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Inventory\"/>
    </mc:Choice>
  </mc:AlternateContent>
  <xr:revisionPtr revIDLastSave="0" documentId="13_ncr:1_{7150CC89-1E2F-4560-B109-002C9861649C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</workbook>
</file>

<file path=xl/calcChain.xml><?xml version="1.0" encoding="utf-8"?>
<calcChain xmlns="http://schemas.openxmlformats.org/spreadsheetml/2006/main">
  <c r="F62" i="3" l="1"/>
  <c r="I60" i="3"/>
  <c r="I59" i="3"/>
</calcChain>
</file>

<file path=xl/sharedStrings.xml><?xml version="1.0" encoding="utf-8"?>
<sst xmlns="http://schemas.openxmlformats.org/spreadsheetml/2006/main" count="2204" uniqueCount="759">
  <si>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</si>
  <si>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</si>
  <si>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</si>
  <si>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</si>
  <si>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</si>
  <si>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</si>
  <si>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</si>
  <si>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</si>
  <si>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</si>
  <si>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</si>
  <si>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</si>
  <si>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</si>
  <si>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</si>
  <si>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</si>
  <si>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</si>
  <si>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</si>
  <si>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</si>
  <si>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</si>
  <si>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</si>
  <si>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</si>
  <si>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</si>
  <si>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</si>
  <si>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</si>
  <si>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</si>
  <si>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</si>
  <si>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</si>
  <si>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</si>
  <si>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</si>
  <si>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</si>
  <si>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</si>
  <si>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</si>
  <si>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</si>
  <si>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</si>
  <si>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</si>
  <si>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</si>
  <si>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</si>
  <si>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</si>
  <si>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</si>
  <si>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</si>
  <si>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</si>
  <si>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</si>
  <si>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</si>
  <si>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</si>
  <si>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</si>
  <si>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</si>
  <si>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</si>
  <si>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</si>
  <si>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</si>
  <si>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</si>
  <si>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</si>
  <si>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</si>
  <si>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</si>
  <si>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</si>
  <si>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</si>
  <si>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</si>
  <si>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</si>
  <si>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</si>
  <si>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</si>
  <si>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</si>
  <si>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</si>
  <si>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</si>
  <si>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</si>
  <si>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</si>
  <si>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</si>
  <si>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</si>
  <si>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</si>
  <si>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</si>
  <si>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</si>
  <si>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</si>
  <si>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</si>
  <si>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</si>
  <si>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</si>
  <si>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</si>
  <si>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</si>
  <si>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</si>
  <si>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</si>
  <si>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</si>
  <si>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</si>
  <si>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</si>
  <si>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</si>
  <si>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</si>
  <si>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</si>
  <si>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</si>
  <si>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</si>
  <si>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</si>
  <si>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</si>
  <si>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</si>
  <si>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</si>
  <si>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</si>
  <si>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</si>
  <si>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</si>
  <si>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</si>
  <si>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</si>
  <si>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</si>
  <si>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</si>
  <si>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</si>
  <si>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</si>
  <si>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</si>
  <si>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</si>
  <si>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</si>
  <si>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</si>
  <si>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</si>
  <si>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</si>
  <si>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</si>
  <si>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</si>
  <si>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</si>
  <si>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</si>
  <si>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</si>
  <si>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</si>
  <si>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</si>
  <si>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</si>
  <si>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</si>
  <si>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</si>
  <si>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</si>
  <si>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</si>
  <si>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</si>
  <si>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</si>
  <si>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</si>
  <si>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</si>
  <si>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</si>
  <si>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</si>
  <si>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</si>
  <si>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</si>
  <si>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</si>
  <si>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</si>
  <si>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</si>
  <si>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</si>
  <si>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</si>
  <si>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</si>
  <si>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</si>
  <si>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</si>
  <si>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</si>
  <si>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</si>
  <si>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</si>
  <si>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</si>
  <si>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</si>
  <si>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</si>
  <si>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</si>
  <si>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</si>
  <si>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</si>
  <si>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</si>
  <si>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</si>
  <si>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</si>
  <si>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</si>
  <si>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</si>
  <si>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</si>
  <si>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</si>
  <si>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</si>
  <si>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</si>
  <si>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</si>
  <si>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</si>
  <si>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</si>
  <si>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</si>
  <si>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</si>
  <si>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</si>
  <si>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</si>
  <si>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</si>
  <si>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</si>
  <si>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</si>
  <si>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</si>
  <si>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</si>
  <si>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</si>
  <si>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</si>
  <si>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</si>
  <si>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</si>
  <si>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</si>
  <si>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</si>
  <si>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</si>
  <si>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</si>
  <si>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</si>
  <si>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</si>
  <si>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</si>
  <si>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</si>
  <si>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</si>
  <si>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</si>
  <si>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</si>
  <si>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</si>
  <si>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</si>
  <si>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</si>
  <si>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</si>
  <si>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</si>
  <si>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</si>
  <si>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</si>
  <si>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</si>
  <si>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</si>
  <si>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</si>
  <si>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</si>
  <si>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</si>
  <si>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</si>
  <si>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</si>
  <si>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</si>
  <si>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</si>
  <si>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</si>
  <si>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</si>
  <si>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</si>
  <si>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</si>
  <si>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</si>
  <si>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</si>
  <si>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</si>
  <si>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</si>
  <si>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</si>
  <si>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</si>
  <si>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</si>
  <si>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</si>
  <si>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</si>
  <si>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</si>
  <si>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</si>
  <si>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</si>
  <si>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</si>
  <si>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</si>
  <si>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</si>
  <si>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</si>
  <si>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</si>
  <si>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</si>
  <si>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</si>
  <si>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</si>
  <si>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</si>
  <si>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</si>
  <si>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</si>
  <si>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</si>
  <si>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</si>
  <si>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</si>
  <si>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</si>
  <si>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</si>
  <si>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</si>
  <si>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</si>
  <si>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</si>
  <si>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</si>
  <si>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</si>
  <si>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</si>
  <si>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</si>
  <si>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</si>
  <si>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</si>
  <si>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</si>
  <si>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</si>
  <si>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</si>
  <si>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</si>
  <si>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</si>
  <si>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</si>
  <si>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</si>
  <si>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</si>
  <si>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</si>
  <si>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</si>
  <si>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</si>
  <si>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</si>
  <si>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</si>
  <si>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</si>
  <si>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</si>
  <si>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</si>
  <si>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</si>
  <si>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</si>
  <si>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</si>
  <si>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</si>
  <si>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</si>
  <si>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</si>
  <si>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</si>
  <si>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</si>
  <si>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</si>
  <si>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</si>
  <si>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</si>
  <si>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</si>
  <si>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</si>
  <si>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</si>
  <si>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</si>
  <si>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</si>
  <si>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</si>
  <si>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</si>
  <si>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</si>
  <si>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</si>
  <si>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</si>
  <si>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</si>
  <si>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</si>
  <si>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</si>
  <si>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</si>
  <si>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</si>
  <si>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</si>
  <si>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</si>
  <si>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</si>
  <si>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</si>
  <si>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</si>
  <si>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</si>
  <si>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</si>
  <si>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</si>
  <si>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</si>
  <si>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</si>
  <si>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</si>
  <si>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</si>
  <si>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</si>
  <si>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</si>
  <si>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</si>
  <si>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</si>
  <si>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</si>
  <si>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</si>
  <si>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</si>
  <si>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</si>
  <si>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</si>
  <si>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</si>
  <si>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</si>
  <si>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</si>
  <si>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</si>
  <si>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</si>
  <si>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</si>
  <si>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</si>
  <si>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</si>
  <si>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</si>
  <si>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</si>
  <si>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</si>
  <si>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</si>
  <si>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</si>
  <si>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</si>
  <si>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</si>
  <si>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</si>
  <si>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</si>
  <si>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</si>
  <si>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</si>
  <si>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</si>
  <si>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</si>
  <si>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</si>
  <si>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</si>
  <si>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</si>
  <si>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</si>
  <si>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</si>
  <si>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</si>
  <si>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</si>
  <si>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</si>
  <si>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</si>
  <si>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</si>
  <si>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</si>
  <si>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</si>
  <si>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</si>
  <si>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</si>
  <si>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</si>
  <si>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</si>
  <si>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</si>
  <si>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</si>
  <si>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</si>
  <si>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</si>
  <si>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</si>
  <si>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</si>
  <si>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</si>
  <si>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</si>
  <si>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</si>
  <si>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</si>
  <si>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</si>
  <si>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</si>
  <si>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</si>
  <si>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</si>
  <si>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</si>
  <si>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</si>
  <si>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</si>
  <si>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</si>
  <si>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</si>
  <si>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</si>
  <si>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</si>
  <si>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</si>
  <si>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</si>
  <si>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</si>
  <si>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</si>
  <si>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</si>
  <si>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</si>
  <si>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</si>
  <si>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</si>
  <si>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</si>
  <si>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</si>
  <si>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</si>
  <si>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</si>
  <si>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</si>
  <si>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</si>
  <si>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</si>
  <si>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</si>
  <si>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</si>
  <si>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</si>
  <si>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</si>
  <si>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</si>
  <si>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</si>
  <si>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</si>
  <si>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</si>
  <si>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</si>
  <si>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</si>
  <si>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</si>
  <si>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</si>
  <si>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</si>
  <si>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</si>
  <si>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</si>
  <si>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</si>
  <si>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</si>
  <si>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</si>
  <si>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</si>
  <si>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</si>
  <si>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</si>
  <si>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</si>
  <si>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</si>
  <si>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</si>
  <si>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</si>
  <si>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</si>
  <si>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</si>
  <si>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</si>
  <si>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</si>
  <si>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</si>
  <si>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</si>
  <si>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</si>
  <si>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</si>
  <si>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</si>
  <si>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</si>
  <si>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</si>
  <si>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</si>
  <si>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</si>
  <si>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</si>
  <si>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</si>
  <si>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</si>
  <si>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</si>
  <si>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</si>
  <si>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</si>
  <si>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</si>
  <si>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</si>
  <si>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</si>
  <si>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</si>
  <si>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</si>
  <si>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</si>
  <si>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</si>
  <si>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</si>
  <si>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</si>
  <si>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</si>
  <si>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</si>
  <si>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</si>
  <si>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</si>
  <si>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</si>
  <si>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</si>
  <si>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</si>
  <si>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</si>
  <si>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</si>
  <si>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</si>
  <si>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</si>
  <si>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</si>
  <si>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</si>
  <si>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</si>
  <si>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</si>
  <si>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</si>
  <si>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</si>
  <si>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</si>
  <si>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</si>
  <si>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</si>
  <si>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</si>
  <si>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</si>
  <si>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</si>
  <si>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</si>
  <si>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</si>
  <si>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</si>
  <si>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</si>
  <si>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</si>
  <si>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</si>
  <si>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</si>
  <si>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</si>
  <si>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</si>
  <si>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</si>
  <si>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</si>
  <si>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</si>
  <si>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</si>
  <si>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</si>
  <si>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</si>
  <si>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</si>
  <si>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</si>
  <si>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</si>
  <si>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</si>
  <si>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</si>
  <si>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</si>
  <si>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</si>
  <si>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</si>
  <si>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</si>
  <si>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</si>
  <si>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</si>
  <si>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</si>
  <si>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</si>
  <si>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</si>
  <si>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</si>
  <si>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</si>
  <si>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</si>
  <si>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</si>
  <si>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</si>
  <si>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</si>
  <si>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</si>
  <si>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</si>
  <si>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</si>
  <si>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</si>
  <si>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</si>
  <si>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</si>
  <si>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</si>
  <si>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</si>
  <si>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</si>
  <si>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</si>
  <si>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</si>
  <si>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</si>
  <si>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</si>
  <si>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</si>
  <si>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</si>
  <si>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</si>
  <si>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</si>
  <si>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</si>
  <si>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</si>
  <si>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</si>
  <si>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</si>
  <si>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</si>
  <si>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</si>
  <si>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</si>
  <si>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</si>
  <si>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</si>
  <si>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</si>
  <si>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</si>
  <si>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</si>
  <si>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</si>
  <si>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</si>
  <si>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</si>
  <si>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</si>
  <si>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</si>
  <si>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</si>
  <si>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</si>
  <si>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</si>
  <si>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</si>
  <si>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</si>
  <si>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</si>
  <si>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</si>
  <si>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</si>
  <si>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</si>
  <si>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</si>
  <si>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</si>
  <si>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</si>
  <si>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</si>
  <si>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</si>
  <si>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</si>
  <si>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</si>
  <si>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</si>
  <si>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</si>
  <si>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</si>
  <si>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</si>
  <si>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</si>
  <si>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</si>
  <si>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</si>
  <si>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</si>
  <si>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</si>
  <si>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</si>
  <si>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</si>
  <si>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</si>
  <si>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</si>
  <si>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</si>
  <si>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</si>
  <si>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</si>
  <si>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</si>
  <si>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</si>
  <si>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</si>
  <si>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</si>
  <si>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</si>
  <si>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</si>
  <si>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</si>
  <si>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</si>
  <si>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</si>
  <si>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</si>
  <si>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</si>
  <si>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</si>
  <si>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</si>
  <si>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</si>
  <si>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</si>
  <si>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</si>
  <si>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</si>
  <si>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</si>
  <si>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</si>
  <si>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</si>
  <si>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</si>
  <si>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</si>
  <si>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</si>
  <si>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</si>
  <si>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</si>
  <si>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</si>
  <si>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</si>
  <si>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</si>
  <si>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</si>
  <si>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</si>
  <si>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</si>
  <si>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</si>
  <si>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</si>
  <si>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</si>
  <si>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</si>
  <si>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</si>
  <si>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</si>
  <si>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</si>
  <si>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</si>
  <si>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</si>
  <si>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</si>
  <si>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</si>
  <si>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</si>
  <si>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</si>
  <si>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</si>
  <si>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</si>
  <si>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</si>
  <si>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</si>
  <si>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</si>
  <si>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</si>
  <si>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</si>
  <si>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</si>
  <si>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</si>
  <si>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</si>
  <si>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</si>
  <si>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</si>
  <si>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</si>
  <si>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</si>
  <si>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</si>
  <si>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</si>
  <si>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</si>
  <si>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</si>
  <si>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</si>
  <si>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</si>
  <si>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</si>
  <si>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</si>
  <si>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</si>
  <si>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</si>
  <si>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</si>
  <si>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</si>
  <si>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</si>
  <si>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</si>
  <si>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</si>
  <si>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</si>
  <si>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</si>
  <si>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</si>
  <si>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</si>
  <si>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</si>
  <si>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</si>
  <si>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</si>
  <si>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</si>
  <si>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</si>
  <si>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</si>
  <si>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</si>
  <si>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</si>
  <si>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</si>
  <si>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</si>
  <si>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</si>
  <si>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</si>
  <si>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</si>
  <si>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</si>
  <si>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</si>
  <si>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</si>
  <si>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</si>
  <si>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</si>
  <si>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</si>
  <si>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</si>
  <si>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</si>
  <si>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</si>
  <si>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</si>
  <si>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</si>
  <si>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</si>
  <si>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</si>
  <si>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</si>
  <si>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</si>
  <si>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</si>
  <si>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</si>
  <si>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</si>
  <si>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</si>
  <si>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</si>
  <si>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</si>
  <si>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</si>
  <si>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</si>
  <si>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</si>
  <si>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</si>
  <si>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</si>
  <si>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</si>
  <si>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</si>
  <si>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</si>
  <si>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</si>
  <si>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</si>
  <si>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</si>
  <si>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</si>
  <si>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</si>
  <si>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</si>
  <si>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</si>
  <si>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</si>
  <si>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</si>
  <si>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</si>
  <si>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</si>
  <si>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</si>
  <si>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</si>
  <si>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</si>
  <si>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</si>
  <si>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</si>
  <si>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</si>
  <si>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</si>
  <si>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</si>
  <si>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</si>
  <si>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</si>
  <si>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</si>
  <si>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</si>
  <si>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</si>
  <si>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</si>
  <si>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</si>
  <si>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</si>
  <si>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</si>
  <si>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</si>
  <si>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</si>
  <si>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</si>
  <si>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</si>
  <si>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</si>
  <si>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</si>
  <si>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</si>
  <si>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</si>
  <si>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</si>
  <si>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</si>
  <si>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</si>
  <si>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</si>
  <si>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</si>
  <si>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</si>
  <si>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</si>
  <si>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</si>
  <si>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</si>
  <si>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</si>
  <si>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</si>
  <si>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</si>
  <si>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</si>
  <si>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</si>
  <si>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</si>
  <si>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</si>
  <si>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</si>
  <si>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</si>
  <si>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</si>
  <si>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</si>
  <si>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</si>
  <si>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</si>
  <si>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</si>
  <si>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</si>
  <si>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</si>
  <si>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</si>
  <si>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</si>
  <si>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</si>
  <si>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</si>
  <si>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</si>
  <si>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</si>
  <si>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</si>
  <si>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</si>
  <si>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</si>
  <si>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</si>
  <si>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</si>
  <si>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</si>
  <si>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</si>
  <si>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</si>
  <si>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</si>
  <si>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</si>
  <si>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</si>
  <si>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</si>
  <si>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</si>
  <si>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</si>
  <si>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</si>
  <si>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</si>
  <si>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</si>
  <si>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</si>
  <si>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</si>
  <si>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</si>
  <si>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</si>
  <si>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</si>
  <si>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</si>
  <si>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Transmitted to Ms. Esa Dy 4/202022</t>
  </si>
  <si>
    <t>AllHome - AH Mintal</t>
  </si>
  <si>
    <t xml:space="preserve">Lates Recount
</t>
  </si>
  <si>
    <t>Received at 4/26/2022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</si>
</sst>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10" fillId="12" borderId="44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27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7"/>
  <sheetViews>
    <sheetView workbookViewId="0">
      <pane ySplit="1" topLeftCell="A23" activePane="bottomLeft" state="frozen"/>
      <selection activeCell="A29" sqref="A29:B33"/>
      <selection pane="bottomLeft" activeCell="E37" sqref="E37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1.125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>
      <c r="A27" s="280" t="s">
        <v>29</v>
      </c>
      <c r="B27" s="280" t="s">
        <v>698</v>
      </c>
      <c r="C27" s="280"/>
      <c r="D27" s="280"/>
      <c r="E27" s="280"/>
      <c r="F27" s="280" t="s">
        <v>501</v>
      </c>
      <c r="G27" s="280" t="s">
        <v>17</v>
      </c>
      <c r="H27" s="280"/>
    </row>
    <row r="28" spans="1:8" ht="16.5" customHeight="1">
      <c r="A28" s="296" t="s">
        <v>29</v>
      </c>
      <c r="B28" s="184" t="s">
        <v>737</v>
      </c>
      <c r="C28" s="346" t="s">
        <v>726</v>
      </c>
      <c r="D28" s="184" t="s">
        <v>25</v>
      </c>
      <c r="E28" s="184">
        <v>4.43</v>
      </c>
      <c r="F28" s="296" t="s">
        <v>496</v>
      </c>
      <c r="G28" s="296" t="s">
        <v>17</v>
      </c>
      <c r="H28" s="346" t="s">
        <v>726</v>
      </c>
    </row>
    <row r="29" spans="1:8" ht="16.5" customHeight="1">
      <c r="A29" s="296" t="s">
        <v>29</v>
      </c>
      <c r="B29" s="184" t="s">
        <v>740</v>
      </c>
      <c r="C29" s="346" t="s">
        <v>726</v>
      </c>
      <c r="D29" s="184" t="s">
        <v>25</v>
      </c>
      <c r="E29" s="184">
        <v>4.43</v>
      </c>
      <c r="F29" s="296" t="s">
        <v>496</v>
      </c>
      <c r="G29" s="296" t="s">
        <v>17</v>
      </c>
      <c r="H29" s="346" t="s">
        <v>726</v>
      </c>
    </row>
    <row r="30" spans="1:8" ht="16.5" customHeight="1">
      <c r="A30" s="296" t="s">
        <v>29</v>
      </c>
      <c r="B30" s="184" t="s">
        <v>738</v>
      </c>
      <c r="C30" s="346" t="s">
        <v>726</v>
      </c>
      <c r="D30" s="184" t="s">
        <v>25</v>
      </c>
      <c r="E30" s="184">
        <v>4.43</v>
      </c>
      <c r="F30" s="296" t="s">
        <v>496</v>
      </c>
      <c r="G30" s="296" t="s">
        <v>17</v>
      </c>
      <c r="H30" s="346" t="s">
        <v>726</v>
      </c>
    </row>
    <row r="31" spans="1:8" ht="16.5" customHeight="1">
      <c r="A31" s="296" t="s">
        <v>29</v>
      </c>
      <c r="B31" s="184" t="s">
        <v>735</v>
      </c>
      <c r="C31" s="346" t="s">
        <v>726</v>
      </c>
      <c r="D31" s="184" t="s">
        <v>25</v>
      </c>
      <c r="E31" s="184">
        <v>4.43</v>
      </c>
      <c r="F31" s="296" t="s">
        <v>496</v>
      </c>
      <c r="G31" s="296" t="s">
        <v>17</v>
      </c>
      <c r="H31" s="346" t="s">
        <v>726</v>
      </c>
    </row>
    <row r="32" spans="1:8" ht="16.5" customHeight="1">
      <c r="A32" s="296" t="s">
        <v>29</v>
      </c>
      <c r="B32" s="184" t="s">
        <v>734</v>
      </c>
      <c r="C32" s="346" t="s">
        <v>726</v>
      </c>
      <c r="D32" s="184" t="s">
        <v>25</v>
      </c>
      <c r="E32" s="184">
        <v>4.43</v>
      </c>
      <c r="F32" s="296" t="s">
        <v>496</v>
      </c>
      <c r="G32" s="296" t="s">
        <v>17</v>
      </c>
      <c r="H32" s="346" t="s">
        <v>726</v>
      </c>
    </row>
    <row r="33" spans="1:10" ht="16.5" customHeight="1">
      <c r="A33" s="296" t="s">
        <v>29</v>
      </c>
      <c r="B33" s="184" t="s">
        <v>736</v>
      </c>
      <c r="C33" s="346" t="s">
        <v>726</v>
      </c>
      <c r="D33" s="184" t="s">
        <v>25</v>
      </c>
      <c r="E33" s="184">
        <v>4.43</v>
      </c>
      <c r="F33" s="296" t="s">
        <v>496</v>
      </c>
      <c r="G33" s="296" t="s">
        <v>17</v>
      </c>
      <c r="H33" s="346" t="s">
        <v>726</v>
      </c>
    </row>
    <row r="34" spans="1:10" ht="16.5" customHeight="1">
      <c r="A34" s="296" t="s">
        <v>8</v>
      </c>
      <c r="B34" s="184" t="s">
        <v>589</v>
      </c>
      <c r="C34" s="346" t="s">
        <v>726</v>
      </c>
      <c r="D34" s="184" t="s">
        <v>25</v>
      </c>
      <c r="E34" s="184">
        <v>4.43</v>
      </c>
      <c r="F34" s="346" t="s">
        <v>749</v>
      </c>
      <c r="G34" s="296" t="s">
        <v>406</v>
      </c>
      <c r="H34" s="346" t="s">
        <v>751</v>
      </c>
    </row>
    <row r="35" spans="1:10" ht="16.5" customHeight="1">
      <c r="A35" s="296" t="s">
        <v>8</v>
      </c>
      <c r="B35" s="184" t="s">
        <v>583</v>
      </c>
      <c r="C35" s="346" t="s">
        <v>726</v>
      </c>
      <c r="D35" s="184" t="s">
        <v>25</v>
      </c>
      <c r="E35" s="184">
        <v>4.43</v>
      </c>
      <c r="F35" s="346" t="s">
        <v>749</v>
      </c>
      <c r="G35" s="296" t="s">
        <v>406</v>
      </c>
      <c r="H35" s="346" t="s">
        <v>751</v>
      </c>
    </row>
    <row r="36" spans="1:10" ht="16.5" customHeight="1">
      <c r="A36" s="296" t="s">
        <v>8</v>
      </c>
      <c r="B36" s="184" t="s">
        <v>585</v>
      </c>
      <c r="C36" s="346" t="s">
        <v>726</v>
      </c>
      <c r="D36" s="184" t="s">
        <v>25</v>
      </c>
      <c r="E36" s="184">
        <v>4.43</v>
      </c>
      <c r="F36" s="346" t="s">
        <v>749</v>
      </c>
      <c r="G36" s="296" t="s">
        <v>406</v>
      </c>
      <c r="H36" s="346" t="s">
        <v>751</v>
      </c>
    </row>
    <row r="37" spans="1:10" ht="16.5" customHeight="1">
      <c r="A37" s="296" t="s">
        <v>8</v>
      </c>
      <c r="B37" s="184" t="s">
        <v>752</v>
      </c>
      <c r="C37" s="346" t="s">
        <v>726</v>
      </c>
      <c r="D37" s="184" t="s">
        <v>25</v>
      </c>
      <c r="E37" s="184">
        <v>4.43</v>
      </c>
      <c r="F37" s="346" t="s">
        <v>753</v>
      </c>
      <c r="G37" s="296" t="s">
        <v>406</v>
      </c>
      <c r="H37" s="346" t="s">
        <v>751</v>
      </c>
    </row>
    <row r="38" spans="1:10" ht="16.5" customHeight="1">
      <c r="A38" s="296" t="s">
        <v>29</v>
      </c>
      <c r="B38" s="184" t="s">
        <v>739</v>
      </c>
      <c r="C38" s="346" t="s">
        <v>726</v>
      </c>
      <c r="D38" s="184" t="s">
        <v>25</v>
      </c>
      <c r="E38" s="184">
        <v>4.43</v>
      </c>
      <c r="F38" s="296" t="s">
        <v>496</v>
      </c>
      <c r="G38" s="296" t="s">
        <v>17</v>
      </c>
      <c r="H38" s="346" t="s">
        <v>755</v>
      </c>
    </row>
    <row r="39" spans="1:10" ht="16.5" customHeight="1">
      <c r="A39" s="305"/>
      <c r="B39" s="305"/>
      <c r="C39" s="305"/>
      <c r="D39" s="305"/>
      <c r="E39" s="305"/>
      <c r="F39" s="305"/>
      <c r="G39" s="305"/>
      <c r="H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  <c r="B41" s="305"/>
      <c r="C41" s="305"/>
      <c r="D41" s="305"/>
      <c r="E41" s="305"/>
      <c r="F41" s="305"/>
      <c r="G41" s="305"/>
      <c r="H41" s="305"/>
      <c r="I41" s="305"/>
      <c r="J41" s="305"/>
    </row>
    <row r="42" spans="1:10" ht="16.5" customHeight="1">
      <c r="A42" s="305"/>
    </row>
    <row r="43" spans="1:10" ht="16.5" customHeight="1"/>
    <row r="44" spans="1:10" ht="16.5" customHeight="1">
      <c r="A44" s="297"/>
      <c r="B44" s="297"/>
      <c r="C44" s="297"/>
      <c r="D44" s="297"/>
      <c r="E44" s="297"/>
      <c r="F44" s="297"/>
      <c r="G44" s="297"/>
      <c r="H44" s="297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xmlns:xlrd2="http://schemas.microsoft.com/office/spreadsheetml/2017/richdata2"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33" t="s">
        <v>593</v>
      </c>
      <c r="B2" s="434" t="s">
        <v>362</v>
      </c>
      <c r="C2" s="434" t="s">
        <v>594</v>
      </c>
      <c r="D2" s="141" t="s">
        <v>595</v>
      </c>
      <c r="E2" s="434" t="s">
        <v>596</v>
      </c>
      <c r="F2" s="434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78"/>
      <c r="B3" s="378"/>
      <c r="C3" s="378"/>
      <c r="D3" s="141" t="s">
        <v>598</v>
      </c>
      <c r="E3" s="378"/>
      <c r="F3" s="378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78"/>
      <c r="B4" s="378"/>
      <c r="C4" s="378"/>
      <c r="D4" s="141" t="s">
        <v>599</v>
      </c>
      <c r="E4" s="378"/>
      <c r="F4" s="378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78"/>
      <c r="B5" s="378"/>
      <c r="C5" s="378"/>
      <c r="D5" s="141" t="s">
        <v>600</v>
      </c>
      <c r="E5" s="378"/>
      <c r="F5" s="378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78"/>
      <c r="B6" s="378"/>
      <c r="C6" s="378"/>
      <c r="D6" s="141" t="s">
        <v>601</v>
      </c>
      <c r="E6" s="378"/>
      <c r="F6" s="378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78"/>
      <c r="B7" s="378"/>
      <c r="C7" s="378"/>
      <c r="D7" s="141" t="s">
        <v>602</v>
      </c>
      <c r="E7" s="378"/>
      <c r="F7" s="378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78"/>
      <c r="B8" s="378"/>
      <c r="C8" s="378"/>
      <c r="D8" s="141" t="s">
        <v>603</v>
      </c>
      <c r="E8" s="378"/>
      <c r="F8" s="378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78"/>
      <c r="B9" s="378"/>
      <c r="C9" s="378"/>
      <c r="D9" s="141" t="s">
        <v>604</v>
      </c>
      <c r="E9" s="378"/>
      <c r="F9" s="378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78"/>
      <c r="B10" s="378"/>
      <c r="C10" s="378"/>
      <c r="D10" s="141" t="s">
        <v>605</v>
      </c>
      <c r="E10" s="378"/>
      <c r="F10" s="378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77"/>
      <c r="B11" s="377"/>
      <c r="C11" s="377"/>
      <c r="D11" s="141" t="s">
        <v>606</v>
      </c>
      <c r="E11" s="377"/>
      <c r="F11" s="377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1"/>
  <sheetViews>
    <sheetView topLeftCell="D31" zoomScale="85" zoomScaleNormal="85" workbookViewId="0">
      <selection activeCell="E54" sqref="E54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69" t="s">
        <v>79</v>
      </c>
      <c r="B3" s="18"/>
      <c r="C3" s="18"/>
      <c r="D3" s="363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70"/>
      <c r="B4" s="18"/>
      <c r="C4" s="18"/>
      <c r="D4" s="364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70"/>
      <c r="B5" s="18"/>
      <c r="C5" s="18"/>
      <c r="D5" s="364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70"/>
      <c r="B6" s="18"/>
      <c r="C6" s="18"/>
      <c r="D6" s="364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70"/>
      <c r="B7" s="18"/>
      <c r="C7" s="18"/>
      <c r="D7" s="364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63" t="s">
        <v>89</v>
      </c>
    </row>
    <row r="8" spans="1:26" ht="15" customHeight="1">
      <c r="A8" s="370"/>
      <c r="B8" s="18"/>
      <c r="C8" s="18"/>
      <c r="D8" s="364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64"/>
    </row>
    <row r="9" spans="1:26" ht="15" customHeight="1">
      <c r="A9" s="370"/>
      <c r="B9" s="18"/>
      <c r="C9" s="18"/>
      <c r="D9" s="364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64"/>
    </row>
    <row r="10" spans="1:26" ht="15" customHeight="1">
      <c r="A10" s="370"/>
      <c r="B10" s="18"/>
      <c r="C10" s="18"/>
      <c r="D10" s="364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65"/>
    </row>
    <row r="11" spans="1:26" ht="15" customHeight="1">
      <c r="A11" s="370"/>
      <c r="B11" s="18"/>
      <c r="C11" s="18"/>
      <c r="D11" s="364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70"/>
      <c r="B12" s="18"/>
      <c r="C12" s="18"/>
      <c r="D12" s="364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70"/>
      <c r="B13" s="18"/>
      <c r="C13" s="18"/>
      <c r="D13" s="364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70"/>
      <c r="B14" s="18"/>
      <c r="C14" s="18"/>
      <c r="D14" s="364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70"/>
      <c r="B15" s="18"/>
      <c r="C15" s="18"/>
      <c r="D15" s="364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70"/>
      <c r="B16" s="18"/>
      <c r="C16" s="18"/>
      <c r="D16" s="364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70"/>
      <c r="B17" s="18"/>
      <c r="C17" s="18"/>
      <c r="D17" s="364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70"/>
      <c r="B18" s="18"/>
      <c r="C18" s="18"/>
      <c r="D18" s="364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70"/>
      <c r="B19" s="18"/>
      <c r="C19" s="18"/>
      <c r="D19" s="364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70"/>
      <c r="B20" s="18"/>
      <c r="C20" s="18"/>
      <c r="D20" s="364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70"/>
      <c r="B21" s="18"/>
      <c r="C21" s="18"/>
      <c r="D21" s="364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70"/>
      <c r="B22" s="18"/>
      <c r="C22" s="18"/>
      <c r="D22" s="364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70"/>
      <c r="B23" s="18"/>
      <c r="C23" s="18"/>
      <c r="D23" s="364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70"/>
      <c r="B24" s="18"/>
      <c r="C24" s="18"/>
      <c r="D24" s="364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70"/>
      <c r="B25" s="18"/>
      <c r="C25" s="18"/>
      <c r="D25" s="364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70"/>
      <c r="B26" s="18"/>
      <c r="C26" s="18"/>
      <c r="D26" s="364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70"/>
      <c r="B27" s="18"/>
      <c r="C27" s="18"/>
      <c r="D27" s="364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70"/>
      <c r="B28" s="18"/>
      <c r="C28" s="18"/>
      <c r="D28" s="364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70"/>
      <c r="B29" s="18"/>
      <c r="C29" s="18"/>
      <c r="D29" s="364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70"/>
      <c r="B30" s="18"/>
      <c r="C30" s="18"/>
      <c r="D30" s="364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70"/>
      <c r="B31" s="18"/>
      <c r="C31" s="18"/>
      <c r="D31" s="364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70"/>
      <c r="B32" s="18"/>
      <c r="C32" s="18"/>
      <c r="D32" s="364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70"/>
      <c r="B33" s="18"/>
      <c r="C33" s="18"/>
      <c r="D33" s="364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70"/>
      <c r="B34" s="18"/>
      <c r="C34" s="18"/>
      <c r="D34" s="364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70"/>
      <c r="B35" s="18"/>
      <c r="C35" s="18"/>
      <c r="D35" s="364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70"/>
      <c r="B36" s="18"/>
      <c r="C36" s="18"/>
      <c r="D36" s="364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70"/>
      <c r="B37" s="18"/>
      <c r="C37" s="18"/>
      <c r="D37" s="364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70"/>
      <c r="B38" s="18"/>
      <c r="C38" s="18"/>
      <c r="D38" s="364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70"/>
      <c r="B39" s="18"/>
      <c r="C39" s="18"/>
      <c r="D39" s="364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70"/>
      <c r="B40" s="18"/>
      <c r="C40" s="18"/>
      <c r="D40" s="364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70"/>
      <c r="B41" s="18"/>
      <c r="C41" s="18"/>
      <c r="D41" s="364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70"/>
      <c r="B42" s="18"/>
      <c r="C42" s="18"/>
      <c r="D42" s="371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70"/>
      <c r="B43" s="18"/>
      <c r="C43" s="18"/>
      <c r="D43" s="371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70"/>
      <c r="B44" s="18"/>
      <c r="C44" s="18"/>
      <c r="D44" s="371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70"/>
      <c r="B45" s="18"/>
      <c r="C45" s="18"/>
      <c r="D45" s="371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70"/>
      <c r="B46" s="18"/>
      <c r="C46" s="18"/>
      <c r="D46" s="371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70"/>
      <c r="B47" s="18"/>
      <c r="C47" s="18"/>
      <c r="D47" s="371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70"/>
      <c r="B48" s="18"/>
      <c r="C48" s="18"/>
      <c r="D48" s="371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70"/>
      <c r="B49" s="18"/>
      <c r="C49" s="18"/>
      <c r="D49" s="371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70"/>
      <c r="B50" s="18"/>
      <c r="C50" s="18"/>
      <c r="D50" s="371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70"/>
      <c r="B51" s="18"/>
      <c r="C51" s="18"/>
      <c r="D51" s="371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70"/>
      <c r="B52" s="18"/>
      <c r="C52" s="18"/>
      <c r="D52" s="371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70"/>
      <c r="B53" s="18"/>
      <c r="C53" s="18"/>
      <c r="D53" s="371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70"/>
      <c r="B54" s="18"/>
      <c r="C54" s="18"/>
      <c r="D54" s="371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757</v>
      </c>
    </row>
    <row r="55" spans="1:11" ht="16.5" customHeight="1">
      <c r="A55" s="366" t="s">
        <v>108</v>
      </c>
      <c r="B55" s="23"/>
      <c r="C55" s="23"/>
      <c r="D55" s="357" t="s">
        <v>109</v>
      </c>
      <c r="E55" s="310"/>
      <c r="F55" s="310">
        <v>10</v>
      </c>
      <c r="G55" s="310"/>
      <c r="H55" s="310"/>
      <c r="I55" s="310">
        <v>15</v>
      </c>
      <c r="J55" s="310"/>
      <c r="K55" s="310" t="s">
        <v>110</v>
      </c>
    </row>
    <row r="56" spans="1:11" ht="16.5" customHeight="1">
      <c r="A56" s="372"/>
      <c r="B56" s="25"/>
      <c r="C56" s="23"/>
      <c r="D56" s="358"/>
      <c r="E56" s="20">
        <v>43000</v>
      </c>
      <c r="F56" s="18"/>
      <c r="G56" s="18">
        <v>4</v>
      </c>
      <c r="H56" s="18" t="s">
        <v>111</v>
      </c>
      <c r="I56" s="18">
        <v>11</v>
      </c>
      <c r="J56" s="18"/>
      <c r="K56" s="18" t="s">
        <v>112</v>
      </c>
    </row>
    <row r="57" spans="1:11" ht="16.5" customHeight="1">
      <c r="A57" s="372"/>
      <c r="B57" s="301"/>
      <c r="C57" s="301"/>
      <c r="D57" s="358"/>
      <c r="E57" s="20" t="s">
        <v>113</v>
      </c>
      <c r="F57" s="18">
        <v>39</v>
      </c>
      <c r="G57" s="18">
        <v>39</v>
      </c>
      <c r="H57" s="18" t="s">
        <v>114</v>
      </c>
      <c r="I57" s="18">
        <v>0</v>
      </c>
      <c r="J57" s="18"/>
      <c r="K57" s="18" t="s">
        <v>115</v>
      </c>
    </row>
    <row r="58" spans="1:11" ht="16.5" customHeight="1">
      <c r="A58" s="372"/>
      <c r="B58" s="301"/>
      <c r="C58" s="301"/>
      <c r="D58" s="358"/>
      <c r="E58" s="20">
        <v>43160</v>
      </c>
      <c r="F58" s="18">
        <v>50</v>
      </c>
      <c r="G58" s="18">
        <v>50</v>
      </c>
      <c r="H58" s="18" t="s">
        <v>114</v>
      </c>
      <c r="I58" s="18">
        <v>0</v>
      </c>
      <c r="J58" s="18"/>
      <c r="K58" s="18" t="s">
        <v>115</v>
      </c>
    </row>
    <row r="59" spans="1:11" ht="16.5" customHeight="1">
      <c r="A59" s="372"/>
      <c r="B59" s="301"/>
      <c r="C59" s="301"/>
      <c r="D59" s="358"/>
      <c r="E59" s="20">
        <v>43165</v>
      </c>
      <c r="F59" s="18">
        <v>156</v>
      </c>
      <c r="G59" s="18">
        <v>111</v>
      </c>
      <c r="H59" s="18" t="s">
        <v>114</v>
      </c>
      <c r="I59" s="18">
        <f t="shared" ref="I59:I60" si="0">F59-G59</f>
        <v>45</v>
      </c>
      <c r="J59" s="18"/>
      <c r="K59" s="18" t="s">
        <v>115</v>
      </c>
    </row>
    <row r="60" spans="1:11" ht="16.5" customHeight="1">
      <c r="A60" s="372"/>
      <c r="B60" s="301"/>
      <c r="C60" s="301"/>
      <c r="D60" s="358"/>
      <c r="E60" s="20">
        <v>43174</v>
      </c>
      <c r="F60" s="18">
        <v>45</v>
      </c>
      <c r="G60" s="18">
        <v>30</v>
      </c>
      <c r="H60" s="18" t="s">
        <v>114</v>
      </c>
      <c r="I60" s="18">
        <f t="shared" si="0"/>
        <v>15</v>
      </c>
      <c r="J60" s="18"/>
      <c r="K60" s="18" t="s">
        <v>115</v>
      </c>
    </row>
    <row r="61" spans="1:11" ht="16.5" customHeight="1">
      <c r="A61" s="372"/>
      <c r="B61" s="301"/>
      <c r="C61" s="301"/>
      <c r="D61" s="358"/>
      <c r="E61" s="20">
        <v>43175</v>
      </c>
      <c r="F61" s="18">
        <v>15</v>
      </c>
      <c r="G61" s="18">
        <v>2</v>
      </c>
      <c r="H61" s="18" t="s">
        <v>111</v>
      </c>
      <c r="I61" s="18">
        <v>13</v>
      </c>
      <c r="J61" s="18"/>
      <c r="K61" s="18" t="s">
        <v>116</v>
      </c>
    </row>
    <row r="62" spans="1:11" ht="15" customHeight="1">
      <c r="A62" s="372"/>
      <c r="B62" s="301"/>
      <c r="C62" s="301"/>
      <c r="D62" s="358"/>
      <c r="E62" s="20">
        <v>43175</v>
      </c>
      <c r="F62" s="18">
        <f>I61+130</f>
        <v>143</v>
      </c>
      <c r="G62" s="18"/>
      <c r="H62" s="18"/>
      <c r="I62" s="18"/>
      <c r="J62" s="18"/>
      <c r="K62" s="18" t="s">
        <v>117</v>
      </c>
    </row>
    <row r="63" spans="1:11" ht="15" customHeight="1">
      <c r="A63" s="372"/>
      <c r="B63" s="301"/>
      <c r="C63" s="301"/>
      <c r="D63" s="358"/>
      <c r="E63" s="20">
        <v>43243</v>
      </c>
      <c r="F63" s="18"/>
      <c r="G63" s="18">
        <v>33</v>
      </c>
      <c r="H63" s="18" t="s">
        <v>118</v>
      </c>
      <c r="I63" s="18">
        <v>110</v>
      </c>
      <c r="J63" s="18"/>
      <c r="K63" s="18" t="s">
        <v>119</v>
      </c>
    </row>
    <row r="64" spans="1:11" ht="15" customHeight="1">
      <c r="A64" s="372"/>
      <c r="B64" s="301"/>
      <c r="C64" s="301"/>
      <c r="D64" s="358"/>
      <c r="E64" s="20">
        <v>43019</v>
      </c>
      <c r="F64" s="18">
        <v>9</v>
      </c>
      <c r="G64" s="18"/>
      <c r="H64" s="18"/>
      <c r="I64" s="18">
        <v>9</v>
      </c>
      <c r="J64" s="18"/>
      <c r="K64" s="18"/>
    </row>
    <row r="65" spans="1:11" ht="15" customHeight="1">
      <c r="A65" s="372"/>
      <c r="B65" s="301"/>
      <c r="C65" s="301"/>
      <c r="D65" s="358"/>
      <c r="E65" s="20">
        <v>43380</v>
      </c>
      <c r="F65" s="18">
        <v>41</v>
      </c>
      <c r="G65" s="18"/>
      <c r="H65" s="18" t="s">
        <v>82</v>
      </c>
      <c r="I65" s="18">
        <v>33</v>
      </c>
      <c r="J65" s="18" t="s">
        <v>83</v>
      </c>
      <c r="K65" s="18" t="s">
        <v>89</v>
      </c>
    </row>
    <row r="66" spans="1:11" ht="15" customHeight="1">
      <c r="A66" s="372"/>
      <c r="B66" s="301"/>
      <c r="C66" s="301"/>
      <c r="D66" s="358"/>
      <c r="E66" s="20">
        <v>43122</v>
      </c>
      <c r="F66" s="18">
        <v>33</v>
      </c>
      <c r="G66" s="18">
        <v>1</v>
      </c>
      <c r="H66" s="18" t="s">
        <v>82</v>
      </c>
      <c r="I66" s="18">
        <v>32</v>
      </c>
      <c r="J66" s="18"/>
      <c r="K66" s="18" t="s">
        <v>89</v>
      </c>
    </row>
    <row r="67" spans="1:11" ht="15" customHeight="1">
      <c r="A67" s="372"/>
      <c r="B67" s="301"/>
      <c r="C67" s="301"/>
      <c r="D67" s="358"/>
      <c r="E67" s="20" t="s">
        <v>120</v>
      </c>
      <c r="F67" s="18">
        <v>32</v>
      </c>
      <c r="G67" s="18">
        <v>10</v>
      </c>
      <c r="H67" s="18" t="s">
        <v>121</v>
      </c>
      <c r="I67" s="18">
        <v>22</v>
      </c>
      <c r="J67" s="18"/>
      <c r="K67" s="18"/>
    </row>
    <row r="68" spans="1:11" ht="15" customHeight="1">
      <c r="A68" s="372"/>
      <c r="B68" s="301"/>
      <c r="C68" s="301"/>
      <c r="D68" s="358"/>
      <c r="E68" s="20">
        <v>43648</v>
      </c>
      <c r="F68" s="18">
        <v>22</v>
      </c>
      <c r="G68" s="18">
        <v>3</v>
      </c>
      <c r="H68" s="18" t="s">
        <v>122</v>
      </c>
      <c r="I68" s="18">
        <v>19</v>
      </c>
      <c r="J68" s="18"/>
      <c r="K68" s="18"/>
    </row>
    <row r="69" spans="1:11" ht="15" customHeight="1">
      <c r="A69" s="372"/>
      <c r="B69" s="301"/>
      <c r="C69" s="301"/>
      <c r="D69" s="358"/>
      <c r="E69" s="20">
        <v>43588</v>
      </c>
      <c r="F69" s="18">
        <v>19</v>
      </c>
      <c r="G69" s="18">
        <v>2</v>
      </c>
      <c r="H69" s="18" t="s">
        <v>123</v>
      </c>
      <c r="I69" s="18">
        <v>17</v>
      </c>
      <c r="J69" s="18"/>
      <c r="K69" s="18"/>
    </row>
    <row r="70" spans="1:11" ht="15" customHeight="1">
      <c r="A70" s="372"/>
      <c r="B70" s="301"/>
      <c r="C70" s="301"/>
      <c r="D70" s="358"/>
      <c r="E70" s="20">
        <v>43501</v>
      </c>
      <c r="F70" s="18">
        <v>17</v>
      </c>
      <c r="G70" s="18">
        <v>2</v>
      </c>
      <c r="H70" s="18" t="s">
        <v>105</v>
      </c>
      <c r="I70" s="18">
        <v>15</v>
      </c>
      <c r="J70" s="18"/>
      <c r="K70" s="18"/>
    </row>
    <row r="71" spans="1:11" ht="15" customHeight="1">
      <c r="A71" s="372"/>
      <c r="B71" s="301"/>
      <c r="C71" s="301"/>
      <c r="D71" s="358"/>
      <c r="E71" s="20">
        <v>43594</v>
      </c>
      <c r="F71" s="18">
        <v>15</v>
      </c>
      <c r="G71" s="18">
        <v>2</v>
      </c>
      <c r="H71" s="18" t="s">
        <v>94</v>
      </c>
      <c r="I71" s="18">
        <v>13</v>
      </c>
      <c r="J71" s="18"/>
      <c r="K71" s="18"/>
    </row>
    <row r="72" spans="1:11" ht="15" customHeight="1">
      <c r="A72" s="372"/>
      <c r="B72" s="301"/>
      <c r="C72" s="301"/>
      <c r="D72" s="358"/>
      <c r="E72" s="20">
        <v>43609</v>
      </c>
      <c r="F72" s="18">
        <v>13</v>
      </c>
      <c r="G72" s="18">
        <v>4</v>
      </c>
      <c r="H72" s="18" t="s">
        <v>82</v>
      </c>
      <c r="I72" s="18">
        <v>9</v>
      </c>
      <c r="J72" s="18"/>
      <c r="K72" s="18"/>
    </row>
    <row r="73" spans="1:11" ht="15" customHeight="1">
      <c r="A73" s="372"/>
      <c r="B73" s="301"/>
      <c r="C73" s="301"/>
      <c r="D73" s="358"/>
      <c r="E73" s="20">
        <v>43623</v>
      </c>
      <c r="F73" s="18">
        <v>9</v>
      </c>
      <c r="G73" s="18">
        <v>1</v>
      </c>
      <c r="H73" s="18" t="s">
        <v>94</v>
      </c>
      <c r="I73" s="18">
        <v>8</v>
      </c>
      <c r="J73" s="18"/>
      <c r="K73" s="18"/>
    </row>
    <row r="74" spans="1:11" ht="15" customHeight="1">
      <c r="A74" s="372"/>
      <c r="B74" s="301"/>
      <c r="C74" s="301"/>
      <c r="D74" s="358"/>
      <c r="E74" s="20">
        <v>43649</v>
      </c>
      <c r="F74" s="18">
        <v>8</v>
      </c>
      <c r="G74" s="18">
        <v>1</v>
      </c>
      <c r="H74" s="18" t="s">
        <v>94</v>
      </c>
      <c r="I74" s="18">
        <v>7</v>
      </c>
      <c r="J74" s="18"/>
      <c r="K74" s="18"/>
    </row>
    <row r="75" spans="1:11" ht="15.75" customHeight="1">
      <c r="A75" s="372"/>
      <c r="B75" s="301"/>
      <c r="C75" s="301"/>
      <c r="D75" s="358"/>
      <c r="E75" s="20" t="s">
        <v>96</v>
      </c>
      <c r="F75" s="18">
        <v>7</v>
      </c>
      <c r="G75" s="18" t="s">
        <v>124</v>
      </c>
      <c r="H75" s="18" t="s">
        <v>82</v>
      </c>
      <c r="I75" s="18">
        <v>17</v>
      </c>
      <c r="J75" s="18"/>
      <c r="K75" s="18" t="s">
        <v>125</v>
      </c>
    </row>
    <row r="76" spans="1:11" ht="15.75" customHeight="1">
      <c r="A76" s="372"/>
      <c r="B76" s="301"/>
      <c r="C76" s="301"/>
      <c r="D76" s="358"/>
      <c r="E76" s="20" t="s">
        <v>126</v>
      </c>
      <c r="F76" s="18">
        <v>17</v>
      </c>
      <c r="G76" s="18">
        <v>5</v>
      </c>
      <c r="H76" s="18" t="s">
        <v>111</v>
      </c>
      <c r="I76" s="18">
        <v>12</v>
      </c>
      <c r="J76" s="18"/>
      <c r="K76" s="18"/>
    </row>
    <row r="77" spans="1:11" ht="15.75" customHeight="1">
      <c r="A77" s="372"/>
      <c r="B77" s="301"/>
      <c r="C77" s="301"/>
      <c r="D77" s="358"/>
      <c r="E77" s="20">
        <v>43717</v>
      </c>
      <c r="F77" s="18">
        <v>12</v>
      </c>
      <c r="G77" s="18">
        <v>-1</v>
      </c>
      <c r="H77" s="18"/>
      <c r="I77" s="18">
        <v>11</v>
      </c>
      <c r="J77" s="18"/>
      <c r="K77" s="18"/>
    </row>
    <row r="78" spans="1:11" ht="15.75" customHeight="1">
      <c r="A78" s="372"/>
      <c r="B78" s="301"/>
      <c r="C78" s="301"/>
      <c r="D78" s="358"/>
      <c r="E78" s="20" t="s">
        <v>127</v>
      </c>
      <c r="F78" s="18">
        <v>11</v>
      </c>
      <c r="G78" s="18">
        <v>-2</v>
      </c>
      <c r="H78" s="18" t="s">
        <v>128</v>
      </c>
      <c r="I78" s="18">
        <v>9</v>
      </c>
      <c r="J78" s="18"/>
      <c r="K78" s="18"/>
    </row>
    <row r="79" spans="1:11" ht="15.75" customHeight="1">
      <c r="A79" s="372"/>
      <c r="B79" s="301"/>
      <c r="C79" s="301"/>
      <c r="D79" s="358"/>
      <c r="E79" s="20" t="s">
        <v>129</v>
      </c>
      <c r="F79" s="18">
        <v>9</v>
      </c>
      <c r="G79" s="18">
        <v>-2</v>
      </c>
      <c r="H79" s="18" t="s">
        <v>111</v>
      </c>
      <c r="I79" s="18">
        <v>7</v>
      </c>
      <c r="J79" s="18"/>
      <c r="K79" s="18"/>
    </row>
    <row r="80" spans="1:11" ht="15.75" customHeight="1">
      <c r="A80" s="372"/>
      <c r="B80" s="301"/>
      <c r="C80" s="301"/>
      <c r="D80" s="358"/>
      <c r="E80" s="20" t="s">
        <v>130</v>
      </c>
      <c r="F80" s="18">
        <v>7</v>
      </c>
      <c r="G80" s="18">
        <v>1</v>
      </c>
      <c r="H80" s="18"/>
      <c r="I80" s="18">
        <v>6</v>
      </c>
      <c r="J80" s="18"/>
      <c r="K80" s="18"/>
    </row>
    <row r="81" spans="1:11" ht="15.75" customHeight="1">
      <c r="A81" s="372"/>
      <c r="B81" s="301"/>
      <c r="C81" s="301"/>
      <c r="D81" s="358"/>
      <c r="E81" s="20">
        <v>43497</v>
      </c>
      <c r="F81" s="18">
        <v>6</v>
      </c>
      <c r="G81" s="18">
        <v>1</v>
      </c>
      <c r="H81" s="18" t="s">
        <v>131</v>
      </c>
      <c r="I81" s="18">
        <v>7</v>
      </c>
      <c r="J81" s="18"/>
      <c r="K81" s="18" t="s">
        <v>132</v>
      </c>
    </row>
    <row r="82" spans="1:11" ht="15.75" customHeight="1">
      <c r="A82" s="372"/>
      <c r="B82" s="301"/>
      <c r="C82" s="301"/>
      <c r="D82" s="358"/>
      <c r="E82" s="20" t="s">
        <v>104</v>
      </c>
      <c r="F82" s="18">
        <v>7</v>
      </c>
      <c r="G82" s="18">
        <v>-1</v>
      </c>
      <c r="H82" s="18" t="s">
        <v>105</v>
      </c>
      <c r="I82" s="18">
        <v>6</v>
      </c>
      <c r="J82" s="18"/>
      <c r="K82" s="18"/>
    </row>
    <row r="83" spans="1:11" ht="15.75" customHeight="1">
      <c r="A83" s="372"/>
      <c r="B83" s="301"/>
      <c r="C83" s="301"/>
      <c r="D83" s="358"/>
      <c r="E83" s="21">
        <v>43985</v>
      </c>
      <c r="F83" s="22">
        <v>6</v>
      </c>
      <c r="G83" s="22">
        <v>-2</v>
      </c>
      <c r="H83" s="22" t="s">
        <v>111</v>
      </c>
      <c r="I83" s="22">
        <v>4</v>
      </c>
      <c r="J83" s="18"/>
      <c r="K83" s="18"/>
    </row>
    <row r="84" spans="1:11" ht="15.75" customHeight="1">
      <c r="A84" s="372"/>
      <c r="B84" s="301"/>
      <c r="C84" s="301"/>
      <c r="D84" s="358"/>
      <c r="E84" s="21">
        <v>44113</v>
      </c>
      <c r="F84" s="22">
        <v>4</v>
      </c>
      <c r="G84" s="180" t="s">
        <v>623</v>
      </c>
      <c r="H84" s="180" t="s">
        <v>82</v>
      </c>
      <c r="I84" s="22">
        <v>5</v>
      </c>
      <c r="J84" s="18"/>
      <c r="K84" s="18"/>
    </row>
    <row r="85" spans="1:11" ht="15.75" customHeight="1">
      <c r="A85" s="372"/>
      <c r="B85" s="301"/>
      <c r="C85" s="301"/>
      <c r="D85" s="358"/>
      <c r="E85" s="21" t="s">
        <v>632</v>
      </c>
      <c r="F85" s="22">
        <v>5</v>
      </c>
      <c r="G85" s="180" t="s">
        <v>633</v>
      </c>
      <c r="H85" s="180" t="s">
        <v>155</v>
      </c>
      <c r="I85" s="22">
        <v>15</v>
      </c>
      <c r="J85" s="18"/>
      <c r="K85" s="18"/>
    </row>
    <row r="86" spans="1:11" ht="15.75" customHeight="1">
      <c r="A86" s="372"/>
      <c r="B86" s="301"/>
      <c r="C86" s="301"/>
      <c r="D86" s="359"/>
      <c r="E86" s="20" t="s">
        <v>642</v>
      </c>
      <c r="F86" s="18">
        <v>15</v>
      </c>
      <c r="G86" s="18">
        <v>-2</v>
      </c>
      <c r="H86" s="18" t="s">
        <v>111</v>
      </c>
      <c r="I86" s="18">
        <v>3</v>
      </c>
      <c r="J86" s="18"/>
      <c r="K86" s="18"/>
    </row>
    <row r="87" spans="1:11" ht="15.75" customHeight="1">
      <c r="A87" s="372"/>
      <c r="B87" s="301"/>
      <c r="C87" s="301"/>
      <c r="D87" s="300"/>
      <c r="E87" s="20" t="s">
        <v>652</v>
      </c>
      <c r="F87" s="18">
        <v>3</v>
      </c>
      <c r="G87" s="18"/>
      <c r="H87" s="18" t="s">
        <v>653</v>
      </c>
      <c r="I87" s="18">
        <v>3</v>
      </c>
      <c r="J87" s="18"/>
      <c r="K87" s="18"/>
    </row>
    <row r="88" spans="1:11" ht="15.75" customHeight="1">
      <c r="A88" s="372"/>
      <c r="B88" s="301"/>
      <c r="C88" s="301"/>
      <c r="D88" s="300"/>
      <c r="E88" s="284">
        <v>44206</v>
      </c>
      <c r="F88" s="304">
        <v>3</v>
      </c>
      <c r="G88" s="304">
        <v>-2</v>
      </c>
      <c r="H88" s="304" t="s">
        <v>653</v>
      </c>
      <c r="I88" s="304">
        <v>1</v>
      </c>
      <c r="J88" s="18"/>
      <c r="K88" s="18"/>
    </row>
    <row r="89" spans="1:11" ht="15.75" customHeight="1">
      <c r="A89" s="372"/>
      <c r="B89" s="301"/>
      <c r="C89" s="301"/>
      <c r="D89" s="283"/>
      <c r="E89" s="281" t="s">
        <v>700</v>
      </c>
      <c r="F89" s="282">
        <v>1</v>
      </c>
      <c r="G89" s="282">
        <v>15</v>
      </c>
      <c r="H89" s="282" t="s">
        <v>677</v>
      </c>
      <c r="I89" s="282">
        <v>16</v>
      </c>
      <c r="J89" s="44"/>
      <c r="K89" s="18"/>
    </row>
    <row r="90" spans="1:11" ht="15.75" customHeight="1">
      <c r="A90" s="372"/>
      <c r="B90" s="301"/>
      <c r="C90" s="301"/>
      <c r="D90" s="283"/>
      <c r="E90" s="286" t="s">
        <v>700</v>
      </c>
      <c r="F90" s="234">
        <v>16</v>
      </c>
      <c r="G90" s="234">
        <v>-10</v>
      </c>
      <c r="H90" s="234" t="s">
        <v>114</v>
      </c>
      <c r="I90" s="234">
        <v>6</v>
      </c>
      <c r="J90" s="44"/>
      <c r="K90" s="18"/>
    </row>
    <row r="91" spans="1:11" ht="15.75" customHeight="1">
      <c r="A91" s="372"/>
      <c r="B91" s="301"/>
      <c r="C91" s="301"/>
      <c r="D91" s="283"/>
      <c r="E91" s="286" t="s">
        <v>702</v>
      </c>
      <c r="F91" s="234">
        <v>6</v>
      </c>
      <c r="G91" s="234">
        <v>20</v>
      </c>
      <c r="H91" s="234" t="s">
        <v>653</v>
      </c>
      <c r="I91" s="234">
        <v>26</v>
      </c>
      <c r="J91" s="44"/>
      <c r="K91" s="18"/>
    </row>
    <row r="92" spans="1:11" ht="15.75" customHeight="1">
      <c r="A92" s="373"/>
      <c r="B92" s="301"/>
      <c r="C92" s="301"/>
      <c r="D92" s="283"/>
      <c r="E92" s="314"/>
      <c r="F92" s="314"/>
      <c r="G92" s="314"/>
      <c r="H92" s="314"/>
      <c r="I92" s="314"/>
      <c r="J92" s="44"/>
      <c r="K92" s="18"/>
    </row>
    <row r="93" spans="1:11" ht="15" customHeight="1">
      <c r="A93" s="366" t="s">
        <v>133</v>
      </c>
      <c r="B93" s="301"/>
      <c r="C93" s="301"/>
      <c r="D93" s="363" t="s">
        <v>80</v>
      </c>
      <c r="E93" s="285">
        <v>43019</v>
      </c>
      <c r="F93" s="301">
        <v>2</v>
      </c>
      <c r="G93" s="301"/>
      <c r="H93" s="301"/>
      <c r="I93" s="301">
        <v>2</v>
      </c>
      <c r="J93" s="18"/>
      <c r="K93" s="18" t="s">
        <v>134</v>
      </c>
    </row>
    <row r="94" spans="1:11" ht="15" customHeight="1">
      <c r="A94" s="367"/>
      <c r="B94" s="301"/>
      <c r="C94" s="301"/>
      <c r="D94" s="364"/>
      <c r="E94" s="20" t="s">
        <v>81</v>
      </c>
      <c r="F94" s="18">
        <v>9</v>
      </c>
      <c r="G94" s="18"/>
      <c r="H94" s="18"/>
      <c r="I94" s="18">
        <v>9</v>
      </c>
      <c r="J94" s="18"/>
      <c r="K94" s="18"/>
    </row>
    <row r="95" spans="1:11" ht="15" customHeight="1">
      <c r="A95" s="367"/>
      <c r="B95" s="301"/>
      <c r="C95" s="301"/>
      <c r="D95" s="364"/>
      <c r="E95" s="20" t="s">
        <v>135</v>
      </c>
      <c r="F95" s="18">
        <v>7</v>
      </c>
      <c r="G95" s="18">
        <v>1</v>
      </c>
      <c r="H95" s="18" t="s">
        <v>136</v>
      </c>
      <c r="I95" s="18">
        <v>6</v>
      </c>
      <c r="J95" s="18"/>
      <c r="K95" s="18"/>
    </row>
    <row r="96" spans="1:11" ht="15" customHeight="1">
      <c r="A96" s="367"/>
      <c r="B96" s="301"/>
      <c r="C96" s="301"/>
      <c r="D96" s="364"/>
      <c r="E96" s="20">
        <v>43391</v>
      </c>
      <c r="F96" s="18">
        <v>6</v>
      </c>
      <c r="G96" s="18">
        <v>1</v>
      </c>
      <c r="H96" s="18" t="s">
        <v>137</v>
      </c>
      <c r="I96" s="18">
        <v>5</v>
      </c>
      <c r="J96" s="18"/>
      <c r="K96" s="18"/>
    </row>
    <row r="97" spans="1:11" ht="15" customHeight="1">
      <c r="A97" s="367"/>
      <c r="B97" s="301"/>
      <c r="C97" s="301"/>
      <c r="D97" s="364"/>
      <c r="E97" s="20">
        <v>43391</v>
      </c>
      <c r="F97" s="18">
        <v>5</v>
      </c>
      <c r="G97" s="18"/>
      <c r="H97" s="18"/>
      <c r="I97" s="18">
        <v>10</v>
      </c>
      <c r="J97" s="18"/>
      <c r="K97" s="18"/>
    </row>
    <row r="98" spans="1:11" ht="15" customHeight="1">
      <c r="A98" s="367"/>
      <c r="B98" s="301"/>
      <c r="C98" s="301"/>
      <c r="D98" s="364"/>
      <c r="E98" s="20">
        <v>43411</v>
      </c>
      <c r="F98" s="18">
        <v>10</v>
      </c>
      <c r="G98" s="18">
        <v>10</v>
      </c>
      <c r="H98" s="18" t="s">
        <v>138</v>
      </c>
      <c r="I98" s="18">
        <v>0</v>
      </c>
      <c r="J98" s="18"/>
      <c r="K98" s="18"/>
    </row>
    <row r="99" spans="1:11" ht="15.75" customHeight="1">
      <c r="A99" s="367"/>
      <c r="B99" s="301"/>
      <c r="C99" s="301"/>
      <c r="D99" s="364"/>
      <c r="E99" s="20">
        <v>43263</v>
      </c>
      <c r="F99" s="18">
        <v>0</v>
      </c>
      <c r="G99" s="18">
        <v>20</v>
      </c>
      <c r="H99" s="18" t="s">
        <v>82</v>
      </c>
      <c r="I99" s="18">
        <v>20</v>
      </c>
      <c r="J99" s="18" t="s">
        <v>83</v>
      </c>
      <c r="K99" s="18"/>
    </row>
    <row r="100" spans="1:11" ht="15.75" customHeight="1">
      <c r="A100" s="367"/>
      <c r="B100" s="301"/>
      <c r="C100" s="301"/>
      <c r="D100" s="364"/>
      <c r="E100" s="20">
        <v>43556</v>
      </c>
      <c r="F100" s="18">
        <v>20</v>
      </c>
      <c r="G100" s="18">
        <v>1</v>
      </c>
      <c r="H100" s="18" t="s">
        <v>82</v>
      </c>
      <c r="I100" s="18">
        <v>19</v>
      </c>
      <c r="J100" s="18" t="s">
        <v>83</v>
      </c>
      <c r="K100" s="18"/>
    </row>
    <row r="101" spans="1:11" ht="15.75" customHeight="1">
      <c r="A101" s="367"/>
      <c r="B101" s="301"/>
      <c r="C101" s="301"/>
      <c r="D101" s="364"/>
      <c r="E101" s="20">
        <v>43529</v>
      </c>
      <c r="F101" s="18">
        <v>19</v>
      </c>
      <c r="G101" s="18"/>
      <c r="H101" s="18" t="s">
        <v>82</v>
      </c>
      <c r="I101" s="18">
        <v>68</v>
      </c>
      <c r="J101" s="18" t="s">
        <v>83</v>
      </c>
      <c r="K101" s="18" t="s">
        <v>139</v>
      </c>
    </row>
    <row r="102" spans="1:11" ht="15.75" customHeight="1">
      <c r="A102" s="367"/>
      <c r="B102" s="301"/>
      <c r="C102" s="301"/>
      <c r="D102" s="364"/>
      <c r="E102" s="20">
        <v>43630</v>
      </c>
      <c r="F102" s="18">
        <v>68</v>
      </c>
      <c r="G102" s="18">
        <v>38</v>
      </c>
      <c r="H102" s="18" t="s">
        <v>138</v>
      </c>
      <c r="I102" s="18">
        <v>30</v>
      </c>
      <c r="J102" s="18"/>
      <c r="K102" s="18"/>
    </row>
    <row r="103" spans="1:11" ht="15.75" customHeight="1">
      <c r="A103" s="367"/>
      <c r="B103" s="301"/>
      <c r="C103" s="301"/>
      <c r="D103" s="364"/>
      <c r="E103" s="20">
        <v>43717</v>
      </c>
      <c r="F103" s="18">
        <v>30</v>
      </c>
      <c r="G103" s="18">
        <v>6</v>
      </c>
      <c r="H103" s="18" t="s">
        <v>140</v>
      </c>
      <c r="I103" s="18">
        <v>24</v>
      </c>
      <c r="J103" s="18"/>
      <c r="K103" s="18"/>
    </row>
    <row r="104" spans="1:11" ht="15.75" customHeight="1">
      <c r="A104" s="367"/>
      <c r="B104" s="301"/>
      <c r="C104" s="301"/>
      <c r="D104" s="364"/>
      <c r="E104" s="20">
        <v>43717</v>
      </c>
      <c r="F104" s="18">
        <v>24</v>
      </c>
      <c r="G104" s="18">
        <v>6</v>
      </c>
      <c r="H104" s="18" t="s">
        <v>141</v>
      </c>
      <c r="I104" s="18">
        <v>18</v>
      </c>
      <c r="J104" s="18"/>
      <c r="K104" s="18"/>
    </row>
    <row r="105" spans="1:11" ht="15.75" customHeight="1">
      <c r="A105" s="367"/>
      <c r="B105" s="301"/>
      <c r="C105" s="301"/>
      <c r="D105" s="364"/>
      <c r="E105" s="20">
        <v>43475</v>
      </c>
      <c r="F105" s="18">
        <v>18</v>
      </c>
      <c r="G105" s="18">
        <v>-3</v>
      </c>
      <c r="H105" s="18" t="s">
        <v>142</v>
      </c>
      <c r="I105" s="18">
        <v>15</v>
      </c>
      <c r="J105" s="18"/>
      <c r="K105" s="18"/>
    </row>
    <row r="106" spans="1:11" ht="15.75" customHeight="1">
      <c r="A106" s="367"/>
      <c r="B106" s="301"/>
      <c r="C106" s="301"/>
      <c r="D106" s="364"/>
      <c r="E106" s="20">
        <v>43534</v>
      </c>
      <c r="F106" s="18">
        <v>15</v>
      </c>
      <c r="G106" s="18">
        <v>-10</v>
      </c>
      <c r="H106" s="18" t="s">
        <v>143</v>
      </c>
      <c r="I106" s="18">
        <v>5</v>
      </c>
      <c r="J106" s="18"/>
      <c r="K106" s="18"/>
    </row>
    <row r="107" spans="1:11" ht="15.75" customHeight="1">
      <c r="A107" s="367"/>
      <c r="B107" s="301"/>
      <c r="C107" s="301"/>
      <c r="D107" s="364"/>
      <c r="E107" s="20" t="s">
        <v>144</v>
      </c>
      <c r="F107" s="18">
        <v>5</v>
      </c>
      <c r="G107" s="18" t="s">
        <v>124</v>
      </c>
      <c r="H107" s="18" t="s">
        <v>82</v>
      </c>
      <c r="I107" s="18">
        <v>15</v>
      </c>
      <c r="J107" s="18" t="s">
        <v>83</v>
      </c>
      <c r="K107" s="18"/>
    </row>
    <row r="108" spans="1:11" ht="15.75" customHeight="1">
      <c r="A108" s="367"/>
      <c r="B108" s="301"/>
      <c r="C108" s="301"/>
      <c r="D108" s="364"/>
      <c r="E108" s="20" t="s">
        <v>145</v>
      </c>
      <c r="F108" s="18">
        <v>15</v>
      </c>
      <c r="G108" s="18">
        <v>-10</v>
      </c>
      <c r="H108" s="18" t="s">
        <v>142</v>
      </c>
      <c r="I108" s="18">
        <v>5</v>
      </c>
      <c r="J108" s="18"/>
      <c r="K108" s="18"/>
    </row>
    <row r="109" spans="1:11" ht="15.75" customHeight="1">
      <c r="A109" s="367"/>
      <c r="B109" s="301"/>
      <c r="C109" s="301"/>
      <c r="D109" s="364"/>
      <c r="E109" s="20" t="s">
        <v>146</v>
      </c>
      <c r="F109" s="18">
        <v>5</v>
      </c>
      <c r="G109" s="18">
        <v>-5</v>
      </c>
      <c r="H109" s="18" t="s">
        <v>140</v>
      </c>
      <c r="I109" s="18">
        <v>0</v>
      </c>
      <c r="J109" s="18"/>
      <c r="K109" s="18"/>
    </row>
    <row r="110" spans="1:11" ht="15.75" customHeight="1">
      <c r="A110" s="367"/>
      <c r="B110" s="301"/>
      <c r="C110" s="301"/>
      <c r="D110" s="364"/>
      <c r="E110" s="20" t="s">
        <v>147</v>
      </c>
      <c r="F110" s="18">
        <v>0</v>
      </c>
      <c r="G110" s="18">
        <v>30</v>
      </c>
      <c r="H110" s="18" t="s">
        <v>82</v>
      </c>
      <c r="I110" s="18">
        <v>30</v>
      </c>
      <c r="J110" s="18"/>
      <c r="K110" s="18"/>
    </row>
    <row r="111" spans="1:11" ht="15.75" customHeight="1">
      <c r="A111" s="367"/>
      <c r="B111" s="301"/>
      <c r="C111" s="301"/>
      <c r="D111" s="364"/>
      <c r="E111" s="20" t="s">
        <v>147</v>
      </c>
      <c r="F111" s="18">
        <v>30</v>
      </c>
      <c r="G111" s="18">
        <v>-15</v>
      </c>
      <c r="H111" s="18" t="s">
        <v>140</v>
      </c>
      <c r="I111" s="18">
        <v>15</v>
      </c>
      <c r="J111" s="18"/>
      <c r="K111" s="18" t="s">
        <v>148</v>
      </c>
    </row>
    <row r="112" spans="1:11" ht="15.75" customHeight="1">
      <c r="A112" s="367"/>
      <c r="B112" s="301"/>
      <c r="C112" s="301"/>
      <c r="D112" s="364"/>
      <c r="E112" s="20">
        <v>43862</v>
      </c>
      <c r="F112" s="18">
        <v>15</v>
      </c>
      <c r="G112" s="18">
        <v>200</v>
      </c>
      <c r="H112" s="18" t="s">
        <v>82</v>
      </c>
      <c r="I112" s="18">
        <v>215</v>
      </c>
      <c r="J112" s="18"/>
      <c r="K112" s="18"/>
    </row>
    <row r="113" spans="1:11" ht="15.75" customHeight="1">
      <c r="A113" s="367"/>
      <c r="B113" s="301"/>
      <c r="C113" s="301"/>
      <c r="D113" s="364"/>
      <c r="E113" s="20">
        <v>43983</v>
      </c>
      <c r="F113" s="18">
        <v>215</v>
      </c>
      <c r="G113" s="18">
        <v>-170</v>
      </c>
      <c r="H113" s="18" t="s">
        <v>142</v>
      </c>
      <c r="I113" s="18">
        <v>45</v>
      </c>
      <c r="J113" s="18"/>
      <c r="K113" s="18"/>
    </row>
    <row r="114" spans="1:11" ht="15.75" customHeight="1">
      <c r="A114" s="367"/>
      <c r="B114" s="301"/>
      <c r="C114" s="301"/>
      <c r="D114" s="364"/>
      <c r="E114" s="20" t="s">
        <v>149</v>
      </c>
      <c r="F114" s="18">
        <v>45</v>
      </c>
      <c r="G114" s="18">
        <v>-30</v>
      </c>
      <c r="H114" s="18" t="s">
        <v>140</v>
      </c>
      <c r="I114" s="18">
        <v>15</v>
      </c>
      <c r="J114" s="18"/>
      <c r="K114" s="18"/>
    </row>
    <row r="115" spans="1:11" ht="15.75" customHeight="1">
      <c r="A115" s="367"/>
      <c r="B115" s="301"/>
      <c r="C115" s="301"/>
      <c r="D115" s="364"/>
      <c r="E115" s="20">
        <v>44138</v>
      </c>
      <c r="F115" s="18">
        <v>15</v>
      </c>
      <c r="G115" s="18">
        <v>-15</v>
      </c>
      <c r="H115" s="18" t="s">
        <v>140</v>
      </c>
      <c r="I115" s="18">
        <v>0</v>
      </c>
      <c r="J115" s="18"/>
      <c r="K115" s="18" t="s">
        <v>148</v>
      </c>
    </row>
    <row r="116" spans="1:11" ht="15.75" customHeight="1">
      <c r="A116" s="367"/>
      <c r="B116" s="301"/>
      <c r="C116" s="301"/>
      <c r="D116" s="364"/>
      <c r="E116" s="21">
        <v>43913</v>
      </c>
      <c r="F116" s="22">
        <v>0</v>
      </c>
      <c r="G116" s="22" t="s">
        <v>150</v>
      </c>
      <c r="H116" s="22" t="s">
        <v>82</v>
      </c>
      <c r="I116" s="22">
        <v>100</v>
      </c>
      <c r="J116" s="18"/>
      <c r="K116" s="18"/>
    </row>
    <row r="117" spans="1:11" ht="15.75" customHeight="1">
      <c r="A117" s="367"/>
      <c r="B117" s="301"/>
      <c r="C117" s="301"/>
      <c r="D117" s="364"/>
      <c r="E117" s="21">
        <v>43938</v>
      </c>
      <c r="F117" s="22">
        <v>100</v>
      </c>
      <c r="G117" s="22">
        <v>-35</v>
      </c>
      <c r="H117" s="22" t="s">
        <v>151</v>
      </c>
      <c r="I117" s="22">
        <v>65</v>
      </c>
      <c r="J117" s="18"/>
      <c r="K117" s="18"/>
    </row>
    <row r="118" spans="1:11" ht="15.75" customHeight="1">
      <c r="A118" s="367"/>
      <c r="B118" s="301"/>
      <c r="C118" s="301"/>
      <c r="D118" s="364"/>
      <c r="E118" s="21">
        <v>43837</v>
      </c>
      <c r="F118" s="22">
        <v>65</v>
      </c>
      <c r="G118" s="22">
        <v>-40</v>
      </c>
      <c r="H118" s="22" t="s">
        <v>138</v>
      </c>
      <c r="I118" s="22">
        <v>25</v>
      </c>
      <c r="J118" s="18"/>
      <c r="K118" s="18"/>
    </row>
    <row r="119" spans="1:11" ht="15.75" customHeight="1">
      <c r="A119" s="367"/>
      <c r="B119" s="301"/>
      <c r="C119" s="301"/>
      <c r="D119" s="364"/>
      <c r="E119" s="21">
        <v>44075</v>
      </c>
      <c r="F119" s="22"/>
      <c r="G119" s="22" t="s">
        <v>641</v>
      </c>
      <c r="H119" s="22" t="s">
        <v>82</v>
      </c>
      <c r="I119" s="22">
        <v>67</v>
      </c>
      <c r="J119" s="18"/>
      <c r="K119" s="18"/>
    </row>
    <row r="120" spans="1:11" ht="15.75" customHeight="1">
      <c r="A120" s="367"/>
      <c r="B120" s="301"/>
      <c r="C120" s="301"/>
      <c r="D120" s="364"/>
      <c r="E120" s="21">
        <v>44103</v>
      </c>
      <c r="F120" s="22">
        <v>67</v>
      </c>
      <c r="G120" s="22">
        <v>-14</v>
      </c>
      <c r="H120" s="22" t="s">
        <v>155</v>
      </c>
      <c r="I120" s="22">
        <v>53</v>
      </c>
      <c r="J120" s="18"/>
      <c r="K120" s="18"/>
    </row>
    <row r="121" spans="1:11" ht="15.75" customHeight="1">
      <c r="A121" s="367"/>
      <c r="B121" s="301"/>
      <c r="C121" s="301"/>
      <c r="D121" s="364"/>
      <c r="E121" s="21" t="s">
        <v>654</v>
      </c>
      <c r="F121" s="22">
        <v>43</v>
      </c>
      <c r="G121" s="22"/>
      <c r="H121" s="22" t="s">
        <v>653</v>
      </c>
      <c r="I121" s="22">
        <v>43</v>
      </c>
      <c r="J121" s="18"/>
      <c r="K121" s="18"/>
    </row>
    <row r="122" spans="1:11" ht="15.75" customHeight="1">
      <c r="A122" s="367"/>
      <c r="B122" s="301"/>
      <c r="C122" s="301"/>
      <c r="D122" s="364"/>
      <c r="E122" s="21">
        <v>44198</v>
      </c>
      <c r="F122" s="22">
        <v>43</v>
      </c>
      <c r="G122" s="22">
        <v>-40</v>
      </c>
      <c r="H122" s="22" t="s">
        <v>138</v>
      </c>
      <c r="I122" s="22">
        <v>3</v>
      </c>
      <c r="J122" s="18"/>
      <c r="K122" s="18"/>
    </row>
    <row r="123" spans="1:11" ht="15.75" customHeight="1">
      <c r="A123" s="367"/>
      <c r="B123" s="301"/>
      <c r="C123" s="301"/>
      <c r="D123" s="364"/>
      <c r="E123" s="21" t="s">
        <v>708</v>
      </c>
      <c r="F123" s="22">
        <v>3</v>
      </c>
      <c r="G123" s="22">
        <v>40</v>
      </c>
      <c r="H123" s="22" t="s">
        <v>677</v>
      </c>
      <c r="I123" s="22">
        <v>43</v>
      </c>
      <c r="J123" s="18"/>
      <c r="K123" s="18"/>
    </row>
    <row r="124" spans="1:11" ht="15.75" customHeight="1">
      <c r="A124" s="367"/>
      <c r="B124" s="301"/>
      <c r="C124" s="301"/>
      <c r="D124" s="364"/>
      <c r="E124" s="21" t="s">
        <v>708</v>
      </c>
      <c r="F124" s="22">
        <v>43</v>
      </c>
      <c r="G124" s="22">
        <v>-20</v>
      </c>
      <c r="H124" s="22" t="s">
        <v>138</v>
      </c>
      <c r="I124" s="22">
        <v>23</v>
      </c>
      <c r="J124" s="18"/>
      <c r="K124" s="18"/>
    </row>
    <row r="125" spans="1:11" ht="15.75" customHeight="1">
      <c r="A125" s="368"/>
      <c r="B125" s="301"/>
      <c r="C125" s="301"/>
      <c r="D125" s="365"/>
      <c r="E125" s="20"/>
      <c r="F125" s="18"/>
      <c r="G125" s="18"/>
      <c r="H125" s="18"/>
      <c r="I125" s="18"/>
      <c r="J125" s="18"/>
      <c r="K125" s="18"/>
    </row>
    <row r="126" spans="1:11" ht="15" customHeight="1">
      <c r="A126" s="366" t="s">
        <v>152</v>
      </c>
      <c r="B126" s="301"/>
      <c r="C126" s="301"/>
      <c r="D126" s="363" t="s">
        <v>153</v>
      </c>
      <c r="E126" s="20" t="s">
        <v>154</v>
      </c>
      <c r="F126" s="18">
        <v>8</v>
      </c>
      <c r="G126" s="18"/>
      <c r="H126" s="18" t="s">
        <v>82</v>
      </c>
      <c r="I126" s="18">
        <v>8</v>
      </c>
      <c r="J126" s="18" t="s">
        <v>83</v>
      </c>
      <c r="K126" s="18" t="s">
        <v>89</v>
      </c>
    </row>
    <row r="127" spans="1:11" ht="15" customHeight="1">
      <c r="A127" s="367"/>
      <c r="B127" s="301"/>
      <c r="C127" s="301"/>
      <c r="D127" s="364"/>
      <c r="E127" s="20">
        <v>43398</v>
      </c>
      <c r="F127" s="18">
        <v>8</v>
      </c>
      <c r="G127" s="18">
        <v>1</v>
      </c>
      <c r="H127" s="18" t="s">
        <v>155</v>
      </c>
      <c r="I127" s="18">
        <v>7</v>
      </c>
      <c r="J127" s="18"/>
      <c r="K127" s="18" t="s">
        <v>156</v>
      </c>
    </row>
    <row r="128" spans="1:11" ht="15" customHeight="1">
      <c r="A128" s="367"/>
      <c r="B128" s="301"/>
      <c r="C128" s="301"/>
      <c r="D128" s="364"/>
      <c r="E128" s="20" t="s">
        <v>157</v>
      </c>
      <c r="F128" s="18">
        <v>7</v>
      </c>
      <c r="G128" s="18">
        <v>5</v>
      </c>
      <c r="H128" s="18" t="s">
        <v>82</v>
      </c>
      <c r="I128" s="18">
        <v>12</v>
      </c>
      <c r="J128" s="18" t="s">
        <v>83</v>
      </c>
      <c r="K128" s="18"/>
    </row>
    <row r="129" spans="1:11" ht="15" customHeight="1">
      <c r="A129" s="367"/>
      <c r="B129" s="301"/>
      <c r="C129" s="301"/>
      <c r="D129" s="364"/>
      <c r="E129" s="20">
        <v>43483</v>
      </c>
      <c r="F129" s="18">
        <v>12</v>
      </c>
      <c r="G129" s="18">
        <v>1</v>
      </c>
      <c r="H129" s="18" t="s">
        <v>158</v>
      </c>
      <c r="I129" s="18">
        <v>11</v>
      </c>
      <c r="J129" s="18"/>
      <c r="K129" s="18"/>
    </row>
    <row r="130" spans="1:11" ht="15" customHeight="1">
      <c r="A130" s="367"/>
      <c r="B130" s="301"/>
      <c r="C130" s="301"/>
      <c r="D130" s="364"/>
      <c r="E130" s="20" t="s">
        <v>120</v>
      </c>
      <c r="F130" s="18">
        <v>11</v>
      </c>
      <c r="G130" s="18">
        <v>1</v>
      </c>
      <c r="H130" s="18" t="s">
        <v>82</v>
      </c>
      <c r="I130" s="18">
        <v>12</v>
      </c>
      <c r="J130" s="18" t="s">
        <v>83</v>
      </c>
      <c r="K130" s="18"/>
    </row>
    <row r="131" spans="1:11" ht="15" customHeight="1">
      <c r="A131" s="367"/>
      <c r="B131" s="301"/>
      <c r="C131" s="301"/>
      <c r="D131" s="364"/>
      <c r="E131" s="20" t="s">
        <v>159</v>
      </c>
      <c r="F131" s="18">
        <v>11</v>
      </c>
      <c r="G131" s="18">
        <v>1</v>
      </c>
      <c r="H131" s="18" t="s">
        <v>82</v>
      </c>
      <c r="I131" s="18">
        <v>18</v>
      </c>
      <c r="J131" s="18"/>
      <c r="K131" s="18"/>
    </row>
    <row r="132" spans="1:11" ht="15" customHeight="1">
      <c r="A132" s="367"/>
      <c r="B132" s="301"/>
      <c r="C132" s="301"/>
      <c r="D132" s="364"/>
      <c r="E132" s="20">
        <v>43609</v>
      </c>
      <c r="F132" s="18">
        <v>18</v>
      </c>
      <c r="G132" s="18">
        <v>8</v>
      </c>
      <c r="H132" s="18" t="s">
        <v>82</v>
      </c>
      <c r="I132" s="18">
        <v>17</v>
      </c>
      <c r="J132" s="18"/>
      <c r="K132" s="18"/>
    </row>
    <row r="133" spans="1:11" ht="15" customHeight="1">
      <c r="A133" s="367"/>
      <c r="B133" s="301"/>
      <c r="C133" s="301"/>
      <c r="D133" s="364"/>
      <c r="E133" s="20" t="s">
        <v>96</v>
      </c>
      <c r="F133" s="18">
        <v>17</v>
      </c>
      <c r="G133" s="18">
        <v>1</v>
      </c>
      <c r="H133" s="18" t="s">
        <v>82</v>
      </c>
      <c r="I133" s="18">
        <v>16</v>
      </c>
      <c r="J133" s="18"/>
      <c r="K133" s="18"/>
    </row>
    <row r="134" spans="1:11" ht="15" customHeight="1">
      <c r="A134" s="367"/>
      <c r="B134" s="301"/>
      <c r="C134" s="301"/>
      <c r="D134" s="364"/>
      <c r="E134" s="20" t="s">
        <v>160</v>
      </c>
      <c r="F134" s="18">
        <v>16</v>
      </c>
      <c r="G134" s="18">
        <v>5</v>
      </c>
      <c r="H134" s="18" t="s">
        <v>155</v>
      </c>
      <c r="I134" s="18">
        <v>11</v>
      </c>
      <c r="J134" s="18"/>
      <c r="K134" s="18"/>
    </row>
    <row r="135" spans="1:11" ht="15" customHeight="1">
      <c r="A135" s="367"/>
      <c r="B135" s="301"/>
      <c r="C135" s="301"/>
      <c r="D135" s="364"/>
      <c r="E135" s="20">
        <v>43564</v>
      </c>
      <c r="F135" s="18">
        <v>11</v>
      </c>
      <c r="G135" s="18">
        <v>1</v>
      </c>
      <c r="H135" s="18" t="s">
        <v>161</v>
      </c>
      <c r="I135" s="18">
        <v>10</v>
      </c>
      <c r="J135" s="18"/>
      <c r="K135" s="18" t="s">
        <v>162</v>
      </c>
    </row>
    <row r="136" spans="1:11" ht="15" customHeight="1">
      <c r="A136" s="367"/>
      <c r="B136" s="300"/>
      <c r="C136" s="301"/>
      <c r="D136" s="364"/>
      <c r="E136" s="20" t="s">
        <v>163</v>
      </c>
      <c r="F136" s="18">
        <v>10</v>
      </c>
      <c r="G136" s="18">
        <v>1</v>
      </c>
      <c r="H136" s="18" t="s">
        <v>161</v>
      </c>
      <c r="I136" s="18">
        <v>9</v>
      </c>
      <c r="J136" s="18"/>
      <c r="K136" s="18" t="s">
        <v>162</v>
      </c>
    </row>
    <row r="137" spans="1:11" ht="15" customHeight="1">
      <c r="A137" s="367"/>
      <c r="B137" s="300"/>
      <c r="C137" s="301"/>
      <c r="D137" s="364"/>
      <c r="E137" s="20" t="s">
        <v>164</v>
      </c>
      <c r="F137" s="18">
        <v>9</v>
      </c>
      <c r="G137" s="18">
        <v>1</v>
      </c>
      <c r="H137" s="18" t="s">
        <v>161</v>
      </c>
      <c r="I137" s="18">
        <v>8</v>
      </c>
      <c r="J137" s="18"/>
      <c r="K137" s="18" t="s">
        <v>162</v>
      </c>
    </row>
    <row r="138" spans="1:11" ht="15" customHeight="1">
      <c r="A138" s="367"/>
      <c r="B138" s="300"/>
      <c r="C138" s="301"/>
      <c r="D138" s="364"/>
      <c r="E138" s="20">
        <v>43627</v>
      </c>
      <c r="F138" s="18">
        <v>8</v>
      </c>
      <c r="G138" s="18">
        <v>1</v>
      </c>
      <c r="H138" s="18" t="s">
        <v>161</v>
      </c>
      <c r="I138" s="18">
        <v>7</v>
      </c>
      <c r="J138" s="18"/>
      <c r="K138" s="18" t="s">
        <v>162</v>
      </c>
    </row>
    <row r="139" spans="1:11" ht="15" customHeight="1">
      <c r="A139" s="367"/>
      <c r="B139" s="300"/>
      <c r="C139" s="301"/>
      <c r="D139" s="364"/>
      <c r="E139" s="20" t="s">
        <v>165</v>
      </c>
      <c r="F139" s="18">
        <v>7</v>
      </c>
      <c r="G139" s="18">
        <v>1</v>
      </c>
      <c r="H139" s="18" t="s">
        <v>161</v>
      </c>
      <c r="I139" s="18">
        <v>6</v>
      </c>
      <c r="J139" s="18"/>
      <c r="K139" s="18" t="s">
        <v>162</v>
      </c>
    </row>
    <row r="140" spans="1:11" ht="15" customHeight="1">
      <c r="A140" s="367"/>
      <c r="B140" s="300"/>
      <c r="C140" s="301"/>
      <c r="D140" s="364"/>
      <c r="E140" s="20" t="s">
        <v>166</v>
      </c>
      <c r="F140" s="18">
        <v>6</v>
      </c>
      <c r="G140" s="18">
        <v>1</v>
      </c>
      <c r="H140" s="18" t="s">
        <v>161</v>
      </c>
      <c r="I140" s="18">
        <v>5</v>
      </c>
      <c r="J140" s="18"/>
      <c r="K140" s="18" t="s">
        <v>162</v>
      </c>
    </row>
    <row r="141" spans="1:11" ht="15" customHeight="1">
      <c r="A141" s="367"/>
      <c r="B141" s="300"/>
      <c r="C141" s="301"/>
      <c r="D141" s="364"/>
      <c r="E141" s="20">
        <v>43892</v>
      </c>
      <c r="F141" s="18">
        <v>5</v>
      </c>
      <c r="G141" s="18">
        <v>-1</v>
      </c>
      <c r="H141" s="18" t="s">
        <v>161</v>
      </c>
      <c r="I141" s="18">
        <v>4</v>
      </c>
      <c r="J141" s="18"/>
      <c r="K141" s="18" t="s">
        <v>162</v>
      </c>
    </row>
    <row r="142" spans="1:11" ht="15" customHeight="1">
      <c r="A142" s="367"/>
      <c r="B142" s="300"/>
      <c r="C142" s="301"/>
      <c r="D142" s="364"/>
      <c r="E142" s="20">
        <v>43864</v>
      </c>
      <c r="F142" s="18">
        <v>4</v>
      </c>
      <c r="G142" s="18">
        <v>-1</v>
      </c>
      <c r="H142" s="18" t="s">
        <v>161</v>
      </c>
      <c r="I142" s="18">
        <v>3</v>
      </c>
      <c r="J142" s="18"/>
      <c r="K142" s="18" t="s">
        <v>162</v>
      </c>
    </row>
    <row r="143" spans="1:11" ht="15" customHeight="1">
      <c r="A143" s="367"/>
      <c r="B143" s="300"/>
      <c r="C143" s="301"/>
      <c r="D143" s="364"/>
      <c r="E143" s="20" t="s">
        <v>702</v>
      </c>
      <c r="F143" s="18">
        <v>4</v>
      </c>
      <c r="G143" s="18">
        <v>20</v>
      </c>
      <c r="H143" s="18" t="s">
        <v>653</v>
      </c>
      <c r="I143" s="18">
        <v>24</v>
      </c>
      <c r="J143" s="18"/>
      <c r="K143" s="18"/>
    </row>
    <row r="144" spans="1:11" ht="15" customHeight="1">
      <c r="A144" s="368"/>
      <c r="B144" s="300"/>
      <c r="C144" s="301"/>
      <c r="D144" s="365"/>
      <c r="E144" s="20"/>
      <c r="F144" s="18"/>
      <c r="G144" s="18"/>
      <c r="H144" s="18"/>
      <c r="I144" s="18"/>
      <c r="J144" s="18"/>
      <c r="K144" s="18"/>
    </row>
    <row r="145" spans="1:26" ht="15" customHeight="1">
      <c r="A145" s="366" t="s">
        <v>167</v>
      </c>
      <c r="B145" s="363">
        <v>61123201</v>
      </c>
      <c r="C145" s="301"/>
      <c r="D145" s="363" t="s">
        <v>168</v>
      </c>
      <c r="E145" s="20" t="s">
        <v>95</v>
      </c>
      <c r="F145" s="18">
        <v>40</v>
      </c>
      <c r="G145" s="18">
        <v>40</v>
      </c>
      <c r="H145" s="18" t="s">
        <v>91</v>
      </c>
      <c r="I145" s="18">
        <v>40</v>
      </c>
      <c r="J145" s="18" t="s">
        <v>83</v>
      </c>
      <c r="K145" s="18" t="s">
        <v>169</v>
      </c>
    </row>
    <row r="146" spans="1:26" ht="15" customHeight="1">
      <c r="A146" s="367"/>
      <c r="B146" s="364"/>
      <c r="C146" s="301"/>
      <c r="D146" s="364"/>
      <c r="E146" s="20">
        <v>43562</v>
      </c>
      <c r="F146" s="18">
        <v>62</v>
      </c>
      <c r="G146" s="18">
        <v>60</v>
      </c>
      <c r="H146" s="18" t="s">
        <v>91</v>
      </c>
      <c r="I146" s="18">
        <v>2</v>
      </c>
      <c r="J146" s="18" t="s">
        <v>83</v>
      </c>
      <c r="K146" s="18" t="s">
        <v>170</v>
      </c>
    </row>
    <row r="147" spans="1:26" ht="15" customHeight="1">
      <c r="A147" s="367"/>
      <c r="B147" s="364"/>
      <c r="C147" s="301"/>
      <c r="D147" s="364"/>
      <c r="E147" s="315">
        <v>43927</v>
      </c>
      <c r="F147" s="22">
        <v>2</v>
      </c>
      <c r="G147" s="22" t="s">
        <v>150</v>
      </c>
      <c r="H147" s="22" t="s">
        <v>91</v>
      </c>
      <c r="I147" s="22">
        <v>102</v>
      </c>
      <c r="J147" s="22" t="s">
        <v>83</v>
      </c>
      <c r="K147" s="108"/>
    </row>
    <row r="148" spans="1:26" ht="15" customHeight="1">
      <c r="A148" s="368"/>
      <c r="B148" s="365"/>
      <c r="C148" s="18"/>
      <c r="D148" s="365"/>
      <c r="E148" s="315">
        <v>43972</v>
      </c>
      <c r="F148" s="22">
        <v>102</v>
      </c>
      <c r="G148" s="22">
        <v>-100</v>
      </c>
      <c r="H148" s="22" t="s">
        <v>91</v>
      </c>
      <c r="I148" s="22">
        <v>2</v>
      </c>
      <c r="J148" s="22"/>
      <c r="K148" s="108"/>
    </row>
    <row r="149" spans="1:26" ht="15" customHeight="1">
      <c r="A149" s="318"/>
      <c r="B149" s="29"/>
      <c r="C149" s="29"/>
      <c r="D149" s="29"/>
      <c r="E149" s="30"/>
      <c r="F149" s="31"/>
      <c r="G149" s="31"/>
      <c r="H149" s="31"/>
      <c r="I149" s="31"/>
      <c r="J149" s="31"/>
      <c r="K149" s="319"/>
    </row>
    <row r="150" spans="1:26" ht="15" customHeight="1">
      <c r="A150" s="318"/>
      <c r="B150" s="29"/>
      <c r="C150" s="29"/>
      <c r="D150" s="29"/>
      <c r="E150" s="319"/>
      <c r="F150" s="319"/>
      <c r="G150" s="319"/>
      <c r="H150" s="319"/>
      <c r="I150" s="33"/>
      <c r="J150" s="319"/>
      <c r="K150" s="319"/>
    </row>
    <row r="151" spans="1:26" ht="16.5" customHeight="1"/>
    <row r="152" spans="1:26" ht="16.5" customHeight="1">
      <c r="A152" s="320" t="s">
        <v>171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16"/>
      <c r="Y152" s="316"/>
      <c r="Z152" s="316"/>
    </row>
    <row r="153" spans="1:26" ht="15.75">
      <c r="A153" s="16" t="s">
        <v>70</v>
      </c>
      <c r="B153" s="15" t="s">
        <v>71</v>
      </c>
      <c r="C153" s="15" t="s">
        <v>33</v>
      </c>
      <c r="D153" s="16" t="s">
        <v>72</v>
      </c>
      <c r="E153" s="16" t="s">
        <v>73</v>
      </c>
      <c r="F153" s="16" t="s">
        <v>74</v>
      </c>
      <c r="G153" s="16" t="s">
        <v>75</v>
      </c>
      <c r="H153" s="16" t="s">
        <v>76</v>
      </c>
      <c r="I153" s="16" t="s">
        <v>77</v>
      </c>
      <c r="J153" s="16" t="s">
        <v>78</v>
      </c>
      <c r="K153" s="317" t="s">
        <v>7</v>
      </c>
    </row>
    <row r="154" spans="1:26" ht="16.5" customHeight="1">
      <c r="A154" s="351" t="s">
        <v>172</v>
      </c>
      <c r="B154" s="360"/>
      <c r="C154" s="360"/>
      <c r="D154" s="357" t="s">
        <v>704</v>
      </c>
      <c r="E154" s="18"/>
      <c r="F154" s="18"/>
      <c r="G154" s="18"/>
      <c r="H154" s="18"/>
      <c r="I154" s="18">
        <v>3</v>
      </c>
      <c r="J154" s="18" t="s">
        <v>17</v>
      </c>
      <c r="K154" s="18" t="s">
        <v>173</v>
      </c>
    </row>
    <row r="155" spans="1:26" ht="16.5" customHeight="1">
      <c r="A155" s="352"/>
      <c r="B155" s="361"/>
      <c r="C155" s="361"/>
      <c r="D155" s="358"/>
      <c r="E155" s="20">
        <v>43716</v>
      </c>
      <c r="F155" s="18">
        <v>3</v>
      </c>
      <c r="G155" s="18">
        <v>2</v>
      </c>
      <c r="H155" s="18" t="s">
        <v>174</v>
      </c>
      <c r="I155" s="18">
        <v>1</v>
      </c>
      <c r="J155" s="18"/>
      <c r="K155" s="18"/>
    </row>
    <row r="156" spans="1:26" ht="16.5" customHeight="1">
      <c r="A156" s="352"/>
      <c r="B156" s="361"/>
      <c r="C156" s="361"/>
      <c r="D156" s="358"/>
      <c r="E156" s="20">
        <v>43624</v>
      </c>
      <c r="F156" s="18">
        <v>1</v>
      </c>
      <c r="G156" s="18" t="s">
        <v>175</v>
      </c>
      <c r="H156" s="18" t="s">
        <v>174</v>
      </c>
      <c r="I156" s="18">
        <v>21</v>
      </c>
      <c r="J156" s="18" t="s">
        <v>17</v>
      </c>
      <c r="K156" s="18"/>
    </row>
    <row r="157" spans="1:26" ht="16.5" customHeight="1">
      <c r="A157" s="352"/>
      <c r="B157" s="361"/>
      <c r="C157" s="361"/>
      <c r="D157" s="358"/>
      <c r="E157" s="20" t="s">
        <v>176</v>
      </c>
      <c r="F157" s="18">
        <v>21</v>
      </c>
      <c r="G157" s="18">
        <v>8</v>
      </c>
      <c r="H157" s="18" t="s">
        <v>174</v>
      </c>
      <c r="I157" s="18">
        <v>13</v>
      </c>
      <c r="J157" s="18" t="s">
        <v>17</v>
      </c>
      <c r="K157" s="18" t="s">
        <v>177</v>
      </c>
    </row>
    <row r="158" spans="1:26" ht="16.5" customHeight="1">
      <c r="A158" s="352"/>
      <c r="B158" s="361"/>
      <c r="C158" s="361"/>
      <c r="D158" s="358"/>
      <c r="E158" s="20" t="s">
        <v>178</v>
      </c>
      <c r="F158" s="18">
        <v>13</v>
      </c>
      <c r="G158" s="18">
        <v>1</v>
      </c>
      <c r="H158" s="18" t="s">
        <v>179</v>
      </c>
      <c r="I158" s="18">
        <v>12</v>
      </c>
      <c r="J158" s="18"/>
      <c r="K158" s="18" t="s">
        <v>180</v>
      </c>
    </row>
    <row r="159" spans="1:26" ht="16.5" customHeight="1">
      <c r="A159" s="352"/>
      <c r="B159" s="361"/>
      <c r="C159" s="361"/>
      <c r="D159" s="358"/>
      <c r="E159" s="20" t="s">
        <v>106</v>
      </c>
      <c r="F159" s="18">
        <v>12</v>
      </c>
      <c r="G159" s="18"/>
      <c r="H159" s="18" t="s">
        <v>181</v>
      </c>
      <c r="I159" s="18">
        <v>11</v>
      </c>
      <c r="J159" s="18"/>
      <c r="K159" s="18"/>
    </row>
    <row r="160" spans="1:26" ht="16.5" customHeight="1">
      <c r="A160" s="352"/>
      <c r="B160" s="361"/>
      <c r="C160" s="361"/>
      <c r="D160" s="358"/>
      <c r="E160" s="20">
        <v>43924</v>
      </c>
      <c r="F160" s="18">
        <v>11</v>
      </c>
      <c r="G160" s="18">
        <v>-10</v>
      </c>
      <c r="H160" s="18" t="s">
        <v>174</v>
      </c>
      <c r="I160" s="18">
        <v>1</v>
      </c>
      <c r="J160" s="18"/>
      <c r="K160" s="18"/>
    </row>
    <row r="161" spans="1:11" ht="16.5" customHeight="1">
      <c r="A161" s="352"/>
      <c r="B161" s="361"/>
      <c r="C161" s="361"/>
      <c r="D161" s="358"/>
      <c r="E161" s="20" t="s">
        <v>669</v>
      </c>
      <c r="F161" s="18">
        <v>1</v>
      </c>
      <c r="G161" s="18">
        <v>15</v>
      </c>
      <c r="H161" s="18" t="s">
        <v>17</v>
      </c>
      <c r="I161" s="18">
        <v>16</v>
      </c>
      <c r="J161" s="18" t="s">
        <v>17</v>
      </c>
      <c r="K161" s="18"/>
    </row>
    <row r="162" spans="1:11" ht="16.5" customHeight="1">
      <c r="A162" s="352"/>
      <c r="B162" s="361"/>
      <c r="C162" s="361"/>
      <c r="D162" s="358"/>
      <c r="E162" s="20">
        <v>44263</v>
      </c>
      <c r="F162" s="18">
        <v>16</v>
      </c>
      <c r="G162" s="18">
        <v>50</v>
      </c>
      <c r="H162" s="18" t="s">
        <v>17</v>
      </c>
      <c r="I162" s="18">
        <v>56</v>
      </c>
      <c r="J162" s="18" t="s">
        <v>17</v>
      </c>
      <c r="K162" s="18"/>
    </row>
    <row r="163" spans="1:11" ht="16.5" customHeight="1">
      <c r="A163" s="352"/>
      <c r="B163" s="361"/>
      <c r="C163" s="361"/>
      <c r="D163" s="358"/>
      <c r="E163" s="20" t="s">
        <v>700</v>
      </c>
      <c r="F163" s="18">
        <v>56</v>
      </c>
      <c r="G163" s="18">
        <v>-10</v>
      </c>
      <c r="H163" s="18" t="s">
        <v>174</v>
      </c>
      <c r="I163" s="18">
        <v>46</v>
      </c>
      <c r="J163" s="18"/>
      <c r="K163" s="18">
        <v>8</v>
      </c>
    </row>
    <row r="164" spans="1:11" ht="16.5" customHeight="1">
      <c r="A164" s="353"/>
      <c r="B164" s="362"/>
      <c r="C164" s="362"/>
      <c r="D164" s="359"/>
      <c r="E164" s="20"/>
      <c r="F164" s="18"/>
      <c r="G164" s="18"/>
      <c r="H164" s="18"/>
      <c r="I164" s="18"/>
      <c r="J164" s="18"/>
      <c r="K164" s="18"/>
    </row>
    <row r="165" spans="1:11" ht="16.5" customHeight="1">
      <c r="A165" s="351" t="s">
        <v>182</v>
      </c>
      <c r="B165" s="360"/>
      <c r="C165" s="360"/>
      <c r="D165" s="357" t="s">
        <v>705</v>
      </c>
      <c r="E165" s="20"/>
      <c r="F165" s="18"/>
      <c r="G165" s="18"/>
      <c r="H165" s="18"/>
      <c r="I165" s="18"/>
      <c r="J165" s="18"/>
      <c r="K165" s="18"/>
    </row>
    <row r="166" spans="1:11" ht="16.5" customHeight="1">
      <c r="A166" s="352"/>
      <c r="B166" s="361"/>
      <c r="C166" s="361"/>
      <c r="D166" s="358"/>
      <c r="E166" s="20" t="s">
        <v>183</v>
      </c>
      <c r="F166" s="18">
        <v>0</v>
      </c>
      <c r="G166" s="18">
        <v>11</v>
      </c>
      <c r="H166" s="18"/>
      <c r="I166" s="18">
        <v>11</v>
      </c>
      <c r="J166" s="18"/>
      <c r="K166" s="18" t="s">
        <v>184</v>
      </c>
    </row>
    <row r="167" spans="1:11" ht="16.5" customHeight="1">
      <c r="A167" s="353"/>
      <c r="B167" s="362"/>
      <c r="C167" s="362"/>
      <c r="D167" s="359"/>
      <c r="E167" s="20"/>
      <c r="F167" s="18"/>
      <c r="G167" s="18"/>
      <c r="H167" s="18"/>
      <c r="I167" s="18"/>
      <c r="J167" s="18"/>
      <c r="K167" s="18"/>
    </row>
    <row r="168" spans="1:11" ht="16.5" customHeight="1">
      <c r="A168" s="351" t="s">
        <v>152</v>
      </c>
      <c r="B168" s="354"/>
      <c r="C168" s="354"/>
      <c r="D168" s="357" t="s">
        <v>706</v>
      </c>
      <c r="E168" s="34" t="s">
        <v>185</v>
      </c>
      <c r="F168" s="34">
        <v>2</v>
      </c>
      <c r="G168" s="34">
        <v>1</v>
      </c>
      <c r="H168" s="34" t="s">
        <v>179</v>
      </c>
      <c r="I168" s="34">
        <v>0</v>
      </c>
      <c r="J168" s="35" t="s">
        <v>17</v>
      </c>
      <c r="K168" s="321"/>
    </row>
    <row r="169" spans="1:11" ht="16.5" customHeight="1">
      <c r="A169" s="352"/>
      <c r="B169" s="355"/>
      <c r="C169" s="355"/>
      <c r="D169" s="358"/>
      <c r="E169" s="34"/>
      <c r="F169" s="302">
        <v>1</v>
      </c>
      <c r="G169" s="302"/>
      <c r="H169" s="302"/>
      <c r="I169" s="302">
        <v>1</v>
      </c>
      <c r="J169" s="298" t="s">
        <v>17</v>
      </c>
      <c r="K169" s="321"/>
    </row>
    <row r="170" spans="1:11" ht="16.5" customHeight="1">
      <c r="A170" s="352"/>
      <c r="B170" s="355"/>
      <c r="C170" s="355"/>
      <c r="D170" s="358"/>
      <c r="E170" s="167" t="s">
        <v>186</v>
      </c>
      <c r="F170" s="168">
        <v>0</v>
      </c>
      <c r="G170" s="168">
        <v>2</v>
      </c>
      <c r="H170" s="168" t="s">
        <v>82</v>
      </c>
      <c r="I170" s="168">
        <v>2</v>
      </c>
      <c r="J170" s="306"/>
      <c r="K170" s="322"/>
    </row>
    <row r="171" spans="1:11" ht="16.5" customHeight="1">
      <c r="A171" s="352"/>
      <c r="B171" s="355"/>
      <c r="C171" s="355"/>
      <c r="D171" s="358"/>
      <c r="E171" s="167" t="s">
        <v>106</v>
      </c>
      <c r="F171" s="168">
        <v>2</v>
      </c>
      <c r="G171" s="168">
        <v>1</v>
      </c>
      <c r="H171" s="168" t="s">
        <v>187</v>
      </c>
      <c r="I171" s="168">
        <v>1</v>
      </c>
      <c r="J171" s="306"/>
      <c r="K171" s="322"/>
    </row>
    <row r="172" spans="1:11" ht="16.5" customHeight="1">
      <c r="A172" s="353"/>
      <c r="B172" s="356"/>
      <c r="C172" s="356"/>
      <c r="D172" s="359"/>
      <c r="E172" s="288">
        <v>44621</v>
      </c>
      <c r="F172" s="306">
        <v>1</v>
      </c>
      <c r="G172" s="306">
        <v>3</v>
      </c>
      <c r="H172" s="306" t="s">
        <v>655</v>
      </c>
      <c r="I172" s="306">
        <v>4</v>
      </c>
      <c r="J172" s="306"/>
      <c r="K172" s="322"/>
    </row>
    <row r="173" spans="1:11" ht="15.75">
      <c r="A173" s="182" t="s">
        <v>108</v>
      </c>
      <c r="B173" s="321"/>
      <c r="C173" s="321"/>
      <c r="D173" s="18" t="s">
        <v>703</v>
      </c>
      <c r="E173" s="36">
        <v>43679</v>
      </c>
      <c r="F173" s="303">
        <v>1</v>
      </c>
      <c r="G173" s="303"/>
      <c r="H173" s="303" t="s">
        <v>82</v>
      </c>
      <c r="I173" s="303">
        <v>0</v>
      </c>
      <c r="J173" s="299" t="s">
        <v>17</v>
      </c>
      <c r="K173" s="321"/>
    </row>
    <row r="174" spans="1:11" ht="16.5" customHeight="1">
      <c r="A174" s="323"/>
      <c r="B174" s="321">
        <v>659514</v>
      </c>
      <c r="C174" s="321"/>
      <c r="D174" s="37"/>
      <c r="E174" s="34" t="s">
        <v>188</v>
      </c>
      <c r="F174" s="34">
        <v>4</v>
      </c>
      <c r="G174" s="34"/>
      <c r="H174" s="34" t="s">
        <v>82</v>
      </c>
      <c r="I174" s="34">
        <v>2</v>
      </c>
      <c r="J174" s="35" t="s">
        <v>17</v>
      </c>
      <c r="K174" s="321"/>
    </row>
    <row r="175" spans="1:11" ht="16.5" customHeight="1">
      <c r="A175" s="323"/>
      <c r="B175" s="321"/>
      <c r="C175" s="321"/>
      <c r="D175" s="37"/>
      <c r="E175" s="36">
        <v>43564</v>
      </c>
      <c r="F175" s="34">
        <v>2</v>
      </c>
      <c r="G175" s="34">
        <v>2</v>
      </c>
      <c r="H175" s="34" t="s">
        <v>189</v>
      </c>
      <c r="I175" s="34">
        <v>0</v>
      </c>
      <c r="J175" s="35"/>
      <c r="K175" s="321"/>
    </row>
    <row r="176" spans="1:11" ht="16.5" customHeight="1">
      <c r="A176" s="323"/>
      <c r="B176" s="321"/>
      <c r="C176" s="321"/>
      <c r="D176" s="37"/>
      <c r="E176" s="36">
        <v>43717</v>
      </c>
      <c r="F176" s="34">
        <v>2</v>
      </c>
      <c r="G176" s="34"/>
      <c r="H176" s="34"/>
      <c r="I176" s="34">
        <v>2</v>
      </c>
      <c r="J176" s="35" t="s">
        <v>17</v>
      </c>
      <c r="K176" s="321"/>
    </row>
    <row r="177" spans="1:11" ht="16.5" customHeight="1">
      <c r="A177" s="323"/>
      <c r="B177" s="321"/>
      <c r="C177" s="321"/>
      <c r="D177" s="37"/>
      <c r="E177" s="36">
        <v>43506</v>
      </c>
      <c r="F177" s="34">
        <v>2</v>
      </c>
      <c r="G177" s="34">
        <v>-2</v>
      </c>
      <c r="H177" s="34" t="s">
        <v>190</v>
      </c>
      <c r="I177" s="34">
        <v>2</v>
      </c>
      <c r="J177" s="35"/>
      <c r="K177" s="321"/>
    </row>
    <row r="178" spans="1:11" ht="16.5" customHeight="1">
      <c r="A178" s="323"/>
      <c r="B178" s="321"/>
      <c r="C178" s="321"/>
      <c r="D178" s="37"/>
      <c r="E178" s="36" t="s">
        <v>186</v>
      </c>
      <c r="F178" s="34">
        <v>0</v>
      </c>
      <c r="G178" s="34">
        <v>4</v>
      </c>
      <c r="H178" s="34" t="s">
        <v>82</v>
      </c>
      <c r="I178" s="34">
        <v>4</v>
      </c>
      <c r="J178" s="35"/>
      <c r="K178" s="321"/>
    </row>
    <row r="179" spans="1:11" ht="16.5" customHeight="1">
      <c r="A179" s="323"/>
      <c r="B179" s="321"/>
      <c r="C179" s="321"/>
      <c r="D179" s="37"/>
      <c r="E179" s="36" t="s">
        <v>166</v>
      </c>
      <c r="F179" s="34">
        <v>4</v>
      </c>
      <c r="G179" s="34">
        <v>-1</v>
      </c>
      <c r="H179" s="34" t="s">
        <v>82</v>
      </c>
      <c r="I179" s="34">
        <v>3</v>
      </c>
      <c r="J179" s="35"/>
      <c r="K179" s="35" t="s">
        <v>191</v>
      </c>
    </row>
    <row r="180" spans="1:11" ht="16.5" customHeight="1">
      <c r="A180" s="323"/>
      <c r="B180" s="321"/>
      <c r="C180" s="321"/>
      <c r="D180" s="37"/>
      <c r="E180" s="36" t="s">
        <v>183</v>
      </c>
      <c r="F180" s="34">
        <v>3</v>
      </c>
      <c r="G180" s="34">
        <v>42</v>
      </c>
      <c r="H180" s="34" t="s">
        <v>82</v>
      </c>
      <c r="I180" s="34">
        <v>45</v>
      </c>
      <c r="J180" s="35"/>
      <c r="K180" s="35" t="s">
        <v>192</v>
      </c>
    </row>
    <row r="181" spans="1:11" ht="16.5" customHeight="1">
      <c r="A181" s="323"/>
      <c r="B181" s="321"/>
      <c r="C181" s="321"/>
      <c r="D181" s="37"/>
      <c r="E181" s="36">
        <v>44107</v>
      </c>
      <c r="F181" s="34">
        <v>45</v>
      </c>
      <c r="G181" s="34">
        <v>-1</v>
      </c>
      <c r="H181" s="34" t="s">
        <v>82</v>
      </c>
      <c r="I181" s="34">
        <v>44</v>
      </c>
      <c r="J181" s="35">
        <v>7</v>
      </c>
      <c r="K181" s="35" t="s">
        <v>193</v>
      </c>
    </row>
    <row r="182" spans="1:11" ht="16.5" customHeight="1">
      <c r="A182" s="323"/>
      <c r="B182" s="321"/>
      <c r="C182" s="321"/>
      <c r="D182" s="37"/>
      <c r="E182" s="36"/>
      <c r="F182" s="34"/>
      <c r="G182" s="34"/>
      <c r="H182" s="34"/>
      <c r="I182" s="34"/>
      <c r="J182" s="35"/>
      <c r="K182" s="35"/>
    </row>
    <row r="183" spans="1:11" ht="16.5" customHeight="1">
      <c r="A183" s="323"/>
      <c r="B183" s="321"/>
      <c r="C183" s="321"/>
      <c r="D183" s="37"/>
      <c r="E183" s="36"/>
      <c r="F183" s="34"/>
      <c r="G183" s="34"/>
      <c r="H183" s="34"/>
      <c r="I183" s="34"/>
      <c r="J183" s="35"/>
      <c r="K183" s="35"/>
    </row>
    <row r="184" spans="1:11" ht="16.5" customHeight="1">
      <c r="A184" s="324"/>
      <c r="B184" s="324"/>
      <c r="C184" s="324"/>
      <c r="D184" s="324"/>
      <c r="E184" s="324"/>
      <c r="F184" s="324"/>
      <c r="G184" s="324"/>
      <c r="H184" s="324"/>
      <c r="I184" s="324"/>
      <c r="J184" s="325"/>
      <c r="K184" s="325"/>
    </row>
    <row r="185" spans="1:11" ht="16.5" customHeight="1">
      <c r="A185" s="181"/>
      <c r="B185" s="321"/>
      <c r="C185" s="321"/>
      <c r="D185" s="321"/>
      <c r="E185" s="36"/>
      <c r="F185" s="34"/>
      <c r="G185" s="325"/>
      <c r="H185" s="34"/>
      <c r="I185" s="34"/>
      <c r="J185" s="35"/>
      <c r="K185" s="321"/>
    </row>
    <row r="186" spans="1:11" ht="16.5" customHeight="1">
      <c r="A186" s="323"/>
      <c r="B186" s="321"/>
      <c r="C186" s="321"/>
      <c r="D186" s="321"/>
      <c r="E186" s="34"/>
      <c r="F186" s="34"/>
      <c r="G186" s="325"/>
      <c r="H186" s="325"/>
      <c r="I186" s="34"/>
      <c r="J186" s="35"/>
      <c r="K186" s="321"/>
    </row>
    <row r="187" spans="1:11" ht="16.5" customHeight="1">
      <c r="A187" s="323"/>
      <c r="B187" s="321"/>
      <c r="C187" s="321"/>
      <c r="D187" s="321"/>
      <c r="E187" s="34"/>
      <c r="F187" s="34"/>
      <c r="G187" s="325"/>
      <c r="H187" s="325"/>
      <c r="I187" s="34"/>
      <c r="J187" s="35"/>
      <c r="K187" s="321"/>
    </row>
    <row r="188" spans="1:11" ht="16.5" customHeight="1">
      <c r="A188" s="323"/>
      <c r="B188" s="321"/>
      <c r="C188" s="321"/>
      <c r="D188" s="321"/>
      <c r="E188" s="34"/>
      <c r="F188" s="35"/>
      <c r="G188" s="321"/>
      <c r="H188" s="325"/>
      <c r="I188" s="34"/>
      <c r="J188" s="35"/>
      <c r="K188" s="321"/>
    </row>
    <row r="189" spans="1:11" ht="16.5" customHeight="1">
      <c r="A189" s="323"/>
      <c r="B189" s="321"/>
      <c r="C189" s="321"/>
      <c r="D189" s="321"/>
      <c r="E189" s="34"/>
      <c r="F189" s="35"/>
      <c r="G189" s="321"/>
      <c r="H189" s="325"/>
      <c r="I189" s="34"/>
      <c r="J189" s="35"/>
      <c r="K189" s="321"/>
    </row>
    <row r="190" spans="1:11" ht="16.5" customHeight="1">
      <c r="A190" s="323"/>
      <c r="B190" s="321"/>
      <c r="C190" s="321"/>
      <c r="D190" s="321"/>
      <c r="E190" s="35"/>
      <c r="F190" s="321"/>
      <c r="G190" s="321"/>
      <c r="H190" s="321"/>
      <c r="I190" s="34"/>
      <c r="J190" s="35"/>
      <c r="K190" s="321"/>
    </row>
    <row r="191" spans="1:11" ht="16.5" customHeight="1">
      <c r="A191" s="323"/>
      <c r="B191" s="321"/>
      <c r="C191" s="321"/>
      <c r="D191" s="321"/>
      <c r="E191" s="35"/>
      <c r="F191" s="321"/>
      <c r="G191" s="321"/>
      <c r="H191" s="321"/>
      <c r="I191" s="325"/>
      <c r="J191" s="35"/>
      <c r="K191" s="321"/>
    </row>
    <row r="192" spans="1:11" ht="16.5" customHeight="1">
      <c r="A192" s="323"/>
      <c r="B192" s="321"/>
      <c r="C192" s="321"/>
      <c r="D192" s="321"/>
      <c r="E192" s="35"/>
      <c r="F192" s="321"/>
      <c r="G192" s="321"/>
      <c r="H192" s="321"/>
      <c r="I192" s="325"/>
      <c r="J192" s="321"/>
      <c r="K192" s="321"/>
    </row>
    <row r="193" spans="1:11" ht="16.5" customHeight="1">
      <c r="A193" s="323"/>
      <c r="B193" s="321"/>
      <c r="C193" s="321"/>
      <c r="D193" s="321"/>
      <c r="E193" s="35"/>
      <c r="F193" s="321"/>
      <c r="G193" s="321"/>
      <c r="H193" s="321"/>
      <c r="I193" s="325"/>
      <c r="J193" s="321"/>
      <c r="K193" s="321"/>
    </row>
    <row r="194" spans="1:11" ht="16.5" customHeight="1">
      <c r="A194" s="323"/>
      <c r="B194" s="321"/>
      <c r="C194" s="321"/>
      <c r="D194" s="321"/>
      <c r="E194" s="35"/>
      <c r="F194" s="321"/>
      <c r="G194" s="321"/>
      <c r="H194" s="321"/>
      <c r="I194" s="325"/>
      <c r="J194" s="321"/>
      <c r="K194" s="321"/>
    </row>
    <row r="195" spans="1:11" ht="16.5" customHeight="1">
      <c r="A195" s="323"/>
      <c r="B195" s="321"/>
      <c r="C195" s="321"/>
      <c r="D195" s="321"/>
      <c r="E195" s="35"/>
      <c r="F195" s="321"/>
      <c r="G195" s="321"/>
      <c r="H195" s="321"/>
      <c r="I195" s="325"/>
      <c r="J195" s="321"/>
      <c r="K195" s="321"/>
    </row>
    <row r="196" spans="1:11" ht="16.5" customHeight="1">
      <c r="A196" s="323"/>
      <c r="B196" s="321"/>
      <c r="C196" s="321"/>
      <c r="D196" s="321"/>
      <c r="E196" s="35"/>
      <c r="F196" s="321"/>
      <c r="G196" s="321"/>
      <c r="H196" s="321"/>
      <c r="I196" s="321"/>
      <c r="J196" s="321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21"/>
      <c r="J197" s="321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1"/>
      <c r="J198" s="321"/>
      <c r="K198" s="321"/>
    </row>
    <row r="199" spans="1:11" ht="16.5" customHeight="1">
      <c r="A199" s="323"/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</row>
    <row r="200" spans="1:11" ht="16.5" customHeight="1">
      <c r="A200" s="323"/>
      <c r="B200" s="321"/>
      <c r="C200" s="321"/>
      <c r="D200" s="321"/>
      <c r="E200" s="321"/>
      <c r="F200" s="321"/>
      <c r="G200" s="321"/>
      <c r="H200" s="321"/>
      <c r="I200" s="321"/>
      <c r="J200" s="321"/>
      <c r="K200" s="321"/>
    </row>
    <row r="201" spans="1:11" ht="16.5" customHeight="1">
      <c r="A201" s="324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</row>
    <row r="202" spans="1:11" ht="16.5" customHeight="1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</row>
    <row r="203" spans="1:11" ht="16.5" customHeight="1">
      <c r="A203" s="324"/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</row>
    <row r="204" spans="1:11" ht="16.5" customHeight="1">
      <c r="A204" s="324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</row>
    <row r="205" spans="1:11" ht="16.5" customHeight="1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</row>
    <row r="206" spans="1:11" ht="16.5" customHeight="1">
      <c r="A206" s="324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</row>
    <row r="207" spans="1:11" ht="16.5" customHeight="1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</sheetData>
  <mergeCells count="24">
    <mergeCell ref="A3:A54"/>
    <mergeCell ref="D3:D54"/>
    <mergeCell ref="K7:K10"/>
    <mergeCell ref="D55:D86"/>
    <mergeCell ref="A55:A92"/>
    <mergeCell ref="D93:D125"/>
    <mergeCell ref="D126:D144"/>
    <mergeCell ref="D145:D148"/>
    <mergeCell ref="A145:A148"/>
    <mergeCell ref="B145:B148"/>
    <mergeCell ref="A93:A125"/>
    <mergeCell ref="A126:A144"/>
    <mergeCell ref="A168:A172"/>
    <mergeCell ref="B168:B172"/>
    <mergeCell ref="C168:C172"/>
    <mergeCell ref="D168:D172"/>
    <mergeCell ref="A154:A164"/>
    <mergeCell ref="B154:B164"/>
    <mergeCell ref="C154:C164"/>
    <mergeCell ref="D154:D164"/>
    <mergeCell ref="A165:A167"/>
    <mergeCell ref="B165:B167"/>
    <mergeCell ref="C165:C167"/>
    <mergeCell ref="D165:D167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2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96" t="s">
        <v>197</v>
      </c>
      <c r="B2" s="401" t="s">
        <v>198</v>
      </c>
      <c r="C2" s="379"/>
      <c r="D2" s="379"/>
      <c r="E2" s="379"/>
      <c r="F2" s="393" t="s">
        <v>199</v>
      </c>
      <c r="G2" s="40">
        <v>24</v>
      </c>
      <c r="H2" s="41"/>
      <c r="I2" s="41" t="s">
        <v>82</v>
      </c>
      <c r="J2" s="41">
        <v>16</v>
      </c>
      <c r="K2" s="390" t="s">
        <v>17</v>
      </c>
      <c r="L2" s="379" t="s">
        <v>173</v>
      </c>
    </row>
    <row r="3" spans="1:12" ht="15.75" customHeight="1">
      <c r="A3" s="397"/>
      <c r="B3" s="378"/>
      <c r="C3" s="378"/>
      <c r="D3" s="378"/>
      <c r="E3" s="378"/>
      <c r="F3" s="395"/>
      <c r="G3" s="40">
        <v>80</v>
      </c>
      <c r="H3" s="41"/>
      <c r="I3" s="41" t="s">
        <v>82</v>
      </c>
      <c r="J3" s="41">
        <v>80</v>
      </c>
      <c r="K3" s="391"/>
      <c r="L3" s="378"/>
    </row>
    <row r="4" spans="1:12" ht="15.75" customHeight="1">
      <c r="A4" s="398"/>
      <c r="B4" s="377"/>
      <c r="C4" s="377"/>
      <c r="D4" s="377"/>
      <c r="E4" s="377"/>
      <c r="F4" s="185"/>
      <c r="G4" s="40">
        <v>80</v>
      </c>
      <c r="H4" s="41">
        <v>2</v>
      </c>
      <c r="I4" s="41"/>
      <c r="J4" s="41">
        <v>78</v>
      </c>
      <c r="K4" s="392"/>
      <c r="L4" s="377"/>
    </row>
    <row r="5" spans="1:12" ht="18" customHeight="1">
      <c r="A5" s="399" t="s">
        <v>200</v>
      </c>
      <c r="B5" s="379" t="s">
        <v>201</v>
      </c>
      <c r="C5" s="400" t="s">
        <v>202</v>
      </c>
      <c r="D5" s="379"/>
      <c r="E5" s="379"/>
      <c r="F5" s="393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80"/>
      <c r="B6" s="378"/>
      <c r="C6" s="378"/>
      <c r="D6" s="378"/>
      <c r="E6" s="378"/>
      <c r="F6" s="394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80"/>
      <c r="B7" s="378"/>
      <c r="C7" s="378"/>
      <c r="D7" s="378"/>
      <c r="E7" s="378"/>
      <c r="F7" s="394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80"/>
      <c r="B8" s="378"/>
      <c r="C8" s="378"/>
      <c r="D8" s="378"/>
      <c r="E8" s="378"/>
      <c r="F8" s="395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80"/>
      <c r="B9" s="378"/>
      <c r="C9" s="378"/>
      <c r="D9" s="378"/>
      <c r="E9" s="378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80"/>
      <c r="B10" s="378"/>
      <c r="C10" s="378"/>
      <c r="D10" s="378"/>
      <c r="E10" s="378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80"/>
      <c r="B11" s="378"/>
      <c r="C11" s="378"/>
      <c r="D11" s="378"/>
      <c r="E11" s="378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80"/>
      <c r="B12" s="378"/>
      <c r="C12" s="378"/>
      <c r="D12" s="378"/>
      <c r="E12" s="378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80"/>
      <c r="B13" s="378"/>
      <c r="C13" s="378"/>
      <c r="D13" s="378"/>
      <c r="E13" s="378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80"/>
      <c r="B14" s="378"/>
      <c r="C14" s="378"/>
      <c r="D14" s="378"/>
      <c r="E14" s="378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80"/>
      <c r="B15" s="378"/>
      <c r="C15" s="378"/>
      <c r="D15" s="378"/>
      <c r="E15" s="378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80"/>
      <c r="B16" s="378"/>
      <c r="C16" s="378"/>
      <c r="D16" s="378"/>
      <c r="E16" s="378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80"/>
      <c r="B17" s="378"/>
      <c r="C17" s="378"/>
      <c r="D17" s="378"/>
      <c r="E17" s="378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80"/>
      <c r="B18" s="377"/>
      <c r="C18" s="377"/>
      <c r="D18" s="377"/>
      <c r="E18" s="377"/>
      <c r="F18" s="186"/>
      <c r="G18" s="44"/>
      <c r="H18" s="18"/>
      <c r="I18" s="18"/>
      <c r="J18" s="18"/>
      <c r="K18" s="45"/>
      <c r="L18" s="24"/>
    </row>
    <row r="19" spans="1:32" ht="22.5" customHeight="1">
      <c r="A19" s="380"/>
      <c r="B19" s="379" t="s">
        <v>205</v>
      </c>
      <c r="C19" s="379"/>
      <c r="D19" s="379"/>
      <c r="E19" s="379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80"/>
      <c r="B20" s="378"/>
      <c r="C20" s="378"/>
      <c r="D20" s="378"/>
      <c r="E20" s="378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80"/>
      <c r="B21" s="378"/>
      <c r="C21" s="378"/>
      <c r="D21" s="378"/>
      <c r="E21" s="378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80"/>
      <c r="B22" s="378"/>
      <c r="C22" s="378"/>
      <c r="D22" s="378"/>
      <c r="E22" s="378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80"/>
      <c r="B23" s="378"/>
      <c r="C23" s="378"/>
      <c r="D23" s="378"/>
      <c r="E23" s="378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80"/>
      <c r="B24" s="378"/>
      <c r="C24" s="378"/>
      <c r="D24" s="378"/>
      <c r="E24" s="378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80"/>
      <c r="B25" s="378"/>
      <c r="C25" s="378"/>
      <c r="D25" s="378"/>
      <c r="E25" s="378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80"/>
      <c r="B26" s="378"/>
      <c r="C26" s="378"/>
      <c r="D26" s="378"/>
      <c r="E26" s="378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80"/>
      <c r="B27" s="378"/>
      <c r="C27" s="378"/>
      <c r="D27" s="378"/>
      <c r="E27" s="378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80"/>
      <c r="B28" s="378"/>
      <c r="C28" s="378"/>
      <c r="D28" s="378"/>
      <c r="E28" s="378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81"/>
      <c r="B29" s="377"/>
      <c r="C29" s="377"/>
      <c r="D29" s="377"/>
      <c r="E29" s="377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69" t="s">
        <v>206</v>
      </c>
      <c r="B30" s="379" t="s">
        <v>207</v>
      </c>
      <c r="C30" s="363" t="s">
        <v>208</v>
      </c>
      <c r="D30" s="363"/>
      <c r="E30" s="402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74"/>
      <c r="B31" s="378"/>
      <c r="C31" s="378"/>
      <c r="D31" s="378"/>
      <c r="E31" s="397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74"/>
      <c r="B32" s="378"/>
      <c r="C32" s="378"/>
      <c r="D32" s="378"/>
      <c r="E32" s="397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74"/>
      <c r="B33" s="378"/>
      <c r="C33" s="378"/>
      <c r="D33" s="378"/>
      <c r="E33" s="397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79" t="s">
        <v>215</v>
      </c>
    </row>
    <row r="34" spans="1:12" ht="15" customHeight="1">
      <c r="A34" s="374"/>
      <c r="B34" s="378"/>
      <c r="C34" s="378"/>
      <c r="D34" s="378"/>
      <c r="E34" s="397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77"/>
    </row>
    <row r="35" spans="1:12" ht="15" customHeight="1">
      <c r="A35" s="374"/>
      <c r="B35" s="378"/>
      <c r="C35" s="378"/>
      <c r="D35" s="378"/>
      <c r="E35" s="397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74"/>
      <c r="B36" s="378"/>
      <c r="C36" s="378"/>
      <c r="D36" s="378"/>
      <c r="E36" s="397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74"/>
      <c r="B37" s="378"/>
      <c r="C37" s="378"/>
      <c r="D37" s="378"/>
      <c r="E37" s="397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74"/>
      <c r="B38" s="378"/>
      <c r="C38" s="378"/>
      <c r="D38" s="378"/>
      <c r="E38" s="397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74"/>
      <c r="B39" s="377"/>
      <c r="C39" s="377"/>
      <c r="D39" s="377"/>
      <c r="E39" s="388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74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75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76" t="s">
        <v>224</v>
      </c>
      <c r="B42" s="379"/>
      <c r="C42" s="379"/>
      <c r="D42" s="379"/>
      <c r="E42" s="379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78"/>
      <c r="B43" s="378"/>
      <c r="C43" s="378"/>
      <c r="D43" s="378"/>
      <c r="E43" s="378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78"/>
      <c r="B44" s="378"/>
      <c r="C44" s="378"/>
      <c r="D44" s="378"/>
      <c r="E44" s="378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78"/>
      <c r="B45" s="378"/>
      <c r="C45" s="378"/>
      <c r="D45" s="378"/>
      <c r="E45" s="378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78"/>
      <c r="B46" s="378"/>
      <c r="C46" s="378"/>
      <c r="D46" s="378"/>
      <c r="E46" s="378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78"/>
      <c r="B47" s="378"/>
      <c r="C47" s="378"/>
      <c r="D47" s="378"/>
      <c r="E47" s="378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78"/>
      <c r="B48" s="378"/>
      <c r="C48" s="378"/>
      <c r="D48" s="378"/>
      <c r="E48" s="378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78"/>
      <c r="B49" s="378"/>
      <c r="C49" s="378"/>
      <c r="D49" s="378"/>
      <c r="E49" s="378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78"/>
      <c r="B50" s="378"/>
      <c r="C50" s="378"/>
      <c r="D50" s="378"/>
      <c r="E50" s="378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78"/>
      <c r="B51" s="378"/>
      <c r="C51" s="378"/>
      <c r="D51" s="378"/>
      <c r="E51" s="378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78"/>
      <c r="B52" s="378"/>
      <c r="C52" s="378"/>
      <c r="D52" s="378"/>
      <c r="E52" s="378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78"/>
      <c r="B53" s="378"/>
      <c r="C53" s="378"/>
      <c r="D53" s="378"/>
      <c r="E53" s="378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78"/>
      <c r="B54" s="378"/>
      <c r="C54" s="378"/>
      <c r="D54" s="378"/>
      <c r="E54" s="378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78"/>
      <c r="B55" s="378"/>
      <c r="C55" s="378"/>
      <c r="D55" s="378"/>
      <c r="E55" s="378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78"/>
      <c r="B56" s="378"/>
      <c r="C56" s="378"/>
      <c r="D56" s="378"/>
      <c r="E56" s="378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78"/>
      <c r="B57" s="378"/>
      <c r="C57" s="378"/>
      <c r="D57" s="378"/>
      <c r="E57" s="378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78"/>
      <c r="B58" s="378"/>
      <c r="C58" s="378"/>
      <c r="D58" s="378"/>
      <c r="E58" s="378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78"/>
      <c r="B59" s="378"/>
      <c r="C59" s="378"/>
      <c r="D59" s="378"/>
      <c r="E59" s="378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78"/>
      <c r="B60" s="378"/>
      <c r="C60" s="378"/>
      <c r="D60" s="378"/>
      <c r="E60" s="378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78"/>
      <c r="B61" s="378"/>
      <c r="C61" s="378"/>
      <c r="D61" s="378"/>
      <c r="E61" s="378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78"/>
      <c r="B62" s="378"/>
      <c r="C62" s="378"/>
      <c r="D62" s="378"/>
      <c r="E62" s="378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78"/>
      <c r="B63" s="378"/>
      <c r="C63" s="378"/>
      <c r="D63" s="378"/>
      <c r="E63" s="378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78"/>
      <c r="B64" s="378"/>
      <c r="C64" s="378"/>
      <c r="D64" s="378"/>
      <c r="E64" s="378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78"/>
      <c r="B65" s="378"/>
      <c r="C65" s="378"/>
      <c r="D65" s="378"/>
      <c r="E65" s="378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78"/>
      <c r="B66" s="378"/>
      <c r="C66" s="378"/>
      <c r="D66" s="378"/>
      <c r="E66" s="378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78"/>
      <c r="B67" s="378"/>
      <c r="C67" s="378"/>
      <c r="D67" s="378"/>
      <c r="E67" s="378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78"/>
      <c r="B68" s="378"/>
      <c r="C68" s="378"/>
      <c r="D68" s="378"/>
      <c r="E68" s="378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78"/>
      <c r="B69" s="378"/>
      <c r="C69" s="378"/>
      <c r="D69" s="378"/>
      <c r="E69" s="378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78"/>
      <c r="B70" s="378"/>
      <c r="C70" s="378"/>
      <c r="D70" s="378"/>
      <c r="E70" s="378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78"/>
      <c r="B71" s="378"/>
      <c r="C71" s="378"/>
      <c r="D71" s="378"/>
      <c r="E71" s="378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78"/>
      <c r="B72" s="378"/>
      <c r="C72" s="378"/>
      <c r="D72" s="378"/>
      <c r="E72" s="378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78"/>
      <c r="B73" s="378"/>
      <c r="C73" s="378"/>
      <c r="D73" s="378"/>
      <c r="E73" s="378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78"/>
      <c r="B74" s="378"/>
      <c r="C74" s="378"/>
      <c r="D74" s="378"/>
      <c r="E74" s="378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78"/>
      <c r="B75" s="378"/>
      <c r="C75" s="378"/>
      <c r="D75" s="378"/>
      <c r="E75" s="378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78"/>
      <c r="B76" s="378"/>
      <c r="C76" s="378"/>
      <c r="D76" s="378"/>
      <c r="E76" s="378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78"/>
      <c r="B77" s="378"/>
      <c r="C77" s="378"/>
      <c r="D77" s="378"/>
      <c r="E77" s="378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78"/>
      <c r="B78" s="378"/>
      <c r="C78" s="378"/>
      <c r="D78" s="378"/>
      <c r="E78" s="378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78"/>
      <c r="B79" s="378"/>
      <c r="C79" s="378"/>
      <c r="D79" s="378"/>
      <c r="E79" s="378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78"/>
      <c r="B80" s="378"/>
      <c r="C80" s="378"/>
      <c r="D80" s="378"/>
      <c r="E80" s="378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78"/>
      <c r="B81" s="378"/>
      <c r="C81" s="378"/>
      <c r="D81" s="378"/>
      <c r="E81" s="378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78"/>
      <c r="B82" s="378"/>
      <c r="C82" s="378"/>
      <c r="D82" s="378"/>
      <c r="E82" s="378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78"/>
      <c r="B83" s="378"/>
      <c r="C83" s="378"/>
      <c r="D83" s="378"/>
      <c r="E83" s="378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78"/>
      <c r="B84" s="378"/>
      <c r="C84" s="378"/>
      <c r="D84" s="378"/>
      <c r="E84" s="378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78"/>
      <c r="B85" s="378"/>
      <c r="C85" s="378"/>
      <c r="D85" s="378"/>
      <c r="E85" s="378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78"/>
      <c r="B86" s="378"/>
      <c r="C86" s="378"/>
      <c r="D86" s="378"/>
      <c r="E86" s="378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78"/>
      <c r="B87" s="378"/>
      <c r="C87" s="378"/>
      <c r="D87" s="378"/>
      <c r="E87" s="378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78"/>
      <c r="B88" s="378"/>
      <c r="C88" s="378"/>
      <c r="D88" s="378"/>
      <c r="E88" s="378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78"/>
      <c r="B89" s="378"/>
      <c r="C89" s="378"/>
      <c r="D89" s="378"/>
      <c r="E89" s="378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78"/>
      <c r="B90" s="378"/>
      <c r="C90" s="378"/>
      <c r="D90" s="378"/>
      <c r="E90" s="378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78"/>
      <c r="B91" s="378"/>
      <c r="C91" s="378"/>
      <c r="D91" s="378"/>
      <c r="E91" s="378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78"/>
      <c r="B92" s="378"/>
      <c r="C92" s="378"/>
      <c r="D92" s="378"/>
      <c r="E92" s="378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78"/>
      <c r="B93" s="378"/>
      <c r="C93" s="378"/>
      <c r="D93" s="378"/>
      <c r="E93" s="378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78"/>
      <c r="B94" s="378"/>
      <c r="C94" s="378"/>
      <c r="D94" s="378"/>
      <c r="E94" s="378"/>
      <c r="F94" s="193"/>
      <c r="G94" s="53"/>
      <c r="H94" s="53"/>
      <c r="I94" s="53"/>
      <c r="J94" s="53"/>
      <c r="K94" s="54"/>
      <c r="L94" s="18"/>
    </row>
    <row r="95" spans="1:12" ht="15.75" customHeight="1">
      <c r="A95" s="377"/>
      <c r="B95" s="377"/>
      <c r="C95" s="377"/>
      <c r="D95" s="377"/>
      <c r="E95" s="377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389" t="s">
        <v>277</v>
      </c>
      <c r="B97" s="379" t="s">
        <v>229</v>
      </c>
      <c r="C97" s="37"/>
      <c r="D97" s="37"/>
      <c r="E97" s="37"/>
      <c r="F97" s="409" t="s">
        <v>154</v>
      </c>
      <c r="G97" s="18">
        <v>2000</v>
      </c>
      <c r="H97" s="18"/>
      <c r="I97" s="363" t="s">
        <v>82</v>
      </c>
      <c r="J97" s="363">
        <v>1200</v>
      </c>
      <c r="K97" s="363" t="s">
        <v>17</v>
      </c>
      <c r="L97" s="18"/>
    </row>
    <row r="98" spans="1:12" ht="15" customHeight="1">
      <c r="A98" s="378"/>
      <c r="B98" s="378"/>
      <c r="C98" s="37"/>
      <c r="D98" s="37"/>
      <c r="E98" s="37"/>
      <c r="F98" s="394"/>
      <c r="G98" s="18"/>
      <c r="H98" s="18">
        <v>800</v>
      </c>
      <c r="I98" s="378"/>
      <c r="J98" s="377"/>
      <c r="K98" s="378"/>
      <c r="L98" s="18" t="s">
        <v>278</v>
      </c>
    </row>
    <row r="99" spans="1:12" ht="14.25" customHeight="1">
      <c r="A99" s="378"/>
      <c r="B99" s="378"/>
      <c r="C99" s="37"/>
      <c r="D99" s="37"/>
      <c r="E99" s="37"/>
      <c r="F99" s="394"/>
      <c r="G99" s="18"/>
      <c r="H99" s="18"/>
      <c r="I99" s="378"/>
      <c r="J99" s="26">
        <v>1000</v>
      </c>
      <c r="K99" s="378"/>
      <c r="L99" s="18"/>
    </row>
    <row r="100" spans="1:12" ht="15" customHeight="1">
      <c r="A100" s="378"/>
      <c r="B100" s="378"/>
      <c r="C100" s="37"/>
      <c r="D100" s="37"/>
      <c r="E100" s="37"/>
      <c r="F100" s="191">
        <v>43375</v>
      </c>
      <c r="G100" s="18">
        <v>1000</v>
      </c>
      <c r="H100" s="18">
        <v>250</v>
      </c>
      <c r="I100" s="378"/>
      <c r="J100" s="26">
        <v>750</v>
      </c>
      <c r="K100" s="378"/>
      <c r="L100" s="18" t="s">
        <v>279</v>
      </c>
    </row>
    <row r="101" spans="1:12" ht="15" customHeight="1">
      <c r="A101" s="378"/>
      <c r="B101" s="378"/>
      <c r="C101" s="56"/>
      <c r="D101" s="56"/>
      <c r="E101" s="56"/>
      <c r="F101" s="192" t="s">
        <v>280</v>
      </c>
      <c r="G101" s="24">
        <v>750</v>
      </c>
      <c r="H101" s="18"/>
      <c r="I101" s="378"/>
      <c r="J101" s="24">
        <v>1750</v>
      </c>
      <c r="K101" s="378"/>
      <c r="L101" s="18" t="s">
        <v>281</v>
      </c>
    </row>
    <row r="102" spans="1:12" ht="15" customHeight="1">
      <c r="A102" s="378"/>
      <c r="B102" s="378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78"/>
      <c r="J102" s="24">
        <v>1250</v>
      </c>
      <c r="K102" s="378"/>
      <c r="L102" s="18" t="s">
        <v>283</v>
      </c>
    </row>
    <row r="103" spans="1:12" ht="15" customHeight="1">
      <c r="A103" s="378"/>
      <c r="B103" s="378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78"/>
      <c r="L103" s="18"/>
    </row>
    <row r="104" spans="1:12" ht="15" customHeight="1">
      <c r="A104" s="378"/>
      <c r="B104" s="378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78"/>
      <c r="L104" s="18"/>
    </row>
    <row r="105" spans="1:12" ht="15" customHeight="1">
      <c r="A105" s="378"/>
      <c r="B105" s="378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78"/>
      <c r="L105" s="18" t="s">
        <v>286</v>
      </c>
    </row>
    <row r="106" spans="1:12" ht="15" customHeight="1">
      <c r="A106" s="378"/>
      <c r="B106" s="378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78"/>
      <c r="L106" s="18"/>
    </row>
    <row r="107" spans="1:12" ht="15" customHeight="1">
      <c r="A107" s="378"/>
      <c r="B107" s="378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78"/>
      <c r="L107" s="18"/>
    </row>
    <row r="108" spans="1:12" ht="15.75" customHeight="1">
      <c r="A108" s="378"/>
      <c r="B108" s="378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77"/>
      <c r="L108" s="18"/>
    </row>
    <row r="109" spans="1:12" ht="15.75" customHeight="1">
      <c r="A109" s="378"/>
      <c r="B109" s="378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78"/>
      <c r="B110" s="378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78"/>
      <c r="B111" s="378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78"/>
      <c r="B112" s="378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78"/>
      <c r="B113" s="378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78"/>
      <c r="B114" s="378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78"/>
      <c r="B115" s="378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78"/>
      <c r="B116" s="378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77"/>
      <c r="B117" s="377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389" t="s">
        <v>292</v>
      </c>
      <c r="B118" s="404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78"/>
      <c r="B119" s="405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78"/>
      <c r="B120" s="405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78"/>
      <c r="B121" s="405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78"/>
      <c r="B122" s="405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78"/>
      <c r="B123" s="405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78"/>
      <c r="B124" s="405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78"/>
      <c r="B125" s="405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76" t="s">
        <v>298</v>
      </c>
      <c r="B126" s="379" t="s">
        <v>299</v>
      </c>
      <c r="C126" s="406"/>
      <c r="D126" s="380"/>
      <c r="E126" s="379" t="s">
        <v>299</v>
      </c>
      <c r="F126" s="403"/>
      <c r="G126" s="24">
        <v>184</v>
      </c>
      <c r="H126" s="24"/>
      <c r="I126" s="24" t="s">
        <v>82</v>
      </c>
      <c r="J126" s="24">
        <v>184</v>
      </c>
      <c r="K126" s="363" t="s">
        <v>17</v>
      </c>
      <c r="L126" s="18"/>
    </row>
    <row r="127" spans="1:12" ht="15.75" customHeight="1">
      <c r="A127" s="378"/>
      <c r="B127" s="378"/>
      <c r="C127" s="405"/>
      <c r="D127" s="380"/>
      <c r="E127" s="378"/>
      <c r="F127" s="394"/>
      <c r="G127" s="24">
        <v>184</v>
      </c>
      <c r="H127" s="24">
        <v>150</v>
      </c>
      <c r="I127" s="24" t="s">
        <v>91</v>
      </c>
      <c r="J127" s="24">
        <v>34</v>
      </c>
      <c r="K127" s="378"/>
      <c r="L127" s="18" t="s">
        <v>300</v>
      </c>
    </row>
    <row r="128" spans="1:12" ht="15.75" customHeight="1">
      <c r="A128" s="378"/>
      <c r="B128" s="378"/>
      <c r="C128" s="405"/>
      <c r="D128" s="380"/>
      <c r="E128" s="378"/>
      <c r="F128" s="394"/>
      <c r="G128" s="24">
        <v>34</v>
      </c>
      <c r="H128" s="24">
        <v>10</v>
      </c>
      <c r="I128" s="39" t="s">
        <v>155</v>
      </c>
      <c r="J128" s="24">
        <v>23</v>
      </c>
      <c r="K128" s="377"/>
      <c r="L128" s="18"/>
    </row>
    <row r="129" spans="1:12" ht="47.25" customHeight="1">
      <c r="A129" s="378"/>
      <c r="B129" s="378"/>
      <c r="C129" s="405"/>
      <c r="D129" s="380"/>
      <c r="E129" s="378"/>
      <c r="F129" s="395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78"/>
      <c r="B130" s="378"/>
      <c r="C130" s="405"/>
      <c r="D130" s="380"/>
      <c r="E130" s="378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78"/>
      <c r="B131" s="378"/>
      <c r="C131" s="405"/>
      <c r="D131" s="380"/>
      <c r="E131" s="378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78"/>
      <c r="B132" s="378"/>
      <c r="C132" s="405"/>
      <c r="D132" s="380"/>
      <c r="E132" s="378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78"/>
      <c r="B133" s="378"/>
      <c r="C133" s="405"/>
      <c r="D133" s="380"/>
      <c r="E133" s="378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78"/>
      <c r="B134" s="378"/>
      <c r="C134" s="405"/>
      <c r="D134" s="380"/>
      <c r="E134" s="378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78"/>
      <c r="B135" s="378"/>
      <c r="C135" s="405"/>
      <c r="D135" s="380"/>
      <c r="E135" s="378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78"/>
      <c r="B136" s="378"/>
      <c r="C136" s="405"/>
      <c r="D136" s="380"/>
      <c r="E136" s="378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78"/>
      <c r="B137" s="378"/>
      <c r="C137" s="405"/>
      <c r="D137" s="380"/>
      <c r="E137" s="378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78"/>
      <c r="B138" s="378"/>
      <c r="C138" s="405"/>
      <c r="D138" s="380"/>
      <c r="E138" s="378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78"/>
      <c r="B139" s="378"/>
      <c r="C139" s="405"/>
      <c r="D139" s="380"/>
      <c r="E139" s="378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78"/>
      <c r="B140" s="378"/>
      <c r="C140" s="405"/>
      <c r="D140" s="380"/>
      <c r="E140" s="378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78"/>
      <c r="B141" s="378"/>
      <c r="C141" s="405"/>
      <c r="D141" s="380"/>
      <c r="E141" s="378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78"/>
      <c r="B142" s="378"/>
      <c r="C142" s="405"/>
      <c r="D142" s="380"/>
      <c r="E142" s="378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78"/>
      <c r="B143" s="378"/>
      <c r="C143" s="405"/>
      <c r="D143" s="380"/>
      <c r="E143" s="378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78"/>
      <c r="B144" s="378"/>
      <c r="C144" s="405"/>
      <c r="D144" s="380"/>
      <c r="E144" s="378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78"/>
      <c r="B145" s="378"/>
      <c r="C145" s="405"/>
      <c r="D145" s="380"/>
      <c r="E145" s="378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78"/>
      <c r="B146" s="378"/>
      <c r="C146" s="405"/>
      <c r="D146" s="380"/>
      <c r="E146" s="378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78"/>
      <c r="B147" s="378"/>
      <c r="C147" s="405"/>
      <c r="D147" s="380"/>
      <c r="E147" s="378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78"/>
      <c r="B148" s="378"/>
      <c r="C148" s="405"/>
      <c r="D148" s="380"/>
      <c r="E148" s="378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78"/>
      <c r="B149" s="378"/>
      <c r="C149" s="405"/>
      <c r="D149" s="380"/>
      <c r="E149" s="378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78"/>
      <c r="B150" s="378"/>
      <c r="C150" s="405"/>
      <c r="D150" s="380"/>
      <c r="E150" s="378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78"/>
      <c r="B151" s="378"/>
      <c r="C151" s="405"/>
      <c r="D151" s="380"/>
      <c r="E151" s="378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78"/>
      <c r="B152" s="378"/>
      <c r="C152" s="405"/>
      <c r="D152" s="380"/>
      <c r="E152" s="378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78"/>
      <c r="B153" s="378"/>
      <c r="C153" s="405"/>
      <c r="D153" s="380"/>
      <c r="E153" s="378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78"/>
      <c r="B154" s="378"/>
      <c r="C154" s="405"/>
      <c r="D154" s="380"/>
      <c r="E154" s="378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78"/>
      <c r="B155" s="378"/>
      <c r="C155" s="405"/>
      <c r="D155" s="380"/>
      <c r="E155" s="378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77"/>
      <c r="B156" s="377"/>
      <c r="C156" s="387"/>
      <c r="D156" s="381"/>
      <c r="E156" s="377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76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79" t="s">
        <v>179</v>
      </c>
      <c r="J157" s="24">
        <v>2800</v>
      </c>
      <c r="K157" s="18"/>
      <c r="L157" s="18"/>
    </row>
    <row r="158" spans="1:12" ht="15.75" customHeight="1">
      <c r="A158" s="378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78"/>
      <c r="J158" s="24">
        <v>1450</v>
      </c>
      <c r="K158" s="18"/>
      <c r="L158" s="18"/>
    </row>
    <row r="159" spans="1:12" ht="15.75" customHeight="1">
      <c r="A159" s="378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78"/>
      <c r="J159" s="24">
        <v>540</v>
      </c>
      <c r="K159" s="18"/>
      <c r="L159" s="18"/>
    </row>
    <row r="160" spans="1:12" ht="15.75" customHeight="1">
      <c r="A160" s="378"/>
      <c r="B160" s="24"/>
      <c r="C160" s="47"/>
      <c r="D160" s="47"/>
      <c r="E160" s="47"/>
      <c r="F160" s="192"/>
      <c r="G160" s="24"/>
      <c r="H160" s="24"/>
      <c r="I160" s="378"/>
      <c r="J160" s="24"/>
      <c r="K160" s="18"/>
      <c r="L160" s="18"/>
    </row>
    <row r="161" spans="1:12" ht="15.75" customHeight="1">
      <c r="A161" s="378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78"/>
      <c r="J161" s="24">
        <v>1250</v>
      </c>
      <c r="K161" s="18"/>
      <c r="L161" s="18"/>
    </row>
    <row r="162" spans="1:12" ht="15.75" customHeight="1">
      <c r="A162" s="378"/>
      <c r="B162" s="379" t="s">
        <v>325</v>
      </c>
      <c r="C162" s="47"/>
      <c r="D162" s="47"/>
      <c r="E162" s="47"/>
      <c r="F162" s="192"/>
      <c r="G162" s="24">
        <v>1450</v>
      </c>
      <c r="H162" s="24"/>
      <c r="I162" s="378"/>
      <c r="J162" s="24">
        <v>1250</v>
      </c>
      <c r="K162" s="18"/>
      <c r="L162" s="18"/>
    </row>
    <row r="163" spans="1:12" ht="15.75" customHeight="1">
      <c r="A163" s="378"/>
      <c r="B163" s="378"/>
      <c r="C163" s="47"/>
      <c r="D163" s="47"/>
      <c r="E163" s="47"/>
      <c r="F163" s="192"/>
      <c r="G163" s="24">
        <v>1250</v>
      </c>
      <c r="H163" s="24">
        <v>250</v>
      </c>
      <c r="I163" s="378"/>
      <c r="J163" s="24">
        <v>1000</v>
      </c>
      <c r="K163" s="18"/>
      <c r="L163" s="18" t="s">
        <v>327</v>
      </c>
    </row>
    <row r="164" spans="1:12" ht="15.75" customHeight="1">
      <c r="A164" s="378"/>
      <c r="B164" s="378"/>
      <c r="C164" s="47"/>
      <c r="D164" s="47"/>
      <c r="E164" s="47"/>
      <c r="F164" s="192"/>
      <c r="G164" s="24">
        <v>750</v>
      </c>
      <c r="H164" s="24"/>
      <c r="I164" s="378"/>
      <c r="J164" s="24"/>
      <c r="K164" s="18"/>
      <c r="L164" s="18"/>
    </row>
    <row r="165" spans="1:12" ht="15.75" customHeight="1">
      <c r="A165" s="378"/>
      <c r="B165" s="377"/>
      <c r="C165" s="47"/>
      <c r="D165" s="47"/>
      <c r="E165" s="47"/>
      <c r="F165" s="192"/>
      <c r="G165" s="24"/>
      <c r="H165" s="24"/>
      <c r="I165" s="378"/>
      <c r="J165" s="24"/>
      <c r="K165" s="18"/>
      <c r="L165" s="18"/>
    </row>
    <row r="166" spans="1:12" ht="15.75" customHeight="1">
      <c r="A166" s="378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78"/>
      <c r="J166" s="18">
        <v>375</v>
      </c>
      <c r="K166" s="18"/>
      <c r="L166" s="18"/>
    </row>
    <row r="167" spans="1:12" ht="15.75" customHeight="1">
      <c r="A167" s="378"/>
      <c r="B167" s="379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78"/>
      <c r="J167" s="18">
        <v>1000</v>
      </c>
      <c r="K167" s="18"/>
      <c r="L167" s="18" t="s">
        <v>328</v>
      </c>
    </row>
    <row r="168" spans="1:12" ht="15.75" customHeight="1">
      <c r="A168" s="378"/>
      <c r="B168" s="378"/>
      <c r="C168" s="47"/>
      <c r="D168" s="47"/>
      <c r="E168" s="47"/>
      <c r="F168" s="192"/>
      <c r="G168" s="24">
        <v>1000</v>
      </c>
      <c r="H168" s="24">
        <v>250</v>
      </c>
      <c r="I168" s="378"/>
      <c r="J168" s="18">
        <v>750</v>
      </c>
      <c r="K168" s="18"/>
      <c r="L168" s="18"/>
    </row>
    <row r="169" spans="1:12" ht="15.75" customHeight="1">
      <c r="A169" s="377"/>
      <c r="B169" s="377"/>
      <c r="C169" s="47"/>
      <c r="D169" s="47"/>
      <c r="E169" s="47"/>
      <c r="F169" s="192"/>
      <c r="G169" s="24">
        <v>250</v>
      </c>
      <c r="H169" s="24">
        <v>250</v>
      </c>
      <c r="I169" s="377"/>
      <c r="J169" s="18">
        <v>0</v>
      </c>
      <c r="K169" s="18"/>
      <c r="L169" s="18"/>
    </row>
    <row r="170" spans="1:12" ht="15.75" customHeight="1">
      <c r="A170" s="376" t="s">
        <v>329</v>
      </c>
      <c r="B170" s="379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78"/>
      <c r="B171" s="378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77"/>
      <c r="B172" s="378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69" t="s">
        <v>330</v>
      </c>
      <c r="B173" s="378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80"/>
      <c r="B174" s="378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81"/>
      <c r="B175" s="378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78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382" t="s">
        <v>333</v>
      </c>
      <c r="B177" s="378"/>
      <c r="C177" s="47"/>
      <c r="D177" s="47"/>
      <c r="E177" s="47"/>
      <c r="F177" s="192"/>
      <c r="G177" s="24"/>
      <c r="H177" s="24"/>
      <c r="I177" s="379" t="s">
        <v>93</v>
      </c>
      <c r="J177" s="24">
        <v>10</v>
      </c>
      <c r="K177" s="18"/>
      <c r="L177" s="18"/>
    </row>
    <row r="178" spans="1:12" ht="16.5" customHeight="1">
      <c r="A178" s="383"/>
      <c r="B178" s="378"/>
      <c r="C178" s="47"/>
      <c r="D178" s="47"/>
      <c r="E178" s="47"/>
      <c r="F178" s="192"/>
      <c r="G178" s="24"/>
      <c r="H178" s="24">
        <v>0</v>
      </c>
      <c r="I178" s="378"/>
      <c r="J178" s="24">
        <v>10</v>
      </c>
      <c r="K178" s="18"/>
      <c r="L178" s="18"/>
    </row>
    <row r="179" spans="1:12" ht="16.5" customHeight="1">
      <c r="A179" s="376" t="s">
        <v>334</v>
      </c>
      <c r="B179" s="377"/>
      <c r="C179" s="47"/>
      <c r="D179" s="47"/>
      <c r="E179" s="47"/>
      <c r="F179" s="192"/>
      <c r="G179" s="24"/>
      <c r="H179" s="24"/>
      <c r="I179" s="377"/>
      <c r="J179" s="24">
        <v>4</v>
      </c>
      <c r="K179" s="18"/>
      <c r="L179" s="18"/>
    </row>
    <row r="180" spans="1:12" ht="16.5" customHeight="1">
      <c r="A180" s="377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76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77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76" t="s">
        <v>342</v>
      </c>
      <c r="B190" s="384"/>
      <c r="C190" s="385"/>
      <c r="D190" s="385"/>
      <c r="E190" s="386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77"/>
      <c r="B191" s="387"/>
      <c r="C191" s="388"/>
      <c r="D191" s="388"/>
      <c r="E191" s="381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76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77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408"/>
      <c r="E211" s="407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408"/>
      <c r="E212" s="407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abSelected="1" topLeftCell="D1" workbookViewId="0">
      <pane ySplit="1" topLeftCell="A31" activePane="bottomLeft" state="frozen"/>
      <selection activeCell="A29" sqref="A29:B33"/>
      <selection pane="bottomLeft" activeCell="J35" sqref="J35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3" t="s">
        <v>361</v>
      </c>
      <c r="B3" s="417" t="s">
        <v>362</v>
      </c>
      <c r="C3" s="417" t="s">
        <v>363</v>
      </c>
      <c r="D3" s="79" t="s">
        <v>364</v>
      </c>
      <c r="E3" s="80"/>
      <c r="F3" s="418">
        <v>43260</v>
      </c>
      <c r="G3" s="417">
        <v>3</v>
      </c>
      <c r="H3" s="81"/>
      <c r="I3" s="419" t="s">
        <v>365</v>
      </c>
      <c r="J3" s="417">
        <v>3</v>
      </c>
      <c r="K3" s="420" t="s">
        <v>366</v>
      </c>
      <c r="L3" s="81" t="s">
        <v>367</v>
      </c>
    </row>
    <row r="4" spans="1:12" ht="16.5" customHeight="1">
      <c r="A4" s="378"/>
      <c r="B4" s="378"/>
      <c r="C4" s="378"/>
      <c r="D4" s="79" t="s">
        <v>368</v>
      </c>
      <c r="E4" s="80"/>
      <c r="F4" s="378"/>
      <c r="G4" s="378"/>
      <c r="H4" s="81"/>
      <c r="I4" s="378"/>
      <c r="J4" s="378"/>
      <c r="K4" s="378"/>
      <c r="L4" s="81"/>
    </row>
    <row r="5" spans="1:12" ht="16.5" customHeight="1">
      <c r="A5" s="377"/>
      <c r="B5" s="377"/>
      <c r="C5" s="377"/>
      <c r="D5" s="79" t="s">
        <v>369</v>
      </c>
      <c r="E5" s="80"/>
      <c r="F5" s="378"/>
      <c r="G5" s="377"/>
      <c r="H5" s="81"/>
      <c r="I5" s="378"/>
      <c r="J5" s="377"/>
      <c r="K5" s="378"/>
      <c r="L5" s="81" t="s">
        <v>370</v>
      </c>
    </row>
    <row r="6" spans="1:12" ht="16.5" customHeight="1">
      <c r="A6" s="413" t="s">
        <v>371</v>
      </c>
      <c r="B6" s="417" t="s">
        <v>362</v>
      </c>
      <c r="C6" s="81"/>
      <c r="D6" s="82"/>
      <c r="E6" s="80"/>
      <c r="F6" s="378"/>
      <c r="G6" s="417">
        <v>2</v>
      </c>
      <c r="H6" s="81"/>
      <c r="I6" s="378"/>
      <c r="J6" s="417">
        <v>2</v>
      </c>
      <c r="K6" s="378"/>
      <c r="L6" s="81"/>
    </row>
    <row r="7" spans="1:12" ht="16.5" customHeight="1">
      <c r="A7" s="377"/>
      <c r="B7" s="377"/>
      <c r="C7" s="81"/>
      <c r="D7" s="82"/>
      <c r="E7" s="80"/>
      <c r="F7" s="377"/>
      <c r="G7" s="377"/>
      <c r="H7" s="81"/>
      <c r="I7" s="377"/>
      <c r="J7" s="377"/>
      <c r="K7" s="377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14" t="s">
        <v>378</v>
      </c>
      <c r="B10" s="415" t="s">
        <v>379</v>
      </c>
      <c r="C10" s="50"/>
      <c r="D10" s="92"/>
      <c r="E10" s="50"/>
      <c r="F10" s="50" t="s">
        <v>245</v>
      </c>
      <c r="G10" s="50"/>
      <c r="H10" s="50"/>
      <c r="I10" s="421" t="s">
        <v>91</v>
      </c>
      <c r="J10" s="50"/>
      <c r="K10" s="50"/>
      <c r="L10" s="52"/>
    </row>
    <row r="11" spans="1:12" ht="15.75" customHeight="1">
      <c r="A11" s="412"/>
      <c r="B11" s="412"/>
      <c r="C11" s="50"/>
      <c r="D11" s="92"/>
      <c r="E11" s="50"/>
      <c r="F11" s="50" t="s">
        <v>380</v>
      </c>
      <c r="G11" s="50"/>
      <c r="H11" s="50"/>
      <c r="I11" s="412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16" t="s">
        <v>412</v>
      </c>
      <c r="B25" s="410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10">
        <v>5</v>
      </c>
      <c r="K25" s="410" t="s">
        <v>366</v>
      </c>
      <c r="L25" s="52"/>
    </row>
    <row r="26" spans="1:12" ht="16.5" customHeight="1">
      <c r="A26" s="411"/>
      <c r="B26" s="411"/>
      <c r="C26" s="50"/>
      <c r="D26" s="96" t="s">
        <v>414</v>
      </c>
      <c r="E26" s="50"/>
      <c r="F26" s="50"/>
      <c r="G26" s="50"/>
      <c r="H26" s="50"/>
      <c r="I26" s="94" t="s">
        <v>82</v>
      </c>
      <c r="J26" s="411"/>
      <c r="K26" s="411"/>
      <c r="L26" s="52"/>
    </row>
    <row r="27" spans="1:12" ht="16.5" customHeight="1">
      <c r="A27" s="411"/>
      <c r="B27" s="411"/>
      <c r="C27" s="50"/>
      <c r="D27" s="96" t="s">
        <v>415</v>
      </c>
      <c r="E27" s="50"/>
      <c r="F27" s="50"/>
      <c r="G27" s="50"/>
      <c r="H27" s="50"/>
      <c r="I27" s="94" t="s">
        <v>82</v>
      </c>
      <c r="J27" s="411"/>
      <c r="K27" s="411"/>
      <c r="L27" s="52"/>
    </row>
    <row r="28" spans="1:12" ht="16.5" customHeight="1">
      <c r="A28" s="411"/>
      <c r="B28" s="411"/>
      <c r="C28" s="50"/>
      <c r="D28" s="96" t="s">
        <v>416</v>
      </c>
      <c r="E28" s="50"/>
      <c r="F28" s="50"/>
      <c r="G28" s="50"/>
      <c r="H28" s="50"/>
      <c r="I28" s="94" t="s">
        <v>82</v>
      </c>
      <c r="J28" s="411"/>
      <c r="K28" s="411"/>
      <c r="L28" s="52"/>
    </row>
    <row r="29" spans="1:12" ht="16.5" customHeight="1">
      <c r="A29" s="412"/>
      <c r="B29" s="412"/>
      <c r="C29" s="50"/>
      <c r="D29" s="96" t="s">
        <v>417</v>
      </c>
      <c r="E29" s="50"/>
      <c r="F29" s="50"/>
      <c r="G29" s="50"/>
      <c r="H29" s="50"/>
      <c r="I29" s="94" t="s">
        <v>82</v>
      </c>
      <c r="J29" s="412"/>
      <c r="K29" s="412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758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22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23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23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23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23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24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22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24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5" t="s">
        <v>436</v>
      </c>
      <c r="B1" s="426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F27" sqref="F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27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28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28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28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28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28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28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28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28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28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28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28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29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30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31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31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31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32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zoomScaleNormal="100" workbookViewId="0">
      <pane ySplit="1" topLeftCell="A49" activePane="bottomLeft" state="frozen"/>
      <selection activeCell="B25" sqref="B25:B29"/>
      <selection pane="bottomLeft" activeCell="A58" sqref="A58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ht="16.5" customHeight="1">
      <c r="A58" s="350" t="s">
        <v>29</v>
      </c>
      <c r="B58" s="296" t="s">
        <v>699</v>
      </c>
      <c r="C58" s="343" t="s">
        <v>756</v>
      </c>
      <c r="D58" s="178" t="s">
        <v>25</v>
      </c>
      <c r="E58" s="296"/>
      <c r="F58" s="350" t="s">
        <v>501</v>
      </c>
      <c r="G58" s="296" t="s">
        <v>17</v>
      </c>
      <c r="H58" s="128" t="s">
        <v>754</v>
      </c>
    </row>
    <row r="59" spans="1:8" ht="16.5" customHeight="1">
      <c r="A59" s="128"/>
      <c r="B59" s="128"/>
      <c r="C59" s="128"/>
      <c r="D59" s="128"/>
      <c r="E59" s="128"/>
      <c r="F59" s="127"/>
      <c r="G59" s="128"/>
      <c r="H59" s="128"/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modified xsi:type="dcterms:W3CDTF">2022-04-26T05:17:36Z</dcterms:modified>
</cp:coreProperties>
</file>