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bookViews>
    <workbookView xWindow="-120" yWindow="-120" windowWidth="20730" windowHeight="11160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62913"/>
</workbook>
</file>

<file path=xl/calcChain.xml><?xml version="1.0" encoding="utf-8"?>
<calcChain xmlns="http://schemas.openxmlformats.org/spreadsheetml/2006/main">
  <c r="F67" i="3" l="1"/>
  <c r="I65" i="3"/>
  <c r="I64" i="3"/>
</calcChain>
</file>

<file path=xl/sharedStrings.xml><?xml version="1.0" encoding="utf-8"?>
<sst xmlns="http://schemas.openxmlformats.org/spreadsheetml/2006/main" count="2213" uniqueCount="769">
  <si>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</si>
  <si>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</si>
  <si>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</si>
  <si>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</si>
  <si>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</si>
  <si>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</si>
  <si>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</si>
  <si>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</si>
  <si>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</si>
  <si>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</si>
  <si>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</si>
  <si>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</si>
  <si>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</si>
  <si>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</si>
  <si>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</si>
  <si>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</si>
  <si>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</si>
  <si>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</si>
  <si>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</si>
  <si>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</si>
  <si>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</si>
  <si>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</si>
  <si>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</si>
  <si>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</si>
  <si>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</si>
  <si>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</si>
  <si>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</si>
  <si>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</si>
  <si>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</si>
  <si>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</si>
  <si>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</si>
  <si>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</si>
  <si>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</si>
  <si>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</si>
  <si>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</si>
  <si>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</si>
  <si>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</si>
  <si>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</si>
  <si>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</si>
  <si>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</si>
  <si>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</si>
  <si>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</si>
  <si>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</si>
  <si>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</si>
  <si>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</si>
  <si>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</si>
  <si>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</si>
  <si>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</si>
  <si>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</si>
  <si>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</si>
  <si>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</si>
  <si>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</si>
  <si>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</si>
  <si>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</si>
  <si>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</si>
  <si>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</si>
  <si>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</si>
  <si>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</si>
  <si>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</si>
  <si>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</si>
  <si>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</si>
  <si>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</si>
  <si>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</si>
  <si>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</si>
  <si>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</si>
  <si>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</si>
  <si>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</si>
  <si>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</si>
  <si>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</si>
  <si>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</si>
  <si>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</si>
  <si>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</si>
  <si>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</si>
  <si>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</si>
  <si>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</si>
  <si>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</si>
  <si>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</si>
  <si>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</si>
  <si>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</si>
  <si>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</si>
  <si>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</si>
  <si>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</si>
  <si>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</si>
  <si>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</si>
  <si>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</si>
  <si>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</si>
  <si>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</si>
  <si>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</si>
  <si>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</si>
  <si>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</si>
  <si>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</si>
  <si>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</si>
  <si>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</si>
  <si>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</si>
  <si>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</si>
  <si>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</si>
  <si>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</si>
  <si>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</si>
  <si>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</si>
  <si>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</si>
  <si>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</si>
  <si>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</si>
  <si>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</si>
  <si>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</si>
  <si>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</si>
  <si>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</si>
  <si>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</si>
  <si>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</si>
  <si>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</si>
  <si>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</si>
  <si>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</si>
  <si>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</si>
  <si>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</si>
  <si>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</si>
  <si>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</si>
  <si>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</si>
  <si>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</si>
  <si>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</si>
  <si>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</si>
  <si>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</si>
  <si>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</si>
  <si>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</si>
  <si>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</si>
  <si>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</si>
  <si>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</si>
  <si>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</si>
  <si>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</si>
  <si>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</si>
  <si>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</si>
  <si>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</si>
  <si>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</si>
  <si>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</si>
  <si>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</si>
  <si>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</si>
  <si>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</si>
  <si>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</si>
  <si>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</si>
  <si>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</si>
  <si>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</si>
  <si>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</si>
  <si>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</si>
  <si>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</si>
  <si>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</si>
  <si>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</si>
  <si>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</si>
  <si>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</si>
  <si>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</si>
  <si>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</si>
  <si>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</si>
  <si>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</si>
  <si>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</si>
  <si>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</si>
  <si>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</si>
  <si>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</si>
  <si>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</si>
  <si>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</si>
  <si>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</si>
  <si>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</si>
  <si>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</si>
  <si>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</si>
  <si>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</si>
  <si>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</si>
  <si>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</si>
  <si>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</si>
  <si>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</si>
  <si>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</si>
  <si>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</si>
  <si>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</si>
  <si>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</si>
  <si>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</si>
  <si>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</si>
  <si>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</si>
  <si>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</si>
  <si>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</si>
  <si>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</si>
  <si>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</si>
  <si>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</si>
  <si>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</si>
  <si>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</si>
  <si>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</si>
  <si>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</si>
  <si>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</si>
  <si>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</si>
  <si>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</si>
  <si>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</si>
  <si>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</si>
  <si>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</si>
  <si>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</si>
  <si>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</si>
  <si>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</si>
  <si>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</si>
  <si>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</si>
  <si>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</si>
  <si>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</si>
  <si>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</si>
  <si>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</si>
  <si>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</si>
  <si>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</si>
  <si>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</si>
  <si>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</si>
  <si>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</si>
  <si>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</si>
  <si>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</si>
  <si>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</si>
  <si>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</si>
  <si>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</si>
  <si>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</si>
  <si>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</si>
  <si>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</si>
  <si>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</si>
  <si>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</si>
  <si>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</si>
  <si>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</si>
  <si>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</si>
  <si>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</si>
  <si>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</si>
  <si>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</si>
  <si>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</si>
  <si>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</si>
  <si>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</si>
  <si>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</si>
  <si>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</si>
  <si>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</si>
  <si>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</si>
  <si>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</si>
  <si>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</si>
  <si>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</si>
  <si>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</si>
  <si>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</si>
  <si>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</si>
  <si>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</si>
  <si>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</si>
  <si>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</si>
  <si>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</si>
  <si>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</si>
  <si>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</si>
  <si>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</si>
  <si>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</si>
  <si>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</si>
  <si>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</si>
  <si>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</si>
  <si>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</si>
  <si>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</si>
  <si>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</si>
  <si>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</si>
  <si>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</si>
  <si>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</si>
  <si>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</si>
  <si>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</si>
  <si>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</si>
  <si>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</si>
  <si>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</si>
  <si>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</si>
  <si>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</si>
  <si>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</si>
  <si>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</si>
  <si>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</si>
  <si>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</si>
  <si>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</si>
  <si>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</si>
  <si>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</si>
  <si>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</si>
  <si>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</si>
  <si>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</si>
  <si>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</si>
  <si>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</si>
  <si>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</si>
  <si>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</si>
  <si>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</si>
  <si>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</si>
  <si>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</si>
  <si>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</si>
  <si>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</si>
  <si>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</si>
  <si>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</si>
  <si>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</si>
  <si>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</si>
  <si>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</si>
  <si>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</si>
  <si>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</si>
  <si>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</si>
  <si>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</si>
  <si>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</si>
  <si>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</si>
  <si>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</si>
  <si>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</si>
  <si>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</si>
  <si>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</si>
  <si>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</si>
  <si>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</si>
  <si>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</si>
  <si>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</si>
  <si>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</si>
  <si>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</si>
  <si>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</si>
  <si>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</si>
  <si>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</si>
  <si>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</si>
  <si>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</si>
  <si>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</si>
  <si>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</si>
  <si>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</si>
  <si>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</si>
  <si>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</si>
  <si>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</si>
  <si>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</si>
  <si>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</si>
  <si>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</si>
  <si>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</si>
  <si>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</si>
  <si>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</si>
  <si>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</si>
  <si>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</si>
  <si>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</si>
  <si>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</si>
  <si>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</si>
  <si>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</si>
  <si>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</si>
  <si>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</si>
  <si>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</si>
  <si>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</si>
  <si>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</si>
  <si>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</si>
  <si>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</si>
  <si>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</si>
  <si>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</si>
  <si>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</si>
  <si>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</si>
  <si>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</si>
  <si>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</si>
  <si>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</si>
  <si>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</si>
  <si>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</si>
  <si>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</si>
  <si>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</si>
  <si>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</si>
  <si>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</si>
  <si>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</si>
  <si>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</si>
  <si>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</si>
  <si>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</si>
  <si>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</si>
  <si>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</si>
  <si>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</si>
  <si>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</si>
  <si>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</si>
  <si>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</si>
  <si>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</si>
  <si>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</si>
  <si>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</si>
  <si>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</si>
  <si>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</si>
  <si>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</si>
  <si>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</si>
  <si>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</si>
  <si>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</si>
  <si>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</si>
  <si>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</si>
  <si>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</si>
  <si>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</si>
  <si>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</si>
  <si>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</si>
  <si>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</si>
  <si>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</si>
  <si>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</si>
  <si>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</si>
  <si>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</si>
  <si>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</si>
  <si>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</si>
  <si>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</si>
  <si>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</si>
  <si>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</si>
  <si>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</si>
  <si>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</si>
  <si>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</si>
  <si>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</si>
  <si>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</si>
  <si>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</si>
  <si>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</si>
  <si>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</si>
  <si>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</si>
  <si>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</si>
  <si>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</si>
  <si>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</si>
  <si>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</si>
  <si>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</si>
  <si>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</si>
  <si>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</si>
  <si>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</si>
  <si>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</si>
  <si>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</si>
  <si>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</si>
  <si>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</si>
  <si>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</si>
  <si>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</si>
  <si>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</si>
  <si>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</si>
  <si>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</si>
  <si>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</si>
  <si>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</si>
  <si>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</si>
  <si>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</si>
  <si>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</si>
  <si>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</si>
  <si>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</si>
  <si>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</si>
  <si>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</si>
  <si>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</si>
  <si>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</si>
  <si>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</si>
  <si>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</si>
  <si>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</si>
  <si>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</si>
  <si>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</si>
  <si>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</si>
  <si>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</si>
  <si>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</si>
  <si>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</si>
  <si>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</si>
  <si>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</si>
  <si>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</si>
  <si>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</si>
  <si>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</si>
  <si>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</si>
  <si>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</si>
  <si>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</si>
  <si>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</si>
  <si>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</si>
  <si>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</si>
  <si>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</si>
  <si>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</si>
  <si>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</si>
  <si>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</si>
  <si>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</si>
  <si>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</si>
  <si>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</si>
  <si>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</si>
  <si>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</si>
  <si>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</si>
  <si>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</si>
  <si>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</si>
  <si>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</si>
  <si>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</si>
  <si>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</si>
  <si>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</si>
  <si>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</si>
  <si>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</si>
  <si>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</si>
  <si>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</si>
  <si>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</si>
  <si>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</si>
  <si>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</si>
  <si>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</si>
  <si>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</si>
  <si>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</si>
  <si>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</si>
  <si>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</si>
  <si>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</si>
  <si>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</si>
  <si>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</si>
  <si>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</si>
  <si>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</si>
  <si>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</si>
  <si>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</si>
  <si>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</si>
  <si>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</si>
  <si>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</si>
  <si>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</si>
  <si>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</si>
  <si>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</si>
  <si>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</si>
  <si>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</si>
  <si>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</si>
  <si>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</si>
  <si>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</si>
  <si>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</si>
  <si>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</si>
  <si>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</si>
  <si>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</si>
  <si>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</si>
  <si>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</si>
  <si>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</si>
  <si>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</si>
  <si>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</si>
  <si>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</si>
  <si>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</si>
  <si>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</si>
  <si>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</si>
  <si>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</si>
  <si>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</si>
  <si>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</si>
  <si>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</si>
  <si>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</si>
  <si>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</si>
  <si>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</si>
  <si>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</si>
  <si>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</si>
  <si>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</si>
  <si>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</si>
  <si>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</si>
  <si>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</si>
  <si>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</si>
  <si>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</si>
  <si>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</si>
  <si>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</si>
  <si>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</si>
  <si>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</si>
  <si>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</si>
  <si>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</si>
  <si>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</si>
  <si>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</si>
  <si>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</si>
  <si>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</si>
  <si>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</si>
  <si>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</si>
  <si>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</si>
  <si>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</si>
  <si>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</si>
  <si>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</si>
  <si>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</si>
  <si>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</si>
  <si>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</si>
  <si>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</si>
  <si>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</si>
  <si>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</si>
  <si>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</si>
  <si>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</si>
  <si>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</si>
  <si>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</si>
  <si>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</si>
  <si>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</si>
  <si>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</si>
  <si>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</si>
  <si>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</si>
  <si>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</si>
  <si>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</si>
  <si>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</si>
  <si>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</si>
  <si>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</si>
  <si>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</si>
  <si>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</si>
  <si>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</si>
  <si>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</si>
  <si>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</si>
  <si>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</si>
  <si>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</si>
  <si>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</si>
  <si>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</si>
  <si>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</si>
  <si>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</si>
  <si>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</si>
  <si>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</si>
  <si>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</si>
  <si>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</si>
  <si>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</si>
  <si>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</si>
  <si>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</si>
  <si>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</si>
  <si>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</si>
  <si>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</si>
  <si>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</si>
  <si>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</si>
  <si>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</si>
  <si>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</si>
  <si>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</si>
  <si>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</si>
  <si>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</si>
  <si>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</si>
  <si>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</si>
  <si>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</si>
  <si>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</si>
  <si>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</si>
  <si>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</si>
  <si>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</si>
  <si>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</si>
  <si>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</si>
  <si>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</si>
  <si>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</si>
  <si>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</si>
  <si>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</si>
  <si>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</si>
  <si>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</si>
  <si>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</si>
  <si>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</si>
  <si>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</si>
  <si>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</si>
  <si>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</si>
  <si>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</si>
  <si>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</si>
  <si>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</si>
  <si>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</si>
  <si>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</si>
  <si>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</si>
  <si>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</si>
  <si>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</si>
  <si>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</si>
  <si>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</si>
  <si>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</si>
  <si>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</si>
  <si>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</si>
  <si>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</si>
  <si>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</si>
  <si>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</si>
  <si>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</si>
  <si>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</si>
  <si>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</si>
  <si>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</si>
  <si>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</si>
  <si>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</si>
  <si>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</si>
  <si>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</si>
  <si>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</si>
  <si>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</si>
  <si>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</si>
  <si>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</si>
  <si>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</si>
  <si>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</si>
  <si>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</si>
  <si>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</si>
  <si>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</si>
  <si>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</si>
  <si>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</si>
  <si>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</si>
  <si>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</si>
  <si>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</si>
  <si>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</si>
  <si>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</si>
  <si>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</si>
  <si>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</si>
  <si>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</si>
  <si>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</si>
  <si>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</si>
  <si>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</si>
  <si>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</si>
  <si>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</si>
  <si>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</si>
  <si>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</si>
  <si>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</si>
  <si>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</si>
  <si>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</si>
  <si>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</si>
  <si>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</si>
  <si>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</si>
  <si>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</si>
  <si>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</si>
  <si>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</si>
  <si>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</si>
  <si>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</si>
  <si>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</si>
  <si>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</si>
  <si>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</si>
  <si>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</si>
  <si>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</si>
  <si>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</si>
  <si>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</si>
  <si>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</si>
  <si>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</si>
  <si>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</si>
  <si>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</si>
  <si>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</si>
  <si>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</si>
  <si>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</si>
  <si>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</si>
  <si>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</si>
  <si>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</si>
  <si>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</si>
  <si>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</si>
  <si>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</si>
  <si>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</si>
  <si>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</si>
  <si>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</si>
  <si>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</si>
  <si>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</si>
  <si>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</si>
  <si>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</si>
  <si>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</si>
  <si>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</si>
  <si>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</si>
  <si>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</si>
  <si>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</si>
  <si>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</si>
  <si>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</si>
  <si>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</si>
  <si>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</si>
  <si>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</si>
  <si>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</si>
  <si>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</si>
  <si>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</si>
  <si>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</si>
  <si>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</si>
  <si>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</si>
  <si>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</si>
  <si>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</si>
  <si>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</si>
  <si>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</si>
  <si>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</si>
  <si>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</si>
  <si>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</si>
  <si>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</si>
  <si>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</si>
  <si>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</si>
  <si>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</si>
  <si>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</si>
  <si>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</si>
  <si>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</si>
  <si>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</si>
  <si>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</si>
  <si>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</si>
  <si>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</si>
  <si>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</si>
  <si>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</si>
  <si>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</si>
  <si>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</si>
  <si>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</si>
  <si>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</si>
  <si>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</si>
  <si>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</si>
  <si>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</si>
  <si>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</si>
  <si>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</si>
  <si>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</si>
  <si>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</si>
  <si>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</si>
  <si>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</si>
  <si>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</si>
  <si>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</si>
  <si>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</si>
  <si>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</si>
  <si>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</si>
  <si>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</si>
  <si>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</si>
  <si>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</si>
  <si>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</si>
  <si>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</si>
  <si>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</si>
  <si>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</si>
  <si>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</si>
  <si>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</si>
  <si>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</si>
  <si>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</si>
  <si>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</si>
  <si>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</si>
  <si>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</si>
  <si>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</si>
  <si>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</si>
  <si>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</si>
  <si>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</si>
  <si>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</si>
  <si>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</si>
  <si>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</si>
  <si>
    <t>Already pulled out from UCPB 3/30/2022</t>
  </si>
  <si>
    <t>Pulled out from UCPB 3/30/2022</t>
  </si>
  <si>
    <t xml:space="preserve">NU18107053 </t>
  </si>
  <si>
    <t>MS, RF Tag</t>
  </si>
  <si>
    <t>Delivered to AllHome 4/26/2022 c/o Mik</t>
  </si>
  <si>
    <t>AllHome - AH Mintal</t>
  </si>
  <si>
    <t xml:space="preserve">Lates Recount
</t>
  </si>
  <si>
    <t>Received at 4/26/2022</t>
  </si>
  <si>
    <t>70 Ribbons Delivered to USSC Cubao 5/6/2022</t>
  </si>
  <si>
    <t>Deployed to AllDay SMR Eastlake</t>
  </si>
  <si>
    <t>AllDay - SMR Eastlake</t>
  </si>
  <si>
    <t>Actual re-count 5/23/2022</t>
  </si>
  <si>
    <t>Actual Re-count 5/23/2022</t>
  </si>
  <si>
    <t>Borrowed</t>
  </si>
  <si>
    <t>Delivered to USSC 7/11/2022 via Lalamove</t>
  </si>
  <si>
    <t>Transmitted to Ms. Esa Dy 4/20/2022</t>
  </si>
  <si>
    <t>Dual-Side,MS, IC</t>
  </si>
  <si>
    <t>Delivered to USSC 7/14/2022 - (Pulled out from UCPB 3/30/2022)</t>
  </si>
  <si>
    <t>Assigned to USSC
Cubao (EMV Perso Project)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</si>
</sst>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2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b/>
      <sz val="11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4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9" fillId="12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12" borderId="45" xfId="0" applyFill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0" fillId="12" borderId="45" xfId="0" applyFill="1" applyBorder="1" applyAlignment="1">
      <alignment horizontal="left" vertical="center"/>
    </xf>
    <xf numFmtId="0" fontId="0" fillId="12" borderId="44" xfId="0" applyFill="1" applyBorder="1" applyAlignment="1">
      <alignment horizontal="left" vertical="center"/>
    </xf>
    <xf numFmtId="0" fontId="31" fillId="16" borderId="44" xfId="0" applyFont="1" applyFill="1" applyBorder="1" applyAlignment="1">
      <alignment horizontal="left" vertical="center"/>
    </xf>
    <xf numFmtId="0" fontId="31" fillId="16" borderId="44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8" fillId="0" borderId="10" xfId="0" applyFont="1" applyBorder="1"/>
    <xf numFmtId="0" fontId="8" fillId="0" borderId="9" xfId="0" applyFont="1" applyBorder="1"/>
    <xf numFmtId="0" fontId="2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 wrapText="1"/>
    </xf>
    <xf numFmtId="0" fontId="2" fillId="11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H38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Table_2" displayName="Table_2" ref="A2:H22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id="3" name="Table_3" displayName="Table_3" ref="A2:F23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6"/>
  <sheetViews>
    <sheetView tabSelected="1" workbookViewId="0">
      <pane ySplit="1" topLeftCell="A23" activePane="bottomLeft" state="frozen"/>
      <selection activeCell="A29" sqref="A29:B33"/>
      <selection pane="bottomLeft" activeCell="F31" sqref="F31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33" bestFit="1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75">
      <c r="A2" s="171" t="s">
        <v>8</v>
      </c>
      <c r="B2" s="172" t="s">
        <v>9</v>
      </c>
      <c r="C2" s="172" t="s">
        <v>10</v>
      </c>
      <c r="D2" s="173" t="s">
        <v>25</v>
      </c>
      <c r="E2" s="172">
        <v>4.38</v>
      </c>
      <c r="F2" s="171" t="s">
        <v>13</v>
      </c>
      <c r="G2" s="172" t="s">
        <v>14</v>
      </c>
      <c r="H2" s="173" t="s">
        <v>631</v>
      </c>
    </row>
    <row r="3" spans="1:10" ht="47.25">
      <c r="A3" s="171" t="s">
        <v>8</v>
      </c>
      <c r="B3" s="172" t="s">
        <v>15</v>
      </c>
      <c r="C3" s="172" t="s">
        <v>16</v>
      </c>
      <c r="D3" s="173" t="s">
        <v>25</v>
      </c>
      <c r="E3" s="172">
        <v>4.38</v>
      </c>
      <c r="F3" s="171" t="s">
        <v>643</v>
      </c>
      <c r="G3" s="173" t="s">
        <v>23</v>
      </c>
      <c r="H3" s="172" t="s">
        <v>644</v>
      </c>
    </row>
    <row r="4" spans="1:10" ht="60">
      <c r="A4" s="265" t="s">
        <v>8</v>
      </c>
      <c r="B4" s="265" t="s">
        <v>18</v>
      </c>
      <c r="C4" s="265" t="s">
        <v>10</v>
      </c>
      <c r="D4" s="265" t="s">
        <v>25</v>
      </c>
      <c r="E4" s="265">
        <v>4.38</v>
      </c>
      <c r="F4" s="265" t="s">
        <v>19</v>
      </c>
      <c r="G4" s="265" t="s">
        <v>14</v>
      </c>
      <c r="H4" s="266" t="s">
        <v>20</v>
      </c>
    </row>
    <row r="5" spans="1:10" ht="75">
      <c r="A5" s="251" t="s">
        <v>8</v>
      </c>
      <c r="B5" s="251" t="s">
        <v>21</v>
      </c>
      <c r="C5" s="251" t="s">
        <v>10</v>
      </c>
      <c r="D5" s="251" t="s">
        <v>25</v>
      </c>
      <c r="E5" s="251">
        <v>4.38</v>
      </c>
      <c r="F5" s="251" t="s">
        <v>637</v>
      </c>
      <c r="G5" s="251" t="s">
        <v>14</v>
      </c>
      <c r="H5" s="251" t="s">
        <v>665</v>
      </c>
    </row>
    <row r="6" spans="1:10" ht="105">
      <c r="A6" s="171" t="s">
        <v>8</v>
      </c>
      <c r="B6" s="172" t="s">
        <v>22</v>
      </c>
      <c r="C6" s="172" t="s">
        <v>10</v>
      </c>
      <c r="D6" s="173" t="s">
        <v>25</v>
      </c>
      <c r="E6" s="172">
        <v>4.38</v>
      </c>
      <c r="F6" s="171"/>
      <c r="G6" s="172" t="s">
        <v>23</v>
      </c>
      <c r="H6" s="172" t="s">
        <v>671</v>
      </c>
    </row>
    <row r="7" spans="1:10" ht="90">
      <c r="A7" s="256" t="s">
        <v>8</v>
      </c>
      <c r="B7" s="251" t="s">
        <v>24</v>
      </c>
      <c r="C7" s="251" t="s">
        <v>10</v>
      </c>
      <c r="D7" s="251" t="s">
        <v>25</v>
      </c>
      <c r="E7" s="251">
        <v>4.38</v>
      </c>
      <c r="F7" s="251" t="s">
        <v>26</v>
      </c>
      <c r="G7" s="251" t="s">
        <v>14</v>
      </c>
      <c r="H7" s="251" t="s">
        <v>667</v>
      </c>
      <c r="J7" t="s">
        <v>656</v>
      </c>
    </row>
    <row r="8" spans="1:10" ht="45">
      <c r="A8" s="256" t="s">
        <v>8</v>
      </c>
      <c r="B8" s="251" t="s">
        <v>27</v>
      </c>
      <c r="C8" s="251" t="s">
        <v>10</v>
      </c>
      <c r="D8" s="251" t="s">
        <v>25</v>
      </c>
      <c r="E8" s="251">
        <v>4.38</v>
      </c>
      <c r="F8" s="251"/>
      <c r="G8" s="251" t="s">
        <v>14</v>
      </c>
      <c r="H8" s="251" t="s">
        <v>664</v>
      </c>
    </row>
    <row r="9" spans="1:10" ht="30">
      <c r="A9" s="251" t="s">
        <v>29</v>
      </c>
      <c r="B9" s="251" t="s">
        <v>30</v>
      </c>
      <c r="C9" s="251" t="s">
        <v>10</v>
      </c>
      <c r="D9" s="251" t="s">
        <v>25</v>
      </c>
      <c r="E9" s="251">
        <v>4.38</v>
      </c>
      <c r="F9" s="251"/>
      <c r="G9" s="251" t="s">
        <v>23</v>
      </c>
      <c r="H9" s="251" t="s">
        <v>663</v>
      </c>
    </row>
    <row r="10" spans="1:10" s="217" customFormat="1" ht="15.75">
      <c r="A10" s="214" t="s">
        <v>8</v>
      </c>
      <c r="B10" s="267" t="s">
        <v>31</v>
      </c>
      <c r="C10" s="170" t="s">
        <v>10</v>
      </c>
      <c r="D10" s="170" t="s">
        <v>25</v>
      </c>
      <c r="E10" s="170">
        <v>4.38</v>
      </c>
      <c r="F10" s="215"/>
      <c r="G10" s="216" t="s">
        <v>23</v>
      </c>
      <c r="H10" s="216" t="s">
        <v>624</v>
      </c>
    </row>
    <row r="11" spans="1:10" ht="75">
      <c r="A11" s="254" t="s">
        <v>8</v>
      </c>
      <c r="B11" s="254" t="s">
        <v>32</v>
      </c>
      <c r="C11" s="254" t="s">
        <v>10</v>
      </c>
      <c r="D11" s="251" t="s">
        <v>25</v>
      </c>
      <c r="E11" s="251">
        <v>4.38</v>
      </c>
      <c r="F11" s="257"/>
      <c r="G11" s="254" t="s">
        <v>14</v>
      </c>
      <c r="H11" s="257" t="s">
        <v>668</v>
      </c>
    </row>
    <row r="12" spans="1:10" ht="60">
      <c r="A12" s="252" t="s">
        <v>8</v>
      </c>
      <c r="B12" s="252" t="s">
        <v>564</v>
      </c>
      <c r="C12" s="252" t="s">
        <v>10</v>
      </c>
      <c r="D12" s="252" t="s">
        <v>11</v>
      </c>
      <c r="E12" s="252">
        <v>4.38</v>
      </c>
      <c r="F12" s="252"/>
      <c r="G12" s="252" t="s">
        <v>14</v>
      </c>
      <c r="H12" s="253" t="s">
        <v>651</v>
      </c>
    </row>
    <row r="13" spans="1:10" ht="16.5" customHeight="1">
      <c r="A13" s="241" t="s">
        <v>8</v>
      </c>
      <c r="B13" s="213" t="s">
        <v>620</v>
      </c>
      <c r="C13" s="174" t="s">
        <v>10</v>
      </c>
      <c r="D13" s="247" t="s">
        <v>25</v>
      </c>
      <c r="E13" s="248">
        <v>4.38</v>
      </c>
      <c r="F13" s="249"/>
      <c r="G13" s="174" t="s">
        <v>23</v>
      </c>
      <c r="H13" s="223" t="s">
        <v>640</v>
      </c>
    </row>
    <row r="14" spans="1:10" ht="15.75">
      <c r="A14" s="259" t="s">
        <v>8</v>
      </c>
      <c r="B14" s="220" t="s">
        <v>658</v>
      </c>
      <c r="C14" s="178" t="s">
        <v>10</v>
      </c>
      <c r="D14" s="177" t="s">
        <v>25</v>
      </c>
      <c r="E14" s="178">
        <v>4.38</v>
      </c>
      <c r="F14" s="176"/>
      <c r="G14" s="178" t="s">
        <v>23</v>
      </c>
      <c r="H14" s="250"/>
    </row>
    <row r="15" spans="1:10" ht="15.75">
      <c r="A15" s="259" t="s">
        <v>8</v>
      </c>
      <c r="B15" s="220" t="s">
        <v>659</v>
      </c>
      <c r="C15" s="178" t="s">
        <v>10</v>
      </c>
      <c r="D15" s="177" t="s">
        <v>25</v>
      </c>
      <c r="E15" s="178">
        <v>4.38</v>
      </c>
      <c r="F15" s="176"/>
      <c r="G15" s="178" t="s">
        <v>23</v>
      </c>
      <c r="H15" s="250"/>
    </row>
    <row r="16" spans="1:10" ht="15.75">
      <c r="A16" s="259" t="s">
        <v>8</v>
      </c>
      <c r="B16" s="220" t="s">
        <v>660</v>
      </c>
      <c r="C16" s="178" t="s">
        <v>10</v>
      </c>
      <c r="D16" s="177" t="s">
        <v>25</v>
      </c>
      <c r="E16" s="178">
        <v>4.38</v>
      </c>
      <c r="F16" s="176"/>
      <c r="G16" s="178" t="s">
        <v>23</v>
      </c>
      <c r="H16" s="250" t="s">
        <v>645</v>
      </c>
    </row>
    <row r="17" spans="1:8" ht="15.75">
      <c r="A17" s="259" t="s">
        <v>8</v>
      </c>
      <c r="B17" s="220" t="s">
        <v>661</v>
      </c>
      <c r="C17" s="178" t="s">
        <v>10</v>
      </c>
      <c r="D17" s="178" t="s">
        <v>25</v>
      </c>
      <c r="E17" s="178">
        <v>4.38</v>
      </c>
      <c r="F17" s="176"/>
      <c r="G17" s="178" t="s">
        <v>23</v>
      </c>
      <c r="H17" s="250" t="s">
        <v>645</v>
      </c>
    </row>
    <row r="18" spans="1:8">
      <c r="A18" s="260" t="s">
        <v>8</v>
      </c>
      <c r="B18" s="260" t="s">
        <v>584</v>
      </c>
      <c r="C18" s="261" t="s">
        <v>10</v>
      </c>
      <c r="D18" s="261" t="s">
        <v>25</v>
      </c>
      <c r="E18" s="261">
        <v>4.38</v>
      </c>
      <c r="F18" s="260"/>
      <c r="G18" s="261" t="s">
        <v>14</v>
      </c>
      <c r="H18" s="260" t="s">
        <v>662</v>
      </c>
    </row>
    <row r="19" spans="1:8" ht="60">
      <c r="A19" s="260" t="s">
        <v>8</v>
      </c>
      <c r="B19" s="260" t="s">
        <v>649</v>
      </c>
      <c r="C19" s="260" t="s">
        <v>10</v>
      </c>
      <c r="D19" s="260" t="s">
        <v>25</v>
      </c>
      <c r="E19" s="260">
        <v>4.3899999999999997</v>
      </c>
      <c r="F19" s="261" t="s">
        <v>562</v>
      </c>
      <c r="G19" s="261" t="s">
        <v>23</v>
      </c>
      <c r="H19" s="261"/>
    </row>
    <row r="20" spans="1:8" ht="45">
      <c r="A20" s="262" t="s">
        <v>8</v>
      </c>
      <c r="B20" s="262" t="s">
        <v>626</v>
      </c>
      <c r="C20" s="260" t="s">
        <v>10</v>
      </c>
      <c r="D20" s="262" t="s">
        <v>25</v>
      </c>
      <c r="E20" s="263" t="s">
        <v>628</v>
      </c>
      <c r="F20" s="262" t="s">
        <v>629</v>
      </c>
      <c r="G20" s="264"/>
      <c r="H20" s="262" t="s">
        <v>566</v>
      </c>
    </row>
    <row r="21" spans="1:8" ht="30">
      <c r="A21" s="269" t="s">
        <v>29</v>
      </c>
      <c r="B21" s="270" t="s">
        <v>549</v>
      </c>
      <c r="C21" s="270" t="s">
        <v>508</v>
      </c>
      <c r="D21" s="270" t="s">
        <v>25</v>
      </c>
      <c r="E21" s="270">
        <v>4.33</v>
      </c>
      <c r="F21" s="270" t="s">
        <v>26</v>
      </c>
      <c r="G21" s="270" t="s">
        <v>23</v>
      </c>
      <c r="H21" s="270" t="s">
        <v>670</v>
      </c>
    </row>
    <row r="22" spans="1:8" ht="45">
      <c r="A22" s="258" t="s">
        <v>29</v>
      </c>
      <c r="B22" s="255" t="s">
        <v>500</v>
      </c>
      <c r="C22" s="255" t="s">
        <v>666</v>
      </c>
      <c r="D22" s="255" t="s">
        <v>25</v>
      </c>
      <c r="E22" s="255">
        <v>4.33</v>
      </c>
      <c r="F22" s="255" t="s">
        <v>501</v>
      </c>
      <c r="G22" s="255" t="s">
        <v>14</v>
      </c>
      <c r="H22" s="255" t="s">
        <v>502</v>
      </c>
    </row>
    <row r="23" spans="1:8" ht="16.5" customHeight="1">
      <c r="A23" s="280" t="s">
        <v>29</v>
      </c>
      <c r="B23" s="280" t="s">
        <v>694</v>
      </c>
      <c r="C23" s="280"/>
      <c r="D23" s="280"/>
      <c r="E23" s="280"/>
      <c r="F23" s="280" t="s">
        <v>501</v>
      </c>
      <c r="G23" s="280" t="s">
        <v>17</v>
      </c>
      <c r="H23" s="280"/>
    </row>
    <row r="24" spans="1:8" ht="16.5" customHeight="1">
      <c r="A24" s="280" t="s">
        <v>29</v>
      </c>
      <c r="B24" s="280" t="s">
        <v>695</v>
      </c>
      <c r="C24" s="280"/>
      <c r="D24" s="280"/>
      <c r="E24" s="280"/>
      <c r="F24" s="280" t="s">
        <v>501</v>
      </c>
      <c r="G24" s="280" t="s">
        <v>17</v>
      </c>
      <c r="H24" s="280"/>
    </row>
    <row r="25" spans="1:8" ht="16.5" customHeight="1">
      <c r="A25" s="280" t="s">
        <v>29</v>
      </c>
      <c r="B25" s="280" t="s">
        <v>696</v>
      </c>
      <c r="C25" s="280"/>
      <c r="D25" s="280"/>
      <c r="E25" s="280"/>
      <c r="F25" s="280" t="s">
        <v>501</v>
      </c>
      <c r="G25" s="280" t="s">
        <v>17</v>
      </c>
      <c r="H25" s="280"/>
    </row>
    <row r="26" spans="1:8" ht="16.5" customHeight="1">
      <c r="A26" s="280" t="s">
        <v>29</v>
      </c>
      <c r="B26" s="280" t="s">
        <v>697</v>
      </c>
      <c r="C26" s="280"/>
      <c r="D26" s="280"/>
      <c r="E26" s="280"/>
      <c r="F26" s="280" t="s">
        <v>501</v>
      </c>
      <c r="G26" s="280" t="s">
        <v>17</v>
      </c>
      <c r="H26" s="280"/>
    </row>
    <row r="27" spans="1:8" ht="16.5" customHeight="1"/>
    <row r="28" spans="1:8" ht="16.5" customHeight="1">
      <c r="A28" s="358" t="s">
        <v>29</v>
      </c>
      <c r="B28" s="356" t="s">
        <v>735</v>
      </c>
      <c r="C28" s="357" t="s">
        <v>726</v>
      </c>
      <c r="D28" s="356" t="s">
        <v>25</v>
      </c>
      <c r="E28" s="356">
        <v>4.43</v>
      </c>
      <c r="F28" s="355" t="s">
        <v>496</v>
      </c>
      <c r="G28" s="355" t="s">
        <v>17</v>
      </c>
      <c r="H28" s="357" t="s">
        <v>726</v>
      </c>
    </row>
    <row r="29" spans="1:8" ht="16.5" customHeight="1">
      <c r="A29" s="359" t="s">
        <v>8</v>
      </c>
      <c r="B29" s="184" t="s">
        <v>589</v>
      </c>
      <c r="C29" s="346" t="s">
        <v>726</v>
      </c>
      <c r="D29" s="184" t="s">
        <v>25</v>
      </c>
      <c r="E29" s="184">
        <v>4.43</v>
      </c>
      <c r="F29" s="346" t="s">
        <v>749</v>
      </c>
      <c r="G29" s="296" t="s">
        <v>406</v>
      </c>
      <c r="H29" s="346" t="s">
        <v>751</v>
      </c>
    </row>
    <row r="30" spans="1:8" ht="16.5" customHeight="1">
      <c r="A30" s="359" t="s">
        <v>8</v>
      </c>
      <c r="B30" s="184" t="s">
        <v>585</v>
      </c>
      <c r="C30" s="346" t="s">
        <v>726</v>
      </c>
      <c r="D30" s="184" t="s">
        <v>25</v>
      </c>
      <c r="E30" s="184">
        <v>4.43</v>
      </c>
      <c r="F30" s="346" t="s">
        <v>749</v>
      </c>
      <c r="G30" s="296" t="s">
        <v>406</v>
      </c>
      <c r="H30" s="346" t="s">
        <v>751</v>
      </c>
    </row>
    <row r="31" spans="1:8" ht="16.5" customHeight="1">
      <c r="A31" s="359" t="s">
        <v>8</v>
      </c>
      <c r="B31" s="184" t="s">
        <v>752</v>
      </c>
      <c r="C31" s="346" t="s">
        <v>726</v>
      </c>
      <c r="D31" s="184" t="s">
        <v>25</v>
      </c>
      <c r="E31" s="184">
        <v>4.43</v>
      </c>
      <c r="F31" s="346" t="s">
        <v>753</v>
      </c>
      <c r="G31" s="296" t="s">
        <v>406</v>
      </c>
      <c r="H31" s="346" t="s">
        <v>751</v>
      </c>
    </row>
    <row r="32" spans="1:8" ht="16.5" customHeight="1">
      <c r="A32" s="360" t="s">
        <v>29</v>
      </c>
      <c r="B32" s="361" t="s">
        <v>739</v>
      </c>
      <c r="C32" s="361" t="s">
        <v>763</v>
      </c>
      <c r="D32" s="361" t="s">
        <v>25</v>
      </c>
      <c r="E32" s="361">
        <v>4.43</v>
      </c>
      <c r="F32" s="361" t="s">
        <v>496</v>
      </c>
      <c r="G32" s="361" t="s">
        <v>17</v>
      </c>
      <c r="H32" s="361" t="s">
        <v>765</v>
      </c>
    </row>
    <row r="33" spans="1:10" ht="16.5" customHeight="1"/>
    <row r="34" spans="1:10" ht="16.5" customHeight="1"/>
    <row r="35" spans="1:10" ht="16.5" customHeight="1"/>
    <row r="36" spans="1:10" ht="16.5" customHeight="1"/>
    <row r="37" spans="1:10" ht="16.5" customHeight="1"/>
    <row r="38" spans="1:10" ht="16.5" customHeight="1"/>
    <row r="39" spans="1:10" ht="16.5" customHeight="1">
      <c r="A39" s="305"/>
      <c r="B39" s="305"/>
      <c r="C39" s="305"/>
      <c r="D39" s="305"/>
      <c r="E39" s="305"/>
      <c r="F39" s="305"/>
      <c r="G39" s="305"/>
      <c r="H39" s="305"/>
      <c r="I39" s="305"/>
      <c r="J39" s="305"/>
    </row>
    <row r="40" spans="1:10" ht="16.5" customHeight="1">
      <c r="A40" s="305"/>
      <c r="B40" s="305"/>
      <c r="C40" s="305"/>
      <c r="D40" s="305"/>
      <c r="E40" s="305"/>
      <c r="F40" s="305"/>
      <c r="G40" s="305"/>
      <c r="H40" s="305"/>
      <c r="I40" s="305"/>
      <c r="J40" s="305"/>
    </row>
    <row r="41" spans="1:10" ht="16.5" customHeight="1">
      <c r="A41" s="305"/>
    </row>
    <row r="42" spans="1:10" ht="16.5" customHeight="1"/>
    <row r="43" spans="1:10" ht="16.5" customHeight="1">
      <c r="A43" s="297"/>
      <c r="B43" s="297"/>
      <c r="C43" s="297"/>
      <c r="D43" s="297"/>
      <c r="E43" s="297"/>
      <c r="F43" s="297"/>
      <c r="G43" s="297"/>
      <c r="H43" s="297"/>
    </row>
    <row r="44" spans="1:10" ht="16.5" customHeight="1">
      <c r="A44" s="6"/>
    </row>
    <row r="45" spans="1:10" ht="16.5" customHeight="1">
      <c r="A45" s="6"/>
    </row>
    <row r="46" spans="1:10" ht="16.5" customHeight="1">
      <c r="A46" s="6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</sheetData>
  <sortState ref="B28:B33">
    <sortCondition ref="B28:B33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506</v>
      </c>
      <c r="B2" s="128" t="s">
        <v>554</v>
      </c>
      <c r="C2" s="128" t="s">
        <v>555</v>
      </c>
      <c r="D2" s="128" t="s">
        <v>25</v>
      </c>
      <c r="E2" s="129" t="s">
        <v>28</v>
      </c>
      <c r="F2" s="127" t="s">
        <v>501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556</v>
      </c>
      <c r="B2" s="24" t="s">
        <v>557</v>
      </c>
      <c r="C2" s="128" t="s">
        <v>231</v>
      </c>
      <c r="D2" s="128"/>
      <c r="E2" s="128"/>
      <c r="F2" s="128" t="s">
        <v>558</v>
      </c>
      <c r="G2" s="128" t="s">
        <v>14</v>
      </c>
      <c r="H2" s="128" t="s">
        <v>559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0">
      <c r="A2" s="228" t="s">
        <v>8</v>
      </c>
      <c r="B2" s="229" t="s">
        <v>560</v>
      </c>
      <c r="C2" s="229" t="s">
        <v>561</v>
      </c>
      <c r="D2" s="229" t="s">
        <v>25</v>
      </c>
      <c r="E2" s="230">
        <v>4.38</v>
      </c>
      <c r="F2" s="228" t="s">
        <v>562</v>
      </c>
      <c r="G2" s="231" t="s">
        <v>23</v>
      </c>
      <c r="H2" s="231" t="s">
        <v>563</v>
      </c>
    </row>
    <row r="3" spans="1:8" ht="47.25">
      <c r="A3" s="235" t="s">
        <v>8</v>
      </c>
      <c r="B3" s="234" t="s">
        <v>630</v>
      </c>
      <c r="C3" s="211" t="s">
        <v>561</v>
      </c>
      <c r="D3" s="234" t="s">
        <v>25</v>
      </c>
      <c r="E3" s="234">
        <v>4.3899999999999997</v>
      </c>
      <c r="F3" s="233" t="s">
        <v>562</v>
      </c>
      <c r="G3" s="232" t="s">
        <v>23</v>
      </c>
      <c r="H3" s="232" t="s">
        <v>650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97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5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48" t="s">
        <v>8</v>
      </c>
      <c r="B2" s="24" t="s">
        <v>565</v>
      </c>
      <c r="C2" s="24" t="s">
        <v>566</v>
      </c>
      <c r="D2" s="24" t="s">
        <v>25</v>
      </c>
      <c r="E2" s="206" t="s">
        <v>628</v>
      </c>
      <c r="F2" s="148" t="s">
        <v>629</v>
      </c>
      <c r="G2" s="24" t="s">
        <v>23</v>
      </c>
      <c r="H2" s="24"/>
    </row>
    <row r="3" spans="1:8" ht="30">
      <c r="A3" s="148" t="s">
        <v>8</v>
      </c>
      <c r="B3" s="24" t="s">
        <v>567</v>
      </c>
      <c r="C3" s="24" t="s">
        <v>568</v>
      </c>
      <c r="D3" s="24" t="s">
        <v>25</v>
      </c>
      <c r="E3" s="206" t="s">
        <v>628</v>
      </c>
      <c r="G3" s="24" t="s">
        <v>14</v>
      </c>
      <c r="H3" s="37" t="s">
        <v>569</v>
      </c>
    </row>
    <row r="4" spans="1:8" ht="30">
      <c r="A4" s="148" t="s">
        <v>570</v>
      </c>
      <c r="B4" s="24" t="s">
        <v>571</v>
      </c>
      <c r="C4" s="149" t="s">
        <v>627</v>
      </c>
      <c r="D4" s="24" t="s">
        <v>25</v>
      </c>
      <c r="E4" s="206" t="s">
        <v>628</v>
      </c>
      <c r="F4" s="24"/>
      <c r="G4" s="24" t="s">
        <v>14</v>
      </c>
      <c r="H4" s="24" t="s">
        <v>572</v>
      </c>
    </row>
    <row r="5" spans="1:8" ht="90">
      <c r="A5" s="207" t="s">
        <v>29</v>
      </c>
      <c r="B5" s="208" t="s">
        <v>573</v>
      </c>
      <c r="C5" s="209" t="s">
        <v>627</v>
      </c>
      <c r="D5" s="208" t="s">
        <v>25</v>
      </c>
      <c r="E5" s="210" t="s">
        <v>628</v>
      </c>
      <c r="F5" s="208"/>
      <c r="G5" s="208" t="s">
        <v>14</v>
      </c>
      <c r="H5" s="208" t="s">
        <v>574</v>
      </c>
    </row>
    <row r="6" spans="1:8" ht="14.25">
      <c r="G6" s="212"/>
      <c r="H6" s="212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575</v>
      </c>
      <c r="C2" s="128" t="s">
        <v>576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31.5">
      <c r="A3" s="171" t="s">
        <v>8</v>
      </c>
      <c r="B3" s="172" t="s">
        <v>15</v>
      </c>
      <c r="C3" s="172" t="s">
        <v>16</v>
      </c>
      <c r="D3" s="172" t="s">
        <v>25</v>
      </c>
      <c r="E3" s="172">
        <v>4.38</v>
      </c>
      <c r="F3" s="171" t="s">
        <v>643</v>
      </c>
      <c r="G3" s="172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5.75">
      <c r="A2" s="127" t="s">
        <v>8</v>
      </c>
      <c r="B2" s="128" t="s">
        <v>577</v>
      </c>
      <c r="C2" s="128" t="s">
        <v>578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2" sqref="A2"/>
    </sheetView>
  </sheetViews>
  <sheetFormatPr defaultColWidth="12.625" defaultRowHeight="15" customHeight="1"/>
  <cols>
    <col min="1" max="1" width="12.875" bestFit="1" customWidth="1"/>
    <col min="2" max="2" width="14.75" bestFit="1" customWidth="1"/>
    <col min="3" max="3" width="13.25" bestFit="1" customWidth="1"/>
    <col min="4" max="4" width="13.375" bestFit="1" customWidth="1"/>
    <col min="5" max="5" width="18.125" bestFit="1" customWidth="1"/>
    <col min="6" max="6" width="15.25" customWidth="1"/>
    <col min="7" max="7" width="7.75" bestFit="1" customWidth="1"/>
    <col min="8" max="8" width="9.625" bestFit="1" customWidth="1"/>
    <col min="9" max="26" width="9" customWidth="1"/>
  </cols>
  <sheetData>
    <row r="1" spans="1:8" ht="16.5" customHeight="1">
      <c r="A1" s="138" t="s">
        <v>194</v>
      </c>
      <c r="B1" s="138" t="s">
        <v>33</v>
      </c>
      <c r="C1" s="138" t="s">
        <v>470</v>
      </c>
      <c r="D1" s="138" t="s">
        <v>3</v>
      </c>
      <c r="E1" s="138" t="s">
        <v>471</v>
      </c>
      <c r="F1" s="138" t="s">
        <v>34</v>
      </c>
      <c r="G1" s="138" t="s">
        <v>35</v>
      </c>
      <c r="H1" s="138" t="s">
        <v>7</v>
      </c>
    </row>
    <row r="2" spans="1:8" ht="31.5">
      <c r="A2" s="339" t="s">
        <v>8</v>
      </c>
      <c r="B2" s="340" t="s">
        <v>579</v>
      </c>
      <c r="C2" s="340" t="s">
        <v>111</v>
      </c>
      <c r="D2" s="340" t="s">
        <v>25</v>
      </c>
      <c r="E2" s="340">
        <v>4.33</v>
      </c>
      <c r="F2" s="341" t="s">
        <v>580</v>
      </c>
      <c r="G2" s="212"/>
      <c r="H2" s="212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C2" sqref="C2"/>
    </sheetView>
  </sheetViews>
  <sheetFormatPr defaultColWidth="12.625" defaultRowHeight="15" customHeight="1"/>
  <cols>
    <col min="1" max="1" width="16.75" style="336" bestFit="1" customWidth="1"/>
    <col min="2" max="2" width="14.75" style="336" bestFit="1" customWidth="1"/>
    <col min="3" max="3" width="13.25" style="336" bestFit="1" customWidth="1"/>
    <col min="4" max="4" width="13.375" style="336" bestFit="1" customWidth="1"/>
    <col min="5" max="5" width="18.125" style="336" bestFit="1" customWidth="1"/>
    <col min="6" max="6" width="28.25" style="336" bestFit="1" customWidth="1"/>
    <col min="7" max="7" width="10.5" style="336" bestFit="1" customWidth="1"/>
    <col min="8" max="8" width="11.375" style="336" bestFit="1" customWidth="1"/>
    <col min="9" max="26" width="8.625" customWidth="1"/>
  </cols>
  <sheetData>
    <row r="1" spans="1:8" ht="16.5" customHeight="1">
      <c r="A1" s="342" t="s">
        <v>194</v>
      </c>
      <c r="B1" s="342" t="s">
        <v>33</v>
      </c>
      <c r="C1" s="342" t="s">
        <v>470</v>
      </c>
      <c r="D1" s="342" t="s">
        <v>3</v>
      </c>
      <c r="E1" s="342" t="s">
        <v>471</v>
      </c>
      <c r="F1" s="342" t="s">
        <v>34</v>
      </c>
      <c r="G1" s="342" t="s">
        <v>35</v>
      </c>
      <c r="H1" s="342" t="s">
        <v>7</v>
      </c>
    </row>
    <row r="2" spans="1:8" ht="16.5" customHeight="1">
      <c r="A2" s="347" t="s">
        <v>8</v>
      </c>
      <c r="B2" s="340" t="s">
        <v>31</v>
      </c>
      <c r="C2" s="340"/>
      <c r="D2" s="340"/>
      <c r="E2" s="340"/>
      <c r="F2" s="348" t="s">
        <v>580</v>
      </c>
      <c r="G2" s="348" t="s">
        <v>582</v>
      </c>
      <c r="H2" s="349" t="s">
        <v>590</v>
      </c>
    </row>
    <row r="3" spans="1:8" ht="15" customHeight="1">
      <c r="A3" s="345"/>
      <c r="B3" s="345"/>
      <c r="C3" s="345"/>
      <c r="D3" s="345"/>
      <c r="E3" s="345"/>
      <c r="F3" s="345"/>
      <c r="G3" s="345"/>
      <c r="H3" s="345"/>
    </row>
    <row r="4" spans="1:8" ht="15" customHeight="1">
      <c r="A4" s="345"/>
      <c r="B4" s="345"/>
      <c r="C4" s="345"/>
      <c r="D4" s="345"/>
      <c r="E4" s="345"/>
      <c r="F4" s="345"/>
      <c r="G4" s="345"/>
      <c r="H4" s="345"/>
    </row>
    <row r="5" spans="1:8" ht="15" customHeight="1">
      <c r="A5" s="345"/>
      <c r="B5" s="345"/>
      <c r="C5" s="345"/>
      <c r="D5" s="345"/>
      <c r="E5" s="345"/>
      <c r="F5" s="345"/>
      <c r="G5" s="345"/>
      <c r="H5" s="345"/>
    </row>
    <row r="6" spans="1:8" ht="15" customHeight="1">
      <c r="A6" s="345"/>
      <c r="B6" s="345"/>
      <c r="C6" s="345"/>
      <c r="D6" s="345"/>
      <c r="E6" s="345"/>
      <c r="F6" s="345"/>
      <c r="G6" s="345"/>
      <c r="H6" s="345"/>
    </row>
    <row r="7" spans="1:8" ht="14.25" customHeight="1">
      <c r="A7" s="345"/>
      <c r="B7" s="345"/>
      <c r="C7" s="345"/>
      <c r="D7" s="345"/>
      <c r="E7" s="345"/>
      <c r="F7" s="345"/>
      <c r="G7" s="345"/>
      <c r="H7" s="345"/>
    </row>
    <row r="8" spans="1:8" ht="14.25" customHeight="1">
      <c r="A8" s="337"/>
      <c r="B8" s="337"/>
      <c r="C8" s="337"/>
      <c r="D8" s="337"/>
      <c r="E8" s="337"/>
      <c r="F8" s="337"/>
      <c r="G8" s="337"/>
      <c r="H8" s="337"/>
    </row>
    <row r="9" spans="1:8" ht="14.25" customHeight="1">
      <c r="A9" s="337"/>
      <c r="B9" s="337"/>
      <c r="C9" s="337"/>
      <c r="D9" s="337"/>
      <c r="E9" s="337"/>
      <c r="F9" s="337"/>
      <c r="G9" s="337"/>
      <c r="H9" s="337"/>
    </row>
    <row r="10" spans="1:8" ht="14.25" customHeight="1">
      <c r="A10" s="337"/>
      <c r="B10" s="337"/>
      <c r="C10" s="337"/>
      <c r="D10" s="337"/>
      <c r="E10" s="337"/>
      <c r="F10" s="337"/>
      <c r="G10" s="337"/>
      <c r="H10" s="337"/>
    </row>
    <row r="11" spans="1:8" ht="14.25" customHeight="1">
      <c r="A11" s="337"/>
      <c r="B11" s="337"/>
      <c r="C11" s="337"/>
      <c r="D11" s="337"/>
      <c r="E11" s="337"/>
      <c r="F11" s="337"/>
      <c r="G11" s="337"/>
      <c r="H11" s="337"/>
    </row>
    <row r="12" spans="1:8" ht="14.25">
      <c r="A12" s="337"/>
      <c r="B12" s="337"/>
      <c r="C12" s="337"/>
      <c r="D12" s="337"/>
      <c r="E12" s="337"/>
      <c r="F12" s="337"/>
      <c r="G12" s="337"/>
      <c r="H12" s="337"/>
    </row>
    <row r="13" spans="1:8" ht="16.5" customHeight="1">
      <c r="A13" s="335"/>
      <c r="B13" s="335"/>
      <c r="C13" s="335"/>
      <c r="D13" s="337"/>
      <c r="E13" s="335"/>
      <c r="F13" s="335"/>
      <c r="G13" s="335"/>
      <c r="H13" s="335"/>
    </row>
    <row r="14" spans="1:8" ht="16.5" customHeight="1">
      <c r="A14" s="335"/>
      <c r="B14" s="335"/>
      <c r="C14" s="335"/>
      <c r="D14" s="337"/>
      <c r="E14" s="335"/>
      <c r="F14" s="335"/>
      <c r="G14" s="335"/>
      <c r="H14" s="335"/>
    </row>
    <row r="15" spans="1:8" ht="16.5" customHeight="1">
      <c r="A15" s="335"/>
      <c r="B15" s="335"/>
      <c r="C15" s="335"/>
      <c r="D15" s="337"/>
      <c r="E15" s="335"/>
      <c r="F15" s="335"/>
      <c r="G15" s="335"/>
      <c r="H15" s="335"/>
    </row>
    <row r="16" spans="1:8" ht="16.5" customHeight="1">
      <c r="A16" s="335"/>
      <c r="B16" s="335"/>
      <c r="C16" s="335"/>
      <c r="D16" s="337"/>
      <c r="E16" s="335"/>
      <c r="F16" s="335"/>
      <c r="G16" s="335"/>
      <c r="H16" s="335"/>
    </row>
    <row r="17" spans="1:8" ht="16.5" customHeight="1">
      <c r="A17" s="335"/>
      <c r="B17" s="335"/>
      <c r="C17" s="335"/>
      <c r="D17" s="337"/>
      <c r="E17" s="335"/>
      <c r="F17" s="335"/>
      <c r="G17" s="335"/>
      <c r="H17" s="335"/>
    </row>
    <row r="18" spans="1:8" ht="16.5" customHeight="1">
      <c r="A18" s="335"/>
      <c r="B18" s="335"/>
      <c r="C18" s="335"/>
      <c r="D18" s="335"/>
      <c r="E18" s="335"/>
      <c r="F18" s="335"/>
      <c r="G18" s="335"/>
      <c r="H18" s="335"/>
    </row>
    <row r="19" spans="1:8" ht="16.5" customHeight="1">
      <c r="A19" s="335"/>
      <c r="B19" s="335"/>
      <c r="C19" s="335"/>
      <c r="D19" s="335"/>
      <c r="E19" s="335"/>
      <c r="F19" s="335"/>
      <c r="G19" s="335"/>
      <c r="H19" s="335"/>
    </row>
    <row r="20" spans="1:8" ht="16.5" customHeight="1">
      <c r="A20" s="335"/>
      <c r="B20" s="335"/>
      <c r="C20" s="335"/>
      <c r="D20" s="335"/>
      <c r="E20" s="335"/>
      <c r="F20" s="335"/>
      <c r="G20" s="335"/>
      <c r="H20" s="335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9" t="s">
        <v>194</v>
      </c>
      <c r="B1" s="139" t="s">
        <v>70</v>
      </c>
      <c r="C1" s="139" t="s">
        <v>71</v>
      </c>
      <c r="D1" s="139" t="s">
        <v>33</v>
      </c>
      <c r="E1" s="139" t="s">
        <v>591</v>
      </c>
      <c r="F1" s="139" t="s">
        <v>592</v>
      </c>
      <c r="G1" s="139" t="s">
        <v>72</v>
      </c>
      <c r="H1" s="139" t="s">
        <v>73</v>
      </c>
      <c r="I1" s="139" t="s">
        <v>76</v>
      </c>
      <c r="J1" s="139" t="s">
        <v>78</v>
      </c>
      <c r="K1" s="139" t="s">
        <v>7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" customHeight="1">
      <c r="A2" s="447" t="s">
        <v>593</v>
      </c>
      <c r="B2" s="448" t="s">
        <v>362</v>
      </c>
      <c r="C2" s="448" t="s">
        <v>594</v>
      </c>
      <c r="D2" s="141" t="s">
        <v>595</v>
      </c>
      <c r="E2" s="448" t="s">
        <v>596</v>
      </c>
      <c r="F2" s="448" t="s">
        <v>597</v>
      </c>
      <c r="G2" s="142"/>
      <c r="H2" s="142"/>
      <c r="I2" s="142"/>
      <c r="J2" s="141" t="s">
        <v>17</v>
      </c>
      <c r="K2" s="142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6.5" customHeight="1">
      <c r="A3" s="392"/>
      <c r="B3" s="392"/>
      <c r="C3" s="392"/>
      <c r="D3" s="141" t="s">
        <v>598</v>
      </c>
      <c r="E3" s="392"/>
      <c r="F3" s="392"/>
      <c r="G3" s="142"/>
      <c r="H3" s="142"/>
      <c r="I3" s="142"/>
      <c r="J3" s="141" t="s">
        <v>17</v>
      </c>
      <c r="K3" s="142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6.5" customHeight="1">
      <c r="A4" s="392"/>
      <c r="B4" s="392"/>
      <c r="C4" s="392"/>
      <c r="D4" s="141" t="s">
        <v>599</v>
      </c>
      <c r="E4" s="392"/>
      <c r="F4" s="392"/>
      <c r="G4" s="142"/>
      <c r="H4" s="142"/>
      <c r="I4" s="142"/>
      <c r="J4" s="141" t="s">
        <v>17</v>
      </c>
      <c r="K4" s="142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6.5" customHeight="1">
      <c r="A5" s="392"/>
      <c r="B5" s="392"/>
      <c r="C5" s="392"/>
      <c r="D5" s="141" t="s">
        <v>600</v>
      </c>
      <c r="E5" s="392"/>
      <c r="F5" s="392"/>
      <c r="G5" s="142"/>
      <c r="H5" s="142"/>
      <c r="I5" s="142"/>
      <c r="J5" s="141" t="s">
        <v>17</v>
      </c>
      <c r="K5" s="142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6.5" customHeight="1">
      <c r="A6" s="392"/>
      <c r="B6" s="392"/>
      <c r="C6" s="392"/>
      <c r="D6" s="141" t="s">
        <v>601</v>
      </c>
      <c r="E6" s="392"/>
      <c r="F6" s="392"/>
      <c r="G6" s="142"/>
      <c r="H6" s="142"/>
      <c r="I6" s="142"/>
      <c r="J6" s="141" t="s">
        <v>17</v>
      </c>
      <c r="K6" s="142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6.5" customHeight="1">
      <c r="A7" s="392"/>
      <c r="B7" s="392"/>
      <c r="C7" s="392"/>
      <c r="D7" s="141" t="s">
        <v>602</v>
      </c>
      <c r="E7" s="392"/>
      <c r="F7" s="392"/>
      <c r="G7" s="142"/>
      <c r="H7" s="142"/>
      <c r="I7" s="142"/>
      <c r="J7" s="141" t="s">
        <v>17</v>
      </c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6.5" customHeight="1">
      <c r="A8" s="392"/>
      <c r="B8" s="392"/>
      <c r="C8" s="392"/>
      <c r="D8" s="141" t="s">
        <v>603</v>
      </c>
      <c r="E8" s="392"/>
      <c r="F8" s="392"/>
      <c r="G8" s="142"/>
      <c r="H8" s="142"/>
      <c r="I8" s="142"/>
      <c r="J8" s="141" t="s">
        <v>17</v>
      </c>
      <c r="K8" s="142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6.5" customHeight="1">
      <c r="A9" s="392"/>
      <c r="B9" s="392"/>
      <c r="C9" s="392"/>
      <c r="D9" s="141" t="s">
        <v>604</v>
      </c>
      <c r="E9" s="392"/>
      <c r="F9" s="392"/>
      <c r="G9" s="142"/>
      <c r="H9" s="142"/>
      <c r="I9" s="142"/>
      <c r="J9" s="141" t="s">
        <v>17</v>
      </c>
      <c r="K9" s="142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6.5" customHeight="1">
      <c r="A10" s="392"/>
      <c r="B10" s="392"/>
      <c r="C10" s="392"/>
      <c r="D10" s="141" t="s">
        <v>605</v>
      </c>
      <c r="E10" s="392"/>
      <c r="F10" s="392"/>
      <c r="G10" s="142"/>
      <c r="H10" s="142"/>
      <c r="I10" s="142"/>
      <c r="J10" s="141" t="s">
        <v>17</v>
      </c>
      <c r="K10" s="142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6.5" customHeight="1">
      <c r="A11" s="391"/>
      <c r="B11" s="391"/>
      <c r="C11" s="391"/>
      <c r="D11" s="141" t="s">
        <v>606</v>
      </c>
      <c r="E11" s="391"/>
      <c r="F11" s="391"/>
      <c r="G11" s="142"/>
      <c r="H11" s="142"/>
      <c r="I11" s="142"/>
      <c r="J11" s="141" t="s">
        <v>17</v>
      </c>
      <c r="K11" s="142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6.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6.5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6.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6.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6.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6.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6.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6.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6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6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6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6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6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6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6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6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6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6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6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6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6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6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6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6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6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6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6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6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6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6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6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6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6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6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6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6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6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6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6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6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6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6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6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6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6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6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6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6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6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6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6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6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6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6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6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6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6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6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6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6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6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6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6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6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6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6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6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6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6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6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6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6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6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6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6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6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6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6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6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6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6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6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6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6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6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6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6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6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6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6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6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6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6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6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6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6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6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6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6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6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6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6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6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6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6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6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6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6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6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6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6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6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6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6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6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6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6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6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6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6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6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6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6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6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6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6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6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6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6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6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6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6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6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6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6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6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6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6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6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6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6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6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6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6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6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6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6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6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6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6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6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6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6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6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6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6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6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6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6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6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6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6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6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6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6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6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6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6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6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6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6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6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6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6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6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6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6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6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6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6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6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6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6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6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6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6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6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6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6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6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6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6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6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6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6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6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6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6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6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6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6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6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6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6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6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6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6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6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6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6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6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6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6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6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6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6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6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6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6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6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6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6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6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6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6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6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6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6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6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6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6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6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6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6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6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6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6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6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6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6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6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6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6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6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6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6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6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6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6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6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6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6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6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6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6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6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6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6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6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6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6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6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6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6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6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6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6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6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6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6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6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6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6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6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6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6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6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6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6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6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6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6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6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6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6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6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6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6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6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6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6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6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6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6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6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6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6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6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6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6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6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6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6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6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6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6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6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6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6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6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6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6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6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6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6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6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6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6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6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6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6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6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6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6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6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6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6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6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6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6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6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6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6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6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6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6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6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6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6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6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6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6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6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6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6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6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6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6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6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6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6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6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6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6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6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6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6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6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6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6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6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6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6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6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6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6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6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6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6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6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6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6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6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6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6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6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6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6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6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6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6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6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6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6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6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6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6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6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6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6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6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6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6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6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6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6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6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6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6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6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6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6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6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6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6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6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6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6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6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6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6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6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6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6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6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6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6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6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6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6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6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6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6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6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6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6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6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6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6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6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6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6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6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6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6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6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6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6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6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6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6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6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6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6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6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6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6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6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6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6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6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6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6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6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6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6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6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6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6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6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6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6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6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6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6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6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6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6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6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6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6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6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6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6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6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6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6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6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6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6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6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6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6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6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6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6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6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6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6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6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6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6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6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6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6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6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6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6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6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6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6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6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6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6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6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6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6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6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6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6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6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6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6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6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6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6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6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6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6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6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6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6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6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6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6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6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6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6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6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6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6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6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6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6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6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6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6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6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6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6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6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6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6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6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6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6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6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6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6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6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6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6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6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6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6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6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6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6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6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6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6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6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6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6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6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6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6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6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6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6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6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6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6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6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6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6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6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6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6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6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6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6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6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6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6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6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6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6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6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6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6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6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6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6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6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6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6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6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6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6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6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6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6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6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6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6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6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6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6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6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6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6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6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6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6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6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6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6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6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6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6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6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6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6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6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6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6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6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6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6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6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6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6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6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6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6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6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6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6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6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6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6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6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6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6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6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6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6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6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6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6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6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6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6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6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6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6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6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6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6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6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6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6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6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6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6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6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6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6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6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6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6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6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6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6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6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6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6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6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6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6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6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6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6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6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6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6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6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6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6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6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6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6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6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6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6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6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6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6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6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6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6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6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6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6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6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6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6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6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6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6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6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6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6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6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6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6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6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6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6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6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6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6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6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6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6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6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6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6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6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6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6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6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6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6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6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6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6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6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6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6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6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6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6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6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6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6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6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6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6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6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6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6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6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6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6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6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6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6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6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6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6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6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6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6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6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6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6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6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6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6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6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6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6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6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6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6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6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6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6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6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6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6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6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6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6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6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6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6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6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6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6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6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6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6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6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6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6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6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6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6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6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6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6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6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6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6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6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6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6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6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6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6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6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6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6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6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6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6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6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6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6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6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6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6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6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6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6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6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6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6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6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6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6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6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6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6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6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6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6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6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6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6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6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6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6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6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6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6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6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6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6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6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6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6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6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6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6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6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6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6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6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6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6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6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6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6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6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6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6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6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6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6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6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6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6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6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6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6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6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6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6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6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6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6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6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6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6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6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6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6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6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6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6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6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6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6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6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6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6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6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6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6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6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6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6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6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6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6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6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6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6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6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6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6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6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6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6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6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6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6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6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6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6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6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6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6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6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6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6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6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6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6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6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6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6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6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6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6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6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6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6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6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6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6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6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6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6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6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6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6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6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6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6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6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6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6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6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6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6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6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6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6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6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6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6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6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6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6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6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6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spans="1:26" ht="16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spans="1:26" ht="16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spans="1:26" ht="16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spans="1:26" ht="16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spans="1:26" ht="16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"/>
    </sheetView>
  </sheetViews>
  <sheetFormatPr defaultRowHeight="14.25"/>
  <cols>
    <col min="1" max="1" width="16.75" style="305" bestFit="1" customWidth="1"/>
    <col min="2" max="2" width="14.75" style="305" bestFit="1" customWidth="1"/>
    <col min="3" max="3" width="16.375" style="305" bestFit="1" customWidth="1"/>
    <col min="4" max="4" width="13.375" style="305" bestFit="1" customWidth="1"/>
    <col min="5" max="5" width="18.125" style="305" bestFit="1" customWidth="1"/>
    <col min="6" max="6" width="21.875" style="305" bestFit="1" customWidth="1"/>
    <col min="7" max="7" width="10.75" style="305" bestFit="1" customWidth="1"/>
    <col min="8" max="8" width="23.5" style="30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29</v>
      </c>
      <c r="B2" s="184" t="s">
        <v>729</v>
      </c>
      <c r="C2" s="327" t="s">
        <v>618</v>
      </c>
      <c r="D2" s="327" t="s">
        <v>496</v>
      </c>
      <c r="E2" s="184" t="s">
        <v>25</v>
      </c>
      <c r="F2" s="184">
        <v>4.43</v>
      </c>
      <c r="G2" s="332" t="s">
        <v>17</v>
      </c>
      <c r="H2" s="212" t="s">
        <v>746</v>
      </c>
    </row>
    <row r="3" spans="1:8" ht="15">
      <c r="A3" s="296" t="s">
        <v>29</v>
      </c>
      <c r="B3" s="184" t="s">
        <v>728</v>
      </c>
      <c r="C3" s="327" t="s">
        <v>618</v>
      </c>
      <c r="D3" s="327" t="s">
        <v>496</v>
      </c>
      <c r="E3" s="184" t="s">
        <v>25</v>
      </c>
      <c r="F3" s="184">
        <v>4.43</v>
      </c>
      <c r="G3" s="332" t="s">
        <v>17</v>
      </c>
      <c r="H3" s="212" t="s">
        <v>746</v>
      </c>
    </row>
    <row r="4" spans="1:8" ht="15">
      <c r="A4" s="296" t="s">
        <v>29</v>
      </c>
      <c r="B4" s="184" t="s">
        <v>715</v>
      </c>
      <c r="C4" s="327" t="s">
        <v>618</v>
      </c>
      <c r="D4" s="327" t="s">
        <v>496</v>
      </c>
      <c r="E4" s="184" t="s">
        <v>25</v>
      </c>
      <c r="F4" s="184">
        <v>4.43</v>
      </c>
      <c r="G4" s="332" t="s">
        <v>17</v>
      </c>
      <c r="H4" s="212" t="s">
        <v>746</v>
      </c>
    </row>
    <row r="5" spans="1:8" ht="15">
      <c r="A5" s="296" t="s">
        <v>29</v>
      </c>
      <c r="B5" s="184" t="s">
        <v>730</v>
      </c>
      <c r="C5" s="327" t="s">
        <v>618</v>
      </c>
      <c r="D5" s="327" t="s">
        <v>496</v>
      </c>
      <c r="E5" s="184" t="s">
        <v>25</v>
      </c>
      <c r="F5" s="184">
        <v>4.43</v>
      </c>
      <c r="G5" s="332" t="s">
        <v>17</v>
      </c>
      <c r="H5" s="212" t="s">
        <v>746</v>
      </c>
    </row>
    <row r="6" spans="1:8" ht="15">
      <c r="A6" s="296" t="s">
        <v>29</v>
      </c>
      <c r="B6" s="184" t="s">
        <v>723</v>
      </c>
      <c r="C6" s="327" t="s">
        <v>618</v>
      </c>
      <c r="D6" s="327" t="s">
        <v>496</v>
      </c>
      <c r="E6" s="184" t="s">
        <v>25</v>
      </c>
      <c r="F6" s="184">
        <v>4.43</v>
      </c>
      <c r="G6" s="332" t="s">
        <v>17</v>
      </c>
      <c r="H6" s="212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742</v>
      </c>
      <c r="B2" s="184" t="s">
        <v>66</v>
      </c>
      <c r="C2" s="327" t="s">
        <v>743</v>
      </c>
      <c r="D2" s="327"/>
      <c r="E2" s="184"/>
      <c r="F2" s="184"/>
      <c r="G2" s="332"/>
      <c r="H2" s="212"/>
    </row>
    <row r="3" spans="1:8" ht="15">
      <c r="A3" s="296" t="s">
        <v>742</v>
      </c>
      <c r="B3" s="184" t="s">
        <v>68</v>
      </c>
      <c r="C3" s="327" t="s">
        <v>744</v>
      </c>
      <c r="D3" s="327"/>
      <c r="E3" s="184"/>
      <c r="F3" s="184"/>
      <c r="G3" s="332"/>
      <c r="H3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8"/>
  <sheetViews>
    <sheetView topLeftCell="A101" zoomScale="85" zoomScaleNormal="85" workbookViewId="0">
      <selection activeCell="A98" sqref="A98:A131"/>
    </sheetView>
  </sheetViews>
  <sheetFormatPr defaultColWidth="12.625" defaultRowHeight="15" customHeight="1"/>
  <cols>
    <col min="1" max="1" width="21.875" style="305" customWidth="1"/>
    <col min="2" max="2" width="11.25" style="305" customWidth="1"/>
    <col min="3" max="3" width="16.75" style="305" customWidth="1"/>
    <col min="4" max="4" width="21.625" style="305" customWidth="1"/>
    <col min="5" max="5" width="16.625" style="305" customWidth="1"/>
    <col min="6" max="6" width="17" style="305" customWidth="1"/>
    <col min="7" max="7" width="15.125" style="305" customWidth="1"/>
    <col min="8" max="8" width="20" style="305" customWidth="1"/>
    <col min="9" max="9" width="19.5" style="305" bestFit="1" customWidth="1"/>
    <col min="10" max="10" width="15.875" style="305" customWidth="1"/>
    <col min="11" max="11" width="60.375" style="305" bestFit="1" customWidth="1"/>
    <col min="12" max="26" width="9" style="305" customWidth="1"/>
    <col min="27" max="16384" width="12.625" style="305"/>
  </cols>
  <sheetData>
    <row r="1" spans="1:26" ht="16.5" customHeight="1">
      <c r="A1" s="312" t="s">
        <v>69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17" t="s">
        <v>7</v>
      </c>
    </row>
    <row r="3" spans="1:26" ht="15" customHeight="1">
      <c r="A3" s="380" t="s">
        <v>79</v>
      </c>
      <c r="B3" s="18"/>
      <c r="C3" s="18"/>
      <c r="D3" s="387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85"/>
      <c r="B4" s="18"/>
      <c r="C4" s="18"/>
      <c r="D4" s="388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85"/>
      <c r="B5" s="18"/>
      <c r="C5" s="18"/>
      <c r="D5" s="388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85"/>
      <c r="B6" s="18"/>
      <c r="C6" s="18"/>
      <c r="D6" s="388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85"/>
      <c r="B7" s="18"/>
      <c r="C7" s="18"/>
      <c r="D7" s="388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74" t="s">
        <v>89</v>
      </c>
    </row>
    <row r="8" spans="1:26" ht="15" customHeight="1">
      <c r="A8" s="385"/>
      <c r="B8" s="18"/>
      <c r="C8" s="18"/>
      <c r="D8" s="388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75"/>
    </row>
    <row r="9" spans="1:26" ht="15" customHeight="1">
      <c r="A9" s="385"/>
      <c r="B9" s="18"/>
      <c r="C9" s="18"/>
      <c r="D9" s="388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75"/>
    </row>
    <row r="10" spans="1:26" ht="15" customHeight="1">
      <c r="A10" s="385"/>
      <c r="B10" s="18"/>
      <c r="C10" s="18"/>
      <c r="D10" s="388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76"/>
    </row>
    <row r="11" spans="1:26" ht="15" customHeight="1">
      <c r="A11" s="385"/>
      <c r="B11" s="18"/>
      <c r="C11" s="18"/>
      <c r="D11" s="388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85"/>
      <c r="B12" s="18"/>
      <c r="C12" s="18"/>
      <c r="D12" s="388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85"/>
      <c r="B13" s="18"/>
      <c r="C13" s="18"/>
      <c r="D13" s="388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85"/>
      <c r="B14" s="18"/>
      <c r="C14" s="18"/>
      <c r="D14" s="388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85"/>
      <c r="B15" s="18"/>
      <c r="C15" s="18"/>
      <c r="D15" s="388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85"/>
      <c r="B16" s="18"/>
      <c r="C16" s="18"/>
      <c r="D16" s="388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85"/>
      <c r="B17" s="18"/>
      <c r="C17" s="18"/>
      <c r="D17" s="388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85"/>
      <c r="B18" s="18"/>
      <c r="C18" s="18"/>
      <c r="D18" s="388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85"/>
      <c r="B19" s="18"/>
      <c r="C19" s="18"/>
      <c r="D19" s="388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85"/>
      <c r="B20" s="18"/>
      <c r="C20" s="18"/>
      <c r="D20" s="388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85"/>
      <c r="B21" s="18"/>
      <c r="C21" s="18"/>
      <c r="D21" s="388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85"/>
      <c r="B22" s="18"/>
      <c r="C22" s="18"/>
      <c r="D22" s="388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85"/>
      <c r="B23" s="18"/>
      <c r="C23" s="18"/>
      <c r="D23" s="388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85"/>
      <c r="B24" s="18"/>
      <c r="C24" s="18"/>
      <c r="D24" s="388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85"/>
      <c r="B25" s="18"/>
      <c r="C25" s="18"/>
      <c r="D25" s="388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85"/>
      <c r="B26" s="18"/>
      <c r="C26" s="18"/>
      <c r="D26" s="388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85"/>
      <c r="B27" s="18"/>
      <c r="C27" s="18"/>
      <c r="D27" s="388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85"/>
      <c r="B28" s="18"/>
      <c r="C28" s="18"/>
      <c r="D28" s="388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85"/>
      <c r="B29" s="18"/>
      <c r="C29" s="18"/>
      <c r="D29" s="388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85"/>
      <c r="B30" s="18"/>
      <c r="C30" s="18"/>
      <c r="D30" s="388"/>
      <c r="E30" s="21" t="s">
        <v>610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85"/>
      <c r="B31" s="18"/>
      <c r="C31" s="18"/>
      <c r="D31" s="388"/>
      <c r="E31" s="21" t="s">
        <v>617</v>
      </c>
      <c r="F31" s="22">
        <v>37</v>
      </c>
      <c r="G31" s="22">
        <v>-3</v>
      </c>
      <c r="H31" s="22" t="s">
        <v>618</v>
      </c>
      <c r="I31" s="22">
        <v>34</v>
      </c>
      <c r="J31" s="18"/>
      <c r="K31" s="18"/>
    </row>
    <row r="32" spans="1:11" ht="15.75" customHeight="1">
      <c r="A32" s="385"/>
      <c r="B32" s="18"/>
      <c r="C32" s="18"/>
      <c r="D32" s="388"/>
      <c r="E32" s="21">
        <v>44113</v>
      </c>
      <c r="F32" s="22">
        <v>34</v>
      </c>
      <c r="G32" s="180" t="s">
        <v>622</v>
      </c>
      <c r="H32" s="180" t="s">
        <v>82</v>
      </c>
      <c r="I32" s="22">
        <v>139</v>
      </c>
      <c r="J32" s="18"/>
      <c r="K32" s="18"/>
    </row>
    <row r="33" spans="1:11" ht="15.75" customHeight="1">
      <c r="A33" s="385"/>
      <c r="B33" s="18"/>
      <c r="C33" s="18"/>
      <c r="D33" s="388"/>
      <c r="E33" s="179" t="s">
        <v>634</v>
      </c>
      <c r="F33" s="22">
        <v>139</v>
      </c>
      <c r="G33" s="22">
        <v>-1</v>
      </c>
      <c r="H33" s="180" t="s">
        <v>618</v>
      </c>
      <c r="I33" s="22">
        <v>138</v>
      </c>
      <c r="J33" s="18"/>
      <c r="K33" s="18"/>
    </row>
    <row r="34" spans="1:11" ht="15.75" customHeight="1">
      <c r="A34" s="385"/>
      <c r="B34" s="18"/>
      <c r="C34" s="18"/>
      <c r="D34" s="388"/>
      <c r="E34" s="21" t="s">
        <v>635</v>
      </c>
      <c r="F34" s="22">
        <v>138</v>
      </c>
      <c r="G34" s="22" t="s">
        <v>636</v>
      </c>
      <c r="H34" s="22" t="s">
        <v>618</v>
      </c>
      <c r="I34" s="22">
        <v>180</v>
      </c>
      <c r="J34" s="18"/>
      <c r="K34" s="18"/>
    </row>
    <row r="35" spans="1:11" ht="15.75" customHeight="1">
      <c r="A35" s="385"/>
      <c r="B35" s="18"/>
      <c r="C35" s="18"/>
      <c r="D35" s="388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85"/>
      <c r="B36" s="18"/>
      <c r="C36" s="18"/>
      <c r="D36" s="388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85"/>
      <c r="B37" s="18"/>
      <c r="C37" s="18"/>
      <c r="D37" s="388"/>
      <c r="E37" s="21" t="s">
        <v>654</v>
      </c>
      <c r="F37" s="22">
        <v>178</v>
      </c>
      <c r="G37" s="22"/>
      <c r="H37" s="22" t="s">
        <v>653</v>
      </c>
      <c r="I37" s="22">
        <v>178</v>
      </c>
      <c r="J37" s="18"/>
      <c r="K37" s="18"/>
    </row>
    <row r="38" spans="1:11" ht="15.75" customHeight="1">
      <c r="A38" s="385"/>
      <c r="B38" s="18"/>
      <c r="C38" s="18"/>
      <c r="D38" s="388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85"/>
      <c r="B39" s="18"/>
      <c r="C39" s="18"/>
      <c r="D39" s="388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85"/>
      <c r="B40" s="18"/>
      <c r="C40" s="18"/>
      <c r="D40" s="388"/>
      <c r="E40" s="21" t="s">
        <v>682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85"/>
      <c r="B41" s="18"/>
      <c r="C41" s="18"/>
      <c r="D41" s="388"/>
      <c r="E41" s="294">
        <v>44294</v>
      </c>
      <c r="F41" s="295">
        <v>98</v>
      </c>
      <c r="G41" s="295">
        <v>-50</v>
      </c>
      <c r="H41" s="295" t="s">
        <v>138</v>
      </c>
      <c r="I41" s="295">
        <v>21</v>
      </c>
      <c r="J41" s="18"/>
      <c r="K41" s="18"/>
    </row>
    <row r="42" spans="1:11" ht="15.75" customHeight="1">
      <c r="A42" s="385"/>
      <c r="B42" s="18"/>
      <c r="C42" s="18"/>
      <c r="D42" s="388"/>
      <c r="E42" s="291" t="s">
        <v>693</v>
      </c>
      <c r="F42" s="292">
        <v>21</v>
      </c>
      <c r="G42" s="292">
        <v>120</v>
      </c>
      <c r="H42" s="292" t="s">
        <v>677</v>
      </c>
      <c r="I42" s="292">
        <v>141</v>
      </c>
      <c r="J42" s="44"/>
      <c r="K42" s="18"/>
    </row>
    <row r="43" spans="1:11" ht="15.75" customHeight="1">
      <c r="A43" s="385"/>
      <c r="B43" s="18"/>
      <c r="C43" s="18"/>
      <c r="D43" s="388"/>
      <c r="E43" s="291" t="s">
        <v>700</v>
      </c>
      <c r="F43" s="292">
        <v>141</v>
      </c>
      <c r="G43" s="292">
        <v>-30</v>
      </c>
      <c r="H43" s="292" t="s">
        <v>273</v>
      </c>
      <c r="I43" s="292">
        <v>111</v>
      </c>
      <c r="J43" s="44"/>
      <c r="K43" s="18"/>
    </row>
    <row r="44" spans="1:11" ht="15.75" customHeight="1">
      <c r="A44" s="385"/>
      <c r="B44" s="18"/>
      <c r="C44" s="18"/>
      <c r="D44" s="388"/>
      <c r="E44" s="291" t="s">
        <v>700</v>
      </c>
      <c r="F44" s="292">
        <v>111</v>
      </c>
      <c r="G44" s="292">
        <v>660</v>
      </c>
      <c r="H44" s="292" t="s">
        <v>677</v>
      </c>
      <c r="I44" s="292">
        <v>771</v>
      </c>
      <c r="J44" s="44"/>
      <c r="K44" s="18"/>
    </row>
    <row r="45" spans="1:11" ht="15.75" customHeight="1">
      <c r="A45" s="385"/>
      <c r="B45" s="18"/>
      <c r="C45" s="18"/>
      <c r="D45" s="388"/>
      <c r="E45" s="291" t="s">
        <v>700</v>
      </c>
      <c r="F45" s="292">
        <v>771</v>
      </c>
      <c r="G45" s="293">
        <v>-100</v>
      </c>
      <c r="H45" s="293" t="s">
        <v>87</v>
      </c>
      <c r="I45" s="293">
        <v>671</v>
      </c>
      <c r="J45" s="44"/>
      <c r="K45" s="18"/>
    </row>
    <row r="46" spans="1:11" ht="15.75" customHeight="1">
      <c r="A46" s="385"/>
      <c r="B46" s="18"/>
      <c r="C46" s="18"/>
      <c r="D46" s="388"/>
      <c r="E46" s="291" t="s">
        <v>702</v>
      </c>
      <c r="F46" s="292">
        <v>671</v>
      </c>
      <c r="G46" s="293">
        <v>-500</v>
      </c>
      <c r="H46" s="293" t="s">
        <v>87</v>
      </c>
      <c r="I46" s="293">
        <v>171</v>
      </c>
      <c r="J46" s="44"/>
      <c r="K46" s="18"/>
    </row>
    <row r="47" spans="1:11" ht="15.75" customHeight="1">
      <c r="A47" s="385"/>
      <c r="B47" s="18"/>
      <c r="C47" s="18"/>
      <c r="D47" s="388"/>
      <c r="E47" s="291" t="s">
        <v>707</v>
      </c>
      <c r="F47" s="292">
        <v>171</v>
      </c>
      <c r="G47" s="293">
        <v>-40</v>
      </c>
      <c r="H47" s="293" t="s">
        <v>138</v>
      </c>
      <c r="I47" s="293">
        <v>139</v>
      </c>
      <c r="J47" s="44"/>
      <c r="K47" s="18"/>
    </row>
    <row r="48" spans="1:11" ht="15.75" customHeight="1">
      <c r="A48" s="385"/>
      <c r="B48" s="18"/>
      <c r="C48" s="18"/>
      <c r="D48" s="388"/>
      <c r="E48" s="291">
        <v>44594</v>
      </c>
      <c r="F48" s="292">
        <v>139</v>
      </c>
      <c r="G48" s="293" t="s">
        <v>731</v>
      </c>
      <c r="H48" s="293" t="s">
        <v>82</v>
      </c>
      <c r="I48" s="293">
        <v>649</v>
      </c>
      <c r="J48" s="44" t="s">
        <v>83</v>
      </c>
      <c r="K48" s="18"/>
    </row>
    <row r="49" spans="1:11" ht="15.75" customHeight="1">
      <c r="A49" s="385"/>
      <c r="B49" s="18"/>
      <c r="C49" s="18"/>
      <c r="D49" s="388"/>
      <c r="E49" s="291">
        <v>44596</v>
      </c>
      <c r="F49" s="292">
        <v>649</v>
      </c>
      <c r="G49" s="293">
        <v>-411</v>
      </c>
      <c r="H49" s="293" t="s">
        <v>87</v>
      </c>
      <c r="I49" s="293">
        <v>238</v>
      </c>
      <c r="J49" s="44" t="s">
        <v>83</v>
      </c>
      <c r="K49" s="18" t="s">
        <v>732</v>
      </c>
    </row>
    <row r="50" spans="1:11" ht="15.75" customHeight="1">
      <c r="A50" s="385"/>
      <c r="B50" s="18"/>
      <c r="C50" s="18"/>
      <c r="D50" s="388"/>
      <c r="E50" s="328">
        <v>44599</v>
      </c>
      <c r="F50" s="329">
        <v>238</v>
      </c>
      <c r="G50" s="330">
        <v>-135</v>
      </c>
      <c r="H50" s="330" t="s">
        <v>618</v>
      </c>
      <c r="I50" s="330">
        <v>103</v>
      </c>
      <c r="J50" s="331" t="s">
        <v>83</v>
      </c>
      <c r="K50" s="334" t="s">
        <v>733</v>
      </c>
    </row>
    <row r="51" spans="1:11" s="311" customFormat="1" ht="15.75" customHeight="1">
      <c r="A51" s="385"/>
      <c r="B51" s="18"/>
      <c r="C51" s="18"/>
      <c r="D51" s="388"/>
      <c r="E51" s="291">
        <v>44603</v>
      </c>
      <c r="F51" s="292">
        <v>103</v>
      </c>
      <c r="G51" s="293">
        <v>-20</v>
      </c>
      <c r="H51" s="293" t="s">
        <v>138</v>
      </c>
      <c r="I51" s="293">
        <v>83</v>
      </c>
      <c r="J51" s="331" t="s">
        <v>83</v>
      </c>
      <c r="K51" s="18" t="s">
        <v>741</v>
      </c>
    </row>
    <row r="52" spans="1:11" s="311" customFormat="1" ht="15.75" customHeight="1">
      <c r="A52" s="385"/>
      <c r="B52" s="18"/>
      <c r="C52" s="18"/>
      <c r="D52" s="388"/>
      <c r="E52" s="291">
        <v>44603</v>
      </c>
      <c r="F52" s="292">
        <v>83</v>
      </c>
      <c r="G52" s="293">
        <v>-20</v>
      </c>
      <c r="H52" s="293" t="s">
        <v>615</v>
      </c>
      <c r="I52" s="293">
        <v>63</v>
      </c>
      <c r="J52" s="331" t="s">
        <v>83</v>
      </c>
      <c r="K52" s="18" t="s">
        <v>741</v>
      </c>
    </row>
    <row r="53" spans="1:11" s="311" customFormat="1" ht="15.75" customHeight="1">
      <c r="A53" s="385"/>
      <c r="B53" s="18"/>
      <c r="C53" s="18"/>
      <c r="D53" s="388"/>
      <c r="E53" s="291">
        <v>44641</v>
      </c>
      <c r="F53" s="292">
        <v>18</v>
      </c>
      <c r="G53" s="293"/>
      <c r="H53" s="293" t="s">
        <v>82</v>
      </c>
      <c r="I53" s="293">
        <v>18</v>
      </c>
      <c r="J53" s="234" t="s">
        <v>83</v>
      </c>
      <c r="K53" s="234" t="s">
        <v>745</v>
      </c>
    </row>
    <row r="54" spans="1:11" ht="15.75" customHeight="1">
      <c r="A54" s="385"/>
      <c r="B54" s="18"/>
      <c r="C54" s="18"/>
      <c r="D54" s="388"/>
      <c r="E54" s="286">
        <v>44677</v>
      </c>
      <c r="F54" s="234">
        <v>200</v>
      </c>
      <c r="G54" s="234"/>
      <c r="H54" s="234" t="s">
        <v>82</v>
      </c>
      <c r="I54" s="234">
        <v>200</v>
      </c>
      <c r="J54" s="234" t="s">
        <v>83</v>
      </c>
      <c r="K54" s="234" t="s">
        <v>756</v>
      </c>
    </row>
    <row r="55" spans="1:11" s="350" customFormat="1" ht="15.75" customHeight="1">
      <c r="A55" s="385"/>
      <c r="B55" s="18"/>
      <c r="C55" s="18"/>
      <c r="D55" s="388"/>
      <c r="E55" s="286">
        <v>44687</v>
      </c>
      <c r="F55" s="234">
        <v>200</v>
      </c>
      <c r="G55" s="234">
        <v>-70</v>
      </c>
      <c r="H55" s="234" t="s">
        <v>87</v>
      </c>
      <c r="I55" s="234">
        <v>130</v>
      </c>
      <c r="J55" s="234" t="s">
        <v>83</v>
      </c>
      <c r="K55" s="234" t="s">
        <v>758</v>
      </c>
    </row>
    <row r="56" spans="1:11" s="350" customFormat="1" ht="15.75" customHeight="1">
      <c r="A56" s="385"/>
      <c r="B56" s="18"/>
      <c r="C56" s="18"/>
      <c r="D56" s="388"/>
      <c r="E56" s="286"/>
      <c r="F56" s="234"/>
      <c r="G56" s="234"/>
      <c r="H56" s="234"/>
      <c r="I56" s="234"/>
      <c r="J56" s="234"/>
      <c r="K56" s="234"/>
    </row>
    <row r="57" spans="1:11" s="350" customFormat="1" ht="15.75" customHeight="1">
      <c r="A57" s="385"/>
      <c r="B57" s="18"/>
      <c r="C57" s="18"/>
      <c r="D57" s="388"/>
      <c r="E57" s="286"/>
      <c r="F57" s="234"/>
      <c r="G57" s="234"/>
      <c r="H57" s="234"/>
      <c r="I57" s="234"/>
      <c r="J57" s="234"/>
      <c r="K57" s="234"/>
    </row>
    <row r="58" spans="1:11" s="350" customFormat="1" ht="15.75" customHeight="1">
      <c r="A58" s="385"/>
      <c r="B58" s="18"/>
      <c r="C58" s="18"/>
      <c r="D58" s="388"/>
      <c r="E58" s="286"/>
      <c r="F58" s="234"/>
      <c r="G58" s="234"/>
      <c r="H58" s="234"/>
      <c r="I58" s="234"/>
      <c r="J58" s="234"/>
      <c r="K58" s="234"/>
    </row>
    <row r="59" spans="1:11" s="350" customFormat="1" ht="15.75" customHeight="1">
      <c r="A59" s="386"/>
      <c r="B59" s="18"/>
      <c r="C59" s="18"/>
      <c r="D59" s="389"/>
      <c r="E59" s="286"/>
      <c r="F59" s="234"/>
      <c r="G59" s="234"/>
      <c r="H59" s="234"/>
      <c r="I59" s="234"/>
      <c r="J59" s="234"/>
      <c r="K59" s="234"/>
    </row>
    <row r="60" spans="1:11" ht="16.5" customHeight="1">
      <c r="A60" s="377" t="s">
        <v>108</v>
      </c>
      <c r="B60" s="23"/>
      <c r="C60" s="23"/>
      <c r="D60" s="368" t="s">
        <v>109</v>
      </c>
      <c r="E60" s="310"/>
      <c r="F60" s="310">
        <v>10</v>
      </c>
      <c r="G60" s="310"/>
      <c r="H60" s="310"/>
      <c r="I60" s="310">
        <v>15</v>
      </c>
      <c r="J60" s="310"/>
      <c r="K60" s="310" t="s">
        <v>110</v>
      </c>
    </row>
    <row r="61" spans="1:11" ht="16.5" customHeight="1">
      <c r="A61" s="383"/>
      <c r="B61" s="25"/>
      <c r="C61" s="23"/>
      <c r="D61" s="369"/>
      <c r="E61" s="20">
        <v>43000</v>
      </c>
      <c r="F61" s="18"/>
      <c r="G61" s="18">
        <v>4</v>
      </c>
      <c r="H61" s="18" t="s">
        <v>111</v>
      </c>
      <c r="I61" s="18">
        <v>11</v>
      </c>
      <c r="J61" s="18"/>
      <c r="K61" s="18" t="s">
        <v>112</v>
      </c>
    </row>
    <row r="62" spans="1:11" ht="16.5" customHeight="1">
      <c r="A62" s="383"/>
      <c r="B62" s="301"/>
      <c r="C62" s="301"/>
      <c r="D62" s="369"/>
      <c r="E62" s="20" t="s">
        <v>113</v>
      </c>
      <c r="F62" s="18">
        <v>39</v>
      </c>
      <c r="G62" s="18">
        <v>39</v>
      </c>
      <c r="H62" s="18" t="s">
        <v>114</v>
      </c>
      <c r="I62" s="18">
        <v>0</v>
      </c>
      <c r="J62" s="18"/>
      <c r="K62" s="18" t="s">
        <v>115</v>
      </c>
    </row>
    <row r="63" spans="1:11" ht="16.5" customHeight="1">
      <c r="A63" s="383"/>
      <c r="B63" s="301"/>
      <c r="C63" s="301"/>
      <c r="D63" s="369"/>
      <c r="E63" s="20">
        <v>43160</v>
      </c>
      <c r="F63" s="18">
        <v>50</v>
      </c>
      <c r="G63" s="18">
        <v>50</v>
      </c>
      <c r="H63" s="18" t="s">
        <v>114</v>
      </c>
      <c r="I63" s="18">
        <v>0</v>
      </c>
      <c r="J63" s="18"/>
      <c r="K63" s="18" t="s">
        <v>115</v>
      </c>
    </row>
    <row r="64" spans="1:11" ht="16.5" customHeight="1">
      <c r="A64" s="383"/>
      <c r="B64" s="301"/>
      <c r="C64" s="301"/>
      <c r="D64" s="369"/>
      <c r="E64" s="20">
        <v>43165</v>
      </c>
      <c r="F64" s="18">
        <v>156</v>
      </c>
      <c r="G64" s="18">
        <v>111</v>
      </c>
      <c r="H64" s="18" t="s">
        <v>114</v>
      </c>
      <c r="I64" s="18">
        <f t="shared" ref="I64:I65" si="0">F64-G64</f>
        <v>45</v>
      </c>
      <c r="J64" s="18"/>
      <c r="K64" s="18" t="s">
        <v>115</v>
      </c>
    </row>
    <row r="65" spans="1:11" ht="16.5" customHeight="1">
      <c r="A65" s="383"/>
      <c r="B65" s="301"/>
      <c r="C65" s="301"/>
      <c r="D65" s="369"/>
      <c r="E65" s="20">
        <v>43174</v>
      </c>
      <c r="F65" s="18">
        <v>45</v>
      </c>
      <c r="G65" s="18">
        <v>30</v>
      </c>
      <c r="H65" s="18" t="s">
        <v>114</v>
      </c>
      <c r="I65" s="18">
        <f t="shared" si="0"/>
        <v>15</v>
      </c>
      <c r="J65" s="18"/>
      <c r="K65" s="18" t="s">
        <v>115</v>
      </c>
    </row>
    <row r="66" spans="1:11" ht="16.5" customHeight="1">
      <c r="A66" s="383"/>
      <c r="B66" s="301"/>
      <c r="C66" s="301"/>
      <c r="D66" s="369"/>
      <c r="E66" s="20">
        <v>43175</v>
      </c>
      <c r="F66" s="18">
        <v>15</v>
      </c>
      <c r="G66" s="18">
        <v>2</v>
      </c>
      <c r="H66" s="18" t="s">
        <v>111</v>
      </c>
      <c r="I66" s="18">
        <v>13</v>
      </c>
      <c r="J66" s="18"/>
      <c r="K66" s="18" t="s">
        <v>116</v>
      </c>
    </row>
    <row r="67" spans="1:11" ht="15" customHeight="1">
      <c r="A67" s="383"/>
      <c r="B67" s="301"/>
      <c r="C67" s="301"/>
      <c r="D67" s="369"/>
      <c r="E67" s="20">
        <v>43175</v>
      </c>
      <c r="F67" s="18">
        <f>I66+130</f>
        <v>143</v>
      </c>
      <c r="G67" s="18"/>
      <c r="H67" s="18"/>
      <c r="I67" s="18"/>
      <c r="J67" s="18"/>
      <c r="K67" s="18" t="s">
        <v>117</v>
      </c>
    </row>
    <row r="68" spans="1:11" ht="15" customHeight="1">
      <c r="A68" s="383"/>
      <c r="B68" s="301"/>
      <c r="C68" s="301"/>
      <c r="D68" s="369"/>
      <c r="E68" s="20">
        <v>43243</v>
      </c>
      <c r="F68" s="18"/>
      <c r="G68" s="18">
        <v>33</v>
      </c>
      <c r="H68" s="18" t="s">
        <v>118</v>
      </c>
      <c r="I68" s="18">
        <v>110</v>
      </c>
      <c r="J68" s="18"/>
      <c r="K68" s="18" t="s">
        <v>119</v>
      </c>
    </row>
    <row r="69" spans="1:11" ht="15" customHeight="1">
      <c r="A69" s="383"/>
      <c r="B69" s="301"/>
      <c r="C69" s="301"/>
      <c r="D69" s="369"/>
      <c r="E69" s="20">
        <v>43019</v>
      </c>
      <c r="F69" s="18">
        <v>9</v>
      </c>
      <c r="G69" s="18"/>
      <c r="H69" s="18"/>
      <c r="I69" s="18">
        <v>9</v>
      </c>
      <c r="J69" s="18"/>
      <c r="K69" s="18"/>
    </row>
    <row r="70" spans="1:11" ht="15" customHeight="1">
      <c r="A70" s="383"/>
      <c r="B70" s="301"/>
      <c r="C70" s="301"/>
      <c r="D70" s="369"/>
      <c r="E70" s="20">
        <v>43380</v>
      </c>
      <c r="F70" s="18">
        <v>41</v>
      </c>
      <c r="G70" s="18"/>
      <c r="H70" s="18" t="s">
        <v>82</v>
      </c>
      <c r="I70" s="18">
        <v>33</v>
      </c>
      <c r="J70" s="18" t="s">
        <v>83</v>
      </c>
      <c r="K70" s="18" t="s">
        <v>89</v>
      </c>
    </row>
    <row r="71" spans="1:11" ht="15" customHeight="1">
      <c r="A71" s="383"/>
      <c r="B71" s="301"/>
      <c r="C71" s="301"/>
      <c r="D71" s="369"/>
      <c r="E71" s="20">
        <v>43122</v>
      </c>
      <c r="F71" s="18">
        <v>33</v>
      </c>
      <c r="G71" s="18">
        <v>1</v>
      </c>
      <c r="H71" s="18" t="s">
        <v>82</v>
      </c>
      <c r="I71" s="18">
        <v>32</v>
      </c>
      <c r="J71" s="18"/>
      <c r="K71" s="18" t="s">
        <v>89</v>
      </c>
    </row>
    <row r="72" spans="1:11" ht="15" customHeight="1">
      <c r="A72" s="383"/>
      <c r="B72" s="301"/>
      <c r="C72" s="301"/>
      <c r="D72" s="369"/>
      <c r="E72" s="20" t="s">
        <v>120</v>
      </c>
      <c r="F72" s="18">
        <v>32</v>
      </c>
      <c r="G72" s="18">
        <v>10</v>
      </c>
      <c r="H72" s="18" t="s">
        <v>121</v>
      </c>
      <c r="I72" s="18">
        <v>22</v>
      </c>
      <c r="J72" s="18"/>
      <c r="K72" s="18"/>
    </row>
    <row r="73" spans="1:11" ht="15" customHeight="1">
      <c r="A73" s="383"/>
      <c r="B73" s="301"/>
      <c r="C73" s="301"/>
      <c r="D73" s="369"/>
      <c r="E73" s="20">
        <v>43648</v>
      </c>
      <c r="F73" s="18">
        <v>22</v>
      </c>
      <c r="G73" s="18">
        <v>3</v>
      </c>
      <c r="H73" s="18" t="s">
        <v>122</v>
      </c>
      <c r="I73" s="18">
        <v>19</v>
      </c>
      <c r="J73" s="18"/>
      <c r="K73" s="18"/>
    </row>
    <row r="74" spans="1:11" ht="15" customHeight="1">
      <c r="A74" s="383"/>
      <c r="B74" s="301"/>
      <c r="C74" s="301"/>
      <c r="D74" s="369"/>
      <c r="E74" s="20">
        <v>43588</v>
      </c>
      <c r="F74" s="18">
        <v>19</v>
      </c>
      <c r="G74" s="18">
        <v>2</v>
      </c>
      <c r="H74" s="18" t="s">
        <v>123</v>
      </c>
      <c r="I74" s="18">
        <v>17</v>
      </c>
      <c r="J74" s="18"/>
      <c r="K74" s="18"/>
    </row>
    <row r="75" spans="1:11" ht="15" customHeight="1">
      <c r="A75" s="383"/>
      <c r="B75" s="301"/>
      <c r="C75" s="301"/>
      <c r="D75" s="369"/>
      <c r="E75" s="20">
        <v>43501</v>
      </c>
      <c r="F75" s="18">
        <v>17</v>
      </c>
      <c r="G75" s="18">
        <v>2</v>
      </c>
      <c r="H75" s="18" t="s">
        <v>105</v>
      </c>
      <c r="I75" s="18">
        <v>15</v>
      </c>
      <c r="J75" s="18"/>
      <c r="K75" s="18"/>
    </row>
    <row r="76" spans="1:11" ht="15" customHeight="1">
      <c r="A76" s="383"/>
      <c r="B76" s="301"/>
      <c r="C76" s="301"/>
      <c r="D76" s="369"/>
      <c r="E76" s="20">
        <v>43594</v>
      </c>
      <c r="F76" s="18">
        <v>15</v>
      </c>
      <c r="G76" s="18">
        <v>2</v>
      </c>
      <c r="H76" s="18" t="s">
        <v>94</v>
      </c>
      <c r="I76" s="18">
        <v>13</v>
      </c>
      <c r="J76" s="18"/>
      <c r="K76" s="18"/>
    </row>
    <row r="77" spans="1:11" ht="15" customHeight="1">
      <c r="A77" s="383"/>
      <c r="B77" s="301"/>
      <c r="C77" s="301"/>
      <c r="D77" s="369"/>
      <c r="E77" s="20">
        <v>43609</v>
      </c>
      <c r="F77" s="18">
        <v>13</v>
      </c>
      <c r="G77" s="18">
        <v>4</v>
      </c>
      <c r="H77" s="18" t="s">
        <v>82</v>
      </c>
      <c r="I77" s="18">
        <v>9</v>
      </c>
      <c r="J77" s="18"/>
      <c r="K77" s="18"/>
    </row>
    <row r="78" spans="1:11" ht="15" customHeight="1">
      <c r="A78" s="383"/>
      <c r="B78" s="301"/>
      <c r="C78" s="301"/>
      <c r="D78" s="369"/>
      <c r="E78" s="20">
        <v>43623</v>
      </c>
      <c r="F78" s="18">
        <v>9</v>
      </c>
      <c r="G78" s="18">
        <v>1</v>
      </c>
      <c r="H78" s="18" t="s">
        <v>94</v>
      </c>
      <c r="I78" s="18">
        <v>8</v>
      </c>
      <c r="J78" s="18"/>
      <c r="K78" s="18"/>
    </row>
    <row r="79" spans="1:11" ht="15" customHeight="1">
      <c r="A79" s="383"/>
      <c r="B79" s="301"/>
      <c r="C79" s="301"/>
      <c r="D79" s="369"/>
      <c r="E79" s="20">
        <v>43649</v>
      </c>
      <c r="F79" s="18">
        <v>8</v>
      </c>
      <c r="G79" s="18">
        <v>1</v>
      </c>
      <c r="H79" s="18" t="s">
        <v>94</v>
      </c>
      <c r="I79" s="18">
        <v>7</v>
      </c>
      <c r="J79" s="18"/>
      <c r="K79" s="18"/>
    </row>
    <row r="80" spans="1:11" ht="15.75" customHeight="1">
      <c r="A80" s="383"/>
      <c r="B80" s="301"/>
      <c r="C80" s="301"/>
      <c r="D80" s="369"/>
      <c r="E80" s="20" t="s">
        <v>96</v>
      </c>
      <c r="F80" s="18">
        <v>7</v>
      </c>
      <c r="G80" s="18" t="s">
        <v>124</v>
      </c>
      <c r="H80" s="18" t="s">
        <v>82</v>
      </c>
      <c r="I80" s="18">
        <v>17</v>
      </c>
      <c r="J80" s="18"/>
      <c r="K80" s="18" t="s">
        <v>125</v>
      </c>
    </row>
    <row r="81" spans="1:11" ht="15.75" customHeight="1">
      <c r="A81" s="383"/>
      <c r="B81" s="301"/>
      <c r="C81" s="301"/>
      <c r="D81" s="369"/>
      <c r="E81" s="20" t="s">
        <v>126</v>
      </c>
      <c r="F81" s="18">
        <v>17</v>
      </c>
      <c r="G81" s="18">
        <v>5</v>
      </c>
      <c r="H81" s="18" t="s">
        <v>111</v>
      </c>
      <c r="I81" s="18">
        <v>12</v>
      </c>
      <c r="J81" s="18"/>
      <c r="K81" s="18"/>
    </row>
    <row r="82" spans="1:11" ht="15.75" customHeight="1">
      <c r="A82" s="383"/>
      <c r="B82" s="301"/>
      <c r="C82" s="301"/>
      <c r="D82" s="369"/>
      <c r="E82" s="20">
        <v>43717</v>
      </c>
      <c r="F82" s="18">
        <v>12</v>
      </c>
      <c r="G82" s="18">
        <v>-1</v>
      </c>
      <c r="H82" s="18"/>
      <c r="I82" s="18">
        <v>11</v>
      </c>
      <c r="J82" s="18"/>
      <c r="K82" s="18"/>
    </row>
    <row r="83" spans="1:11" ht="15.75" customHeight="1">
      <c r="A83" s="383"/>
      <c r="B83" s="301"/>
      <c r="C83" s="301"/>
      <c r="D83" s="369"/>
      <c r="E83" s="20" t="s">
        <v>127</v>
      </c>
      <c r="F83" s="18">
        <v>11</v>
      </c>
      <c r="G83" s="18">
        <v>-2</v>
      </c>
      <c r="H83" s="18" t="s">
        <v>128</v>
      </c>
      <c r="I83" s="18">
        <v>9</v>
      </c>
      <c r="J83" s="18"/>
      <c r="K83" s="18"/>
    </row>
    <row r="84" spans="1:11" ht="15.75" customHeight="1">
      <c r="A84" s="383"/>
      <c r="B84" s="301"/>
      <c r="C84" s="301"/>
      <c r="D84" s="369"/>
      <c r="E84" s="20" t="s">
        <v>129</v>
      </c>
      <c r="F84" s="18">
        <v>9</v>
      </c>
      <c r="G84" s="18">
        <v>-2</v>
      </c>
      <c r="H84" s="18" t="s">
        <v>111</v>
      </c>
      <c r="I84" s="18">
        <v>7</v>
      </c>
      <c r="J84" s="18"/>
      <c r="K84" s="18"/>
    </row>
    <row r="85" spans="1:11" ht="15.75" customHeight="1">
      <c r="A85" s="383"/>
      <c r="B85" s="301"/>
      <c r="C85" s="301"/>
      <c r="D85" s="369"/>
      <c r="E85" s="20" t="s">
        <v>130</v>
      </c>
      <c r="F85" s="18">
        <v>7</v>
      </c>
      <c r="G85" s="18">
        <v>1</v>
      </c>
      <c r="H85" s="18"/>
      <c r="I85" s="18">
        <v>6</v>
      </c>
      <c r="J85" s="18"/>
      <c r="K85" s="18"/>
    </row>
    <row r="86" spans="1:11" ht="15.75" customHeight="1">
      <c r="A86" s="383"/>
      <c r="B86" s="301"/>
      <c r="C86" s="301"/>
      <c r="D86" s="369"/>
      <c r="E86" s="20">
        <v>43497</v>
      </c>
      <c r="F86" s="18">
        <v>6</v>
      </c>
      <c r="G86" s="18">
        <v>1</v>
      </c>
      <c r="H86" s="18" t="s">
        <v>131</v>
      </c>
      <c r="I86" s="18">
        <v>7</v>
      </c>
      <c r="J86" s="18"/>
      <c r="K86" s="18" t="s">
        <v>132</v>
      </c>
    </row>
    <row r="87" spans="1:11" ht="15.75" customHeight="1">
      <c r="A87" s="383"/>
      <c r="B87" s="301"/>
      <c r="C87" s="301"/>
      <c r="D87" s="369"/>
      <c r="E87" s="20" t="s">
        <v>104</v>
      </c>
      <c r="F87" s="18">
        <v>7</v>
      </c>
      <c r="G87" s="18">
        <v>-1</v>
      </c>
      <c r="H87" s="18" t="s">
        <v>105</v>
      </c>
      <c r="I87" s="18">
        <v>6</v>
      </c>
      <c r="J87" s="18"/>
      <c r="K87" s="18"/>
    </row>
    <row r="88" spans="1:11" ht="15.75" customHeight="1">
      <c r="A88" s="383"/>
      <c r="B88" s="301"/>
      <c r="C88" s="301"/>
      <c r="D88" s="369"/>
      <c r="E88" s="21">
        <v>43985</v>
      </c>
      <c r="F88" s="22">
        <v>6</v>
      </c>
      <c r="G88" s="22">
        <v>-2</v>
      </c>
      <c r="H88" s="22" t="s">
        <v>111</v>
      </c>
      <c r="I88" s="22">
        <v>4</v>
      </c>
      <c r="J88" s="18"/>
      <c r="K88" s="18"/>
    </row>
    <row r="89" spans="1:11" ht="15.75" customHeight="1">
      <c r="A89" s="383"/>
      <c r="B89" s="301"/>
      <c r="C89" s="301"/>
      <c r="D89" s="369"/>
      <c r="E89" s="21">
        <v>44113</v>
      </c>
      <c r="F89" s="22">
        <v>4</v>
      </c>
      <c r="G89" s="180" t="s">
        <v>623</v>
      </c>
      <c r="H89" s="180" t="s">
        <v>82</v>
      </c>
      <c r="I89" s="22">
        <v>5</v>
      </c>
      <c r="J89" s="18"/>
      <c r="K89" s="18"/>
    </row>
    <row r="90" spans="1:11" ht="15.75" customHeight="1">
      <c r="A90" s="383"/>
      <c r="B90" s="301"/>
      <c r="C90" s="301"/>
      <c r="D90" s="369"/>
      <c r="E90" s="21" t="s">
        <v>632</v>
      </c>
      <c r="F90" s="22">
        <v>5</v>
      </c>
      <c r="G90" s="180" t="s">
        <v>633</v>
      </c>
      <c r="H90" s="180" t="s">
        <v>155</v>
      </c>
      <c r="I90" s="22">
        <v>15</v>
      </c>
      <c r="J90" s="18"/>
      <c r="K90" s="18"/>
    </row>
    <row r="91" spans="1:11" ht="15.75" customHeight="1">
      <c r="A91" s="383"/>
      <c r="B91" s="301"/>
      <c r="C91" s="301"/>
      <c r="D91" s="370"/>
      <c r="E91" s="20" t="s">
        <v>642</v>
      </c>
      <c r="F91" s="18">
        <v>15</v>
      </c>
      <c r="G91" s="18">
        <v>-2</v>
      </c>
      <c r="H91" s="18" t="s">
        <v>111</v>
      </c>
      <c r="I91" s="18">
        <v>3</v>
      </c>
      <c r="J91" s="18"/>
      <c r="K91" s="18"/>
    </row>
    <row r="92" spans="1:11" ht="15.75" customHeight="1">
      <c r="A92" s="383"/>
      <c r="B92" s="301"/>
      <c r="C92" s="301"/>
      <c r="D92" s="300"/>
      <c r="E92" s="20" t="s">
        <v>652</v>
      </c>
      <c r="F92" s="18">
        <v>3</v>
      </c>
      <c r="G92" s="18"/>
      <c r="H92" s="18" t="s">
        <v>653</v>
      </c>
      <c r="I92" s="18">
        <v>3</v>
      </c>
      <c r="J92" s="18"/>
      <c r="K92" s="18"/>
    </row>
    <row r="93" spans="1:11" ht="15.75" customHeight="1">
      <c r="A93" s="383"/>
      <c r="B93" s="301"/>
      <c r="C93" s="301"/>
      <c r="D93" s="300"/>
      <c r="E93" s="284">
        <v>44206</v>
      </c>
      <c r="F93" s="304">
        <v>3</v>
      </c>
      <c r="G93" s="304">
        <v>-2</v>
      </c>
      <c r="H93" s="304" t="s">
        <v>653</v>
      </c>
      <c r="I93" s="304">
        <v>1</v>
      </c>
      <c r="J93" s="18"/>
      <c r="K93" s="18"/>
    </row>
    <row r="94" spans="1:11" ht="15.75" customHeight="1">
      <c r="A94" s="383"/>
      <c r="B94" s="301"/>
      <c r="C94" s="301"/>
      <c r="D94" s="283"/>
      <c r="E94" s="281" t="s">
        <v>700</v>
      </c>
      <c r="F94" s="282">
        <v>1</v>
      </c>
      <c r="G94" s="282">
        <v>15</v>
      </c>
      <c r="H94" s="282" t="s">
        <v>677</v>
      </c>
      <c r="I94" s="282">
        <v>16</v>
      </c>
      <c r="J94" s="44"/>
      <c r="K94" s="18"/>
    </row>
    <row r="95" spans="1:11" ht="15.75" customHeight="1">
      <c r="A95" s="383"/>
      <c r="B95" s="301"/>
      <c r="C95" s="301"/>
      <c r="D95" s="283"/>
      <c r="E95" s="286" t="s">
        <v>700</v>
      </c>
      <c r="F95" s="234">
        <v>16</v>
      </c>
      <c r="G95" s="234">
        <v>-10</v>
      </c>
      <c r="H95" s="234" t="s">
        <v>114</v>
      </c>
      <c r="I95" s="234">
        <v>6</v>
      </c>
      <c r="J95" s="44"/>
      <c r="K95" s="18"/>
    </row>
    <row r="96" spans="1:11" ht="15.75" customHeight="1">
      <c r="A96" s="383"/>
      <c r="B96" s="301"/>
      <c r="C96" s="301"/>
      <c r="D96" s="283"/>
      <c r="E96" s="286" t="s">
        <v>702</v>
      </c>
      <c r="F96" s="234">
        <v>6</v>
      </c>
      <c r="G96" s="234">
        <v>20</v>
      </c>
      <c r="H96" s="234" t="s">
        <v>653</v>
      </c>
      <c r="I96" s="234">
        <v>26</v>
      </c>
      <c r="J96" s="44"/>
      <c r="K96" s="18"/>
    </row>
    <row r="97" spans="1:11" ht="15.75" customHeight="1">
      <c r="A97" s="384"/>
      <c r="B97" s="301"/>
      <c r="C97" s="301"/>
      <c r="D97" s="283"/>
      <c r="E97" s="314"/>
      <c r="F97" s="314"/>
      <c r="G97" s="314"/>
      <c r="H97" s="314"/>
      <c r="I97" s="314"/>
      <c r="J97" s="44"/>
      <c r="K97" s="18"/>
    </row>
    <row r="98" spans="1:11" ht="15" customHeight="1">
      <c r="A98" s="380" t="s">
        <v>133</v>
      </c>
      <c r="B98" s="301"/>
      <c r="C98" s="301"/>
      <c r="D98" s="374" t="s">
        <v>80</v>
      </c>
      <c r="E98" s="285">
        <v>43019</v>
      </c>
      <c r="F98" s="301">
        <v>2</v>
      </c>
      <c r="G98" s="301"/>
      <c r="H98" s="301"/>
      <c r="I98" s="301">
        <v>2</v>
      </c>
      <c r="J98" s="18"/>
      <c r="K98" s="18" t="s">
        <v>134</v>
      </c>
    </row>
    <row r="99" spans="1:11" ht="15" customHeight="1">
      <c r="A99" s="381"/>
      <c r="B99" s="301"/>
      <c r="C99" s="301"/>
      <c r="D99" s="375"/>
      <c r="E99" s="20" t="s">
        <v>81</v>
      </c>
      <c r="F99" s="18">
        <v>9</v>
      </c>
      <c r="G99" s="18"/>
      <c r="H99" s="18"/>
      <c r="I99" s="18">
        <v>9</v>
      </c>
      <c r="J99" s="18"/>
      <c r="K99" s="18"/>
    </row>
    <row r="100" spans="1:11" ht="15" customHeight="1">
      <c r="A100" s="381"/>
      <c r="B100" s="301"/>
      <c r="C100" s="301"/>
      <c r="D100" s="375"/>
      <c r="E100" s="20" t="s">
        <v>135</v>
      </c>
      <c r="F100" s="18">
        <v>7</v>
      </c>
      <c r="G100" s="18">
        <v>1</v>
      </c>
      <c r="H100" s="18" t="s">
        <v>136</v>
      </c>
      <c r="I100" s="18">
        <v>6</v>
      </c>
      <c r="J100" s="18"/>
      <c r="K100" s="18"/>
    </row>
    <row r="101" spans="1:11" ht="15" customHeight="1">
      <c r="A101" s="381"/>
      <c r="B101" s="301"/>
      <c r="C101" s="301"/>
      <c r="D101" s="375"/>
      <c r="E101" s="20">
        <v>43391</v>
      </c>
      <c r="F101" s="18">
        <v>6</v>
      </c>
      <c r="G101" s="18">
        <v>1</v>
      </c>
      <c r="H101" s="18" t="s">
        <v>137</v>
      </c>
      <c r="I101" s="18">
        <v>5</v>
      </c>
      <c r="J101" s="18"/>
      <c r="K101" s="18"/>
    </row>
    <row r="102" spans="1:11" ht="15" customHeight="1">
      <c r="A102" s="381"/>
      <c r="B102" s="301"/>
      <c r="C102" s="301"/>
      <c r="D102" s="375"/>
      <c r="E102" s="20">
        <v>43391</v>
      </c>
      <c r="F102" s="18">
        <v>5</v>
      </c>
      <c r="G102" s="18"/>
      <c r="H102" s="18"/>
      <c r="I102" s="18">
        <v>10</v>
      </c>
      <c r="J102" s="18"/>
      <c r="K102" s="18"/>
    </row>
    <row r="103" spans="1:11" ht="15" customHeight="1">
      <c r="A103" s="381"/>
      <c r="B103" s="301"/>
      <c r="C103" s="301"/>
      <c r="D103" s="375"/>
      <c r="E103" s="20">
        <v>43411</v>
      </c>
      <c r="F103" s="18">
        <v>10</v>
      </c>
      <c r="G103" s="18">
        <v>10</v>
      </c>
      <c r="H103" s="18" t="s">
        <v>138</v>
      </c>
      <c r="I103" s="18">
        <v>0</v>
      </c>
      <c r="J103" s="18"/>
      <c r="K103" s="18"/>
    </row>
    <row r="104" spans="1:11" ht="15.75" customHeight="1">
      <c r="A104" s="381"/>
      <c r="B104" s="301"/>
      <c r="C104" s="301"/>
      <c r="D104" s="375"/>
      <c r="E104" s="20">
        <v>43263</v>
      </c>
      <c r="F104" s="18">
        <v>0</v>
      </c>
      <c r="G104" s="18">
        <v>20</v>
      </c>
      <c r="H104" s="18" t="s">
        <v>82</v>
      </c>
      <c r="I104" s="18">
        <v>20</v>
      </c>
      <c r="J104" s="18" t="s">
        <v>83</v>
      </c>
      <c r="K104" s="18"/>
    </row>
    <row r="105" spans="1:11" ht="15.75" customHeight="1">
      <c r="A105" s="381"/>
      <c r="B105" s="301"/>
      <c r="C105" s="301"/>
      <c r="D105" s="375"/>
      <c r="E105" s="20">
        <v>43556</v>
      </c>
      <c r="F105" s="18">
        <v>20</v>
      </c>
      <c r="G105" s="18">
        <v>1</v>
      </c>
      <c r="H105" s="18" t="s">
        <v>82</v>
      </c>
      <c r="I105" s="18">
        <v>19</v>
      </c>
      <c r="J105" s="18" t="s">
        <v>83</v>
      </c>
      <c r="K105" s="18"/>
    </row>
    <row r="106" spans="1:11" ht="15.75" customHeight="1">
      <c r="A106" s="381"/>
      <c r="B106" s="301"/>
      <c r="C106" s="301"/>
      <c r="D106" s="375"/>
      <c r="E106" s="20">
        <v>43529</v>
      </c>
      <c r="F106" s="18">
        <v>19</v>
      </c>
      <c r="G106" s="18"/>
      <c r="H106" s="18" t="s">
        <v>82</v>
      </c>
      <c r="I106" s="18">
        <v>68</v>
      </c>
      <c r="J106" s="18" t="s">
        <v>83</v>
      </c>
      <c r="K106" s="18" t="s">
        <v>139</v>
      </c>
    </row>
    <row r="107" spans="1:11" ht="15.75" customHeight="1">
      <c r="A107" s="381"/>
      <c r="B107" s="301"/>
      <c r="C107" s="301"/>
      <c r="D107" s="375"/>
      <c r="E107" s="20">
        <v>43630</v>
      </c>
      <c r="F107" s="18">
        <v>68</v>
      </c>
      <c r="G107" s="18">
        <v>38</v>
      </c>
      <c r="H107" s="18" t="s">
        <v>138</v>
      </c>
      <c r="I107" s="18">
        <v>30</v>
      </c>
      <c r="J107" s="18"/>
      <c r="K107" s="18"/>
    </row>
    <row r="108" spans="1:11" ht="15.75" customHeight="1">
      <c r="A108" s="381"/>
      <c r="B108" s="301"/>
      <c r="C108" s="301"/>
      <c r="D108" s="375"/>
      <c r="E108" s="20">
        <v>43717</v>
      </c>
      <c r="F108" s="18">
        <v>30</v>
      </c>
      <c r="G108" s="18">
        <v>6</v>
      </c>
      <c r="H108" s="18" t="s">
        <v>140</v>
      </c>
      <c r="I108" s="18">
        <v>24</v>
      </c>
      <c r="J108" s="18"/>
      <c r="K108" s="18"/>
    </row>
    <row r="109" spans="1:11" ht="15.75" customHeight="1">
      <c r="A109" s="381"/>
      <c r="B109" s="301"/>
      <c r="C109" s="301"/>
      <c r="D109" s="375"/>
      <c r="E109" s="20">
        <v>43717</v>
      </c>
      <c r="F109" s="18">
        <v>24</v>
      </c>
      <c r="G109" s="18">
        <v>6</v>
      </c>
      <c r="H109" s="18" t="s">
        <v>141</v>
      </c>
      <c r="I109" s="18">
        <v>18</v>
      </c>
      <c r="J109" s="18"/>
      <c r="K109" s="18"/>
    </row>
    <row r="110" spans="1:11" ht="15.75" customHeight="1">
      <c r="A110" s="381"/>
      <c r="B110" s="301"/>
      <c r="C110" s="301"/>
      <c r="D110" s="375"/>
      <c r="E110" s="20">
        <v>43475</v>
      </c>
      <c r="F110" s="18">
        <v>18</v>
      </c>
      <c r="G110" s="18">
        <v>-3</v>
      </c>
      <c r="H110" s="18" t="s">
        <v>142</v>
      </c>
      <c r="I110" s="18">
        <v>15</v>
      </c>
      <c r="J110" s="18"/>
      <c r="K110" s="18"/>
    </row>
    <row r="111" spans="1:11" ht="15.75" customHeight="1">
      <c r="A111" s="381"/>
      <c r="B111" s="301"/>
      <c r="C111" s="301"/>
      <c r="D111" s="375"/>
      <c r="E111" s="20">
        <v>43534</v>
      </c>
      <c r="F111" s="18">
        <v>15</v>
      </c>
      <c r="G111" s="18">
        <v>-10</v>
      </c>
      <c r="H111" s="18" t="s">
        <v>143</v>
      </c>
      <c r="I111" s="18">
        <v>5</v>
      </c>
      <c r="J111" s="18"/>
      <c r="K111" s="18"/>
    </row>
    <row r="112" spans="1:11" ht="15.75" customHeight="1">
      <c r="A112" s="381"/>
      <c r="B112" s="301"/>
      <c r="C112" s="301"/>
      <c r="D112" s="375"/>
      <c r="E112" s="20" t="s">
        <v>144</v>
      </c>
      <c r="F112" s="18">
        <v>5</v>
      </c>
      <c r="G112" s="18" t="s">
        <v>124</v>
      </c>
      <c r="H112" s="18" t="s">
        <v>82</v>
      </c>
      <c r="I112" s="18">
        <v>15</v>
      </c>
      <c r="J112" s="18" t="s">
        <v>83</v>
      </c>
      <c r="K112" s="18"/>
    </row>
    <row r="113" spans="1:11" ht="15.75" customHeight="1">
      <c r="A113" s="381"/>
      <c r="B113" s="301"/>
      <c r="C113" s="301"/>
      <c r="D113" s="375"/>
      <c r="E113" s="20" t="s">
        <v>145</v>
      </c>
      <c r="F113" s="18">
        <v>15</v>
      </c>
      <c r="G113" s="18">
        <v>-10</v>
      </c>
      <c r="H113" s="18" t="s">
        <v>142</v>
      </c>
      <c r="I113" s="18">
        <v>5</v>
      </c>
      <c r="J113" s="18"/>
      <c r="K113" s="18"/>
    </row>
    <row r="114" spans="1:11" ht="15.75" customHeight="1">
      <c r="A114" s="381"/>
      <c r="B114" s="301"/>
      <c r="C114" s="301"/>
      <c r="D114" s="375"/>
      <c r="E114" s="20" t="s">
        <v>146</v>
      </c>
      <c r="F114" s="18">
        <v>5</v>
      </c>
      <c r="G114" s="18">
        <v>-5</v>
      </c>
      <c r="H114" s="18" t="s">
        <v>140</v>
      </c>
      <c r="I114" s="18">
        <v>0</v>
      </c>
      <c r="J114" s="18"/>
      <c r="K114" s="18"/>
    </row>
    <row r="115" spans="1:11" ht="15.75" customHeight="1">
      <c r="A115" s="381"/>
      <c r="B115" s="301"/>
      <c r="C115" s="301"/>
      <c r="D115" s="375"/>
      <c r="E115" s="20" t="s">
        <v>147</v>
      </c>
      <c r="F115" s="18">
        <v>0</v>
      </c>
      <c r="G115" s="18">
        <v>30</v>
      </c>
      <c r="H115" s="18" t="s">
        <v>82</v>
      </c>
      <c r="I115" s="18">
        <v>30</v>
      </c>
      <c r="J115" s="18"/>
      <c r="K115" s="18"/>
    </row>
    <row r="116" spans="1:11" ht="15.75" customHeight="1">
      <c r="A116" s="381"/>
      <c r="B116" s="301"/>
      <c r="C116" s="301"/>
      <c r="D116" s="375"/>
      <c r="E116" s="20" t="s">
        <v>147</v>
      </c>
      <c r="F116" s="18">
        <v>30</v>
      </c>
      <c r="G116" s="18">
        <v>-15</v>
      </c>
      <c r="H116" s="18" t="s">
        <v>140</v>
      </c>
      <c r="I116" s="18">
        <v>15</v>
      </c>
      <c r="J116" s="18"/>
      <c r="K116" s="18" t="s">
        <v>148</v>
      </c>
    </row>
    <row r="117" spans="1:11" ht="15.75" customHeight="1">
      <c r="A117" s="381"/>
      <c r="B117" s="301"/>
      <c r="C117" s="301"/>
      <c r="D117" s="375"/>
      <c r="E117" s="20">
        <v>43862</v>
      </c>
      <c r="F117" s="18">
        <v>15</v>
      </c>
      <c r="G117" s="18">
        <v>200</v>
      </c>
      <c r="H117" s="18" t="s">
        <v>82</v>
      </c>
      <c r="I117" s="18">
        <v>215</v>
      </c>
      <c r="J117" s="18"/>
      <c r="K117" s="18"/>
    </row>
    <row r="118" spans="1:11" ht="15.75" customHeight="1">
      <c r="A118" s="381"/>
      <c r="B118" s="301"/>
      <c r="C118" s="301"/>
      <c r="D118" s="375"/>
      <c r="E118" s="20">
        <v>43983</v>
      </c>
      <c r="F118" s="18">
        <v>215</v>
      </c>
      <c r="G118" s="18">
        <v>-170</v>
      </c>
      <c r="H118" s="18" t="s">
        <v>142</v>
      </c>
      <c r="I118" s="18">
        <v>45</v>
      </c>
      <c r="J118" s="18"/>
      <c r="K118" s="18"/>
    </row>
    <row r="119" spans="1:11" ht="15.75" customHeight="1">
      <c r="A119" s="381"/>
      <c r="B119" s="301"/>
      <c r="C119" s="301"/>
      <c r="D119" s="375"/>
      <c r="E119" s="20" t="s">
        <v>149</v>
      </c>
      <c r="F119" s="18">
        <v>45</v>
      </c>
      <c r="G119" s="18">
        <v>-30</v>
      </c>
      <c r="H119" s="18" t="s">
        <v>140</v>
      </c>
      <c r="I119" s="18">
        <v>15</v>
      </c>
      <c r="J119" s="18"/>
      <c r="K119" s="18"/>
    </row>
    <row r="120" spans="1:11" ht="15.75" customHeight="1">
      <c r="A120" s="381"/>
      <c r="B120" s="301"/>
      <c r="C120" s="301"/>
      <c r="D120" s="375"/>
      <c r="E120" s="20">
        <v>44138</v>
      </c>
      <c r="F120" s="18">
        <v>15</v>
      </c>
      <c r="G120" s="18">
        <v>-15</v>
      </c>
      <c r="H120" s="18" t="s">
        <v>140</v>
      </c>
      <c r="I120" s="18">
        <v>0</v>
      </c>
      <c r="J120" s="18"/>
      <c r="K120" s="18" t="s">
        <v>148</v>
      </c>
    </row>
    <row r="121" spans="1:11" ht="15.75" customHeight="1">
      <c r="A121" s="381"/>
      <c r="B121" s="301"/>
      <c r="C121" s="301"/>
      <c r="D121" s="375"/>
      <c r="E121" s="21">
        <v>43913</v>
      </c>
      <c r="F121" s="22">
        <v>0</v>
      </c>
      <c r="G121" s="22" t="s">
        <v>150</v>
      </c>
      <c r="H121" s="22" t="s">
        <v>82</v>
      </c>
      <c r="I121" s="22">
        <v>100</v>
      </c>
      <c r="J121" s="18"/>
      <c r="K121" s="18"/>
    </row>
    <row r="122" spans="1:11" ht="15.75" customHeight="1">
      <c r="A122" s="381"/>
      <c r="B122" s="301"/>
      <c r="C122" s="301"/>
      <c r="D122" s="375"/>
      <c r="E122" s="21">
        <v>43938</v>
      </c>
      <c r="F122" s="22">
        <v>100</v>
      </c>
      <c r="G122" s="22">
        <v>-35</v>
      </c>
      <c r="H122" s="22" t="s">
        <v>151</v>
      </c>
      <c r="I122" s="22">
        <v>65</v>
      </c>
      <c r="J122" s="18"/>
      <c r="K122" s="18"/>
    </row>
    <row r="123" spans="1:11" ht="15.75" customHeight="1">
      <c r="A123" s="381"/>
      <c r="B123" s="301"/>
      <c r="C123" s="301"/>
      <c r="D123" s="375"/>
      <c r="E123" s="21">
        <v>43837</v>
      </c>
      <c r="F123" s="22">
        <v>65</v>
      </c>
      <c r="G123" s="22">
        <v>-40</v>
      </c>
      <c r="H123" s="22" t="s">
        <v>138</v>
      </c>
      <c r="I123" s="22">
        <v>25</v>
      </c>
      <c r="J123" s="18"/>
      <c r="K123" s="18"/>
    </row>
    <row r="124" spans="1:11" ht="15.75" customHeight="1">
      <c r="A124" s="381"/>
      <c r="B124" s="301"/>
      <c r="C124" s="301"/>
      <c r="D124" s="375"/>
      <c r="E124" s="21">
        <v>44075</v>
      </c>
      <c r="F124" s="22"/>
      <c r="G124" s="22" t="s">
        <v>641</v>
      </c>
      <c r="H124" s="22" t="s">
        <v>82</v>
      </c>
      <c r="I124" s="22">
        <v>67</v>
      </c>
      <c r="J124" s="18"/>
      <c r="K124" s="18"/>
    </row>
    <row r="125" spans="1:11" ht="15.75" customHeight="1">
      <c r="A125" s="381"/>
      <c r="B125" s="301"/>
      <c r="C125" s="301"/>
      <c r="D125" s="375"/>
      <c r="E125" s="21">
        <v>44103</v>
      </c>
      <c r="F125" s="22">
        <v>67</v>
      </c>
      <c r="G125" s="22">
        <v>-14</v>
      </c>
      <c r="H125" s="22" t="s">
        <v>155</v>
      </c>
      <c r="I125" s="22">
        <v>53</v>
      </c>
      <c r="J125" s="18"/>
      <c r="K125" s="18"/>
    </row>
    <row r="126" spans="1:11" ht="15.75" customHeight="1">
      <c r="A126" s="381"/>
      <c r="B126" s="301"/>
      <c r="C126" s="301"/>
      <c r="D126" s="375"/>
      <c r="E126" s="21" t="s">
        <v>654</v>
      </c>
      <c r="F126" s="22">
        <v>43</v>
      </c>
      <c r="G126" s="22"/>
      <c r="H126" s="22" t="s">
        <v>653</v>
      </c>
      <c r="I126" s="22">
        <v>43</v>
      </c>
      <c r="J126" s="18"/>
      <c r="K126" s="18"/>
    </row>
    <row r="127" spans="1:11" ht="15.75" customHeight="1">
      <c r="A127" s="381"/>
      <c r="B127" s="301"/>
      <c r="C127" s="301"/>
      <c r="D127" s="375"/>
      <c r="E127" s="21">
        <v>44198</v>
      </c>
      <c r="F127" s="22">
        <v>43</v>
      </c>
      <c r="G127" s="22">
        <v>-40</v>
      </c>
      <c r="H127" s="22" t="s">
        <v>138</v>
      </c>
      <c r="I127" s="22">
        <v>3</v>
      </c>
      <c r="J127" s="18"/>
      <c r="K127" s="18"/>
    </row>
    <row r="128" spans="1:11" ht="15.75" customHeight="1">
      <c r="A128" s="381"/>
      <c r="B128" s="301"/>
      <c r="C128" s="301"/>
      <c r="D128" s="375"/>
      <c r="E128" s="21" t="s">
        <v>708</v>
      </c>
      <c r="F128" s="22">
        <v>3</v>
      </c>
      <c r="G128" s="22">
        <v>40</v>
      </c>
      <c r="H128" s="22" t="s">
        <v>677</v>
      </c>
      <c r="I128" s="22">
        <v>43</v>
      </c>
      <c r="J128" s="18"/>
      <c r="K128" s="18"/>
    </row>
    <row r="129" spans="1:11" ht="15.75" customHeight="1">
      <c r="A129" s="381"/>
      <c r="B129" s="301"/>
      <c r="C129" s="301"/>
      <c r="D129" s="375"/>
      <c r="E129" s="21" t="s">
        <v>708</v>
      </c>
      <c r="F129" s="22">
        <v>43</v>
      </c>
      <c r="G129" s="22">
        <v>-20</v>
      </c>
      <c r="H129" s="22" t="s">
        <v>138</v>
      </c>
      <c r="I129" s="22">
        <v>23</v>
      </c>
      <c r="J129" s="18"/>
      <c r="K129" s="18"/>
    </row>
    <row r="130" spans="1:11" s="352" customFormat="1" ht="15.75" customHeight="1">
      <c r="A130" s="381"/>
      <c r="B130" s="351"/>
      <c r="C130" s="351"/>
      <c r="D130" s="375"/>
      <c r="E130" s="21">
        <v>44273</v>
      </c>
      <c r="F130" s="22">
        <v>23</v>
      </c>
      <c r="G130" s="22"/>
      <c r="H130" s="22" t="s">
        <v>82</v>
      </c>
      <c r="I130" s="22">
        <v>23</v>
      </c>
      <c r="J130" s="18"/>
      <c r="K130" s="18" t="s">
        <v>762</v>
      </c>
    </row>
    <row r="131" spans="1:11" ht="15.75" customHeight="1">
      <c r="A131" s="382"/>
      <c r="B131" s="301"/>
      <c r="C131" s="301"/>
      <c r="D131" s="376"/>
      <c r="E131" s="20"/>
      <c r="F131" s="18"/>
      <c r="G131" s="18"/>
      <c r="H131" s="18"/>
      <c r="I131" s="18"/>
      <c r="J131" s="18"/>
      <c r="K131" s="18"/>
    </row>
    <row r="132" spans="1:11" ht="15" customHeight="1">
      <c r="A132" s="377" t="s">
        <v>152</v>
      </c>
      <c r="B132" s="301"/>
      <c r="C132" s="301"/>
      <c r="D132" s="374" t="s">
        <v>153</v>
      </c>
      <c r="E132" s="20" t="s">
        <v>154</v>
      </c>
      <c r="F132" s="18">
        <v>8</v>
      </c>
      <c r="G132" s="18"/>
      <c r="H132" s="18" t="s">
        <v>82</v>
      </c>
      <c r="I132" s="18">
        <v>8</v>
      </c>
      <c r="J132" s="18" t="s">
        <v>83</v>
      </c>
      <c r="K132" s="18" t="s">
        <v>89</v>
      </c>
    </row>
    <row r="133" spans="1:11" ht="15" customHeight="1">
      <c r="A133" s="378"/>
      <c r="B133" s="301"/>
      <c r="C133" s="301"/>
      <c r="D133" s="375"/>
      <c r="E133" s="20">
        <v>43398</v>
      </c>
      <c r="F133" s="18">
        <v>8</v>
      </c>
      <c r="G133" s="18">
        <v>1</v>
      </c>
      <c r="H133" s="18" t="s">
        <v>155</v>
      </c>
      <c r="I133" s="18">
        <v>7</v>
      </c>
      <c r="J133" s="18"/>
      <c r="K133" s="18" t="s">
        <v>156</v>
      </c>
    </row>
    <row r="134" spans="1:11" ht="15" customHeight="1">
      <c r="A134" s="378"/>
      <c r="B134" s="301"/>
      <c r="C134" s="301"/>
      <c r="D134" s="375"/>
      <c r="E134" s="20" t="s">
        <v>157</v>
      </c>
      <c r="F134" s="18">
        <v>7</v>
      </c>
      <c r="G134" s="18">
        <v>5</v>
      </c>
      <c r="H134" s="18" t="s">
        <v>82</v>
      </c>
      <c r="I134" s="18">
        <v>12</v>
      </c>
      <c r="J134" s="18" t="s">
        <v>83</v>
      </c>
      <c r="K134" s="18"/>
    </row>
    <row r="135" spans="1:11" ht="15" customHeight="1">
      <c r="A135" s="378"/>
      <c r="B135" s="301"/>
      <c r="C135" s="301"/>
      <c r="D135" s="375"/>
      <c r="E135" s="20">
        <v>43483</v>
      </c>
      <c r="F135" s="18">
        <v>12</v>
      </c>
      <c r="G135" s="18">
        <v>1</v>
      </c>
      <c r="H135" s="18" t="s">
        <v>158</v>
      </c>
      <c r="I135" s="18">
        <v>11</v>
      </c>
      <c r="J135" s="18"/>
      <c r="K135" s="18"/>
    </row>
    <row r="136" spans="1:11" ht="15" customHeight="1">
      <c r="A136" s="378"/>
      <c r="B136" s="301"/>
      <c r="C136" s="301"/>
      <c r="D136" s="375"/>
      <c r="E136" s="20" t="s">
        <v>120</v>
      </c>
      <c r="F136" s="18">
        <v>11</v>
      </c>
      <c r="G136" s="18">
        <v>1</v>
      </c>
      <c r="H136" s="18" t="s">
        <v>82</v>
      </c>
      <c r="I136" s="18">
        <v>12</v>
      </c>
      <c r="J136" s="18" t="s">
        <v>83</v>
      </c>
      <c r="K136" s="18"/>
    </row>
    <row r="137" spans="1:11" ht="15" customHeight="1">
      <c r="A137" s="378"/>
      <c r="B137" s="301"/>
      <c r="C137" s="301"/>
      <c r="D137" s="375"/>
      <c r="E137" s="20" t="s">
        <v>159</v>
      </c>
      <c r="F137" s="18">
        <v>11</v>
      </c>
      <c r="G137" s="18">
        <v>1</v>
      </c>
      <c r="H137" s="18" t="s">
        <v>82</v>
      </c>
      <c r="I137" s="18">
        <v>18</v>
      </c>
      <c r="J137" s="18"/>
      <c r="K137" s="18"/>
    </row>
    <row r="138" spans="1:11" ht="15" customHeight="1">
      <c r="A138" s="378"/>
      <c r="B138" s="301"/>
      <c r="C138" s="301"/>
      <c r="D138" s="375"/>
      <c r="E138" s="20">
        <v>43609</v>
      </c>
      <c r="F138" s="18">
        <v>18</v>
      </c>
      <c r="G138" s="18">
        <v>8</v>
      </c>
      <c r="H138" s="18" t="s">
        <v>82</v>
      </c>
      <c r="I138" s="18">
        <v>17</v>
      </c>
      <c r="J138" s="18"/>
      <c r="K138" s="18"/>
    </row>
    <row r="139" spans="1:11" ht="15" customHeight="1">
      <c r="A139" s="378"/>
      <c r="B139" s="301"/>
      <c r="C139" s="301"/>
      <c r="D139" s="375"/>
      <c r="E139" s="20" t="s">
        <v>96</v>
      </c>
      <c r="F139" s="18">
        <v>17</v>
      </c>
      <c r="G139" s="18">
        <v>1</v>
      </c>
      <c r="H139" s="18" t="s">
        <v>82</v>
      </c>
      <c r="I139" s="18">
        <v>16</v>
      </c>
      <c r="J139" s="18"/>
      <c r="K139" s="18"/>
    </row>
    <row r="140" spans="1:11" ht="15" customHeight="1">
      <c r="A140" s="378"/>
      <c r="B140" s="301"/>
      <c r="C140" s="301"/>
      <c r="D140" s="375"/>
      <c r="E140" s="20" t="s">
        <v>160</v>
      </c>
      <c r="F140" s="18">
        <v>16</v>
      </c>
      <c r="G140" s="18">
        <v>5</v>
      </c>
      <c r="H140" s="18" t="s">
        <v>155</v>
      </c>
      <c r="I140" s="18">
        <v>11</v>
      </c>
      <c r="J140" s="18"/>
      <c r="K140" s="18"/>
    </row>
    <row r="141" spans="1:11" ht="15" customHeight="1">
      <c r="A141" s="378"/>
      <c r="B141" s="301"/>
      <c r="C141" s="301"/>
      <c r="D141" s="375"/>
      <c r="E141" s="20">
        <v>43564</v>
      </c>
      <c r="F141" s="18">
        <v>11</v>
      </c>
      <c r="G141" s="18">
        <v>1</v>
      </c>
      <c r="H141" s="18" t="s">
        <v>161</v>
      </c>
      <c r="I141" s="18">
        <v>10</v>
      </c>
      <c r="J141" s="18"/>
      <c r="K141" s="18" t="s">
        <v>162</v>
      </c>
    </row>
    <row r="142" spans="1:11" ht="15" customHeight="1">
      <c r="A142" s="378"/>
      <c r="B142" s="300"/>
      <c r="C142" s="301"/>
      <c r="D142" s="375"/>
      <c r="E142" s="20" t="s">
        <v>163</v>
      </c>
      <c r="F142" s="18">
        <v>10</v>
      </c>
      <c r="G142" s="18">
        <v>1</v>
      </c>
      <c r="H142" s="18" t="s">
        <v>161</v>
      </c>
      <c r="I142" s="18">
        <v>9</v>
      </c>
      <c r="J142" s="18"/>
      <c r="K142" s="18" t="s">
        <v>162</v>
      </c>
    </row>
    <row r="143" spans="1:11" ht="15" customHeight="1">
      <c r="A143" s="378"/>
      <c r="B143" s="300"/>
      <c r="C143" s="301"/>
      <c r="D143" s="375"/>
      <c r="E143" s="20" t="s">
        <v>164</v>
      </c>
      <c r="F143" s="18">
        <v>9</v>
      </c>
      <c r="G143" s="18">
        <v>1</v>
      </c>
      <c r="H143" s="18" t="s">
        <v>161</v>
      </c>
      <c r="I143" s="18">
        <v>8</v>
      </c>
      <c r="J143" s="18"/>
      <c r="K143" s="18" t="s">
        <v>162</v>
      </c>
    </row>
    <row r="144" spans="1:11" ht="15" customHeight="1">
      <c r="A144" s="378"/>
      <c r="B144" s="300"/>
      <c r="C144" s="301"/>
      <c r="D144" s="375"/>
      <c r="E144" s="20">
        <v>43627</v>
      </c>
      <c r="F144" s="18">
        <v>8</v>
      </c>
      <c r="G144" s="18">
        <v>1</v>
      </c>
      <c r="H144" s="18" t="s">
        <v>161</v>
      </c>
      <c r="I144" s="18">
        <v>7</v>
      </c>
      <c r="J144" s="18"/>
      <c r="K144" s="18" t="s">
        <v>162</v>
      </c>
    </row>
    <row r="145" spans="1:26" ht="15" customHeight="1">
      <c r="A145" s="378"/>
      <c r="B145" s="300"/>
      <c r="C145" s="301"/>
      <c r="D145" s="375"/>
      <c r="E145" s="20" t="s">
        <v>165</v>
      </c>
      <c r="F145" s="18">
        <v>7</v>
      </c>
      <c r="G145" s="18">
        <v>1</v>
      </c>
      <c r="H145" s="18" t="s">
        <v>161</v>
      </c>
      <c r="I145" s="18">
        <v>6</v>
      </c>
      <c r="J145" s="18"/>
      <c r="K145" s="18" t="s">
        <v>162</v>
      </c>
    </row>
    <row r="146" spans="1:26" ht="15" customHeight="1">
      <c r="A146" s="378"/>
      <c r="B146" s="300"/>
      <c r="C146" s="301"/>
      <c r="D146" s="375"/>
      <c r="E146" s="20" t="s">
        <v>166</v>
      </c>
      <c r="F146" s="18">
        <v>6</v>
      </c>
      <c r="G146" s="18">
        <v>1</v>
      </c>
      <c r="H146" s="18" t="s">
        <v>161</v>
      </c>
      <c r="I146" s="18">
        <v>5</v>
      </c>
      <c r="J146" s="18"/>
      <c r="K146" s="18" t="s">
        <v>162</v>
      </c>
    </row>
    <row r="147" spans="1:26" ht="15" customHeight="1">
      <c r="A147" s="378"/>
      <c r="B147" s="300"/>
      <c r="C147" s="301"/>
      <c r="D147" s="375"/>
      <c r="E147" s="20">
        <v>43892</v>
      </c>
      <c r="F147" s="18">
        <v>5</v>
      </c>
      <c r="G147" s="18">
        <v>-1</v>
      </c>
      <c r="H147" s="18" t="s">
        <v>161</v>
      </c>
      <c r="I147" s="18">
        <v>4</v>
      </c>
      <c r="J147" s="18"/>
      <c r="K147" s="18" t="s">
        <v>162</v>
      </c>
    </row>
    <row r="148" spans="1:26" ht="15" customHeight="1">
      <c r="A148" s="378"/>
      <c r="B148" s="300"/>
      <c r="C148" s="301"/>
      <c r="D148" s="375"/>
      <c r="E148" s="20">
        <v>43864</v>
      </c>
      <c r="F148" s="18">
        <v>4</v>
      </c>
      <c r="G148" s="18">
        <v>-1</v>
      </c>
      <c r="H148" s="18" t="s">
        <v>161</v>
      </c>
      <c r="I148" s="18">
        <v>3</v>
      </c>
      <c r="J148" s="18"/>
      <c r="K148" s="18" t="s">
        <v>162</v>
      </c>
    </row>
    <row r="149" spans="1:26" ht="15" customHeight="1">
      <c r="A149" s="378"/>
      <c r="B149" s="300"/>
      <c r="C149" s="301"/>
      <c r="D149" s="375"/>
      <c r="E149" s="20" t="s">
        <v>702</v>
      </c>
      <c r="F149" s="18">
        <v>4</v>
      </c>
      <c r="G149" s="18">
        <v>20</v>
      </c>
      <c r="H149" s="18" t="s">
        <v>653</v>
      </c>
      <c r="I149" s="18">
        <v>24</v>
      </c>
      <c r="J149" s="18"/>
      <c r="K149" s="18"/>
    </row>
    <row r="150" spans="1:26" ht="15" customHeight="1">
      <c r="A150" s="379"/>
      <c r="B150" s="300"/>
      <c r="C150" s="301"/>
      <c r="D150" s="376"/>
      <c r="E150" s="20"/>
      <c r="F150" s="18"/>
      <c r="G150" s="18"/>
      <c r="H150" s="18"/>
      <c r="I150" s="18"/>
      <c r="J150" s="18"/>
      <c r="K150" s="18"/>
    </row>
    <row r="151" spans="1:26" ht="15" customHeight="1">
      <c r="A151" s="377" t="s">
        <v>167</v>
      </c>
      <c r="B151" s="374">
        <v>61123201</v>
      </c>
      <c r="C151" s="301"/>
      <c r="D151" s="374" t="s">
        <v>168</v>
      </c>
      <c r="E151" s="20" t="s">
        <v>95</v>
      </c>
      <c r="F151" s="18">
        <v>40</v>
      </c>
      <c r="G151" s="18">
        <v>40</v>
      </c>
      <c r="H151" s="18" t="s">
        <v>91</v>
      </c>
      <c r="I151" s="18">
        <v>40</v>
      </c>
      <c r="J151" s="18" t="s">
        <v>83</v>
      </c>
      <c r="K151" s="18" t="s">
        <v>169</v>
      </c>
    </row>
    <row r="152" spans="1:26" ht="15" customHeight="1">
      <c r="A152" s="378"/>
      <c r="B152" s="375"/>
      <c r="C152" s="301"/>
      <c r="D152" s="375"/>
      <c r="E152" s="20">
        <v>43562</v>
      </c>
      <c r="F152" s="18">
        <v>62</v>
      </c>
      <c r="G152" s="18">
        <v>60</v>
      </c>
      <c r="H152" s="18" t="s">
        <v>91</v>
      </c>
      <c r="I152" s="18">
        <v>2</v>
      </c>
      <c r="J152" s="18" t="s">
        <v>83</v>
      </c>
      <c r="K152" s="18" t="s">
        <v>170</v>
      </c>
    </row>
    <row r="153" spans="1:26" ht="15" customHeight="1">
      <c r="A153" s="378"/>
      <c r="B153" s="375"/>
      <c r="C153" s="301"/>
      <c r="D153" s="375"/>
      <c r="E153" s="315">
        <v>43927</v>
      </c>
      <c r="F153" s="22">
        <v>2</v>
      </c>
      <c r="G153" s="22" t="s">
        <v>150</v>
      </c>
      <c r="H153" s="22" t="s">
        <v>91</v>
      </c>
      <c r="I153" s="22">
        <v>102</v>
      </c>
      <c r="J153" s="22" t="s">
        <v>83</v>
      </c>
      <c r="K153" s="108"/>
    </row>
    <row r="154" spans="1:26" ht="15" customHeight="1">
      <c r="A154" s="379"/>
      <c r="B154" s="376"/>
      <c r="C154" s="18"/>
      <c r="D154" s="376"/>
      <c r="E154" s="315">
        <v>43972</v>
      </c>
      <c r="F154" s="22">
        <v>102</v>
      </c>
      <c r="G154" s="22">
        <v>-100</v>
      </c>
      <c r="H154" s="22" t="s">
        <v>91</v>
      </c>
      <c r="I154" s="22">
        <v>2</v>
      </c>
      <c r="J154" s="22"/>
      <c r="K154" s="108"/>
    </row>
    <row r="155" spans="1:26" ht="15" customHeight="1">
      <c r="A155" s="318"/>
      <c r="B155" s="29"/>
      <c r="C155" s="29"/>
      <c r="D155" s="29"/>
      <c r="E155" s="30"/>
      <c r="F155" s="31"/>
      <c r="G155" s="31"/>
      <c r="H155" s="31"/>
      <c r="I155" s="31"/>
      <c r="J155" s="31"/>
      <c r="K155" s="319"/>
    </row>
    <row r="156" spans="1:26" ht="15" customHeight="1">
      <c r="A156" s="318"/>
      <c r="B156" s="29"/>
      <c r="C156" s="29"/>
      <c r="D156" s="29"/>
      <c r="E156" s="319"/>
      <c r="F156" s="319"/>
      <c r="G156" s="319"/>
      <c r="H156" s="319"/>
      <c r="I156" s="33"/>
      <c r="J156" s="319"/>
      <c r="K156" s="319"/>
    </row>
    <row r="157" spans="1:26" ht="16.5" customHeight="1"/>
    <row r="158" spans="1:26" ht="16.5" customHeight="1">
      <c r="A158" s="320" t="s">
        <v>171</v>
      </c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Z158" s="316"/>
    </row>
    <row r="159" spans="1:26" ht="15.75">
      <c r="A159" s="16" t="s">
        <v>70</v>
      </c>
      <c r="B159" s="15" t="s">
        <v>71</v>
      </c>
      <c r="C159" s="15" t="s">
        <v>33</v>
      </c>
      <c r="D159" s="16" t="s">
        <v>72</v>
      </c>
      <c r="E159" s="16" t="s">
        <v>73</v>
      </c>
      <c r="F159" s="16" t="s">
        <v>74</v>
      </c>
      <c r="G159" s="16" t="s">
        <v>75</v>
      </c>
      <c r="H159" s="16" t="s">
        <v>76</v>
      </c>
      <c r="I159" s="16" t="s">
        <v>77</v>
      </c>
      <c r="J159" s="16" t="s">
        <v>78</v>
      </c>
      <c r="K159" s="317" t="s">
        <v>7</v>
      </c>
    </row>
    <row r="160" spans="1:26" ht="16.5" customHeight="1">
      <c r="A160" s="362" t="s">
        <v>172</v>
      </c>
      <c r="B160" s="371"/>
      <c r="C160" s="371"/>
      <c r="D160" s="368" t="s">
        <v>704</v>
      </c>
      <c r="E160" s="18"/>
      <c r="F160" s="18"/>
      <c r="G160" s="18"/>
      <c r="H160" s="18"/>
      <c r="I160" s="18">
        <v>3</v>
      </c>
      <c r="J160" s="18" t="s">
        <v>17</v>
      </c>
      <c r="K160" s="18" t="s">
        <v>173</v>
      </c>
    </row>
    <row r="161" spans="1:11" ht="16.5" customHeight="1">
      <c r="A161" s="363"/>
      <c r="B161" s="372"/>
      <c r="C161" s="372"/>
      <c r="D161" s="369"/>
      <c r="E161" s="20">
        <v>43716</v>
      </c>
      <c r="F161" s="18">
        <v>3</v>
      </c>
      <c r="G161" s="18">
        <v>2</v>
      </c>
      <c r="H161" s="18" t="s">
        <v>174</v>
      </c>
      <c r="I161" s="18">
        <v>1</v>
      </c>
      <c r="J161" s="18"/>
      <c r="K161" s="18"/>
    </row>
    <row r="162" spans="1:11" ht="16.5" customHeight="1">
      <c r="A162" s="363"/>
      <c r="B162" s="372"/>
      <c r="C162" s="372"/>
      <c r="D162" s="369"/>
      <c r="E162" s="20">
        <v>43624</v>
      </c>
      <c r="F162" s="18">
        <v>1</v>
      </c>
      <c r="G162" s="18" t="s">
        <v>175</v>
      </c>
      <c r="H162" s="18" t="s">
        <v>174</v>
      </c>
      <c r="I162" s="18">
        <v>21</v>
      </c>
      <c r="J162" s="18" t="s">
        <v>17</v>
      </c>
      <c r="K162" s="18"/>
    </row>
    <row r="163" spans="1:11" ht="16.5" customHeight="1">
      <c r="A163" s="363"/>
      <c r="B163" s="372"/>
      <c r="C163" s="372"/>
      <c r="D163" s="369"/>
      <c r="E163" s="20" t="s">
        <v>176</v>
      </c>
      <c r="F163" s="18">
        <v>21</v>
      </c>
      <c r="G163" s="18">
        <v>8</v>
      </c>
      <c r="H163" s="18" t="s">
        <v>174</v>
      </c>
      <c r="I163" s="18">
        <v>13</v>
      </c>
      <c r="J163" s="18" t="s">
        <v>17</v>
      </c>
      <c r="K163" s="18" t="s">
        <v>177</v>
      </c>
    </row>
    <row r="164" spans="1:11" ht="16.5" customHeight="1">
      <c r="A164" s="363"/>
      <c r="B164" s="372"/>
      <c r="C164" s="372"/>
      <c r="D164" s="369"/>
      <c r="E164" s="20" t="s">
        <v>178</v>
      </c>
      <c r="F164" s="18">
        <v>13</v>
      </c>
      <c r="G164" s="18">
        <v>1</v>
      </c>
      <c r="H164" s="18" t="s">
        <v>179</v>
      </c>
      <c r="I164" s="18">
        <v>12</v>
      </c>
      <c r="J164" s="18"/>
      <c r="K164" s="18" t="s">
        <v>180</v>
      </c>
    </row>
    <row r="165" spans="1:11" ht="16.5" customHeight="1">
      <c r="A165" s="363"/>
      <c r="B165" s="372"/>
      <c r="C165" s="372"/>
      <c r="D165" s="369"/>
      <c r="E165" s="20" t="s">
        <v>106</v>
      </c>
      <c r="F165" s="18">
        <v>12</v>
      </c>
      <c r="G165" s="18"/>
      <c r="H165" s="18" t="s">
        <v>181</v>
      </c>
      <c r="I165" s="18">
        <v>11</v>
      </c>
      <c r="J165" s="18"/>
      <c r="K165" s="18"/>
    </row>
    <row r="166" spans="1:11" ht="16.5" customHeight="1">
      <c r="A166" s="363"/>
      <c r="B166" s="372"/>
      <c r="C166" s="372"/>
      <c r="D166" s="369"/>
      <c r="E166" s="20">
        <v>43924</v>
      </c>
      <c r="F166" s="18">
        <v>11</v>
      </c>
      <c r="G166" s="18">
        <v>-10</v>
      </c>
      <c r="H166" s="18" t="s">
        <v>174</v>
      </c>
      <c r="I166" s="18">
        <v>1</v>
      </c>
      <c r="J166" s="18"/>
      <c r="K166" s="18"/>
    </row>
    <row r="167" spans="1:11" ht="16.5" customHeight="1">
      <c r="A167" s="363"/>
      <c r="B167" s="372"/>
      <c r="C167" s="372"/>
      <c r="D167" s="369"/>
      <c r="E167" s="20" t="s">
        <v>669</v>
      </c>
      <c r="F167" s="18">
        <v>1</v>
      </c>
      <c r="G167" s="18">
        <v>15</v>
      </c>
      <c r="H167" s="18" t="s">
        <v>17</v>
      </c>
      <c r="I167" s="18">
        <v>16</v>
      </c>
      <c r="J167" s="18" t="s">
        <v>17</v>
      </c>
      <c r="K167" s="18"/>
    </row>
    <row r="168" spans="1:11" ht="16.5" customHeight="1">
      <c r="A168" s="363"/>
      <c r="B168" s="372"/>
      <c r="C168" s="372"/>
      <c r="D168" s="369"/>
      <c r="E168" s="20">
        <v>44263</v>
      </c>
      <c r="F168" s="18">
        <v>16</v>
      </c>
      <c r="G168" s="18">
        <v>50</v>
      </c>
      <c r="H168" s="18" t="s">
        <v>17</v>
      </c>
      <c r="I168" s="18">
        <v>56</v>
      </c>
      <c r="J168" s="18" t="s">
        <v>17</v>
      </c>
      <c r="K168" s="18"/>
    </row>
    <row r="169" spans="1:11" ht="16.5" customHeight="1">
      <c r="A169" s="363"/>
      <c r="B169" s="372"/>
      <c r="C169" s="372"/>
      <c r="D169" s="369"/>
      <c r="E169" s="20" t="s">
        <v>700</v>
      </c>
      <c r="F169" s="18">
        <v>56</v>
      </c>
      <c r="G169" s="18">
        <v>-10</v>
      </c>
      <c r="H169" s="18" t="s">
        <v>174</v>
      </c>
      <c r="I169" s="18">
        <v>46</v>
      </c>
      <c r="J169" s="18"/>
      <c r="K169" s="18">
        <v>8</v>
      </c>
    </row>
    <row r="170" spans="1:11" s="352" customFormat="1" ht="16.5" customHeight="1">
      <c r="A170" s="363"/>
      <c r="B170" s="372"/>
      <c r="C170" s="372"/>
      <c r="D170" s="369"/>
      <c r="E170" s="20">
        <v>44704</v>
      </c>
      <c r="F170" s="18">
        <v>39</v>
      </c>
      <c r="G170" s="18"/>
      <c r="H170" s="18" t="s">
        <v>82</v>
      </c>
      <c r="I170" s="18">
        <v>39</v>
      </c>
      <c r="J170" s="18" t="s">
        <v>17</v>
      </c>
      <c r="K170" s="18" t="s">
        <v>761</v>
      </c>
    </row>
    <row r="171" spans="1:11" ht="16.5" customHeight="1">
      <c r="A171" s="364"/>
      <c r="B171" s="373"/>
      <c r="C171" s="373"/>
      <c r="D171" s="370"/>
      <c r="E171" s="20"/>
      <c r="F171" s="18"/>
      <c r="G171" s="18"/>
      <c r="H171" s="18"/>
      <c r="I171" s="18"/>
      <c r="J171" s="18"/>
      <c r="K171" s="18"/>
    </row>
    <row r="172" spans="1:11" ht="16.5" customHeight="1">
      <c r="A172" s="362" t="s">
        <v>182</v>
      </c>
      <c r="B172" s="371"/>
      <c r="C172" s="371"/>
      <c r="D172" s="368" t="s">
        <v>705</v>
      </c>
      <c r="E172" s="20"/>
      <c r="F172" s="18"/>
      <c r="G172" s="18"/>
      <c r="H172" s="18"/>
      <c r="I172" s="18"/>
      <c r="J172" s="18"/>
      <c r="K172" s="18"/>
    </row>
    <row r="173" spans="1:11" ht="16.5" customHeight="1">
      <c r="A173" s="363"/>
      <c r="B173" s="372"/>
      <c r="C173" s="372"/>
      <c r="D173" s="369"/>
      <c r="E173" s="20" t="s">
        <v>183</v>
      </c>
      <c r="F173" s="18">
        <v>0</v>
      </c>
      <c r="G173" s="18">
        <v>11</v>
      </c>
      <c r="H173" s="18"/>
      <c r="I173" s="18">
        <v>11</v>
      </c>
      <c r="J173" s="18"/>
      <c r="K173" s="18" t="s">
        <v>184</v>
      </c>
    </row>
    <row r="174" spans="1:11" ht="16.5" customHeight="1">
      <c r="A174" s="364"/>
      <c r="B174" s="373"/>
      <c r="C174" s="373"/>
      <c r="D174" s="370"/>
      <c r="E174" s="20"/>
      <c r="F174" s="18"/>
      <c r="G174" s="18"/>
      <c r="H174" s="18"/>
      <c r="I174" s="18"/>
      <c r="J174" s="18"/>
      <c r="K174" s="18"/>
    </row>
    <row r="175" spans="1:11" ht="16.5" customHeight="1">
      <c r="A175" s="362" t="s">
        <v>152</v>
      </c>
      <c r="B175" s="365"/>
      <c r="C175" s="365"/>
      <c r="D175" s="368" t="s">
        <v>706</v>
      </c>
      <c r="E175" s="34" t="s">
        <v>185</v>
      </c>
      <c r="F175" s="34">
        <v>2</v>
      </c>
      <c r="G175" s="34">
        <v>1</v>
      </c>
      <c r="H175" s="34" t="s">
        <v>179</v>
      </c>
      <c r="I175" s="34">
        <v>0</v>
      </c>
      <c r="J175" s="35" t="s">
        <v>17</v>
      </c>
      <c r="K175" s="321"/>
    </row>
    <row r="176" spans="1:11" ht="16.5" customHeight="1">
      <c r="A176" s="363"/>
      <c r="B176" s="366"/>
      <c r="C176" s="366"/>
      <c r="D176" s="369"/>
      <c r="E176" s="34"/>
      <c r="F176" s="302">
        <v>1</v>
      </c>
      <c r="G176" s="302"/>
      <c r="H176" s="302"/>
      <c r="I176" s="302">
        <v>1</v>
      </c>
      <c r="J176" s="298" t="s">
        <v>17</v>
      </c>
      <c r="K176" s="321"/>
    </row>
    <row r="177" spans="1:11" ht="16.5" customHeight="1">
      <c r="A177" s="363"/>
      <c r="B177" s="366"/>
      <c r="C177" s="366"/>
      <c r="D177" s="369"/>
      <c r="E177" s="167" t="s">
        <v>186</v>
      </c>
      <c r="F177" s="168">
        <v>0</v>
      </c>
      <c r="G177" s="168">
        <v>2</v>
      </c>
      <c r="H177" s="168" t="s">
        <v>82</v>
      </c>
      <c r="I177" s="168">
        <v>2</v>
      </c>
      <c r="J177" s="306"/>
      <c r="K177" s="322"/>
    </row>
    <row r="178" spans="1:11" ht="16.5" customHeight="1">
      <c r="A178" s="363"/>
      <c r="B178" s="366"/>
      <c r="C178" s="366"/>
      <c r="D178" s="369"/>
      <c r="E178" s="167" t="s">
        <v>106</v>
      </c>
      <c r="F178" s="168">
        <v>2</v>
      </c>
      <c r="G178" s="168">
        <v>1</v>
      </c>
      <c r="H178" s="168" t="s">
        <v>187</v>
      </c>
      <c r="I178" s="168">
        <v>1</v>
      </c>
      <c r="J178" s="306"/>
      <c r="K178" s="322"/>
    </row>
    <row r="179" spans="1:11" ht="16.5" customHeight="1">
      <c r="A179" s="364"/>
      <c r="B179" s="367"/>
      <c r="C179" s="367"/>
      <c r="D179" s="370"/>
      <c r="E179" s="288">
        <v>44621</v>
      </c>
      <c r="F179" s="306">
        <v>1</v>
      </c>
      <c r="G179" s="306">
        <v>3</v>
      </c>
      <c r="H179" s="306" t="s">
        <v>655</v>
      </c>
      <c r="I179" s="306">
        <v>4</v>
      </c>
      <c r="J179" s="306"/>
      <c r="K179" s="322"/>
    </row>
    <row r="180" spans="1:11" ht="15.75">
      <c r="A180" s="182" t="s">
        <v>108</v>
      </c>
      <c r="B180" s="321"/>
      <c r="C180" s="321"/>
      <c r="D180" s="18" t="s">
        <v>703</v>
      </c>
      <c r="E180" s="36">
        <v>43679</v>
      </c>
      <c r="F180" s="303">
        <v>1</v>
      </c>
      <c r="G180" s="303"/>
      <c r="H180" s="303" t="s">
        <v>82</v>
      </c>
      <c r="I180" s="303">
        <v>0</v>
      </c>
      <c r="J180" s="299" t="s">
        <v>17</v>
      </c>
      <c r="K180" s="321"/>
    </row>
    <row r="181" spans="1:11" ht="16.5" customHeight="1">
      <c r="A181" s="323"/>
      <c r="B181" s="321">
        <v>659514</v>
      </c>
      <c r="C181" s="321"/>
      <c r="D181" s="37"/>
      <c r="E181" s="34" t="s">
        <v>188</v>
      </c>
      <c r="F181" s="34">
        <v>4</v>
      </c>
      <c r="G181" s="34"/>
      <c r="H181" s="34" t="s">
        <v>82</v>
      </c>
      <c r="I181" s="34">
        <v>2</v>
      </c>
      <c r="J181" s="35" t="s">
        <v>17</v>
      </c>
      <c r="K181" s="321"/>
    </row>
    <row r="182" spans="1:11" ht="16.5" customHeight="1">
      <c r="A182" s="323"/>
      <c r="B182" s="321"/>
      <c r="C182" s="321"/>
      <c r="D182" s="37"/>
      <c r="E182" s="36">
        <v>43564</v>
      </c>
      <c r="F182" s="34">
        <v>2</v>
      </c>
      <c r="G182" s="34">
        <v>2</v>
      </c>
      <c r="H182" s="34" t="s">
        <v>189</v>
      </c>
      <c r="I182" s="34">
        <v>0</v>
      </c>
      <c r="J182" s="35"/>
      <c r="K182" s="321"/>
    </row>
    <row r="183" spans="1:11" ht="16.5" customHeight="1">
      <c r="A183" s="323"/>
      <c r="B183" s="321"/>
      <c r="C183" s="321"/>
      <c r="D183" s="37"/>
      <c r="E183" s="36">
        <v>43717</v>
      </c>
      <c r="F183" s="34">
        <v>2</v>
      </c>
      <c r="G183" s="34"/>
      <c r="H183" s="34"/>
      <c r="I183" s="34">
        <v>2</v>
      </c>
      <c r="J183" s="35" t="s">
        <v>17</v>
      </c>
      <c r="K183" s="321"/>
    </row>
    <row r="184" spans="1:11" ht="16.5" customHeight="1">
      <c r="A184" s="323"/>
      <c r="B184" s="321"/>
      <c r="C184" s="321"/>
      <c r="D184" s="37"/>
      <c r="E184" s="36">
        <v>43506</v>
      </c>
      <c r="F184" s="34">
        <v>2</v>
      </c>
      <c r="G184" s="34">
        <v>-2</v>
      </c>
      <c r="H184" s="34" t="s">
        <v>190</v>
      </c>
      <c r="I184" s="34">
        <v>2</v>
      </c>
      <c r="J184" s="35"/>
      <c r="K184" s="321"/>
    </row>
    <row r="185" spans="1:11" ht="16.5" customHeight="1">
      <c r="A185" s="323"/>
      <c r="B185" s="321"/>
      <c r="C185" s="321"/>
      <c r="D185" s="37"/>
      <c r="E185" s="36" t="s">
        <v>186</v>
      </c>
      <c r="F185" s="34">
        <v>0</v>
      </c>
      <c r="G185" s="34">
        <v>4</v>
      </c>
      <c r="H185" s="34" t="s">
        <v>82</v>
      </c>
      <c r="I185" s="34">
        <v>4</v>
      </c>
      <c r="J185" s="35"/>
      <c r="K185" s="321"/>
    </row>
    <row r="186" spans="1:11" ht="16.5" customHeight="1">
      <c r="A186" s="323"/>
      <c r="B186" s="321"/>
      <c r="C186" s="321"/>
      <c r="D186" s="37"/>
      <c r="E186" s="36" t="s">
        <v>166</v>
      </c>
      <c r="F186" s="34">
        <v>4</v>
      </c>
      <c r="G186" s="34">
        <v>-1</v>
      </c>
      <c r="H186" s="34" t="s">
        <v>82</v>
      </c>
      <c r="I186" s="34">
        <v>3</v>
      </c>
      <c r="J186" s="35"/>
      <c r="K186" s="35" t="s">
        <v>191</v>
      </c>
    </row>
    <row r="187" spans="1:11" ht="16.5" customHeight="1">
      <c r="A187" s="323"/>
      <c r="B187" s="321"/>
      <c r="C187" s="321"/>
      <c r="D187" s="37"/>
      <c r="E187" s="36" t="s">
        <v>183</v>
      </c>
      <c r="F187" s="34">
        <v>3</v>
      </c>
      <c r="G187" s="34">
        <v>42</v>
      </c>
      <c r="H187" s="34" t="s">
        <v>82</v>
      </c>
      <c r="I187" s="34">
        <v>45</v>
      </c>
      <c r="J187" s="35"/>
      <c r="K187" s="35" t="s">
        <v>192</v>
      </c>
    </row>
    <row r="188" spans="1:11" ht="16.5" customHeight="1">
      <c r="A188" s="323"/>
      <c r="B188" s="321"/>
      <c r="C188" s="321"/>
      <c r="D188" s="37"/>
      <c r="E188" s="36">
        <v>44107</v>
      </c>
      <c r="F188" s="34">
        <v>45</v>
      </c>
      <c r="G188" s="34">
        <v>-1</v>
      </c>
      <c r="H188" s="34" t="s">
        <v>82</v>
      </c>
      <c r="I188" s="34">
        <v>44</v>
      </c>
      <c r="J188" s="35">
        <v>7</v>
      </c>
      <c r="K188" s="35" t="s">
        <v>193</v>
      </c>
    </row>
    <row r="189" spans="1:11" ht="16.5" customHeight="1">
      <c r="A189" s="323"/>
      <c r="B189" s="321"/>
      <c r="C189" s="321"/>
      <c r="D189" s="37"/>
      <c r="E189" s="36">
        <v>44704</v>
      </c>
      <c r="F189" s="34">
        <v>13</v>
      </c>
      <c r="G189" s="34"/>
      <c r="H189" s="34" t="s">
        <v>82</v>
      </c>
      <c r="I189" s="34">
        <v>13</v>
      </c>
      <c r="J189" s="35" t="s">
        <v>17</v>
      </c>
      <c r="K189" s="145" t="s">
        <v>761</v>
      </c>
    </row>
    <row r="190" spans="1:11" ht="16.5" customHeight="1">
      <c r="A190" s="323"/>
      <c r="B190" s="321"/>
      <c r="C190" s="321"/>
      <c r="D190" s="37"/>
      <c r="E190" s="36"/>
      <c r="F190" s="34"/>
      <c r="G190" s="34"/>
      <c r="H190" s="34"/>
      <c r="I190" s="34"/>
      <c r="J190" s="35"/>
      <c r="K190" s="35"/>
    </row>
    <row r="191" spans="1:11" ht="16.5" customHeight="1">
      <c r="A191" s="324"/>
      <c r="B191" s="324"/>
      <c r="C191" s="324"/>
      <c r="D191" s="324"/>
      <c r="E191" s="324"/>
      <c r="F191" s="324"/>
      <c r="G191" s="324"/>
      <c r="H191" s="324"/>
      <c r="I191" s="324"/>
      <c r="J191" s="325"/>
      <c r="K191" s="325"/>
    </row>
    <row r="192" spans="1:11" ht="16.5" customHeight="1">
      <c r="A192" s="181"/>
      <c r="B192" s="321"/>
      <c r="C192" s="321"/>
      <c r="D192" s="321"/>
      <c r="E192" s="36"/>
      <c r="F192" s="34"/>
      <c r="G192" s="325"/>
      <c r="H192" s="34"/>
      <c r="I192" s="34"/>
      <c r="J192" s="35"/>
      <c r="K192" s="321"/>
    </row>
    <row r="193" spans="1:11" ht="16.5" customHeight="1">
      <c r="A193" s="323"/>
      <c r="B193" s="321"/>
      <c r="C193" s="321"/>
      <c r="D193" s="321"/>
      <c r="E193" s="34"/>
      <c r="F193" s="34"/>
      <c r="G193" s="325"/>
      <c r="H193" s="325"/>
      <c r="I193" s="34"/>
      <c r="J193" s="35"/>
      <c r="K193" s="321"/>
    </row>
    <row r="194" spans="1:11" ht="16.5" customHeight="1">
      <c r="A194" s="323"/>
      <c r="B194" s="321"/>
      <c r="C194" s="321"/>
      <c r="D194" s="321"/>
      <c r="E194" s="34"/>
      <c r="F194" s="34"/>
      <c r="G194" s="325"/>
      <c r="H194" s="325"/>
      <c r="I194" s="34"/>
      <c r="J194" s="35"/>
      <c r="K194" s="321"/>
    </row>
    <row r="195" spans="1:11" ht="16.5" customHeight="1">
      <c r="A195" s="323"/>
      <c r="B195" s="321"/>
      <c r="C195" s="321"/>
      <c r="D195" s="321"/>
      <c r="E195" s="34"/>
      <c r="F195" s="35"/>
      <c r="G195" s="321"/>
      <c r="H195" s="325"/>
      <c r="I195" s="34"/>
      <c r="J195" s="35"/>
      <c r="K195" s="321"/>
    </row>
    <row r="196" spans="1:11" ht="16.5" customHeight="1">
      <c r="A196" s="323"/>
      <c r="B196" s="321"/>
      <c r="C196" s="321"/>
      <c r="D196" s="321"/>
      <c r="E196" s="34"/>
      <c r="F196" s="35"/>
      <c r="G196" s="321"/>
      <c r="H196" s="325"/>
      <c r="I196" s="34"/>
      <c r="J196" s="35"/>
      <c r="K196" s="321"/>
    </row>
    <row r="197" spans="1:11" ht="16.5" customHeight="1">
      <c r="A197" s="323"/>
      <c r="B197" s="321"/>
      <c r="C197" s="321"/>
      <c r="D197" s="321"/>
      <c r="E197" s="35"/>
      <c r="F197" s="321"/>
      <c r="G197" s="321"/>
      <c r="H197" s="321"/>
      <c r="I197" s="34"/>
      <c r="J197" s="35"/>
      <c r="K197" s="321"/>
    </row>
    <row r="198" spans="1:11" ht="16.5" customHeight="1">
      <c r="A198" s="323"/>
      <c r="B198" s="321"/>
      <c r="C198" s="321"/>
      <c r="D198" s="321"/>
      <c r="E198" s="35"/>
      <c r="F198" s="321"/>
      <c r="G198" s="321"/>
      <c r="H198" s="321"/>
      <c r="I198" s="325"/>
      <c r="J198" s="35"/>
      <c r="K198" s="321"/>
    </row>
    <row r="199" spans="1:11" ht="16.5" customHeight="1">
      <c r="A199" s="323"/>
      <c r="B199" s="321"/>
      <c r="C199" s="321"/>
      <c r="D199" s="321"/>
      <c r="E199" s="35"/>
      <c r="F199" s="321"/>
      <c r="G199" s="321"/>
      <c r="H199" s="321"/>
      <c r="I199" s="325"/>
      <c r="J199" s="321"/>
      <c r="K199" s="321"/>
    </row>
    <row r="200" spans="1:11" ht="16.5" customHeight="1">
      <c r="A200" s="323"/>
      <c r="B200" s="321"/>
      <c r="C200" s="321"/>
      <c r="D200" s="321"/>
      <c r="E200" s="35"/>
      <c r="F200" s="321"/>
      <c r="G200" s="321"/>
      <c r="H200" s="321"/>
      <c r="I200" s="325"/>
      <c r="J200" s="321"/>
      <c r="K200" s="321"/>
    </row>
    <row r="201" spans="1:11" ht="16.5" customHeight="1">
      <c r="A201" s="323"/>
      <c r="B201" s="321"/>
      <c r="C201" s="321"/>
      <c r="D201" s="321"/>
      <c r="E201" s="35"/>
      <c r="F201" s="321"/>
      <c r="G201" s="321"/>
      <c r="H201" s="321"/>
      <c r="I201" s="325"/>
      <c r="J201" s="321"/>
      <c r="K201" s="321"/>
    </row>
    <row r="202" spans="1:11" ht="16.5" customHeight="1">
      <c r="A202" s="323"/>
      <c r="B202" s="321"/>
      <c r="C202" s="321"/>
      <c r="D202" s="321"/>
      <c r="E202" s="35"/>
      <c r="F202" s="321"/>
      <c r="G202" s="321"/>
      <c r="H202" s="321"/>
      <c r="I202" s="325"/>
      <c r="J202" s="321"/>
      <c r="K202" s="321"/>
    </row>
    <row r="203" spans="1:11" ht="16.5" customHeight="1">
      <c r="A203" s="323"/>
      <c r="B203" s="321"/>
      <c r="C203" s="321"/>
      <c r="D203" s="321"/>
      <c r="E203" s="35"/>
      <c r="F203" s="321"/>
      <c r="G203" s="321"/>
      <c r="H203" s="321"/>
      <c r="I203" s="321"/>
      <c r="J203" s="321"/>
      <c r="K203" s="321"/>
    </row>
    <row r="204" spans="1:11" ht="16.5" customHeight="1">
      <c r="A204" s="323"/>
      <c r="B204" s="321"/>
      <c r="C204" s="321"/>
      <c r="D204" s="321"/>
      <c r="E204" s="35"/>
      <c r="F204" s="321"/>
      <c r="G204" s="321"/>
      <c r="H204" s="321"/>
      <c r="I204" s="321"/>
      <c r="J204" s="321"/>
      <c r="K204" s="321"/>
    </row>
    <row r="205" spans="1:11" ht="16.5" customHeight="1">
      <c r="A205" s="323"/>
      <c r="B205" s="321"/>
      <c r="C205" s="321"/>
      <c r="D205" s="321"/>
      <c r="E205" s="35"/>
      <c r="F205" s="321"/>
      <c r="G205" s="321"/>
      <c r="H205" s="321"/>
      <c r="I205" s="321"/>
      <c r="J205" s="321"/>
      <c r="K205" s="321"/>
    </row>
    <row r="206" spans="1:11" ht="16.5" customHeight="1">
      <c r="A206" s="323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</row>
    <row r="207" spans="1:11" ht="16.5" customHeight="1">
      <c r="A207" s="323"/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</row>
    <row r="208" spans="1:11" ht="16.5" customHeight="1">
      <c r="A208" s="324"/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</row>
    <row r="209" spans="1:11" ht="16.5" customHeight="1">
      <c r="A209" s="324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</row>
    <row r="210" spans="1:11" ht="16.5" customHeight="1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</row>
    <row r="211" spans="1:11" ht="16.5" customHeight="1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</row>
    <row r="212" spans="1:11" ht="16.5" customHeight="1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</row>
    <row r="213" spans="1:11" ht="16.5" customHeight="1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</row>
    <row r="214" spans="1:11" ht="16.5" customHeight="1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</row>
    <row r="215" spans="1:11" ht="16.5" customHeight="1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</row>
    <row r="216" spans="1:11" ht="16.5" customHeight="1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</row>
    <row r="217" spans="1:11" ht="16.5" customHeight="1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</row>
    <row r="218" spans="1:11" ht="16.5" customHeight="1">
      <c r="A218" s="324"/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</row>
    <row r="219" spans="1:11" ht="16.5" customHeight="1">
      <c r="A219" s="324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</row>
    <row r="220" spans="1:11" ht="16.5" customHeight="1">
      <c r="A220" s="324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</row>
    <row r="221" spans="1:11" ht="16.5" customHeight="1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</row>
    <row r="222" spans="1:11" ht="16.5" customHeight="1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</row>
    <row r="223" spans="1:11" ht="16.5" customHeight="1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</row>
    <row r="224" spans="1:11" ht="16.5" customHeight="1">
      <c r="A224" s="324"/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</row>
    <row r="225" spans="1:11" ht="16.5" customHeight="1">
      <c r="A225" s="324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</row>
    <row r="226" spans="1:11" ht="16.5" customHeight="1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</row>
    <row r="227" spans="1:11" ht="16.5" customHeight="1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</row>
    <row r="228" spans="1:11" ht="16.5" customHeight="1">
      <c r="A228" s="324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</row>
    <row r="229" spans="1:11" ht="16.5" customHeight="1"/>
    <row r="230" spans="1:11" ht="16.5" customHeight="1"/>
    <row r="231" spans="1:11" ht="16.5" customHeight="1"/>
    <row r="232" spans="1:11" ht="16.5" customHeight="1"/>
    <row r="233" spans="1:11" ht="16.5" customHeight="1"/>
    <row r="234" spans="1:11" ht="16.5" customHeight="1"/>
    <row r="235" spans="1:11" ht="16.5" customHeight="1"/>
    <row r="236" spans="1:11" ht="16.5" customHeight="1"/>
    <row r="237" spans="1:11" ht="16.5" customHeight="1"/>
    <row r="238" spans="1:11" ht="16.5" customHeight="1"/>
    <row r="239" spans="1:11" ht="16.5" customHeight="1"/>
    <row r="240" spans="1:11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  <row r="1057" ht="16.5" customHeight="1"/>
    <row r="1058" ht="16.5" customHeight="1"/>
  </sheetData>
  <mergeCells count="24">
    <mergeCell ref="K7:K10"/>
    <mergeCell ref="D60:D91"/>
    <mergeCell ref="A60:A97"/>
    <mergeCell ref="A3:A59"/>
    <mergeCell ref="D3:D59"/>
    <mergeCell ref="D98:D131"/>
    <mergeCell ref="D132:D150"/>
    <mergeCell ref="D151:D154"/>
    <mergeCell ref="A151:A154"/>
    <mergeCell ref="B151:B154"/>
    <mergeCell ref="A98:A131"/>
    <mergeCell ref="A132:A150"/>
    <mergeCell ref="A175:A179"/>
    <mergeCell ref="B175:B179"/>
    <mergeCell ref="C175:C179"/>
    <mergeCell ref="D175:D179"/>
    <mergeCell ref="A160:A171"/>
    <mergeCell ref="B160:B171"/>
    <mergeCell ref="C160:C171"/>
    <mergeCell ref="D160:D171"/>
    <mergeCell ref="A172:A174"/>
    <mergeCell ref="B172:B174"/>
    <mergeCell ref="C172:C174"/>
    <mergeCell ref="D172:D174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2"/>
  <sheetViews>
    <sheetView zoomScale="85" zoomScaleNormal="85" workbookViewId="0">
      <pane ySplit="1" topLeftCell="A101" activePane="bottomLeft" state="frozen"/>
      <selection activeCell="A29" sqref="A29:B33"/>
      <selection pane="bottomLeft" activeCell="B97" sqref="B97:B117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410" t="s">
        <v>197</v>
      </c>
      <c r="B2" s="415" t="s">
        <v>198</v>
      </c>
      <c r="C2" s="393"/>
      <c r="D2" s="393"/>
      <c r="E2" s="393"/>
      <c r="F2" s="407" t="s">
        <v>199</v>
      </c>
      <c r="G2" s="40">
        <v>24</v>
      </c>
      <c r="H2" s="41"/>
      <c r="I2" s="41" t="s">
        <v>82</v>
      </c>
      <c r="J2" s="41">
        <v>16</v>
      </c>
      <c r="K2" s="404" t="s">
        <v>17</v>
      </c>
      <c r="L2" s="393" t="s">
        <v>173</v>
      </c>
    </row>
    <row r="3" spans="1:12" ht="15.75" customHeight="1">
      <c r="A3" s="411"/>
      <c r="B3" s="392"/>
      <c r="C3" s="392"/>
      <c r="D3" s="392"/>
      <c r="E3" s="392"/>
      <c r="F3" s="409"/>
      <c r="G3" s="40">
        <v>80</v>
      </c>
      <c r="H3" s="41"/>
      <c r="I3" s="41" t="s">
        <v>82</v>
      </c>
      <c r="J3" s="41">
        <v>80</v>
      </c>
      <c r="K3" s="405"/>
      <c r="L3" s="392"/>
    </row>
    <row r="4" spans="1:12" ht="15.75" customHeight="1">
      <c r="A4" s="412"/>
      <c r="B4" s="391"/>
      <c r="C4" s="391"/>
      <c r="D4" s="391"/>
      <c r="E4" s="391"/>
      <c r="F4" s="185"/>
      <c r="G4" s="40">
        <v>80</v>
      </c>
      <c r="H4" s="41">
        <v>2</v>
      </c>
      <c r="I4" s="41"/>
      <c r="J4" s="41">
        <v>78</v>
      </c>
      <c r="K4" s="406"/>
      <c r="L4" s="391"/>
    </row>
    <row r="5" spans="1:12" ht="18" customHeight="1">
      <c r="A5" s="413" t="s">
        <v>200</v>
      </c>
      <c r="B5" s="393" t="s">
        <v>201</v>
      </c>
      <c r="C5" s="414" t="s">
        <v>202</v>
      </c>
      <c r="D5" s="393"/>
      <c r="E5" s="393"/>
      <c r="F5" s="407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94"/>
      <c r="B6" s="392"/>
      <c r="C6" s="392"/>
      <c r="D6" s="392"/>
      <c r="E6" s="392"/>
      <c r="F6" s="408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94"/>
      <c r="B7" s="392"/>
      <c r="C7" s="392"/>
      <c r="D7" s="392"/>
      <c r="E7" s="392"/>
      <c r="F7" s="408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94"/>
      <c r="B8" s="392"/>
      <c r="C8" s="392"/>
      <c r="D8" s="392"/>
      <c r="E8" s="392"/>
      <c r="F8" s="409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94"/>
      <c r="B9" s="392"/>
      <c r="C9" s="392"/>
      <c r="D9" s="392"/>
      <c r="E9" s="392"/>
      <c r="F9" s="186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94"/>
      <c r="B10" s="392"/>
      <c r="C10" s="392"/>
      <c r="D10" s="392"/>
      <c r="E10" s="392"/>
      <c r="F10" s="186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94"/>
      <c r="B11" s="392"/>
      <c r="C11" s="392"/>
      <c r="D11" s="392"/>
      <c r="E11" s="392"/>
      <c r="F11" s="186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94"/>
      <c r="B12" s="392"/>
      <c r="C12" s="392"/>
      <c r="D12" s="392"/>
      <c r="E12" s="392"/>
      <c r="F12" s="186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94"/>
      <c r="B13" s="392"/>
      <c r="C13" s="392"/>
      <c r="D13" s="392"/>
      <c r="E13" s="392"/>
      <c r="F13" s="186">
        <v>43894</v>
      </c>
      <c r="G13" s="44">
        <v>712</v>
      </c>
      <c r="H13" s="18">
        <v>-50</v>
      </c>
      <c r="I13" s="146" t="s">
        <v>87</v>
      </c>
      <c r="J13" s="18">
        <v>662</v>
      </c>
      <c r="K13" s="45"/>
      <c r="L13" s="24"/>
    </row>
    <row r="14" spans="1:12" ht="15" customHeight="1">
      <c r="A14" s="394"/>
      <c r="B14" s="392"/>
      <c r="C14" s="392"/>
      <c r="D14" s="392"/>
      <c r="E14" s="392"/>
      <c r="F14" s="186">
        <v>44080</v>
      </c>
      <c r="G14" s="44">
        <v>662</v>
      </c>
      <c r="H14" s="18">
        <v>-50</v>
      </c>
      <c r="I14" s="146" t="s">
        <v>87</v>
      </c>
      <c r="J14" s="18">
        <v>612</v>
      </c>
      <c r="K14" s="45"/>
      <c r="L14" s="24"/>
    </row>
    <row r="15" spans="1:12" s="218" customFormat="1" ht="15" customHeight="1">
      <c r="A15" s="394"/>
      <c r="B15" s="392"/>
      <c r="C15" s="392"/>
      <c r="D15" s="392"/>
      <c r="E15" s="392"/>
      <c r="F15" s="186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39" customFormat="1" ht="15" customHeight="1">
      <c r="A16" s="394"/>
      <c r="B16" s="392"/>
      <c r="C16" s="392"/>
      <c r="D16" s="392"/>
      <c r="E16" s="392"/>
      <c r="F16" s="242" t="s">
        <v>652</v>
      </c>
      <c r="G16" s="44">
        <v>714</v>
      </c>
      <c r="H16" s="18"/>
      <c r="I16" s="18" t="s">
        <v>655</v>
      </c>
      <c r="J16" s="18">
        <v>714</v>
      </c>
      <c r="K16" s="45"/>
      <c r="L16" s="24"/>
    </row>
    <row r="17" spans="1:32" s="268" customFormat="1" ht="15" customHeight="1">
      <c r="A17" s="394"/>
      <c r="B17" s="392"/>
      <c r="C17" s="392"/>
      <c r="D17" s="392"/>
      <c r="E17" s="392"/>
      <c r="F17" s="242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94"/>
      <c r="B18" s="391"/>
      <c r="C18" s="391"/>
      <c r="D18" s="391"/>
      <c r="E18" s="391"/>
      <c r="F18" s="186"/>
      <c r="G18" s="44"/>
      <c r="H18" s="18"/>
      <c r="I18" s="18"/>
      <c r="J18" s="18"/>
      <c r="K18" s="45"/>
      <c r="L18" s="24"/>
    </row>
    <row r="19" spans="1:32" ht="22.5" customHeight="1">
      <c r="A19" s="394"/>
      <c r="B19" s="393" t="s">
        <v>205</v>
      </c>
      <c r="C19" s="393"/>
      <c r="D19" s="393"/>
      <c r="E19" s="393"/>
      <c r="F19" s="149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94"/>
      <c r="B20" s="392"/>
      <c r="C20" s="392"/>
      <c r="D20" s="392"/>
      <c r="E20" s="392"/>
      <c r="F20" s="147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94"/>
      <c r="B21" s="392"/>
      <c r="C21" s="392"/>
      <c r="D21" s="392"/>
      <c r="E21" s="392"/>
      <c r="F21" s="187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94"/>
      <c r="B22" s="392"/>
      <c r="C22" s="392"/>
      <c r="D22" s="392"/>
      <c r="E22" s="392"/>
      <c r="F22" s="188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94"/>
      <c r="B23" s="392"/>
      <c r="C23" s="392"/>
      <c r="D23" s="392"/>
      <c r="E23" s="392"/>
      <c r="F23" s="189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94"/>
      <c r="B24" s="392"/>
      <c r="C24" s="392"/>
      <c r="D24" s="392"/>
      <c r="E24" s="392"/>
      <c r="F24" s="189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94"/>
      <c r="B25" s="392"/>
      <c r="C25" s="392"/>
      <c r="D25" s="392"/>
      <c r="E25" s="392"/>
      <c r="F25" s="189">
        <v>43894</v>
      </c>
      <c r="G25" s="47">
        <v>92</v>
      </c>
      <c r="H25" s="47">
        <v>-7</v>
      </c>
      <c r="I25" s="147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94"/>
      <c r="B26" s="392"/>
      <c r="C26" s="392"/>
      <c r="D26" s="392"/>
      <c r="E26" s="392"/>
      <c r="F26" s="189">
        <v>44080</v>
      </c>
      <c r="G26" s="47">
        <v>85</v>
      </c>
      <c r="H26" s="47">
        <v>-7</v>
      </c>
      <c r="I26" s="147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18" customFormat="1" ht="20.25" customHeight="1">
      <c r="A27" s="394"/>
      <c r="B27" s="392"/>
      <c r="C27" s="392"/>
      <c r="D27" s="392"/>
      <c r="E27" s="392"/>
      <c r="F27" s="189">
        <v>44091</v>
      </c>
      <c r="G27" s="47">
        <v>78</v>
      </c>
      <c r="H27" s="47">
        <v>-7</v>
      </c>
      <c r="I27" s="147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39" customFormat="1" ht="20.25" customHeight="1">
      <c r="A28" s="394"/>
      <c r="B28" s="392"/>
      <c r="C28" s="392"/>
      <c r="D28" s="392"/>
      <c r="E28" s="392"/>
      <c r="F28" s="189" t="s">
        <v>652</v>
      </c>
      <c r="G28" s="47">
        <v>35</v>
      </c>
      <c r="I28" s="47" t="s">
        <v>655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95"/>
      <c r="B29" s="391"/>
      <c r="C29" s="391"/>
      <c r="D29" s="391"/>
      <c r="E29" s="391"/>
      <c r="F29" s="189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80" t="s">
        <v>206</v>
      </c>
      <c r="B30" s="393" t="s">
        <v>207</v>
      </c>
      <c r="C30" s="374" t="s">
        <v>208</v>
      </c>
      <c r="D30" s="374"/>
      <c r="E30" s="416" t="s">
        <v>209</v>
      </c>
      <c r="F30" s="190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85"/>
      <c r="B31" s="392"/>
      <c r="C31" s="392"/>
      <c r="D31" s="392"/>
      <c r="E31" s="411"/>
      <c r="F31" s="191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85"/>
      <c r="B32" s="392"/>
      <c r="C32" s="392"/>
      <c r="D32" s="392"/>
      <c r="E32" s="411"/>
      <c r="F32" s="191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85"/>
      <c r="B33" s="392"/>
      <c r="C33" s="392"/>
      <c r="D33" s="392"/>
      <c r="E33" s="411"/>
      <c r="F33" s="191">
        <v>43378</v>
      </c>
      <c r="G33" s="18"/>
      <c r="H33" s="18">
        <v>80</v>
      </c>
      <c r="I33" s="18" t="s">
        <v>211</v>
      </c>
      <c r="J33" s="18">
        <v>82</v>
      </c>
      <c r="K33" s="18"/>
      <c r="L33" s="393" t="s">
        <v>215</v>
      </c>
    </row>
    <row r="34" spans="1:12" ht="15" customHeight="1">
      <c r="A34" s="385"/>
      <c r="B34" s="392"/>
      <c r="C34" s="392"/>
      <c r="D34" s="392"/>
      <c r="E34" s="411"/>
      <c r="F34" s="191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91"/>
    </row>
    <row r="35" spans="1:12" ht="15" customHeight="1">
      <c r="A35" s="385"/>
      <c r="B35" s="392"/>
      <c r="C35" s="392"/>
      <c r="D35" s="392"/>
      <c r="E35" s="411"/>
      <c r="F35" s="191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85"/>
      <c r="B36" s="392"/>
      <c r="C36" s="392"/>
      <c r="D36" s="392"/>
      <c r="E36" s="411"/>
      <c r="F36" s="191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85"/>
      <c r="B37" s="392"/>
      <c r="C37" s="392"/>
      <c r="D37" s="392"/>
      <c r="E37" s="411"/>
      <c r="F37" s="191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85"/>
      <c r="B38" s="392"/>
      <c r="C38" s="392"/>
      <c r="D38" s="392"/>
      <c r="E38" s="411"/>
      <c r="F38" s="144" t="s">
        <v>220</v>
      </c>
      <c r="G38" s="144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85"/>
      <c r="B39" s="391"/>
      <c r="C39" s="391"/>
      <c r="D39" s="391"/>
      <c r="E39" s="402"/>
      <c r="F39" s="191" t="s">
        <v>222</v>
      </c>
      <c r="G39" s="145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39" customFormat="1" ht="16.5" customHeight="1">
      <c r="A40" s="385"/>
      <c r="B40" s="237"/>
      <c r="C40" s="237"/>
      <c r="D40" s="237"/>
      <c r="E40" s="243"/>
      <c r="F40" s="20" t="s">
        <v>654</v>
      </c>
      <c r="G40" s="145">
        <v>83</v>
      </c>
      <c r="H40" s="18"/>
      <c r="I40" s="18" t="s">
        <v>655</v>
      </c>
      <c r="J40" s="18">
        <v>83</v>
      </c>
      <c r="K40" s="28"/>
      <c r="L40" s="28"/>
    </row>
    <row r="41" spans="1:12" s="239" customFormat="1" ht="16.5" customHeight="1">
      <c r="A41" s="386"/>
      <c r="B41" s="237"/>
      <c r="C41" s="237"/>
      <c r="D41" s="237"/>
      <c r="E41" s="243"/>
      <c r="F41" s="191"/>
      <c r="G41" s="145"/>
      <c r="H41" s="18"/>
      <c r="I41" s="18"/>
      <c r="J41" s="18"/>
      <c r="K41" s="28"/>
      <c r="L41" s="28"/>
    </row>
    <row r="42" spans="1:12" ht="15" customHeight="1">
      <c r="A42" s="390" t="s">
        <v>224</v>
      </c>
      <c r="B42" s="393"/>
      <c r="C42" s="393"/>
      <c r="D42" s="393"/>
      <c r="E42" s="393"/>
      <c r="F42" s="149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92"/>
      <c r="B43" s="392"/>
      <c r="C43" s="392"/>
      <c r="D43" s="392"/>
      <c r="E43" s="392"/>
      <c r="F43" s="149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92"/>
      <c r="B44" s="392"/>
      <c r="C44" s="392"/>
      <c r="D44" s="392"/>
      <c r="E44" s="392"/>
      <c r="F44" s="149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92"/>
      <c r="B45" s="392"/>
      <c r="C45" s="392"/>
      <c r="D45" s="392"/>
      <c r="E45" s="392"/>
      <c r="F45" s="192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92"/>
      <c r="B46" s="392"/>
      <c r="C46" s="392"/>
      <c r="D46" s="392"/>
      <c r="E46" s="392"/>
      <c r="F46" s="192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92"/>
      <c r="B47" s="392"/>
      <c r="C47" s="392"/>
      <c r="D47" s="392"/>
      <c r="E47" s="392"/>
      <c r="F47" s="192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92"/>
      <c r="B48" s="392"/>
      <c r="C48" s="392"/>
      <c r="D48" s="392"/>
      <c r="E48" s="392"/>
      <c r="F48" s="192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92"/>
      <c r="B49" s="392"/>
      <c r="C49" s="392"/>
      <c r="D49" s="392"/>
      <c r="E49" s="392"/>
      <c r="F49" s="192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92"/>
      <c r="B50" s="392"/>
      <c r="C50" s="392"/>
      <c r="D50" s="392"/>
      <c r="E50" s="392"/>
      <c r="F50" s="192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92"/>
      <c r="B51" s="392"/>
      <c r="C51" s="392"/>
      <c r="D51" s="392"/>
      <c r="E51" s="392"/>
      <c r="F51" s="192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92"/>
      <c r="B52" s="392"/>
      <c r="C52" s="392"/>
      <c r="D52" s="392"/>
      <c r="E52" s="392"/>
      <c r="F52" s="192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92"/>
      <c r="B53" s="392"/>
      <c r="C53" s="392"/>
      <c r="D53" s="392"/>
      <c r="E53" s="392"/>
      <c r="F53" s="192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92"/>
      <c r="B54" s="392"/>
      <c r="C54" s="392"/>
      <c r="D54" s="392"/>
      <c r="E54" s="392"/>
      <c r="F54" s="192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92"/>
      <c r="B55" s="392"/>
      <c r="C55" s="392"/>
      <c r="D55" s="392"/>
      <c r="E55" s="392"/>
      <c r="F55" s="192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92"/>
      <c r="B56" s="392"/>
      <c r="C56" s="392"/>
      <c r="D56" s="392"/>
      <c r="E56" s="392"/>
      <c r="F56" s="192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92"/>
      <c r="B57" s="392"/>
      <c r="C57" s="392"/>
      <c r="D57" s="392"/>
      <c r="E57" s="392"/>
      <c r="F57" s="192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92"/>
      <c r="B58" s="392"/>
      <c r="C58" s="392"/>
      <c r="D58" s="392"/>
      <c r="E58" s="392"/>
      <c r="F58" s="192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92"/>
      <c r="B59" s="392"/>
      <c r="C59" s="392"/>
      <c r="D59" s="392"/>
      <c r="E59" s="392"/>
      <c r="F59" s="192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92"/>
      <c r="B60" s="392"/>
      <c r="C60" s="392"/>
      <c r="D60" s="392"/>
      <c r="E60" s="392"/>
      <c r="F60" s="192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92"/>
      <c r="B61" s="392"/>
      <c r="C61" s="392"/>
      <c r="D61" s="392"/>
      <c r="E61" s="392"/>
      <c r="F61" s="192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92"/>
      <c r="B62" s="392"/>
      <c r="C62" s="392"/>
      <c r="D62" s="392"/>
      <c r="E62" s="392"/>
      <c r="F62" s="192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92"/>
      <c r="B63" s="392"/>
      <c r="C63" s="392"/>
      <c r="D63" s="392"/>
      <c r="E63" s="392"/>
      <c r="F63" s="192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92"/>
      <c r="B64" s="392"/>
      <c r="C64" s="392"/>
      <c r="D64" s="392"/>
      <c r="E64" s="392"/>
      <c r="F64" s="192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92"/>
      <c r="B65" s="392"/>
      <c r="C65" s="392"/>
      <c r="D65" s="392"/>
      <c r="E65" s="392"/>
      <c r="F65" s="192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92"/>
      <c r="B66" s="392"/>
      <c r="C66" s="392"/>
      <c r="D66" s="392"/>
      <c r="E66" s="392"/>
      <c r="F66" s="192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92"/>
      <c r="B67" s="392"/>
      <c r="C67" s="392"/>
      <c r="D67" s="392"/>
      <c r="E67" s="392"/>
      <c r="F67" s="192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92"/>
      <c r="B68" s="392"/>
      <c r="C68" s="392"/>
      <c r="D68" s="392"/>
      <c r="E68" s="392"/>
      <c r="F68" s="192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92"/>
      <c r="B69" s="392"/>
      <c r="C69" s="392"/>
      <c r="D69" s="392"/>
      <c r="E69" s="392"/>
      <c r="F69" s="192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92"/>
      <c r="B70" s="392"/>
      <c r="C70" s="392"/>
      <c r="D70" s="392"/>
      <c r="E70" s="392"/>
      <c r="F70" s="192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92"/>
      <c r="B71" s="392"/>
      <c r="C71" s="392"/>
      <c r="D71" s="392"/>
      <c r="E71" s="392"/>
      <c r="F71" s="192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92"/>
      <c r="B72" s="392"/>
      <c r="C72" s="392"/>
      <c r="D72" s="392"/>
      <c r="E72" s="392"/>
      <c r="F72" s="192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92"/>
      <c r="B73" s="392"/>
      <c r="C73" s="392"/>
      <c r="D73" s="392"/>
      <c r="E73" s="392"/>
      <c r="F73" s="192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92"/>
      <c r="B74" s="392"/>
      <c r="C74" s="392"/>
      <c r="D74" s="392"/>
      <c r="E74" s="392"/>
      <c r="F74" s="192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92"/>
      <c r="B75" s="392"/>
      <c r="C75" s="392"/>
      <c r="D75" s="392"/>
      <c r="E75" s="392"/>
      <c r="F75" s="192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92"/>
      <c r="B76" s="392"/>
      <c r="C76" s="392"/>
      <c r="D76" s="392"/>
      <c r="E76" s="392"/>
      <c r="F76" s="192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92"/>
      <c r="B77" s="392"/>
      <c r="C77" s="392"/>
      <c r="D77" s="392"/>
      <c r="E77" s="392"/>
      <c r="F77" s="192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92"/>
      <c r="B78" s="392"/>
      <c r="C78" s="392"/>
      <c r="D78" s="392"/>
      <c r="E78" s="392"/>
      <c r="F78" s="192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92"/>
      <c r="B79" s="392"/>
      <c r="C79" s="392"/>
      <c r="D79" s="392"/>
      <c r="E79" s="392"/>
      <c r="F79" s="192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92"/>
      <c r="B80" s="392"/>
      <c r="C80" s="392"/>
      <c r="D80" s="392"/>
      <c r="E80" s="392"/>
      <c r="F80" s="192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92"/>
      <c r="B81" s="392"/>
      <c r="C81" s="392"/>
      <c r="D81" s="392"/>
      <c r="E81" s="392"/>
      <c r="F81" s="192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92"/>
      <c r="B82" s="392"/>
      <c r="C82" s="392"/>
      <c r="D82" s="392"/>
      <c r="E82" s="392"/>
      <c r="F82" s="192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92"/>
      <c r="B83" s="392"/>
      <c r="C83" s="392"/>
      <c r="D83" s="392"/>
      <c r="E83" s="392"/>
      <c r="F83" s="192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92"/>
      <c r="B84" s="392"/>
      <c r="C84" s="392"/>
      <c r="D84" s="392"/>
      <c r="E84" s="392"/>
      <c r="F84" s="192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92"/>
      <c r="B85" s="392"/>
      <c r="C85" s="392"/>
      <c r="D85" s="392"/>
      <c r="E85" s="392"/>
      <c r="F85" s="192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92"/>
      <c r="B86" s="392"/>
      <c r="C86" s="392"/>
      <c r="D86" s="392"/>
      <c r="E86" s="392"/>
      <c r="F86" s="192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92"/>
      <c r="B87" s="392"/>
      <c r="C87" s="392"/>
      <c r="D87" s="392"/>
      <c r="E87" s="392"/>
      <c r="F87" s="192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92"/>
      <c r="B88" s="392"/>
      <c r="C88" s="392"/>
      <c r="D88" s="392"/>
      <c r="E88" s="392"/>
      <c r="F88" s="192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92"/>
      <c r="B89" s="392"/>
      <c r="C89" s="392"/>
      <c r="D89" s="392"/>
      <c r="E89" s="392"/>
      <c r="F89" s="192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92"/>
      <c r="B90" s="392"/>
      <c r="C90" s="392"/>
      <c r="D90" s="392"/>
      <c r="E90" s="392"/>
      <c r="F90" s="192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92"/>
      <c r="B91" s="392"/>
      <c r="C91" s="392"/>
      <c r="D91" s="392"/>
      <c r="E91" s="392"/>
      <c r="F91" s="193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92"/>
      <c r="B92" s="392"/>
      <c r="C92" s="392"/>
      <c r="D92" s="392"/>
      <c r="E92" s="392"/>
      <c r="F92" s="193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87" customFormat="1" ht="15.75" customHeight="1">
      <c r="A93" s="392"/>
      <c r="B93" s="392"/>
      <c r="C93" s="392"/>
      <c r="D93" s="392"/>
      <c r="E93" s="392"/>
      <c r="F93" s="193">
        <v>44096</v>
      </c>
      <c r="G93" s="53">
        <v>2300</v>
      </c>
      <c r="H93" s="53">
        <v>-2000</v>
      </c>
      <c r="I93" s="53" t="s">
        <v>701</v>
      </c>
      <c r="J93" s="53">
        <v>300</v>
      </c>
      <c r="K93" s="54"/>
      <c r="L93" s="18"/>
    </row>
    <row r="94" spans="1:12" s="239" customFormat="1" ht="15.75" customHeight="1">
      <c r="A94" s="392"/>
      <c r="B94" s="392"/>
      <c r="C94" s="392"/>
      <c r="D94" s="392"/>
      <c r="E94" s="392"/>
      <c r="F94" s="193"/>
      <c r="G94" s="53"/>
      <c r="H94" s="53"/>
      <c r="I94" s="53"/>
      <c r="J94" s="53"/>
      <c r="K94" s="54"/>
      <c r="L94" s="18"/>
    </row>
    <row r="95" spans="1:12" ht="15.75" customHeight="1">
      <c r="A95" s="391"/>
      <c r="B95" s="391"/>
      <c r="C95" s="391"/>
      <c r="D95" s="391"/>
      <c r="E95" s="391"/>
      <c r="F95" s="192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2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403" t="s">
        <v>277</v>
      </c>
      <c r="B97" s="393" t="s">
        <v>229</v>
      </c>
      <c r="C97" s="37"/>
      <c r="D97" s="37"/>
      <c r="E97" s="37"/>
      <c r="F97" s="423" t="s">
        <v>154</v>
      </c>
      <c r="G97" s="18">
        <v>2000</v>
      </c>
      <c r="H97" s="18"/>
      <c r="I97" s="374" t="s">
        <v>82</v>
      </c>
      <c r="J97" s="374">
        <v>1200</v>
      </c>
      <c r="K97" s="374" t="s">
        <v>17</v>
      </c>
      <c r="L97" s="18"/>
    </row>
    <row r="98" spans="1:12" ht="15" customHeight="1">
      <c r="A98" s="392"/>
      <c r="B98" s="392"/>
      <c r="C98" s="37"/>
      <c r="D98" s="37"/>
      <c r="E98" s="37"/>
      <c r="F98" s="408"/>
      <c r="G98" s="18"/>
      <c r="H98" s="18">
        <v>800</v>
      </c>
      <c r="I98" s="392"/>
      <c r="J98" s="391"/>
      <c r="K98" s="392"/>
      <c r="L98" s="18" t="s">
        <v>278</v>
      </c>
    </row>
    <row r="99" spans="1:12" ht="14.25" customHeight="1">
      <c r="A99" s="392"/>
      <c r="B99" s="392"/>
      <c r="C99" s="37"/>
      <c r="D99" s="37"/>
      <c r="E99" s="37"/>
      <c r="F99" s="408"/>
      <c r="G99" s="18"/>
      <c r="H99" s="18"/>
      <c r="I99" s="392"/>
      <c r="J99" s="26">
        <v>1000</v>
      </c>
      <c r="K99" s="392"/>
      <c r="L99" s="18"/>
    </row>
    <row r="100" spans="1:12" ht="15" customHeight="1">
      <c r="A100" s="392"/>
      <c r="B100" s="392"/>
      <c r="C100" s="37"/>
      <c r="D100" s="37"/>
      <c r="E100" s="37"/>
      <c r="F100" s="191">
        <v>43375</v>
      </c>
      <c r="G100" s="18">
        <v>1000</v>
      </c>
      <c r="H100" s="18">
        <v>250</v>
      </c>
      <c r="I100" s="392"/>
      <c r="J100" s="26">
        <v>750</v>
      </c>
      <c r="K100" s="392"/>
      <c r="L100" s="18" t="s">
        <v>279</v>
      </c>
    </row>
    <row r="101" spans="1:12" ht="15" customHeight="1">
      <c r="A101" s="392"/>
      <c r="B101" s="392"/>
      <c r="C101" s="56"/>
      <c r="D101" s="56"/>
      <c r="E101" s="56"/>
      <c r="F101" s="192" t="s">
        <v>280</v>
      </c>
      <c r="G101" s="24">
        <v>750</v>
      </c>
      <c r="H101" s="18"/>
      <c r="I101" s="392"/>
      <c r="J101" s="24">
        <v>1750</v>
      </c>
      <c r="K101" s="392"/>
      <c r="L101" s="18" t="s">
        <v>281</v>
      </c>
    </row>
    <row r="102" spans="1:12" ht="15" customHeight="1">
      <c r="A102" s="392"/>
      <c r="B102" s="392"/>
      <c r="C102" s="56"/>
      <c r="D102" s="56"/>
      <c r="E102" s="56"/>
      <c r="F102" s="192" t="s">
        <v>282</v>
      </c>
      <c r="G102" s="24">
        <v>1750</v>
      </c>
      <c r="H102" s="18">
        <v>500</v>
      </c>
      <c r="I102" s="392"/>
      <c r="J102" s="24">
        <v>1250</v>
      </c>
      <c r="K102" s="392"/>
      <c r="L102" s="18" t="s">
        <v>283</v>
      </c>
    </row>
    <row r="103" spans="1:12" ht="15" customHeight="1">
      <c r="A103" s="392"/>
      <c r="B103" s="392"/>
      <c r="C103" s="56"/>
      <c r="D103" s="56"/>
      <c r="E103" s="56"/>
      <c r="F103" s="192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92"/>
      <c r="L103" s="18"/>
    </row>
    <row r="104" spans="1:12" ht="15" customHeight="1">
      <c r="A104" s="392"/>
      <c r="B104" s="392"/>
      <c r="C104" s="56"/>
      <c r="D104" s="56"/>
      <c r="E104" s="56"/>
      <c r="F104" s="192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92"/>
      <c r="L104" s="18"/>
    </row>
    <row r="105" spans="1:12" ht="15" customHeight="1">
      <c r="A105" s="392"/>
      <c r="B105" s="392"/>
      <c r="C105" s="56"/>
      <c r="D105" s="56"/>
      <c r="E105" s="56"/>
      <c r="F105" s="192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92"/>
      <c r="L105" s="18" t="s">
        <v>286</v>
      </c>
    </row>
    <row r="106" spans="1:12" ht="15" customHeight="1">
      <c r="A106" s="392"/>
      <c r="B106" s="392"/>
      <c r="C106" s="56"/>
      <c r="D106" s="56"/>
      <c r="E106" s="56"/>
      <c r="F106" s="192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92"/>
      <c r="L106" s="18"/>
    </row>
    <row r="107" spans="1:12" ht="15" customHeight="1">
      <c r="A107" s="392"/>
      <c r="B107" s="392"/>
      <c r="C107" s="56"/>
      <c r="D107" s="56"/>
      <c r="E107" s="56"/>
      <c r="F107" s="192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92"/>
      <c r="L107" s="18"/>
    </row>
    <row r="108" spans="1:12" ht="15.75" customHeight="1">
      <c r="A108" s="392"/>
      <c r="B108" s="392"/>
      <c r="C108" s="47"/>
      <c r="D108" s="47"/>
      <c r="E108" s="47"/>
      <c r="F108" s="192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91"/>
      <c r="L108" s="18"/>
    </row>
    <row r="109" spans="1:12" ht="15.75" customHeight="1">
      <c r="A109" s="392"/>
      <c r="B109" s="392"/>
      <c r="C109" s="47"/>
      <c r="D109" s="47"/>
      <c r="E109" s="47"/>
      <c r="F109" s="194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92"/>
      <c r="B110" s="392"/>
      <c r="C110" s="47"/>
      <c r="D110" s="47"/>
      <c r="E110" s="47"/>
      <c r="F110" s="194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92"/>
      <c r="B111" s="392"/>
      <c r="C111" s="47"/>
      <c r="D111" s="47"/>
      <c r="E111" s="47"/>
      <c r="F111" s="194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92"/>
      <c r="B112" s="392"/>
      <c r="C112" s="47"/>
      <c r="D112" s="47"/>
      <c r="E112" s="47"/>
      <c r="F112" s="194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39" customFormat="1" ht="15.75" customHeight="1">
      <c r="A113" s="392"/>
      <c r="B113" s="392"/>
      <c r="C113" s="60"/>
      <c r="D113" s="60"/>
      <c r="E113" s="47"/>
      <c r="F113" s="246" t="s">
        <v>652</v>
      </c>
      <c r="G113" s="24">
        <v>5000</v>
      </c>
      <c r="H113" s="24"/>
      <c r="I113" s="236" t="s">
        <v>655</v>
      </c>
      <c r="J113" s="24">
        <v>5000</v>
      </c>
      <c r="K113" s="236"/>
      <c r="L113" s="18"/>
    </row>
    <row r="114" spans="1:12" s="272" customFormat="1" ht="15.75" customHeight="1">
      <c r="A114" s="392"/>
      <c r="B114" s="392"/>
      <c r="C114" s="60"/>
      <c r="D114" s="60"/>
      <c r="E114" s="47"/>
      <c r="F114" s="246">
        <v>44261</v>
      </c>
      <c r="G114" s="24">
        <v>5000</v>
      </c>
      <c r="H114" s="24">
        <v>-4500</v>
      </c>
      <c r="I114" s="271" t="s">
        <v>680</v>
      </c>
      <c r="J114" s="24">
        <v>500</v>
      </c>
      <c r="K114" s="271"/>
      <c r="L114" s="18"/>
    </row>
    <row r="115" spans="1:12" s="274" customFormat="1" ht="15.75" customHeight="1">
      <c r="A115" s="392"/>
      <c r="B115" s="392"/>
      <c r="C115" s="60"/>
      <c r="D115" s="60"/>
      <c r="E115" s="47"/>
      <c r="F115" s="246">
        <v>44203</v>
      </c>
      <c r="G115" s="24">
        <v>500</v>
      </c>
      <c r="H115" s="24">
        <v>10000</v>
      </c>
      <c r="I115" s="273" t="s">
        <v>681</v>
      </c>
      <c r="J115" s="24">
        <v>10500</v>
      </c>
      <c r="K115" s="273"/>
      <c r="L115" s="18"/>
    </row>
    <row r="116" spans="1:12" s="276" customFormat="1" ht="15.75" customHeight="1">
      <c r="A116" s="392"/>
      <c r="B116" s="392"/>
      <c r="C116" s="60"/>
      <c r="D116" s="60"/>
      <c r="E116" s="47"/>
      <c r="F116" s="245">
        <v>44384</v>
      </c>
      <c r="G116" s="24">
        <v>10500</v>
      </c>
      <c r="H116" s="24">
        <v>-5500</v>
      </c>
      <c r="I116" s="275" t="s">
        <v>435</v>
      </c>
      <c r="J116" s="24">
        <v>5000</v>
      </c>
      <c r="K116" s="275"/>
      <c r="L116" s="18"/>
    </row>
    <row r="117" spans="1:12" ht="15.75" customHeight="1">
      <c r="A117" s="391"/>
      <c r="B117" s="391"/>
      <c r="C117" s="60"/>
      <c r="D117" s="60"/>
      <c r="E117" s="47"/>
      <c r="F117" s="194"/>
      <c r="G117" s="24"/>
      <c r="H117" s="24"/>
      <c r="I117" s="25"/>
      <c r="J117" s="24"/>
      <c r="K117" s="26"/>
      <c r="L117" s="18"/>
    </row>
    <row r="118" spans="1:12" ht="15.75" customHeight="1">
      <c r="A118" s="403" t="s">
        <v>292</v>
      </c>
      <c r="B118" s="418" t="s">
        <v>292</v>
      </c>
      <c r="C118" s="184"/>
      <c r="D118" s="184"/>
      <c r="E118" s="183"/>
      <c r="F118" s="190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92"/>
      <c r="B119" s="419"/>
      <c r="C119" s="184"/>
      <c r="D119" s="184"/>
      <c r="E119" s="59"/>
      <c r="F119" s="191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92"/>
      <c r="B120" s="419"/>
      <c r="C120" s="184"/>
      <c r="D120" s="184"/>
      <c r="E120" s="59"/>
      <c r="F120" s="195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92"/>
      <c r="B121" s="419"/>
      <c r="C121" s="184"/>
      <c r="D121" s="184"/>
      <c r="E121" s="59"/>
      <c r="F121" s="196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92"/>
      <c r="B122" s="419"/>
      <c r="C122" s="184"/>
      <c r="D122" s="184"/>
      <c r="E122" s="59"/>
      <c r="F122" s="196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39" customFormat="1" ht="15.75" customHeight="1">
      <c r="A123" s="392"/>
      <c r="B123" s="419"/>
      <c r="C123" s="184"/>
      <c r="D123" s="184"/>
      <c r="E123" s="59"/>
      <c r="F123" s="245" t="s">
        <v>652</v>
      </c>
      <c r="G123" s="24">
        <v>766</v>
      </c>
      <c r="H123" s="57"/>
      <c r="I123" s="18" t="s">
        <v>655</v>
      </c>
      <c r="J123" s="24">
        <v>766</v>
      </c>
      <c r="K123" s="28"/>
      <c r="L123" s="28"/>
    </row>
    <row r="124" spans="1:12" s="276" customFormat="1" ht="15.75" customHeight="1">
      <c r="A124" s="392"/>
      <c r="B124" s="419"/>
      <c r="C124" s="184"/>
      <c r="D124" s="184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92"/>
      <c r="B125" s="419"/>
      <c r="C125" s="184"/>
      <c r="D125" s="184"/>
      <c r="E125" s="59"/>
      <c r="F125" s="196"/>
      <c r="G125" s="24"/>
      <c r="H125" s="57"/>
      <c r="I125" s="18"/>
      <c r="J125" s="24"/>
      <c r="K125" s="28"/>
      <c r="L125" s="58"/>
    </row>
    <row r="126" spans="1:12" ht="30" customHeight="1">
      <c r="A126" s="390" t="s">
        <v>298</v>
      </c>
      <c r="B126" s="393" t="s">
        <v>299</v>
      </c>
      <c r="C126" s="420"/>
      <c r="D126" s="394"/>
      <c r="E126" s="393" t="s">
        <v>299</v>
      </c>
      <c r="F126" s="417"/>
      <c r="G126" s="24">
        <v>184</v>
      </c>
      <c r="H126" s="24"/>
      <c r="I126" s="24" t="s">
        <v>82</v>
      </c>
      <c r="J126" s="24">
        <v>184</v>
      </c>
      <c r="K126" s="374" t="s">
        <v>17</v>
      </c>
      <c r="L126" s="18"/>
    </row>
    <row r="127" spans="1:12" ht="15.75" customHeight="1">
      <c r="A127" s="392"/>
      <c r="B127" s="392"/>
      <c r="C127" s="419"/>
      <c r="D127" s="394"/>
      <c r="E127" s="392"/>
      <c r="F127" s="408"/>
      <c r="G127" s="24">
        <v>184</v>
      </c>
      <c r="H127" s="24">
        <v>150</v>
      </c>
      <c r="I127" s="24" t="s">
        <v>91</v>
      </c>
      <c r="J127" s="24">
        <v>34</v>
      </c>
      <c r="K127" s="392"/>
      <c r="L127" s="18" t="s">
        <v>300</v>
      </c>
    </row>
    <row r="128" spans="1:12" ht="15.75" customHeight="1">
      <c r="A128" s="392"/>
      <c r="B128" s="392"/>
      <c r="C128" s="419"/>
      <c r="D128" s="394"/>
      <c r="E128" s="392"/>
      <c r="F128" s="408"/>
      <c r="G128" s="24">
        <v>34</v>
      </c>
      <c r="H128" s="24">
        <v>10</v>
      </c>
      <c r="I128" s="39" t="s">
        <v>155</v>
      </c>
      <c r="J128" s="24">
        <v>23</v>
      </c>
      <c r="K128" s="391"/>
      <c r="L128" s="18"/>
    </row>
    <row r="129" spans="1:12" ht="47.25" customHeight="1">
      <c r="A129" s="392"/>
      <c r="B129" s="392"/>
      <c r="C129" s="419"/>
      <c r="D129" s="394"/>
      <c r="E129" s="392"/>
      <c r="F129" s="409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92"/>
      <c r="B130" s="392"/>
      <c r="C130" s="419"/>
      <c r="D130" s="394"/>
      <c r="E130" s="392"/>
      <c r="F130" s="192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92"/>
      <c r="B131" s="392"/>
      <c r="C131" s="419"/>
      <c r="D131" s="394"/>
      <c r="E131" s="392"/>
      <c r="F131" s="192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92"/>
      <c r="B132" s="392"/>
      <c r="C132" s="419"/>
      <c r="D132" s="394"/>
      <c r="E132" s="392"/>
      <c r="F132" s="192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92"/>
      <c r="B133" s="392"/>
      <c r="C133" s="419"/>
      <c r="D133" s="394"/>
      <c r="E133" s="392"/>
      <c r="F133" s="192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92"/>
      <c r="B134" s="392"/>
      <c r="C134" s="419"/>
      <c r="D134" s="394"/>
      <c r="E134" s="392"/>
      <c r="F134" s="192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92"/>
      <c r="B135" s="392"/>
      <c r="C135" s="419"/>
      <c r="D135" s="394"/>
      <c r="E135" s="392"/>
      <c r="F135" s="192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92"/>
      <c r="B136" s="392"/>
      <c r="C136" s="419"/>
      <c r="D136" s="394"/>
      <c r="E136" s="392"/>
      <c r="F136" s="192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92"/>
      <c r="B137" s="392"/>
      <c r="C137" s="419"/>
      <c r="D137" s="394"/>
      <c r="E137" s="392"/>
      <c r="F137" s="192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92"/>
      <c r="B138" s="392"/>
      <c r="C138" s="419"/>
      <c r="D138" s="394"/>
      <c r="E138" s="392"/>
      <c r="F138" s="192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92"/>
      <c r="B139" s="392"/>
      <c r="C139" s="419"/>
      <c r="D139" s="394"/>
      <c r="E139" s="392"/>
      <c r="F139" s="192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92"/>
      <c r="B140" s="392"/>
      <c r="C140" s="419"/>
      <c r="D140" s="394"/>
      <c r="E140" s="392"/>
      <c r="F140" s="192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92"/>
      <c r="B141" s="392"/>
      <c r="C141" s="419"/>
      <c r="D141" s="394"/>
      <c r="E141" s="392"/>
      <c r="F141" s="192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92"/>
      <c r="B142" s="392"/>
      <c r="C142" s="419"/>
      <c r="D142" s="394"/>
      <c r="E142" s="392"/>
      <c r="F142" s="192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92"/>
      <c r="B143" s="392"/>
      <c r="C143" s="419"/>
      <c r="D143" s="394"/>
      <c r="E143" s="392"/>
      <c r="F143" s="192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92"/>
      <c r="B144" s="392"/>
      <c r="C144" s="419"/>
      <c r="D144" s="394"/>
      <c r="E144" s="392"/>
      <c r="F144" s="192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92"/>
      <c r="B145" s="392"/>
      <c r="C145" s="419"/>
      <c r="D145" s="394"/>
      <c r="E145" s="392"/>
      <c r="F145" s="192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92"/>
      <c r="B146" s="392"/>
      <c r="C146" s="419"/>
      <c r="D146" s="394"/>
      <c r="E146" s="392"/>
      <c r="F146" s="192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92"/>
      <c r="B147" s="392"/>
      <c r="C147" s="419"/>
      <c r="D147" s="394"/>
      <c r="E147" s="392"/>
      <c r="F147" s="192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92"/>
      <c r="B148" s="392"/>
      <c r="C148" s="419"/>
      <c r="D148" s="394"/>
      <c r="E148" s="392"/>
      <c r="F148" s="192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92"/>
      <c r="B149" s="392"/>
      <c r="C149" s="419"/>
      <c r="D149" s="394"/>
      <c r="E149" s="392"/>
      <c r="F149" s="192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92"/>
      <c r="B150" s="392"/>
      <c r="C150" s="419"/>
      <c r="D150" s="394"/>
      <c r="E150" s="392"/>
      <c r="F150" s="192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92"/>
      <c r="B151" s="392"/>
      <c r="C151" s="419"/>
      <c r="D151" s="394"/>
      <c r="E151" s="392"/>
      <c r="F151" s="192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92"/>
      <c r="B152" s="392"/>
      <c r="C152" s="419"/>
      <c r="D152" s="394"/>
      <c r="E152" s="392"/>
      <c r="F152" s="192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92"/>
      <c r="B153" s="392"/>
      <c r="C153" s="419"/>
      <c r="D153" s="394"/>
      <c r="E153" s="392"/>
      <c r="F153" s="192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92"/>
      <c r="B154" s="392"/>
      <c r="C154" s="419"/>
      <c r="D154" s="394"/>
      <c r="E154" s="392"/>
      <c r="F154" s="192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92"/>
      <c r="B155" s="392"/>
      <c r="C155" s="419"/>
      <c r="D155" s="394"/>
      <c r="E155" s="392"/>
      <c r="F155" s="192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91"/>
      <c r="B156" s="391"/>
      <c r="C156" s="401"/>
      <c r="D156" s="395"/>
      <c r="E156" s="391"/>
      <c r="F156" s="192"/>
      <c r="G156" s="24"/>
      <c r="H156" s="24"/>
      <c r="I156" s="39"/>
      <c r="J156" s="24"/>
      <c r="K156" s="26"/>
      <c r="L156" s="18"/>
    </row>
    <row r="157" spans="1:12" ht="15.75" customHeight="1">
      <c r="A157" s="390" t="s">
        <v>323</v>
      </c>
      <c r="B157" s="47" t="s">
        <v>324</v>
      </c>
      <c r="C157" s="47"/>
      <c r="D157" s="47"/>
      <c r="E157" s="47"/>
      <c r="F157" s="192"/>
      <c r="G157" s="24">
        <v>3350</v>
      </c>
      <c r="H157" s="24"/>
      <c r="I157" s="393" t="s">
        <v>179</v>
      </c>
      <c r="J157" s="24">
        <v>2800</v>
      </c>
      <c r="K157" s="18"/>
      <c r="L157" s="18"/>
    </row>
    <row r="158" spans="1:12" ht="15.75" customHeight="1">
      <c r="A158" s="392"/>
      <c r="B158" s="47" t="s">
        <v>325</v>
      </c>
      <c r="C158" s="47"/>
      <c r="D158" s="47"/>
      <c r="E158" s="47"/>
      <c r="F158" s="192"/>
      <c r="G158" s="24">
        <v>1450</v>
      </c>
      <c r="H158" s="24"/>
      <c r="I158" s="392"/>
      <c r="J158" s="24">
        <v>1450</v>
      </c>
      <c r="K158" s="18"/>
      <c r="L158" s="18"/>
    </row>
    <row r="159" spans="1:12" ht="15.75" customHeight="1">
      <c r="A159" s="392"/>
      <c r="B159" s="47" t="s">
        <v>326</v>
      </c>
      <c r="C159" s="47"/>
      <c r="D159" s="47"/>
      <c r="E159" s="47"/>
      <c r="F159" s="192"/>
      <c r="G159" s="24">
        <v>540</v>
      </c>
      <c r="H159" s="24"/>
      <c r="I159" s="392"/>
      <c r="J159" s="24">
        <v>540</v>
      </c>
      <c r="K159" s="18"/>
      <c r="L159" s="18"/>
    </row>
    <row r="160" spans="1:12" ht="15.75" customHeight="1">
      <c r="A160" s="392"/>
      <c r="B160" s="24"/>
      <c r="C160" s="47"/>
      <c r="D160" s="47"/>
      <c r="E160" s="47"/>
      <c r="F160" s="192"/>
      <c r="G160" s="24"/>
      <c r="H160" s="24"/>
      <c r="I160" s="392"/>
      <c r="J160" s="24"/>
      <c r="K160" s="18"/>
      <c r="L160" s="18"/>
    </row>
    <row r="161" spans="1:12" ht="15.75" customHeight="1">
      <c r="A161" s="392"/>
      <c r="B161" s="47" t="s">
        <v>324</v>
      </c>
      <c r="C161" s="47"/>
      <c r="D161" s="47"/>
      <c r="E161" s="47"/>
      <c r="F161" s="192"/>
      <c r="G161" s="24">
        <v>2800</v>
      </c>
      <c r="H161" s="24"/>
      <c r="I161" s="392"/>
      <c r="J161" s="24">
        <v>1250</v>
      </c>
      <c r="K161" s="18"/>
      <c r="L161" s="18"/>
    </row>
    <row r="162" spans="1:12" ht="15.75" customHeight="1">
      <c r="A162" s="392"/>
      <c r="B162" s="393" t="s">
        <v>325</v>
      </c>
      <c r="C162" s="47"/>
      <c r="D162" s="47"/>
      <c r="E162" s="47"/>
      <c r="F162" s="192"/>
      <c r="G162" s="24">
        <v>1450</v>
      </c>
      <c r="H162" s="24"/>
      <c r="I162" s="392"/>
      <c r="J162" s="24">
        <v>1250</v>
      </c>
      <c r="K162" s="18"/>
      <c r="L162" s="18"/>
    </row>
    <row r="163" spans="1:12" ht="15.75" customHeight="1">
      <c r="A163" s="392"/>
      <c r="B163" s="392"/>
      <c r="C163" s="47"/>
      <c r="D163" s="47"/>
      <c r="E163" s="47"/>
      <c r="F163" s="192"/>
      <c r="G163" s="24">
        <v>1250</v>
      </c>
      <c r="H163" s="24">
        <v>250</v>
      </c>
      <c r="I163" s="392"/>
      <c r="J163" s="24">
        <v>1000</v>
      </c>
      <c r="K163" s="18"/>
      <c r="L163" s="18" t="s">
        <v>327</v>
      </c>
    </row>
    <row r="164" spans="1:12" ht="15.75" customHeight="1">
      <c r="A164" s="392"/>
      <c r="B164" s="392"/>
      <c r="C164" s="47"/>
      <c r="D164" s="47"/>
      <c r="E164" s="47"/>
      <c r="F164" s="192"/>
      <c r="G164" s="24">
        <v>750</v>
      </c>
      <c r="H164" s="24"/>
      <c r="I164" s="392"/>
      <c r="J164" s="24"/>
      <c r="K164" s="18"/>
      <c r="L164" s="18"/>
    </row>
    <row r="165" spans="1:12" ht="15.75" customHeight="1">
      <c r="A165" s="392"/>
      <c r="B165" s="391"/>
      <c r="C165" s="47"/>
      <c r="D165" s="47"/>
      <c r="E165" s="47"/>
      <c r="F165" s="192"/>
      <c r="G165" s="24"/>
      <c r="H165" s="24"/>
      <c r="I165" s="392"/>
      <c r="J165" s="24"/>
      <c r="K165" s="18"/>
      <c r="L165" s="18"/>
    </row>
    <row r="166" spans="1:12" ht="15.75" customHeight="1">
      <c r="A166" s="392"/>
      <c r="B166" s="47" t="s">
        <v>326</v>
      </c>
      <c r="C166" s="47"/>
      <c r="D166" s="47"/>
      <c r="E166" s="47"/>
      <c r="F166" s="192"/>
      <c r="G166" s="24">
        <v>540</v>
      </c>
      <c r="H166" s="24"/>
      <c r="I166" s="392"/>
      <c r="J166" s="18">
        <v>375</v>
      </c>
      <c r="K166" s="18"/>
      <c r="L166" s="18"/>
    </row>
    <row r="167" spans="1:12" ht="15.75" customHeight="1">
      <c r="A167" s="392"/>
      <c r="B167" s="393" t="s">
        <v>324</v>
      </c>
      <c r="C167" s="47"/>
      <c r="D167" s="47"/>
      <c r="E167" s="47"/>
      <c r="F167" s="192"/>
      <c r="G167" s="24">
        <v>1250</v>
      </c>
      <c r="H167" s="24">
        <v>250</v>
      </c>
      <c r="I167" s="392"/>
      <c r="J167" s="18">
        <v>1000</v>
      </c>
      <c r="K167" s="18"/>
      <c r="L167" s="18" t="s">
        <v>328</v>
      </c>
    </row>
    <row r="168" spans="1:12" ht="15.75" customHeight="1">
      <c r="A168" s="392"/>
      <c r="B168" s="392"/>
      <c r="C168" s="47"/>
      <c r="D168" s="47"/>
      <c r="E168" s="47"/>
      <c r="F168" s="192"/>
      <c r="G168" s="24">
        <v>1000</v>
      </c>
      <c r="H168" s="24">
        <v>250</v>
      </c>
      <c r="I168" s="392"/>
      <c r="J168" s="18">
        <v>750</v>
      </c>
      <c r="K168" s="18"/>
      <c r="L168" s="18"/>
    </row>
    <row r="169" spans="1:12" ht="15.75" customHeight="1">
      <c r="A169" s="391"/>
      <c r="B169" s="391"/>
      <c r="C169" s="47"/>
      <c r="D169" s="47"/>
      <c r="E169" s="47"/>
      <c r="F169" s="192"/>
      <c r="G169" s="24">
        <v>250</v>
      </c>
      <c r="H169" s="24">
        <v>250</v>
      </c>
      <c r="I169" s="391"/>
      <c r="J169" s="18">
        <v>0</v>
      </c>
      <c r="K169" s="18"/>
      <c r="L169" s="18"/>
    </row>
    <row r="170" spans="1:12" ht="15.75" customHeight="1">
      <c r="A170" s="390" t="s">
        <v>329</v>
      </c>
      <c r="B170" s="393" t="s">
        <v>207</v>
      </c>
      <c r="C170" s="47"/>
      <c r="D170" s="47"/>
      <c r="E170" s="47"/>
      <c r="F170" s="192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92"/>
      <c r="B171" s="392"/>
      <c r="C171" s="47"/>
      <c r="D171" s="47"/>
      <c r="E171" s="47"/>
      <c r="F171" s="192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91"/>
      <c r="B172" s="392"/>
      <c r="C172" s="47"/>
      <c r="D172" s="47"/>
      <c r="E172" s="47"/>
      <c r="F172" s="192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80" t="s">
        <v>330</v>
      </c>
      <c r="B173" s="392"/>
      <c r="C173" s="47"/>
      <c r="D173" s="47"/>
      <c r="E173" s="47"/>
      <c r="F173" s="192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94"/>
      <c r="B174" s="392"/>
      <c r="C174" s="47"/>
      <c r="D174" s="47"/>
      <c r="E174" s="47"/>
      <c r="F174" s="192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95"/>
      <c r="B175" s="392"/>
      <c r="C175" s="47"/>
      <c r="D175" s="47"/>
      <c r="E175" s="47"/>
      <c r="F175" s="192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39" customFormat="1" ht="16.5" customHeight="1">
      <c r="A176" s="238"/>
      <c r="B176" s="392"/>
      <c r="C176" s="47"/>
      <c r="D176" s="47"/>
      <c r="E176" s="47"/>
      <c r="F176" s="244" t="s">
        <v>652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396" t="s">
        <v>333</v>
      </c>
      <c r="B177" s="392"/>
      <c r="C177" s="47"/>
      <c r="D177" s="47"/>
      <c r="E177" s="47"/>
      <c r="F177" s="192"/>
      <c r="G177" s="24"/>
      <c r="H177" s="24"/>
      <c r="I177" s="393" t="s">
        <v>93</v>
      </c>
      <c r="J177" s="24">
        <v>10</v>
      </c>
      <c r="K177" s="18"/>
      <c r="L177" s="18"/>
    </row>
    <row r="178" spans="1:12" ht="16.5" customHeight="1">
      <c r="A178" s="397"/>
      <c r="B178" s="392"/>
      <c r="C178" s="47"/>
      <c r="D178" s="47"/>
      <c r="E178" s="47"/>
      <c r="F178" s="192"/>
      <c r="G178" s="24"/>
      <c r="H178" s="24">
        <v>0</v>
      </c>
      <c r="I178" s="392"/>
      <c r="J178" s="24">
        <v>10</v>
      </c>
      <c r="K178" s="18"/>
      <c r="L178" s="18"/>
    </row>
    <row r="179" spans="1:12" ht="16.5" customHeight="1">
      <c r="A179" s="390" t="s">
        <v>334</v>
      </c>
      <c r="B179" s="391"/>
      <c r="C179" s="47"/>
      <c r="D179" s="47"/>
      <c r="E179" s="47"/>
      <c r="F179" s="192"/>
      <c r="G179" s="24"/>
      <c r="H179" s="24"/>
      <c r="I179" s="391"/>
      <c r="J179" s="24">
        <v>4</v>
      </c>
      <c r="K179" s="18"/>
      <c r="L179" s="18"/>
    </row>
    <row r="180" spans="1:12" ht="16.5" customHeight="1">
      <c r="A180" s="391"/>
      <c r="B180" s="47"/>
      <c r="C180" s="47"/>
      <c r="D180" s="47"/>
      <c r="E180" s="47"/>
      <c r="F180" s="192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90" t="s">
        <v>335</v>
      </c>
      <c r="B181" s="47"/>
      <c r="C181" s="47"/>
      <c r="D181" s="47"/>
      <c r="E181" s="47"/>
      <c r="F181" s="192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91"/>
      <c r="B182" s="47"/>
      <c r="C182" s="47"/>
      <c r="D182" s="47"/>
      <c r="E182" s="47"/>
      <c r="F182" s="192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2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2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2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2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2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2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2"/>
      <c r="G189" s="24"/>
      <c r="H189" s="24"/>
      <c r="I189" s="24"/>
      <c r="J189" s="24"/>
      <c r="K189" s="18"/>
      <c r="L189" s="18"/>
    </row>
    <row r="190" spans="1:12" ht="16.5" customHeight="1">
      <c r="A190" s="390" t="s">
        <v>342</v>
      </c>
      <c r="B190" s="398"/>
      <c r="C190" s="399"/>
      <c r="D190" s="399"/>
      <c r="E190" s="400"/>
      <c r="F190" s="192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91"/>
      <c r="B191" s="401"/>
      <c r="C191" s="402"/>
      <c r="D191" s="402"/>
      <c r="E191" s="395"/>
      <c r="F191" s="192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2"/>
      <c r="G192" s="24"/>
      <c r="H192" s="24"/>
      <c r="I192" s="24"/>
      <c r="J192" s="24"/>
      <c r="K192" s="18"/>
      <c r="L192" s="18"/>
    </row>
    <row r="193" spans="1:12" ht="16.5" customHeight="1">
      <c r="A193" s="390" t="s">
        <v>344</v>
      </c>
      <c r="B193" s="47"/>
      <c r="C193" s="47"/>
      <c r="D193" s="47"/>
      <c r="E193" s="47"/>
      <c r="F193" s="192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91"/>
      <c r="B194" s="47"/>
      <c r="C194" s="47"/>
      <c r="D194" s="47"/>
      <c r="E194" s="47"/>
      <c r="F194" s="192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2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2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2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2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2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3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3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3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3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3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3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3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2"/>
      <c r="G207" s="24"/>
      <c r="H207" s="24"/>
      <c r="I207" s="24"/>
      <c r="J207" s="24"/>
      <c r="K207" s="18"/>
      <c r="L207" s="18"/>
    </row>
    <row r="208" spans="1:12" ht="16.5" customHeight="1">
      <c r="A208" s="148" t="s">
        <v>607</v>
      </c>
      <c r="B208" s="147" t="s">
        <v>608</v>
      </c>
      <c r="C208" s="47"/>
      <c r="D208" s="47"/>
      <c r="E208" s="47"/>
      <c r="F208" s="192">
        <v>44080</v>
      </c>
      <c r="G208" s="24">
        <v>0</v>
      </c>
      <c r="H208" s="149" t="s">
        <v>609</v>
      </c>
      <c r="I208" s="149" t="s">
        <v>435</v>
      </c>
      <c r="J208" s="24">
        <v>130500</v>
      </c>
      <c r="K208" s="146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2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5"/>
      <c r="G210" s="208"/>
      <c r="H210" s="208"/>
      <c r="I210" s="208"/>
      <c r="J210" s="208"/>
      <c r="K210" s="224"/>
      <c r="L210" s="224"/>
    </row>
    <row r="211" spans="1:12" ht="16.5" customHeight="1">
      <c r="A211" s="6"/>
      <c r="C211" s="212"/>
      <c r="D211" s="422"/>
      <c r="E211" s="421" t="s">
        <v>648</v>
      </c>
      <c r="F211" s="226">
        <v>44166</v>
      </c>
      <c r="G211" s="212">
        <v>250</v>
      </c>
      <c r="H211" s="212">
        <v>1000</v>
      </c>
      <c r="I211" s="227" t="s">
        <v>82</v>
      </c>
      <c r="J211" s="227">
        <v>1250</v>
      </c>
      <c r="K211" s="212"/>
      <c r="L211" s="212"/>
    </row>
    <row r="212" spans="1:12" ht="16.5" customHeight="1">
      <c r="A212" s="6"/>
      <c r="C212" s="212"/>
      <c r="D212" s="422"/>
      <c r="E212" s="421"/>
      <c r="F212" s="226">
        <v>44176</v>
      </c>
      <c r="G212" s="212">
        <v>1250</v>
      </c>
      <c r="H212" s="212">
        <v>-500</v>
      </c>
      <c r="I212" s="227" t="s">
        <v>647</v>
      </c>
      <c r="J212" s="227">
        <v>750</v>
      </c>
      <c r="K212" s="212"/>
      <c r="L212" s="212"/>
    </row>
    <row r="213" spans="1:12" ht="16.5" customHeight="1">
      <c r="A213" s="6"/>
      <c r="F213" s="197"/>
    </row>
    <row r="214" spans="1:12" ht="16.5" customHeight="1">
      <c r="A214" s="6"/>
      <c r="F214" s="197"/>
    </row>
    <row r="215" spans="1:12" ht="16.5" customHeight="1">
      <c r="A215" s="6"/>
      <c r="F215" s="197"/>
    </row>
    <row r="216" spans="1:12" ht="16.5" customHeight="1">
      <c r="A216" s="6"/>
      <c r="F216" s="197"/>
    </row>
    <row r="217" spans="1:12" ht="16.5" customHeight="1">
      <c r="A217" s="6"/>
      <c r="F217" s="197"/>
    </row>
    <row r="218" spans="1:12" ht="16.5" customHeight="1">
      <c r="A218" s="6"/>
      <c r="F218" s="197"/>
    </row>
    <row r="219" spans="1:12" ht="16.5" customHeight="1">
      <c r="A219" s="6"/>
      <c r="F219" s="197"/>
    </row>
    <row r="220" spans="1:12" ht="16.5" customHeight="1">
      <c r="A220" s="6"/>
      <c r="F220" s="197"/>
    </row>
    <row r="221" spans="1:12" ht="16.5" customHeight="1">
      <c r="A221" s="6"/>
      <c r="F221" s="197"/>
    </row>
    <row r="222" spans="1:12" ht="16.5" customHeight="1">
      <c r="A222" s="6"/>
      <c r="F222" s="197"/>
    </row>
    <row r="223" spans="1:12" ht="16.5" customHeight="1">
      <c r="A223" s="6"/>
      <c r="F223" s="197"/>
    </row>
    <row r="224" spans="1:12" ht="16.5" customHeight="1">
      <c r="A224" s="6"/>
      <c r="F224" s="197"/>
    </row>
    <row r="225" spans="1:6" ht="16.5" customHeight="1">
      <c r="A225" s="6"/>
      <c r="F225" s="197"/>
    </row>
    <row r="226" spans="1:6" ht="16.5" customHeight="1">
      <c r="A226" s="6"/>
      <c r="F226" s="197"/>
    </row>
    <row r="227" spans="1:6" ht="16.5" customHeight="1">
      <c r="A227" s="6"/>
      <c r="F227" s="197"/>
    </row>
    <row r="228" spans="1:6" ht="16.5" customHeight="1">
      <c r="A228" s="6"/>
      <c r="F228" s="197"/>
    </row>
    <row r="229" spans="1:6" ht="16.5" customHeight="1">
      <c r="A229" s="6"/>
      <c r="F229" s="197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E211:E212"/>
    <mergeCell ref="D211:D212"/>
    <mergeCell ref="B97:B117"/>
    <mergeCell ref="I157:I169"/>
    <mergeCell ref="I177:I179"/>
    <mergeCell ref="F97:F99"/>
    <mergeCell ref="I97:I102"/>
    <mergeCell ref="A42:A95"/>
    <mergeCell ref="B42:B95"/>
    <mergeCell ref="C42:C95"/>
    <mergeCell ref="D42:D95"/>
    <mergeCell ref="E42:E95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7"/>
  <sheetViews>
    <sheetView workbookViewId="0">
      <pane ySplit="1" topLeftCell="A29" activePane="bottomLeft" state="frozen"/>
      <selection activeCell="A29" sqref="A29:B33"/>
      <selection pane="bottomLeft" activeCell="A36" sqref="A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27" t="s">
        <v>361</v>
      </c>
      <c r="B3" s="431" t="s">
        <v>362</v>
      </c>
      <c r="C3" s="431" t="s">
        <v>363</v>
      </c>
      <c r="D3" s="79" t="s">
        <v>364</v>
      </c>
      <c r="E3" s="80"/>
      <c r="F3" s="432">
        <v>43260</v>
      </c>
      <c r="G3" s="431">
        <v>3</v>
      </c>
      <c r="H3" s="81"/>
      <c r="I3" s="433" t="s">
        <v>365</v>
      </c>
      <c r="J3" s="431">
        <v>3</v>
      </c>
      <c r="K3" s="434" t="s">
        <v>366</v>
      </c>
      <c r="L3" s="81" t="s">
        <v>367</v>
      </c>
    </row>
    <row r="4" spans="1:12" ht="16.5" customHeight="1">
      <c r="A4" s="392"/>
      <c r="B4" s="392"/>
      <c r="C4" s="392"/>
      <c r="D4" s="79" t="s">
        <v>368</v>
      </c>
      <c r="E4" s="80"/>
      <c r="F4" s="392"/>
      <c r="G4" s="392"/>
      <c r="H4" s="81"/>
      <c r="I4" s="392"/>
      <c r="J4" s="392"/>
      <c r="K4" s="392"/>
      <c r="L4" s="81"/>
    </row>
    <row r="5" spans="1:12" ht="16.5" customHeight="1">
      <c r="A5" s="391"/>
      <c r="B5" s="391"/>
      <c r="C5" s="391"/>
      <c r="D5" s="79" t="s">
        <v>369</v>
      </c>
      <c r="E5" s="80"/>
      <c r="F5" s="392"/>
      <c r="G5" s="391"/>
      <c r="H5" s="81"/>
      <c r="I5" s="392"/>
      <c r="J5" s="391"/>
      <c r="K5" s="392"/>
      <c r="L5" s="81" t="s">
        <v>370</v>
      </c>
    </row>
    <row r="6" spans="1:12" ht="16.5" customHeight="1">
      <c r="A6" s="427" t="s">
        <v>371</v>
      </c>
      <c r="B6" s="431" t="s">
        <v>362</v>
      </c>
      <c r="C6" s="81"/>
      <c r="D6" s="82"/>
      <c r="E6" s="80"/>
      <c r="F6" s="392"/>
      <c r="G6" s="431">
        <v>2</v>
      </c>
      <c r="H6" s="81"/>
      <c r="I6" s="392"/>
      <c r="J6" s="431">
        <v>2</v>
      </c>
      <c r="K6" s="392"/>
      <c r="L6" s="81"/>
    </row>
    <row r="7" spans="1:12" ht="16.5" customHeight="1">
      <c r="A7" s="391"/>
      <c r="B7" s="391"/>
      <c r="C7" s="81"/>
      <c r="D7" s="82"/>
      <c r="E7" s="80"/>
      <c r="F7" s="391"/>
      <c r="G7" s="391"/>
      <c r="H7" s="81"/>
      <c r="I7" s="391"/>
      <c r="J7" s="391"/>
      <c r="K7" s="391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28" t="s">
        <v>378</v>
      </c>
      <c r="B10" s="429" t="s">
        <v>379</v>
      </c>
      <c r="C10" s="50"/>
      <c r="D10" s="92"/>
      <c r="E10" s="50"/>
      <c r="F10" s="50" t="s">
        <v>245</v>
      </c>
      <c r="G10" s="50"/>
      <c r="H10" s="50"/>
      <c r="I10" s="435" t="s">
        <v>91</v>
      </c>
      <c r="J10" s="50"/>
      <c r="K10" s="50"/>
      <c r="L10" s="52"/>
    </row>
    <row r="11" spans="1:12" ht="15.75" customHeight="1">
      <c r="A11" s="426"/>
      <c r="B11" s="426"/>
      <c r="C11" s="50"/>
      <c r="D11" s="92"/>
      <c r="E11" s="50"/>
      <c r="F11" s="50" t="s">
        <v>380</v>
      </c>
      <c r="G11" s="50"/>
      <c r="H11" s="50"/>
      <c r="I11" s="426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30" t="s">
        <v>412</v>
      </c>
      <c r="B25" s="424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24">
        <v>5</v>
      </c>
      <c r="K25" s="424" t="s">
        <v>366</v>
      </c>
      <c r="L25" s="52"/>
    </row>
    <row r="26" spans="1:12" ht="16.5" customHeight="1">
      <c r="A26" s="425"/>
      <c r="B26" s="425"/>
      <c r="C26" s="50"/>
      <c r="D26" s="96" t="s">
        <v>414</v>
      </c>
      <c r="E26" s="50"/>
      <c r="F26" s="50"/>
      <c r="G26" s="50"/>
      <c r="H26" s="50"/>
      <c r="I26" s="94" t="s">
        <v>82</v>
      </c>
      <c r="J26" s="425"/>
      <c r="K26" s="425"/>
      <c r="L26" s="52"/>
    </row>
    <row r="27" spans="1:12" ht="16.5" customHeight="1">
      <c r="A27" s="425"/>
      <c r="B27" s="425"/>
      <c r="C27" s="50"/>
      <c r="D27" s="96" t="s">
        <v>415</v>
      </c>
      <c r="E27" s="50"/>
      <c r="F27" s="50"/>
      <c r="G27" s="50"/>
      <c r="H27" s="50"/>
      <c r="I27" s="94" t="s">
        <v>82</v>
      </c>
      <c r="J27" s="425"/>
      <c r="K27" s="425"/>
      <c r="L27" s="52"/>
    </row>
    <row r="28" spans="1:12" ht="16.5" customHeight="1">
      <c r="A28" s="425"/>
      <c r="B28" s="425"/>
      <c r="C28" s="50"/>
      <c r="D28" s="96" t="s">
        <v>416</v>
      </c>
      <c r="E28" s="50"/>
      <c r="F28" s="50"/>
      <c r="G28" s="50"/>
      <c r="H28" s="50"/>
      <c r="I28" s="94" t="s">
        <v>82</v>
      </c>
      <c r="J28" s="425"/>
      <c r="K28" s="425"/>
      <c r="L28" s="52"/>
    </row>
    <row r="29" spans="1:12" ht="16.5" customHeight="1">
      <c r="A29" s="426"/>
      <c r="B29" s="426"/>
      <c r="C29" s="50"/>
      <c r="D29" s="96" t="s">
        <v>417</v>
      </c>
      <c r="E29" s="50"/>
      <c r="F29" s="50"/>
      <c r="G29" s="50"/>
      <c r="H29" s="50"/>
      <c r="I29" s="94" t="s">
        <v>82</v>
      </c>
      <c r="J29" s="426"/>
      <c r="K29" s="426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4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6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656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69" customFormat="1" ht="15.75">
      <c r="A38" s="202" t="s">
        <v>625</v>
      </c>
      <c r="B38" s="203" t="s">
        <v>421</v>
      </c>
      <c r="C38" s="198"/>
      <c r="D38" s="199"/>
      <c r="E38" s="198"/>
      <c r="F38" s="200"/>
      <c r="G38" s="198"/>
      <c r="H38" s="198"/>
      <c r="I38" s="204" t="s">
        <v>82</v>
      </c>
      <c r="J38" s="198">
        <v>8</v>
      </c>
      <c r="K38" s="50" t="s">
        <v>366</v>
      </c>
      <c r="L38" s="201" t="s">
        <v>757</v>
      </c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657</v>
      </c>
      <c r="B41" s="436" t="s">
        <v>683</v>
      </c>
      <c r="C41" s="28"/>
      <c r="D41" s="28" t="s">
        <v>684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37"/>
      <c r="C42" s="28"/>
      <c r="D42" s="28" t="s">
        <v>685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77" customFormat="1" ht="16.5" customHeight="1">
      <c r="A43" s="109"/>
      <c r="B43" s="437"/>
      <c r="C43" s="28"/>
      <c r="D43" s="28" t="s">
        <v>686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77" customFormat="1" ht="16.5" customHeight="1">
      <c r="A44" s="109"/>
      <c r="B44" s="437"/>
      <c r="C44" s="28"/>
      <c r="D44" s="28" t="s">
        <v>687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37"/>
      <c r="C45" s="28"/>
      <c r="D45" s="28" t="s">
        <v>688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77" customFormat="1" ht="16.5" customHeight="1">
      <c r="A46" s="109"/>
      <c r="B46" s="438"/>
      <c r="C46" s="28"/>
      <c r="D46" s="28" t="s">
        <v>689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77" customFormat="1" ht="16.5" customHeight="1">
      <c r="A47" s="109"/>
      <c r="B47" s="436" t="s">
        <v>690</v>
      </c>
      <c r="C47" s="28"/>
      <c r="D47" s="28" t="s">
        <v>691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77" customFormat="1" ht="16.5" customHeight="1">
      <c r="A48" s="109"/>
      <c r="B48" s="438"/>
      <c r="C48" s="28"/>
      <c r="D48" s="28" t="s">
        <v>692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77" customFormat="1" ht="16.5" customHeight="1">
      <c r="A49" s="109"/>
      <c r="B49" s="278"/>
      <c r="C49" s="28"/>
      <c r="D49" s="28"/>
      <c r="E49" s="28"/>
      <c r="F49" s="28"/>
      <c r="G49" s="28"/>
      <c r="H49" s="28"/>
      <c r="I49" s="110"/>
      <c r="J49" s="28"/>
      <c r="K49" s="279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G6:G7"/>
    <mergeCell ref="I10:I11"/>
    <mergeCell ref="J25:J29"/>
    <mergeCell ref="B41:B46"/>
    <mergeCell ref="B47:B48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7" workbookViewId="0">
      <selection activeCell="G17" sqref="G17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39" t="s">
        <v>436</v>
      </c>
      <c r="B1" s="440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750</v>
      </c>
      <c r="F18" s="117" t="s">
        <v>463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750</v>
      </c>
      <c r="F19" s="117" t="s">
        <v>464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750</v>
      </c>
      <c r="F20" s="117" t="s">
        <v>465</v>
      </c>
    </row>
    <row r="21" spans="1:6" ht="16.5" customHeight="1">
      <c r="A21" s="115" t="s">
        <v>466</v>
      </c>
      <c r="B21" s="116" t="s">
        <v>441</v>
      </c>
      <c r="C21" s="118" t="s">
        <v>462</v>
      </c>
      <c r="D21" s="117" t="s">
        <v>366</v>
      </c>
      <c r="E21" s="119" t="s">
        <v>750</v>
      </c>
      <c r="F21" s="117" t="s">
        <v>467</v>
      </c>
    </row>
    <row r="22" spans="1:6" ht="16.5" customHeight="1">
      <c r="A22" s="115" t="s">
        <v>466</v>
      </c>
      <c r="B22" s="116" t="s">
        <v>441</v>
      </c>
      <c r="C22" s="118" t="s">
        <v>462</v>
      </c>
      <c r="D22" s="117" t="s">
        <v>366</v>
      </c>
      <c r="E22" s="119" t="s">
        <v>750</v>
      </c>
      <c r="F22" s="117" t="s">
        <v>468</v>
      </c>
    </row>
    <row r="23" spans="1:6" ht="16.5" customHeight="1">
      <c r="A23" s="115" t="s">
        <v>466</v>
      </c>
      <c r="B23" s="116" t="s">
        <v>441</v>
      </c>
      <c r="C23" s="118" t="s">
        <v>462</v>
      </c>
      <c r="D23" s="117" t="s">
        <v>366</v>
      </c>
      <c r="E23" s="119" t="s">
        <v>750</v>
      </c>
      <c r="F23" s="117" t="s">
        <v>469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workbookViewId="0">
      <pane ySplit="1" topLeftCell="A22" activePane="bottomLeft" state="frozen"/>
      <selection activeCell="B25" sqref="B25:B29"/>
      <selection pane="bottomLeft" activeCell="H35" sqref="H35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8.75" bestFit="1" customWidth="1"/>
    <col min="9" max="26" width="9" customWidth="1"/>
  </cols>
  <sheetData>
    <row r="1" spans="1:8" ht="35.2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6.5" customHeight="1">
      <c r="A2" s="122" t="s">
        <v>8</v>
      </c>
      <c r="B2" s="123" t="s">
        <v>472</v>
      </c>
      <c r="C2" s="41" t="s">
        <v>473</v>
      </c>
      <c r="D2" s="41" t="s">
        <v>11</v>
      </c>
      <c r="E2" s="41">
        <v>4.33</v>
      </c>
      <c r="F2" s="122"/>
      <c r="G2" s="41" t="s">
        <v>83</v>
      </c>
      <c r="H2" s="124" t="s">
        <v>474</v>
      </c>
    </row>
    <row r="3" spans="1:8" ht="44.25" customHeight="1">
      <c r="A3" s="61" t="s">
        <v>8</v>
      </c>
      <c r="B3" s="125" t="s">
        <v>475</v>
      </c>
      <c r="C3" s="24" t="s">
        <v>476</v>
      </c>
      <c r="D3" s="24" t="s">
        <v>25</v>
      </c>
      <c r="E3" s="126" t="s">
        <v>12</v>
      </c>
      <c r="F3" s="61"/>
      <c r="G3" s="24" t="s">
        <v>14</v>
      </c>
      <c r="H3" s="24" t="s">
        <v>477</v>
      </c>
    </row>
    <row r="4" spans="1:8" ht="31.5">
      <c r="A4" s="61" t="s">
        <v>8</v>
      </c>
      <c r="B4" s="24" t="s">
        <v>478</v>
      </c>
      <c r="C4" s="24" t="s">
        <v>479</v>
      </c>
      <c r="D4" s="24" t="s">
        <v>25</v>
      </c>
      <c r="E4" s="126" t="s">
        <v>12</v>
      </c>
      <c r="F4" s="61" t="s">
        <v>480</v>
      </c>
      <c r="G4" s="24" t="s">
        <v>83</v>
      </c>
      <c r="H4" s="24" t="s">
        <v>481</v>
      </c>
    </row>
    <row r="5" spans="1:8" ht="30">
      <c r="A5" s="61" t="s">
        <v>8</v>
      </c>
      <c r="B5" s="24" t="s">
        <v>482</v>
      </c>
      <c r="C5" s="24" t="s">
        <v>483</v>
      </c>
      <c r="D5" s="24" t="s">
        <v>25</v>
      </c>
      <c r="E5" s="126" t="s">
        <v>28</v>
      </c>
      <c r="F5" s="61"/>
      <c r="G5" s="24" t="s">
        <v>83</v>
      </c>
      <c r="H5" s="24" t="s">
        <v>484</v>
      </c>
    </row>
    <row r="6" spans="1:8" ht="30">
      <c r="A6" s="127" t="s">
        <v>8</v>
      </c>
      <c r="B6" s="128" t="s">
        <v>485</v>
      </c>
      <c r="C6" s="128" t="s">
        <v>486</v>
      </c>
      <c r="D6" s="128" t="s">
        <v>25</v>
      </c>
      <c r="E6" s="129" t="s">
        <v>28</v>
      </c>
      <c r="F6" s="127"/>
      <c r="G6" s="128" t="s">
        <v>23</v>
      </c>
      <c r="H6" s="128" t="s">
        <v>487</v>
      </c>
    </row>
    <row r="7" spans="1:8" ht="15.75">
      <c r="A7" s="127" t="s">
        <v>8</v>
      </c>
      <c r="B7" s="128" t="s">
        <v>488</v>
      </c>
      <c r="C7" s="128" t="s">
        <v>473</v>
      </c>
      <c r="D7" s="128" t="s">
        <v>25</v>
      </c>
      <c r="E7" s="129" t="s">
        <v>28</v>
      </c>
      <c r="F7" s="127"/>
      <c r="G7" s="128" t="s">
        <v>23</v>
      </c>
      <c r="H7" s="128" t="s">
        <v>489</v>
      </c>
    </row>
    <row r="8" spans="1:8" ht="60">
      <c r="A8" s="130" t="s">
        <v>8</v>
      </c>
      <c r="B8" s="18" t="s">
        <v>490</v>
      </c>
      <c r="C8" s="131" t="s">
        <v>476</v>
      </c>
      <c r="D8" s="18" t="s">
        <v>25</v>
      </c>
      <c r="E8" s="18" t="s">
        <v>12</v>
      </c>
      <c r="F8" s="130"/>
      <c r="G8" s="18" t="s">
        <v>17</v>
      </c>
      <c r="H8" s="24" t="s">
        <v>491</v>
      </c>
    </row>
    <row r="9" spans="1:8" ht="60">
      <c r="A9" s="132" t="s">
        <v>8</v>
      </c>
      <c r="B9" s="133" t="s">
        <v>492</v>
      </c>
      <c r="C9" s="133" t="s">
        <v>493</v>
      </c>
      <c r="D9" s="133" t="s">
        <v>11</v>
      </c>
      <c r="E9" s="133" t="s">
        <v>28</v>
      </c>
      <c r="F9" s="132"/>
      <c r="G9" s="133" t="s">
        <v>17</v>
      </c>
      <c r="H9" s="134" t="s">
        <v>494</v>
      </c>
    </row>
    <row r="10" spans="1:8" s="337" customFormat="1" ht="52.5" customHeight="1">
      <c r="A10" s="228" t="s">
        <v>8</v>
      </c>
      <c r="B10" s="289" t="s">
        <v>495</v>
      </c>
      <c r="C10" s="229" t="s">
        <v>493</v>
      </c>
      <c r="D10" s="290"/>
      <c r="E10" s="290"/>
      <c r="F10" s="290" t="s">
        <v>496</v>
      </c>
      <c r="G10" s="229" t="s">
        <v>17</v>
      </c>
      <c r="H10" s="290"/>
    </row>
    <row r="11" spans="1:8" ht="16.5" customHeight="1">
      <c r="A11" s="259" t="s">
        <v>8</v>
      </c>
      <c r="B11" s="307" t="s">
        <v>621</v>
      </c>
      <c r="C11" s="178" t="s">
        <v>10</v>
      </c>
      <c r="D11" s="177" t="s">
        <v>25</v>
      </c>
      <c r="E11" s="178">
        <v>4.38</v>
      </c>
      <c r="F11" s="308"/>
      <c r="G11" s="178" t="s">
        <v>23</v>
      </c>
      <c r="H11" s="307" t="s">
        <v>646</v>
      </c>
    </row>
    <row r="12" spans="1:8" ht="15.75" customHeight="1">
      <c r="A12" s="309" t="s">
        <v>29</v>
      </c>
      <c r="B12" s="184" t="s">
        <v>709</v>
      </c>
      <c r="C12" s="441" t="s">
        <v>724</v>
      </c>
      <c r="D12" s="177" t="s">
        <v>25</v>
      </c>
      <c r="E12" s="184">
        <v>4.43</v>
      </c>
      <c r="F12" s="184" t="s">
        <v>496</v>
      </c>
      <c r="G12" s="178" t="s">
        <v>23</v>
      </c>
      <c r="H12" s="307" t="s">
        <v>725</v>
      </c>
    </row>
    <row r="13" spans="1:8" ht="16.5" customHeight="1">
      <c r="A13" s="309" t="s">
        <v>29</v>
      </c>
      <c r="B13" s="184" t="s">
        <v>710</v>
      </c>
      <c r="C13" s="442"/>
      <c r="D13" s="177" t="s">
        <v>25</v>
      </c>
      <c r="E13" s="184">
        <v>4.43</v>
      </c>
      <c r="F13" s="184" t="s">
        <v>496</v>
      </c>
      <c r="G13" s="178" t="s">
        <v>23</v>
      </c>
      <c r="H13" s="307" t="s">
        <v>725</v>
      </c>
    </row>
    <row r="14" spans="1:8" ht="16.5" customHeight="1">
      <c r="A14" s="309" t="s">
        <v>29</v>
      </c>
      <c r="B14" s="184" t="s">
        <v>711</v>
      </c>
      <c r="C14" s="442"/>
      <c r="D14" s="177" t="s">
        <v>25</v>
      </c>
      <c r="E14" s="184">
        <v>4.43</v>
      </c>
      <c r="F14" s="184" t="s">
        <v>496</v>
      </c>
      <c r="G14" s="178" t="s">
        <v>23</v>
      </c>
      <c r="H14" s="307" t="s">
        <v>725</v>
      </c>
    </row>
    <row r="15" spans="1:8" ht="16.5" customHeight="1">
      <c r="A15" s="309" t="s">
        <v>29</v>
      </c>
      <c r="B15" s="184" t="s">
        <v>712</v>
      </c>
      <c r="C15" s="442"/>
      <c r="D15" s="177" t="s">
        <v>25</v>
      </c>
      <c r="E15" s="184">
        <v>4.43</v>
      </c>
      <c r="F15" s="184" t="s">
        <v>496</v>
      </c>
      <c r="G15" s="178" t="s">
        <v>23</v>
      </c>
      <c r="H15" s="307" t="s">
        <v>725</v>
      </c>
    </row>
    <row r="16" spans="1:8" ht="16.5" customHeight="1">
      <c r="A16" s="309" t="s">
        <v>29</v>
      </c>
      <c r="B16" s="184" t="s">
        <v>713</v>
      </c>
      <c r="C16" s="442"/>
      <c r="D16" s="177" t="s">
        <v>25</v>
      </c>
      <c r="E16" s="184">
        <v>4.43</v>
      </c>
      <c r="F16" s="184" t="s">
        <v>496</v>
      </c>
      <c r="G16" s="178" t="s">
        <v>23</v>
      </c>
      <c r="H16" s="234" t="s">
        <v>727</v>
      </c>
    </row>
    <row r="17" spans="1:8" ht="16.5" customHeight="1">
      <c r="A17" s="309" t="s">
        <v>29</v>
      </c>
      <c r="B17" s="184" t="s">
        <v>714</v>
      </c>
      <c r="C17" s="442"/>
      <c r="D17" s="177" t="s">
        <v>25</v>
      </c>
      <c r="E17" s="184">
        <v>4.43</v>
      </c>
      <c r="F17" s="184" t="s">
        <v>496</v>
      </c>
      <c r="G17" s="178" t="s">
        <v>23</v>
      </c>
      <c r="H17" s="234" t="s">
        <v>727</v>
      </c>
    </row>
    <row r="18" spans="1:8" ht="16.5" customHeight="1">
      <c r="A18" s="309" t="s">
        <v>29</v>
      </c>
      <c r="B18" s="184" t="s">
        <v>716</v>
      </c>
      <c r="C18" s="442"/>
      <c r="D18" s="177" t="s">
        <v>25</v>
      </c>
      <c r="E18" s="184">
        <v>4.43</v>
      </c>
      <c r="F18" s="184" t="s">
        <v>496</v>
      </c>
      <c r="G18" s="178" t="s">
        <v>23</v>
      </c>
      <c r="H18" s="234" t="s">
        <v>727</v>
      </c>
    </row>
    <row r="19" spans="1:8" ht="16.5" customHeight="1">
      <c r="A19" s="309" t="s">
        <v>29</v>
      </c>
      <c r="B19" s="184" t="s">
        <v>717</v>
      </c>
      <c r="C19" s="442"/>
      <c r="D19" s="177" t="s">
        <v>25</v>
      </c>
      <c r="E19" s="184">
        <v>4.43</v>
      </c>
      <c r="F19" s="184" t="s">
        <v>496</v>
      </c>
      <c r="G19" s="178" t="s">
        <v>23</v>
      </c>
      <c r="H19" s="234" t="s">
        <v>727</v>
      </c>
    </row>
    <row r="20" spans="1:8" ht="16.5" customHeight="1">
      <c r="A20" s="309" t="s">
        <v>29</v>
      </c>
      <c r="B20" s="184" t="s">
        <v>718</v>
      </c>
      <c r="C20" s="442"/>
      <c r="D20" s="177" t="s">
        <v>25</v>
      </c>
      <c r="E20" s="184">
        <v>4.43</v>
      </c>
      <c r="F20" s="184" t="s">
        <v>496</v>
      </c>
      <c r="G20" s="178" t="s">
        <v>23</v>
      </c>
      <c r="H20" s="234" t="s">
        <v>727</v>
      </c>
    </row>
    <row r="21" spans="1:8" ht="16.5" customHeight="1">
      <c r="A21" s="309" t="s">
        <v>29</v>
      </c>
      <c r="B21" s="184" t="s">
        <v>719</v>
      </c>
      <c r="C21" s="442"/>
      <c r="D21" s="177" t="s">
        <v>25</v>
      </c>
      <c r="E21" s="184">
        <v>4.43</v>
      </c>
      <c r="F21" s="184" t="s">
        <v>496</v>
      </c>
      <c r="G21" s="178" t="s">
        <v>23</v>
      </c>
      <c r="H21" s="234" t="s">
        <v>727</v>
      </c>
    </row>
    <row r="22" spans="1:8" ht="16.5" customHeight="1">
      <c r="A22" s="309" t="s">
        <v>29</v>
      </c>
      <c r="B22" s="184" t="s">
        <v>720</v>
      </c>
      <c r="C22" s="442"/>
      <c r="D22" s="177" t="s">
        <v>25</v>
      </c>
      <c r="E22" s="184">
        <v>4.43</v>
      </c>
      <c r="F22" s="184" t="s">
        <v>496</v>
      </c>
      <c r="G22" s="178" t="s">
        <v>23</v>
      </c>
      <c r="H22" s="234" t="s">
        <v>727</v>
      </c>
    </row>
    <row r="23" spans="1:8" ht="16.5" customHeight="1">
      <c r="A23" s="309" t="s">
        <v>29</v>
      </c>
      <c r="B23" s="184" t="s">
        <v>721</v>
      </c>
      <c r="C23" s="442"/>
      <c r="D23" s="177" t="s">
        <v>25</v>
      </c>
      <c r="E23" s="184">
        <v>4.43</v>
      </c>
      <c r="F23" s="184" t="s">
        <v>496</v>
      </c>
      <c r="G23" s="178" t="s">
        <v>23</v>
      </c>
      <c r="H23" s="234" t="s">
        <v>727</v>
      </c>
    </row>
    <row r="24" spans="1:8" ht="16.5" customHeight="1">
      <c r="A24" s="309" t="s">
        <v>29</v>
      </c>
      <c r="B24" s="184" t="s">
        <v>722</v>
      </c>
      <c r="C24" s="443"/>
      <c r="D24" s="177" t="s">
        <v>25</v>
      </c>
      <c r="E24" s="184">
        <v>4.43</v>
      </c>
      <c r="F24" s="184" t="s">
        <v>496</v>
      </c>
      <c r="G24" s="178" t="s">
        <v>23</v>
      </c>
      <c r="H24" s="234" t="s">
        <v>727</v>
      </c>
    </row>
    <row r="25" spans="1:8" ht="16.5" customHeight="1">
      <c r="A25" s="259" t="s">
        <v>8</v>
      </c>
      <c r="B25" s="343" t="s">
        <v>588</v>
      </c>
      <c r="C25" s="444" t="s">
        <v>768</v>
      </c>
      <c r="D25" s="177" t="s">
        <v>25</v>
      </c>
      <c r="E25" s="184">
        <v>4.43</v>
      </c>
      <c r="F25" s="338" t="s">
        <v>749</v>
      </c>
      <c r="G25" s="178" t="s">
        <v>406</v>
      </c>
      <c r="H25" s="307" t="s">
        <v>747</v>
      </c>
    </row>
    <row r="26" spans="1:8" ht="16.5" customHeight="1">
      <c r="A26" s="259" t="s">
        <v>8</v>
      </c>
      <c r="B26" s="344" t="s">
        <v>748</v>
      </c>
      <c r="C26" s="445"/>
      <c r="D26" s="177" t="s">
        <v>25</v>
      </c>
      <c r="E26" s="184">
        <v>4.43</v>
      </c>
      <c r="F26" s="338" t="s">
        <v>749</v>
      </c>
      <c r="G26" s="178" t="s">
        <v>406</v>
      </c>
      <c r="H26" s="307" t="s">
        <v>747</v>
      </c>
    </row>
    <row r="27" spans="1:8" ht="16.5" customHeight="1">
      <c r="A27" s="259" t="s">
        <v>8</v>
      </c>
      <c r="B27" s="344" t="s">
        <v>586</v>
      </c>
      <c r="C27" s="445"/>
      <c r="D27" s="177" t="s">
        <v>25</v>
      </c>
      <c r="E27" s="184">
        <v>4.43</v>
      </c>
      <c r="F27" s="338" t="s">
        <v>749</v>
      </c>
      <c r="G27" s="178" t="s">
        <v>406</v>
      </c>
      <c r="H27" s="307" t="s">
        <v>747</v>
      </c>
    </row>
    <row r="28" spans="1:8" ht="16.5" customHeight="1">
      <c r="A28" s="259" t="s">
        <v>8</v>
      </c>
      <c r="B28" s="344" t="s">
        <v>587</v>
      </c>
      <c r="C28" s="445"/>
      <c r="D28" s="177" t="s">
        <v>25</v>
      </c>
      <c r="E28" s="184">
        <v>4.43</v>
      </c>
      <c r="F28" s="338" t="s">
        <v>749</v>
      </c>
      <c r="G28" s="178" t="s">
        <v>406</v>
      </c>
      <c r="H28" s="307" t="s">
        <v>747</v>
      </c>
    </row>
    <row r="29" spans="1:8" ht="16.5" customHeight="1">
      <c r="A29" s="259" t="s">
        <v>8</v>
      </c>
      <c r="B29" s="344" t="s">
        <v>581</v>
      </c>
      <c r="C29" s="446"/>
      <c r="D29" s="177" t="s">
        <v>25</v>
      </c>
      <c r="E29" s="184">
        <v>4.43</v>
      </c>
      <c r="F29" s="338" t="s">
        <v>749</v>
      </c>
      <c r="G29" s="178" t="s">
        <v>406</v>
      </c>
      <c r="H29" s="307" t="s">
        <v>747</v>
      </c>
    </row>
    <row r="30" spans="1:8" ht="16.5" customHeight="1">
      <c r="A30" s="309" t="s">
        <v>29</v>
      </c>
      <c r="B30" s="234" t="s">
        <v>737</v>
      </c>
      <c r="C30" s="444" t="s">
        <v>724</v>
      </c>
      <c r="D30" s="234" t="s">
        <v>25</v>
      </c>
      <c r="E30" s="234">
        <v>4.43</v>
      </c>
      <c r="F30" s="307" t="s">
        <v>496</v>
      </c>
      <c r="G30" s="307" t="s">
        <v>17</v>
      </c>
      <c r="H30" s="234" t="s">
        <v>764</v>
      </c>
    </row>
    <row r="31" spans="1:8" ht="16.5" customHeight="1">
      <c r="A31" s="309" t="s">
        <v>29</v>
      </c>
      <c r="B31" s="234" t="s">
        <v>740</v>
      </c>
      <c r="C31" s="445"/>
      <c r="D31" s="234" t="s">
        <v>25</v>
      </c>
      <c r="E31" s="234">
        <v>4.43</v>
      </c>
      <c r="F31" s="307" t="s">
        <v>496</v>
      </c>
      <c r="G31" s="307" t="s">
        <v>17</v>
      </c>
      <c r="H31" s="234" t="s">
        <v>764</v>
      </c>
    </row>
    <row r="32" spans="1:8" ht="16.5" customHeight="1">
      <c r="A32" s="309" t="s">
        <v>29</v>
      </c>
      <c r="B32" s="234" t="s">
        <v>738</v>
      </c>
      <c r="C32" s="445"/>
      <c r="D32" s="234" t="s">
        <v>25</v>
      </c>
      <c r="E32" s="234">
        <v>4.43</v>
      </c>
      <c r="F32" s="307" t="s">
        <v>496</v>
      </c>
      <c r="G32" s="307" t="s">
        <v>17</v>
      </c>
      <c r="H32" s="234" t="s">
        <v>764</v>
      </c>
    </row>
    <row r="33" spans="1:8" ht="16.5" customHeight="1">
      <c r="A33" s="309" t="s">
        <v>29</v>
      </c>
      <c r="B33" s="234" t="s">
        <v>734</v>
      </c>
      <c r="C33" s="445"/>
      <c r="D33" s="234" t="s">
        <v>25</v>
      </c>
      <c r="E33" s="234">
        <v>4.43</v>
      </c>
      <c r="F33" s="307" t="s">
        <v>496</v>
      </c>
      <c r="G33" s="307" t="s">
        <v>17</v>
      </c>
      <c r="H33" s="234" t="s">
        <v>764</v>
      </c>
    </row>
    <row r="34" spans="1:8" ht="16.5" customHeight="1">
      <c r="A34" s="309" t="s">
        <v>29</v>
      </c>
      <c r="B34" s="234" t="s">
        <v>736</v>
      </c>
      <c r="C34" s="446"/>
      <c r="D34" s="234" t="s">
        <v>25</v>
      </c>
      <c r="E34" s="234">
        <v>4.43</v>
      </c>
      <c r="F34" s="307" t="s">
        <v>496</v>
      </c>
      <c r="G34" s="307" t="s">
        <v>17</v>
      </c>
      <c r="H34" s="234" t="s">
        <v>764</v>
      </c>
    </row>
    <row r="35" spans="1:8" ht="45">
      <c r="A35" s="309" t="s">
        <v>8</v>
      </c>
      <c r="B35" s="234" t="s">
        <v>583</v>
      </c>
      <c r="C35" s="178" t="s">
        <v>768</v>
      </c>
      <c r="D35" s="234" t="s">
        <v>25</v>
      </c>
      <c r="E35" s="234">
        <v>4.43</v>
      </c>
      <c r="F35" s="234" t="s">
        <v>766</v>
      </c>
      <c r="G35" s="307" t="s">
        <v>406</v>
      </c>
      <c r="H35" s="234" t="s">
        <v>767</v>
      </c>
    </row>
    <row r="36" spans="1:8" ht="16.5" customHeight="1">
      <c r="C36" s="354"/>
    </row>
    <row r="37" spans="1:8" ht="16.5" customHeight="1">
      <c r="B37" s="354"/>
      <c r="C37" s="354"/>
    </row>
    <row r="38" spans="1:8" ht="16.5" customHeight="1">
      <c r="B38" s="354"/>
      <c r="C38" s="354"/>
      <c r="D38" s="354"/>
    </row>
    <row r="39" spans="1:8" ht="16.5" customHeight="1">
      <c r="B39" s="354"/>
      <c r="C39" s="354"/>
      <c r="D39" s="354"/>
    </row>
    <row r="40" spans="1:8" ht="16.5" customHeight="1"/>
    <row r="41" spans="1:8" ht="16.5" customHeight="1"/>
    <row r="42" spans="1:8" ht="16.5" customHeight="1"/>
    <row r="43" spans="1:8" ht="16.5" customHeight="1"/>
    <row r="44" spans="1:8" ht="16.5" customHeight="1"/>
    <row r="45" spans="1:8" ht="16.5" customHeight="1"/>
    <row r="46" spans="1:8" ht="16.5" customHeight="1"/>
    <row r="47" spans="1:8" ht="16.5" customHeight="1"/>
    <row r="48" spans="1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ref="B26:B29">
    <sortCondition descending="1" ref="B25:B29"/>
  </sortState>
  <mergeCells count="3">
    <mergeCell ref="C12:C24"/>
    <mergeCell ref="C25:C29"/>
    <mergeCell ref="C30:C34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5" sqref="B25:B2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497</v>
      </c>
      <c r="C2" s="128" t="s">
        <v>498</v>
      </c>
      <c r="D2" s="128" t="s">
        <v>25</v>
      </c>
      <c r="E2" s="129" t="s">
        <v>12</v>
      </c>
      <c r="F2" s="127"/>
      <c r="G2" s="128" t="s">
        <v>14</v>
      </c>
      <c r="H2" s="128" t="s">
        <v>499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6"/>
  <sheetViews>
    <sheetView topLeftCell="D1" zoomScaleNormal="100" workbookViewId="0">
      <pane ySplit="1" topLeftCell="A46" activePane="bottomLeft" state="frozen"/>
      <selection activeCell="B25" sqref="B25:B29"/>
      <selection pane="bottomLeft" activeCell="H59" sqref="H59"/>
    </sheetView>
  </sheetViews>
  <sheetFormatPr defaultColWidth="12.625" defaultRowHeight="15" customHeight="1"/>
  <cols>
    <col min="1" max="1" width="27.875" customWidth="1"/>
    <col min="2" max="2" width="15.375" customWidth="1"/>
    <col min="3" max="3" width="21.125" bestFit="1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503</v>
      </c>
      <c r="C2" s="128" t="s">
        <v>504</v>
      </c>
      <c r="D2" s="24" t="s">
        <v>25</v>
      </c>
      <c r="E2" s="126" t="s">
        <v>12</v>
      </c>
      <c r="F2" s="61" t="s">
        <v>501</v>
      </c>
      <c r="G2" s="24" t="s">
        <v>23</v>
      </c>
      <c r="H2" s="24" t="s">
        <v>505</v>
      </c>
    </row>
    <row r="3" spans="1:8" ht="30">
      <c r="A3" s="127" t="s">
        <v>506</v>
      </c>
      <c r="B3" s="128" t="s">
        <v>507</v>
      </c>
      <c r="C3" s="128" t="s">
        <v>508</v>
      </c>
      <c r="D3" s="128" t="s">
        <v>25</v>
      </c>
      <c r="E3" s="129" t="s">
        <v>28</v>
      </c>
      <c r="F3" s="127" t="s">
        <v>501</v>
      </c>
      <c r="G3" s="128" t="s">
        <v>23</v>
      </c>
      <c r="H3" s="128"/>
    </row>
    <row r="4" spans="1:8" ht="30">
      <c r="A4" s="127" t="s">
        <v>506</v>
      </c>
      <c r="B4" s="128" t="s">
        <v>509</v>
      </c>
      <c r="C4" s="128" t="s">
        <v>508</v>
      </c>
      <c r="D4" s="128" t="s">
        <v>25</v>
      </c>
      <c r="E4" s="129" t="s">
        <v>28</v>
      </c>
      <c r="F4" s="127" t="s">
        <v>501</v>
      </c>
      <c r="G4" s="128" t="s">
        <v>23</v>
      </c>
      <c r="H4" s="128"/>
    </row>
    <row r="5" spans="1:8" ht="30">
      <c r="A5" s="151" t="s">
        <v>506</v>
      </c>
      <c r="B5" s="152" t="s">
        <v>510</v>
      </c>
      <c r="C5" s="152" t="s">
        <v>508</v>
      </c>
      <c r="D5" s="152" t="s">
        <v>25</v>
      </c>
      <c r="E5" s="153" t="s">
        <v>28</v>
      </c>
      <c r="F5" s="151" t="s">
        <v>501</v>
      </c>
      <c r="G5" s="152" t="s">
        <v>23</v>
      </c>
      <c r="H5" s="152"/>
    </row>
    <row r="6" spans="1:8" ht="30">
      <c r="A6" s="127" t="s">
        <v>506</v>
      </c>
      <c r="B6" s="128" t="s">
        <v>511</v>
      </c>
      <c r="C6" s="128" t="s">
        <v>508</v>
      </c>
      <c r="D6" s="128" t="s">
        <v>25</v>
      </c>
      <c r="E6" s="129" t="s">
        <v>28</v>
      </c>
      <c r="F6" s="127" t="s">
        <v>501</v>
      </c>
      <c r="G6" s="128" t="s">
        <v>23</v>
      </c>
      <c r="H6" s="128"/>
    </row>
    <row r="7" spans="1:8" ht="30">
      <c r="A7" s="127" t="s">
        <v>506</v>
      </c>
      <c r="B7" s="128" t="s">
        <v>512</v>
      </c>
      <c r="C7" s="128" t="s">
        <v>508</v>
      </c>
      <c r="D7" s="128" t="s">
        <v>25</v>
      </c>
      <c r="E7" s="129" t="s">
        <v>28</v>
      </c>
      <c r="F7" s="127" t="s">
        <v>501</v>
      </c>
      <c r="G7" s="128" t="s">
        <v>23</v>
      </c>
      <c r="H7" s="128"/>
    </row>
    <row r="8" spans="1:8" ht="30">
      <c r="A8" s="127" t="s">
        <v>506</v>
      </c>
      <c r="B8" s="128" t="s">
        <v>513</v>
      </c>
      <c r="C8" s="128" t="s">
        <v>508</v>
      </c>
      <c r="D8" s="128" t="s">
        <v>25</v>
      </c>
      <c r="E8" s="129" t="s">
        <v>28</v>
      </c>
      <c r="F8" s="127" t="s">
        <v>501</v>
      </c>
      <c r="G8" s="128" t="s">
        <v>23</v>
      </c>
      <c r="H8" s="128"/>
    </row>
    <row r="9" spans="1:8" ht="30">
      <c r="A9" s="127" t="s">
        <v>506</v>
      </c>
      <c r="B9" s="128" t="s">
        <v>514</v>
      </c>
      <c r="C9" s="128" t="s">
        <v>508</v>
      </c>
      <c r="D9" s="128" t="s">
        <v>25</v>
      </c>
      <c r="E9" s="129" t="s">
        <v>28</v>
      </c>
      <c r="F9" s="127" t="s">
        <v>501</v>
      </c>
      <c r="G9" s="128" t="s">
        <v>23</v>
      </c>
      <c r="H9" s="128"/>
    </row>
    <row r="10" spans="1:8" ht="30">
      <c r="A10" s="127" t="s">
        <v>506</v>
      </c>
      <c r="B10" s="128" t="s">
        <v>515</v>
      </c>
      <c r="C10" s="128" t="s">
        <v>508</v>
      </c>
      <c r="D10" s="128" t="s">
        <v>25</v>
      </c>
      <c r="E10" s="129" t="s">
        <v>28</v>
      </c>
      <c r="F10" s="127" t="s">
        <v>501</v>
      </c>
      <c r="G10" s="128" t="s">
        <v>23</v>
      </c>
      <c r="H10" s="128"/>
    </row>
    <row r="11" spans="1:8" ht="30">
      <c r="A11" s="127" t="s">
        <v>506</v>
      </c>
      <c r="B11" s="128" t="s">
        <v>516</v>
      </c>
      <c r="C11" s="128" t="s">
        <v>508</v>
      </c>
      <c r="D11" s="128" t="s">
        <v>25</v>
      </c>
      <c r="E11" s="129" t="s">
        <v>28</v>
      </c>
      <c r="F11" s="127" t="s">
        <v>501</v>
      </c>
      <c r="G11" s="128" t="s">
        <v>23</v>
      </c>
      <c r="H11" s="128"/>
    </row>
    <row r="12" spans="1:8" ht="30">
      <c r="A12" s="127" t="s">
        <v>506</v>
      </c>
      <c r="B12" s="128" t="s">
        <v>517</v>
      </c>
      <c r="C12" s="128" t="s">
        <v>508</v>
      </c>
      <c r="D12" s="128" t="s">
        <v>25</v>
      </c>
      <c r="E12" s="129" t="s">
        <v>28</v>
      </c>
      <c r="F12" s="127" t="s">
        <v>501</v>
      </c>
      <c r="G12" s="128" t="s">
        <v>23</v>
      </c>
      <c r="H12" s="128"/>
    </row>
    <row r="13" spans="1:8" ht="30">
      <c r="A13" s="127" t="s">
        <v>506</v>
      </c>
      <c r="B13" s="128" t="s">
        <v>518</v>
      </c>
      <c r="C13" s="128" t="s">
        <v>508</v>
      </c>
      <c r="D13" s="128" t="s">
        <v>25</v>
      </c>
      <c r="E13" s="129" t="s">
        <v>28</v>
      </c>
      <c r="F13" s="127" t="s">
        <v>501</v>
      </c>
      <c r="G13" s="128" t="s">
        <v>23</v>
      </c>
      <c r="H13" s="128"/>
    </row>
    <row r="14" spans="1:8" ht="30">
      <c r="A14" s="127" t="s">
        <v>506</v>
      </c>
      <c r="B14" s="128" t="s">
        <v>519</v>
      </c>
      <c r="C14" s="128" t="s">
        <v>508</v>
      </c>
      <c r="D14" s="128" t="s">
        <v>25</v>
      </c>
      <c r="E14" s="129" t="s">
        <v>28</v>
      </c>
      <c r="F14" s="127" t="s">
        <v>501</v>
      </c>
      <c r="G14" s="128" t="s">
        <v>23</v>
      </c>
      <c r="H14" s="128"/>
    </row>
    <row r="15" spans="1:8" ht="30">
      <c r="A15" s="127" t="s">
        <v>506</v>
      </c>
      <c r="B15" s="128" t="s">
        <v>520</v>
      </c>
      <c r="C15" s="128" t="s">
        <v>508</v>
      </c>
      <c r="D15" s="128" t="s">
        <v>25</v>
      </c>
      <c r="E15" s="129" t="s">
        <v>28</v>
      </c>
      <c r="F15" s="127" t="s">
        <v>501</v>
      </c>
      <c r="G15" s="128" t="s">
        <v>23</v>
      </c>
      <c r="H15" s="128"/>
    </row>
    <row r="16" spans="1:8" ht="30">
      <c r="A16" s="127" t="s">
        <v>506</v>
      </c>
      <c r="B16" s="128" t="s">
        <v>521</v>
      </c>
      <c r="C16" s="128" t="s">
        <v>508</v>
      </c>
      <c r="D16" s="128" t="s">
        <v>25</v>
      </c>
      <c r="E16" s="129" t="s">
        <v>28</v>
      </c>
      <c r="F16" s="127" t="s">
        <v>501</v>
      </c>
      <c r="G16" s="128" t="s">
        <v>23</v>
      </c>
      <c r="H16" s="128"/>
    </row>
    <row r="17" spans="1:8" ht="30">
      <c r="A17" s="127" t="s">
        <v>506</v>
      </c>
      <c r="B17" s="128" t="s">
        <v>522</v>
      </c>
      <c r="C17" s="128" t="s">
        <v>508</v>
      </c>
      <c r="D17" s="128" t="s">
        <v>25</v>
      </c>
      <c r="E17" s="129" t="s">
        <v>28</v>
      </c>
      <c r="F17" s="127" t="s">
        <v>501</v>
      </c>
      <c r="G17" s="128" t="s">
        <v>23</v>
      </c>
      <c r="H17" s="128"/>
    </row>
    <row r="18" spans="1:8" ht="30">
      <c r="A18" s="127" t="s">
        <v>506</v>
      </c>
      <c r="B18" s="128" t="s">
        <v>523</v>
      </c>
      <c r="C18" s="128" t="s">
        <v>508</v>
      </c>
      <c r="D18" s="128" t="s">
        <v>25</v>
      </c>
      <c r="E18" s="129" t="s">
        <v>28</v>
      </c>
      <c r="F18" s="127" t="s">
        <v>501</v>
      </c>
      <c r="G18" s="128" t="s">
        <v>23</v>
      </c>
      <c r="H18" s="128"/>
    </row>
    <row r="19" spans="1:8" ht="30">
      <c r="A19" s="127" t="s">
        <v>506</v>
      </c>
      <c r="B19" s="128" t="s">
        <v>524</v>
      </c>
      <c r="C19" s="128" t="s">
        <v>508</v>
      </c>
      <c r="D19" s="128" t="s">
        <v>25</v>
      </c>
      <c r="E19" s="129" t="s">
        <v>28</v>
      </c>
      <c r="F19" s="127" t="s">
        <v>501</v>
      </c>
      <c r="G19" s="128" t="s">
        <v>23</v>
      </c>
      <c r="H19" s="128"/>
    </row>
    <row r="20" spans="1:8" ht="30">
      <c r="A20" s="127" t="s">
        <v>506</v>
      </c>
      <c r="B20" s="128" t="s">
        <v>525</v>
      </c>
      <c r="C20" s="128" t="s">
        <v>508</v>
      </c>
      <c r="D20" s="128" t="s">
        <v>25</v>
      </c>
      <c r="E20" s="129" t="s">
        <v>28</v>
      </c>
      <c r="F20" s="127" t="s">
        <v>501</v>
      </c>
      <c r="G20" s="128" t="s">
        <v>23</v>
      </c>
      <c r="H20" s="128"/>
    </row>
    <row r="21" spans="1:8" ht="30">
      <c r="A21" s="127" t="s">
        <v>506</v>
      </c>
      <c r="B21" s="128" t="s">
        <v>526</v>
      </c>
      <c r="C21" s="128" t="s">
        <v>508</v>
      </c>
      <c r="D21" s="128" t="s">
        <v>25</v>
      </c>
      <c r="E21" s="129" t="s">
        <v>28</v>
      </c>
      <c r="F21" s="127" t="s">
        <v>501</v>
      </c>
      <c r="G21" s="128" t="s">
        <v>23</v>
      </c>
      <c r="H21" s="128"/>
    </row>
    <row r="22" spans="1:8" ht="30">
      <c r="A22" s="151" t="s">
        <v>506</v>
      </c>
      <c r="B22" s="152" t="s">
        <v>527</v>
      </c>
      <c r="C22" s="152" t="s">
        <v>508</v>
      </c>
      <c r="D22" s="152" t="s">
        <v>25</v>
      </c>
      <c r="E22" s="153" t="s">
        <v>28</v>
      </c>
      <c r="F22" s="151" t="s">
        <v>501</v>
      </c>
      <c r="G22" s="152" t="s">
        <v>23</v>
      </c>
      <c r="H22" s="152"/>
    </row>
    <row r="23" spans="1:8" ht="46.5">
      <c r="A23" s="127" t="s">
        <v>506</v>
      </c>
      <c r="B23" s="128" t="s">
        <v>528</v>
      </c>
      <c r="C23" s="128" t="s">
        <v>529</v>
      </c>
      <c r="D23" s="128" t="s">
        <v>25</v>
      </c>
      <c r="E23" s="129" t="s">
        <v>28</v>
      </c>
      <c r="F23" s="127" t="s">
        <v>501</v>
      </c>
      <c r="G23" s="128" t="s">
        <v>23</v>
      </c>
      <c r="H23" s="128"/>
    </row>
    <row r="24" spans="1:8" ht="30">
      <c r="A24" s="127" t="s">
        <v>506</v>
      </c>
      <c r="B24" s="128" t="s">
        <v>530</v>
      </c>
      <c r="C24" s="128" t="s">
        <v>508</v>
      </c>
      <c r="D24" s="128" t="s">
        <v>25</v>
      </c>
      <c r="E24" s="129" t="s">
        <v>28</v>
      </c>
      <c r="F24" s="127" t="s">
        <v>501</v>
      </c>
      <c r="G24" s="128" t="s">
        <v>23</v>
      </c>
      <c r="H24" s="128"/>
    </row>
    <row r="25" spans="1:8" ht="30">
      <c r="A25" s="127" t="s">
        <v>506</v>
      </c>
      <c r="B25" s="128" t="s">
        <v>531</v>
      </c>
      <c r="C25" s="128" t="s">
        <v>508</v>
      </c>
      <c r="D25" s="128" t="s">
        <v>25</v>
      </c>
      <c r="E25" s="129" t="s">
        <v>28</v>
      </c>
      <c r="F25" s="127" t="s">
        <v>501</v>
      </c>
      <c r="G25" s="128" t="s">
        <v>23</v>
      </c>
      <c r="H25" s="128"/>
    </row>
    <row r="26" spans="1:8" ht="30">
      <c r="A26" s="127" t="s">
        <v>506</v>
      </c>
      <c r="B26" s="128" t="s">
        <v>532</v>
      </c>
      <c r="C26" s="128" t="s">
        <v>508</v>
      </c>
      <c r="D26" s="128" t="s">
        <v>25</v>
      </c>
      <c r="E26" s="129" t="s">
        <v>28</v>
      </c>
      <c r="F26" s="127" t="s">
        <v>501</v>
      </c>
      <c r="G26" s="128" t="s">
        <v>23</v>
      </c>
      <c r="H26" s="128"/>
    </row>
    <row r="27" spans="1:8" ht="30">
      <c r="A27" s="127" t="s">
        <v>506</v>
      </c>
      <c r="B27" s="128" t="s">
        <v>533</v>
      </c>
      <c r="C27" s="128" t="s">
        <v>508</v>
      </c>
      <c r="D27" s="128" t="s">
        <v>25</v>
      </c>
      <c r="E27" s="129" t="s">
        <v>28</v>
      </c>
      <c r="F27" s="127" t="s">
        <v>501</v>
      </c>
      <c r="G27" s="128" t="s">
        <v>23</v>
      </c>
      <c r="H27" s="128"/>
    </row>
    <row r="28" spans="1:8" ht="30">
      <c r="A28" s="127" t="s">
        <v>506</v>
      </c>
      <c r="B28" s="128" t="s">
        <v>534</v>
      </c>
      <c r="C28" s="128" t="s">
        <v>508</v>
      </c>
      <c r="D28" s="128" t="s">
        <v>25</v>
      </c>
      <c r="E28" s="129" t="s">
        <v>28</v>
      </c>
      <c r="F28" s="127" t="s">
        <v>501</v>
      </c>
      <c r="G28" s="128" t="s">
        <v>23</v>
      </c>
      <c r="H28" s="128"/>
    </row>
    <row r="29" spans="1:8" ht="30">
      <c r="A29" s="127" t="s">
        <v>506</v>
      </c>
      <c r="B29" s="128" t="s">
        <v>535</v>
      </c>
      <c r="C29" s="128" t="s">
        <v>508</v>
      </c>
      <c r="D29" s="128" t="s">
        <v>25</v>
      </c>
      <c r="E29" s="129" t="s">
        <v>28</v>
      </c>
      <c r="F29" s="127" t="s">
        <v>501</v>
      </c>
      <c r="G29" s="128" t="s">
        <v>23</v>
      </c>
      <c r="H29" s="128"/>
    </row>
    <row r="30" spans="1:8" ht="30">
      <c r="A30" s="127" t="s">
        <v>506</v>
      </c>
      <c r="B30" s="128" t="s">
        <v>536</v>
      </c>
      <c r="C30" s="128" t="s">
        <v>508</v>
      </c>
      <c r="D30" s="128" t="s">
        <v>25</v>
      </c>
      <c r="E30" s="129" t="s">
        <v>28</v>
      </c>
      <c r="F30" s="127" t="s">
        <v>501</v>
      </c>
      <c r="G30" s="128" t="s">
        <v>23</v>
      </c>
      <c r="H30" s="128"/>
    </row>
    <row r="31" spans="1:8" ht="30">
      <c r="A31" s="127" t="s">
        <v>506</v>
      </c>
      <c r="B31" s="128" t="s">
        <v>537</v>
      </c>
      <c r="C31" s="128" t="s">
        <v>508</v>
      </c>
      <c r="D31" s="128" t="s">
        <v>25</v>
      </c>
      <c r="E31" s="129" t="s">
        <v>28</v>
      </c>
      <c r="F31" s="127" t="s">
        <v>501</v>
      </c>
      <c r="G31" s="128" t="s">
        <v>23</v>
      </c>
      <c r="H31" s="128"/>
    </row>
    <row r="32" spans="1:8" ht="30">
      <c r="A32" s="127" t="s">
        <v>506</v>
      </c>
      <c r="B32" s="128" t="s">
        <v>538</v>
      </c>
      <c r="C32" s="128" t="s">
        <v>508</v>
      </c>
      <c r="D32" s="128" t="s">
        <v>25</v>
      </c>
      <c r="E32" s="129" t="s">
        <v>28</v>
      </c>
      <c r="F32" s="127" t="s">
        <v>501</v>
      </c>
      <c r="G32" s="128" t="s">
        <v>23</v>
      </c>
      <c r="H32" s="128"/>
    </row>
    <row r="33" spans="1:8" ht="30">
      <c r="A33" s="127" t="s">
        <v>506</v>
      </c>
      <c r="B33" s="128" t="s">
        <v>539</v>
      </c>
      <c r="C33" s="128" t="s">
        <v>508</v>
      </c>
      <c r="D33" s="128" t="s">
        <v>25</v>
      </c>
      <c r="E33" s="129" t="s">
        <v>28</v>
      </c>
      <c r="F33" s="127" t="s">
        <v>501</v>
      </c>
      <c r="G33" s="128" t="s">
        <v>23</v>
      </c>
      <c r="H33" s="128"/>
    </row>
    <row r="34" spans="1:8" ht="30">
      <c r="A34" s="127" t="s">
        <v>506</v>
      </c>
      <c r="B34" s="128" t="s">
        <v>540</v>
      </c>
      <c r="C34" s="128" t="s">
        <v>508</v>
      </c>
      <c r="D34" s="128" t="s">
        <v>25</v>
      </c>
      <c r="E34" s="129" t="s">
        <v>28</v>
      </c>
      <c r="F34" s="127" t="s">
        <v>501</v>
      </c>
      <c r="G34" s="128" t="s">
        <v>23</v>
      </c>
      <c r="H34" s="128"/>
    </row>
    <row r="35" spans="1:8" ht="30">
      <c r="A35" s="127" t="s">
        <v>506</v>
      </c>
      <c r="B35" s="128" t="s">
        <v>541</v>
      </c>
      <c r="C35" s="128" t="s">
        <v>508</v>
      </c>
      <c r="D35" s="128" t="s">
        <v>25</v>
      </c>
      <c r="E35" s="129" t="s">
        <v>28</v>
      </c>
      <c r="F35" s="127" t="s">
        <v>501</v>
      </c>
      <c r="G35" s="128" t="s">
        <v>23</v>
      </c>
      <c r="H35" s="128"/>
    </row>
    <row r="36" spans="1:8" ht="30">
      <c r="A36" s="127" t="s">
        <v>506</v>
      </c>
      <c r="B36" s="128" t="s">
        <v>542</v>
      </c>
      <c r="C36" s="128" t="s">
        <v>508</v>
      </c>
      <c r="D36" s="128" t="s">
        <v>25</v>
      </c>
      <c r="E36" s="129" t="s">
        <v>28</v>
      </c>
      <c r="F36" s="127" t="s">
        <v>501</v>
      </c>
      <c r="G36" s="128" t="s">
        <v>23</v>
      </c>
      <c r="H36" s="128"/>
    </row>
    <row r="37" spans="1:8" ht="30">
      <c r="A37" s="127" t="s">
        <v>506</v>
      </c>
      <c r="B37" s="128" t="s">
        <v>543</v>
      </c>
      <c r="C37" s="128" t="s">
        <v>508</v>
      </c>
      <c r="D37" s="128" t="s">
        <v>25</v>
      </c>
      <c r="E37" s="129" t="s">
        <v>28</v>
      </c>
      <c r="F37" s="127" t="s">
        <v>501</v>
      </c>
      <c r="G37" s="128" t="s">
        <v>23</v>
      </c>
      <c r="H37" s="128"/>
    </row>
    <row r="38" spans="1:8" ht="30">
      <c r="A38" s="127" t="s">
        <v>506</v>
      </c>
      <c r="B38" s="128" t="s">
        <v>544</v>
      </c>
      <c r="C38" s="128" t="s">
        <v>508</v>
      </c>
      <c r="D38" s="128" t="s">
        <v>25</v>
      </c>
      <c r="E38" s="129" t="s">
        <v>28</v>
      </c>
      <c r="F38" s="127" t="s">
        <v>501</v>
      </c>
      <c r="G38" s="128" t="s">
        <v>23</v>
      </c>
      <c r="H38" s="128"/>
    </row>
    <row r="39" spans="1:8" s="165" customFormat="1" ht="60.75">
      <c r="A39" s="166" t="s">
        <v>8</v>
      </c>
      <c r="B39" s="161" t="s">
        <v>545</v>
      </c>
      <c r="C39" s="160" t="s">
        <v>508</v>
      </c>
      <c r="D39" s="161" t="s">
        <v>25</v>
      </c>
      <c r="E39" s="161">
        <v>4.33</v>
      </c>
      <c r="F39" s="166" t="s">
        <v>26</v>
      </c>
      <c r="G39" s="161" t="s">
        <v>14</v>
      </c>
      <c r="H39" s="161" t="s">
        <v>546</v>
      </c>
    </row>
    <row r="40" spans="1:8" s="165" customFormat="1" ht="45.75">
      <c r="A40" s="166" t="s">
        <v>8</v>
      </c>
      <c r="B40" s="161" t="s">
        <v>547</v>
      </c>
      <c r="C40" s="160" t="s">
        <v>508</v>
      </c>
      <c r="D40" s="161" t="s">
        <v>25</v>
      </c>
      <c r="E40" s="161">
        <v>4.33</v>
      </c>
      <c r="F40" s="166" t="s">
        <v>26</v>
      </c>
      <c r="G40" s="161" t="s">
        <v>14</v>
      </c>
      <c r="H40" s="161" t="s">
        <v>548</v>
      </c>
    </row>
    <row r="41" spans="1:8" ht="30">
      <c r="A41" s="127" t="s">
        <v>29</v>
      </c>
      <c r="B41" s="128" t="s">
        <v>550</v>
      </c>
      <c r="C41" s="128" t="s">
        <v>508</v>
      </c>
      <c r="D41" s="150" t="s">
        <v>25</v>
      </c>
      <c r="E41" s="150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551</v>
      </c>
      <c r="C42" s="128" t="s">
        <v>508</v>
      </c>
      <c r="D42" s="150" t="s">
        <v>25</v>
      </c>
      <c r="E42" s="150">
        <v>4.33</v>
      </c>
      <c r="F42" s="135" t="s">
        <v>26</v>
      </c>
      <c r="G42" s="136" t="s">
        <v>23</v>
      </c>
      <c r="H42" s="24"/>
    </row>
    <row r="43" spans="1:8" s="165" customFormat="1" ht="41.25" customHeight="1">
      <c r="A43" s="158" t="s">
        <v>29</v>
      </c>
      <c r="B43" s="159" t="s">
        <v>552</v>
      </c>
      <c r="C43" s="160" t="s">
        <v>508</v>
      </c>
      <c r="D43" s="161" t="s">
        <v>25</v>
      </c>
      <c r="E43" s="161">
        <v>4.33</v>
      </c>
      <c r="F43" s="162" t="s">
        <v>26</v>
      </c>
      <c r="G43" s="163" t="s">
        <v>23</v>
      </c>
      <c r="H43" s="164"/>
    </row>
    <row r="44" spans="1:8" ht="30">
      <c r="A44" s="127" t="s">
        <v>29</v>
      </c>
      <c r="B44" s="137" t="s">
        <v>553</v>
      </c>
      <c r="C44" s="128" t="s">
        <v>508</v>
      </c>
      <c r="D44" s="150" t="s">
        <v>25</v>
      </c>
      <c r="E44" s="150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5" t="s">
        <v>611</v>
      </c>
      <c r="C45" s="157" t="s">
        <v>615</v>
      </c>
      <c r="D45" s="154" t="s">
        <v>25</v>
      </c>
      <c r="E45" s="154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5" t="s">
        <v>612</v>
      </c>
      <c r="C46" s="157" t="s">
        <v>615</v>
      </c>
      <c r="D46" s="154" t="s">
        <v>25</v>
      </c>
      <c r="E46" s="154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6" t="s">
        <v>613</v>
      </c>
      <c r="C47" s="157" t="s">
        <v>615</v>
      </c>
      <c r="D47" s="154" t="s">
        <v>25</v>
      </c>
      <c r="E47" s="154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6" t="s">
        <v>614</v>
      </c>
      <c r="C48" s="157" t="s">
        <v>615</v>
      </c>
      <c r="D48" s="154" t="s">
        <v>25</v>
      </c>
      <c r="E48" s="154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616</v>
      </c>
      <c r="C49" s="157" t="s">
        <v>615</v>
      </c>
      <c r="D49" s="154" t="s">
        <v>25</v>
      </c>
      <c r="E49" s="154">
        <v>4.33</v>
      </c>
      <c r="F49" s="135" t="s">
        <v>26</v>
      </c>
      <c r="G49" s="136" t="s">
        <v>23</v>
      </c>
      <c r="H49" s="128"/>
    </row>
    <row r="50" spans="1:8" ht="16.5" customHeight="1">
      <c r="A50" s="222" t="s">
        <v>29</v>
      </c>
      <c r="B50" s="220" t="s">
        <v>639</v>
      </c>
      <c r="C50" s="178" t="s">
        <v>10</v>
      </c>
      <c r="D50" s="178" t="s">
        <v>25</v>
      </c>
      <c r="E50" s="178">
        <v>4.38</v>
      </c>
      <c r="F50" s="222" t="s">
        <v>637</v>
      </c>
      <c r="G50" s="136" t="s">
        <v>23</v>
      </c>
      <c r="H50" s="128"/>
    </row>
    <row r="51" spans="1:8" ht="16.5" customHeight="1">
      <c r="A51" s="240" t="s">
        <v>29</v>
      </c>
      <c r="B51" s="219" t="s">
        <v>638</v>
      </c>
      <c r="C51" s="174" t="s">
        <v>10</v>
      </c>
      <c r="D51" s="174" t="s">
        <v>25</v>
      </c>
      <c r="E51" s="174">
        <v>4.38</v>
      </c>
      <c r="F51" s="240" t="s">
        <v>637</v>
      </c>
      <c r="G51" s="174" t="s">
        <v>23</v>
      </c>
      <c r="H51" s="221" t="s">
        <v>645</v>
      </c>
    </row>
    <row r="52" spans="1:8" ht="16.5" customHeight="1">
      <c r="A52" s="241" t="s">
        <v>29</v>
      </c>
      <c r="B52" s="213" t="s">
        <v>619</v>
      </c>
      <c r="C52" s="174" t="s">
        <v>674</v>
      </c>
      <c r="D52" s="175" t="s">
        <v>25</v>
      </c>
      <c r="E52" s="174">
        <v>4.38</v>
      </c>
      <c r="F52" s="240" t="s">
        <v>637</v>
      </c>
      <c r="G52" s="174" t="s">
        <v>14</v>
      </c>
      <c r="H52" s="223" t="s">
        <v>645</v>
      </c>
    </row>
    <row r="53" spans="1:8" ht="16.5" customHeight="1">
      <c r="A53" s="128"/>
      <c r="B53" s="220" t="s">
        <v>660</v>
      </c>
      <c r="C53" s="178" t="s">
        <v>673</v>
      </c>
      <c r="D53" s="178" t="s">
        <v>25</v>
      </c>
      <c r="E53" s="178">
        <v>4.38</v>
      </c>
      <c r="F53" s="240" t="s">
        <v>637</v>
      </c>
      <c r="G53" s="178" t="s">
        <v>23</v>
      </c>
      <c r="H53" s="250" t="s">
        <v>645</v>
      </c>
    </row>
    <row r="54" spans="1:8" ht="16.5" customHeight="1">
      <c r="A54" s="128"/>
      <c r="B54" s="220" t="s">
        <v>661</v>
      </c>
      <c r="C54" s="178" t="s">
        <v>672</v>
      </c>
      <c r="D54" s="178" t="s">
        <v>25</v>
      </c>
      <c r="E54" s="178">
        <v>4.38</v>
      </c>
      <c r="F54" s="240" t="s">
        <v>637</v>
      </c>
      <c r="G54" s="178" t="s">
        <v>23</v>
      </c>
      <c r="H54" s="250" t="s">
        <v>645</v>
      </c>
    </row>
    <row r="55" spans="1:8" ht="16.5" customHeight="1">
      <c r="A55" s="128"/>
      <c r="B55" s="128" t="s">
        <v>675</v>
      </c>
      <c r="C55" s="128" t="s">
        <v>615</v>
      </c>
      <c r="D55" s="178" t="s">
        <v>25</v>
      </c>
      <c r="E55" s="178">
        <v>4.38</v>
      </c>
      <c r="F55" s="240" t="s">
        <v>637</v>
      </c>
      <c r="G55" s="178" t="s">
        <v>23</v>
      </c>
      <c r="H55" s="128"/>
    </row>
    <row r="56" spans="1:8" ht="16.5" customHeight="1">
      <c r="A56" s="128"/>
      <c r="B56" s="128" t="s">
        <v>676</v>
      </c>
      <c r="C56" s="128" t="s">
        <v>138</v>
      </c>
      <c r="D56" s="178" t="s">
        <v>25</v>
      </c>
      <c r="E56" s="178">
        <v>4.38</v>
      </c>
      <c r="F56" s="240" t="s">
        <v>637</v>
      </c>
      <c r="G56" s="178" t="s">
        <v>23</v>
      </c>
      <c r="H56" s="128"/>
    </row>
    <row r="57" spans="1:8" ht="16.5" customHeight="1">
      <c r="A57" s="128"/>
      <c r="B57" s="128" t="s">
        <v>678</v>
      </c>
      <c r="C57" s="128" t="s">
        <v>679</v>
      </c>
      <c r="D57" s="178" t="s">
        <v>25</v>
      </c>
      <c r="E57" s="178">
        <v>4.38</v>
      </c>
      <c r="F57" s="240" t="s">
        <v>637</v>
      </c>
      <c r="G57" s="178" t="s">
        <v>23</v>
      </c>
      <c r="H57" s="128"/>
    </row>
    <row r="58" spans="1:8" s="353" customFormat="1" ht="16.5" customHeight="1">
      <c r="A58" s="309" t="s">
        <v>29</v>
      </c>
      <c r="B58" s="307" t="s">
        <v>699</v>
      </c>
      <c r="C58" s="307" t="s">
        <v>755</v>
      </c>
      <c r="D58" s="178" t="s">
        <v>25</v>
      </c>
      <c r="E58" s="307"/>
      <c r="F58" s="309" t="s">
        <v>501</v>
      </c>
      <c r="G58" s="307" t="s">
        <v>17</v>
      </c>
      <c r="H58" s="128" t="s">
        <v>754</v>
      </c>
    </row>
    <row r="59" spans="1:8" s="29" customFormat="1" ht="16.5" customHeight="1">
      <c r="A59" s="309" t="s">
        <v>29</v>
      </c>
      <c r="B59" s="307" t="s">
        <v>698</v>
      </c>
      <c r="C59" s="307" t="s">
        <v>760</v>
      </c>
      <c r="D59" s="307"/>
      <c r="E59" s="307"/>
      <c r="F59" s="309" t="s">
        <v>501</v>
      </c>
      <c r="G59" s="307" t="s">
        <v>17</v>
      </c>
      <c r="H59" s="307" t="s">
        <v>759</v>
      </c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2022-07-15T00:53:24Z</dcterms:modified>
</cp:coreProperties>
</file>