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수업\온라인수업\컴활1급\2023년 컴활1급_상시03\"/>
    </mc:Choice>
  </mc:AlternateContent>
  <bookViews>
    <workbookView xWindow="-36465" yWindow="2370" windowWidth="25260" windowHeight="18165"/>
  </bookViews>
  <sheets>
    <sheet name="기본작업-1" sheetId="1" r:id="rId1"/>
    <sheet name="기본작업-2" sheetId="2" r:id="rId2"/>
    <sheet name="계산작업" sheetId="8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'기본작업-1'!$B$2:$G$43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" l="1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<sst xmlns="http://schemas.openxmlformats.org/spreadsheetml/2006/main" count="554" uniqueCount="317">
  <si>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</si>
  <si>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</si>
  <si>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</si>
  <si>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</si>
  <si>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</si>
  <si>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</si>
  <si>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</si>
  <si>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</si>
  <si>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</si>
  <si>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7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</si>
  <si>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</si>
  <si>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</si>
  <si>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</si>
  <si>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</si>
  <si>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</si>
  <si>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7" type="noConversion"/>
  </si>
  <si>
    <t>입고예정</t>
    <phoneticPr fontId="7" type="noConversion"/>
  </si>
  <si>
    <t>0년</t>
  </si>
  <si>
    <t>이안 부루마</t>
  </si>
  <si>
    <t>나이트 워치 상</t>
  </si>
  <si>
    <t>세르게이 루키야넨코</t>
  </si>
  <si>
    <t>정*지</t>
    <phoneticPr fontId="7" type="noConversion"/>
  </si>
  <si>
    <t>행운 연습</t>
  </si>
  <si>
    <t>류쉬안</t>
  </si>
  <si>
    <t>2016-02-04</t>
  </si>
  <si>
    <t>박*정</t>
    <phoneticPr fontId="7" type="noConversion"/>
  </si>
  <si>
    <t>새 하늘과 새 땅</t>
  </si>
  <si>
    <t>리처드 미들턴</t>
  </si>
  <si>
    <t>2016-02-06</t>
  </si>
  <si>
    <t>정*식</t>
    <phoneticPr fontId="7" type="noConversion"/>
  </si>
  <si>
    <t>알라</t>
    <phoneticPr fontId="7" type="noConversion"/>
  </si>
  <si>
    <t>미로슬라브 볼프</t>
  </si>
  <si>
    <t>정*울</t>
    <phoneticPr fontId="7" type="noConversion"/>
  </si>
  <si>
    <t>섬을 탈출하는 방법</t>
  </si>
  <si>
    <t>조형근, 김종배</t>
  </si>
  <si>
    <t>박*철</t>
    <phoneticPr fontId="7" type="noConversion"/>
  </si>
  <si>
    <t>내 몸의 바운스를 깨워라</t>
  </si>
  <si>
    <t>옥주현</t>
    <phoneticPr fontId="7" type="noConversion"/>
  </si>
  <si>
    <t>2016-02-08</t>
  </si>
  <si>
    <t>김*화</t>
    <phoneticPr fontId="7" type="noConversion"/>
  </si>
  <si>
    <t>벤저민 그레이엄의 정량분석 Quant</t>
  </si>
  <si>
    <t>스티븐 P. 그라이너</t>
  </si>
  <si>
    <t>2016-02-09</t>
  </si>
  <si>
    <t>민*준</t>
    <phoneticPr fontId="7" type="noConversion"/>
  </si>
  <si>
    <t>라플라스의 마녀</t>
    <phoneticPr fontId="7" type="noConversion"/>
  </si>
  <si>
    <t>히가시노게이고</t>
  </si>
  <si>
    <t>2016-02-11</t>
  </si>
  <si>
    <t>김*연</t>
    <phoneticPr fontId="7" type="noConversion"/>
  </si>
  <si>
    <t>우선신청도서</t>
    <phoneticPr fontId="7" type="noConversion"/>
  </si>
  <si>
    <t>글쓰는 여자의 공간</t>
  </si>
  <si>
    <t>타니아 슐리</t>
  </si>
  <si>
    <t>조*혜</t>
    <phoneticPr fontId="7" type="noConversion"/>
  </si>
  <si>
    <t>돼지 루퍼스, 학교에 가다</t>
  </si>
  <si>
    <t>킴 그리스웰</t>
  </si>
  <si>
    <t>2016-02-12</t>
  </si>
  <si>
    <t>이*경</t>
    <phoneticPr fontId="7" type="noConversion"/>
  </si>
  <si>
    <t>빼꼼 아저씨네 동물원</t>
  </si>
  <si>
    <t>케빈 월드론</t>
  </si>
  <si>
    <t>주*민</t>
    <phoneticPr fontId="7" type="noConversion"/>
  </si>
  <si>
    <t>부동산의 보이지 않는 진실</t>
    <phoneticPr fontId="7" type="noConversion"/>
  </si>
  <si>
    <t>이재범 외1</t>
    <phoneticPr fontId="7" type="noConversion"/>
  </si>
  <si>
    <t>2016-02-13</t>
  </si>
  <si>
    <t>영재들의 비밀습관 하브루타</t>
    <phoneticPr fontId="7" type="noConversion"/>
  </si>
  <si>
    <t>장성애</t>
    <phoneticPr fontId="7" type="noConversion"/>
  </si>
  <si>
    <t>2016-02-16</t>
  </si>
  <si>
    <t>정*정</t>
    <phoneticPr fontId="7" type="noConversion"/>
  </si>
  <si>
    <t>Why? 소프트웨어와 코딩</t>
    <phoneticPr fontId="7" type="noConversion"/>
  </si>
  <si>
    <t>조영선</t>
    <phoneticPr fontId="7" type="noConversion"/>
  </si>
  <si>
    <t>2016-02-17</t>
  </si>
  <si>
    <t>변*우</t>
    <phoneticPr fontId="7" type="noConversion"/>
  </si>
  <si>
    <t>나는 단순하게 살기로 했다</t>
    <phoneticPr fontId="7" type="noConversion"/>
  </si>
  <si>
    <t>사사키 후미오</t>
    <phoneticPr fontId="7" type="noConversion"/>
  </si>
  <si>
    <t>김*선</t>
    <phoneticPr fontId="7" type="noConversion"/>
  </si>
  <si>
    <t>나는 누구인가 - 인문학 최고의 공부</t>
    <phoneticPr fontId="7" type="noConversion"/>
  </si>
  <si>
    <t>강신주, 고미숙 외5</t>
    <phoneticPr fontId="7" type="noConversion"/>
  </si>
  <si>
    <t>송*자</t>
    <phoneticPr fontId="7" type="noConversion"/>
  </si>
  <si>
    <t>음의 방정식</t>
    <phoneticPr fontId="7" type="noConversion"/>
  </si>
  <si>
    <t>미야베 미유키</t>
    <phoneticPr fontId="7" type="noConversion"/>
  </si>
  <si>
    <t>2016-02-19</t>
  </si>
  <si>
    <t>이*아</t>
    <phoneticPr fontId="7" type="noConversion"/>
  </si>
  <si>
    <t>인성이 실력이다</t>
    <phoneticPr fontId="7" type="noConversion"/>
  </si>
  <si>
    <t>조벽</t>
    <phoneticPr fontId="7" type="noConversion"/>
  </si>
  <si>
    <t>2016-02-20</t>
  </si>
  <si>
    <t>고*원</t>
    <phoneticPr fontId="7" type="noConversion"/>
  </si>
  <si>
    <t>학교를 개선하는 교사</t>
    <phoneticPr fontId="7" type="noConversion"/>
  </si>
  <si>
    <t>마이클 풀란</t>
    <phoneticPr fontId="7" type="noConversion"/>
  </si>
  <si>
    <t>2016-02-23</t>
  </si>
  <si>
    <t>한*원</t>
    <phoneticPr fontId="7" type="noConversion"/>
  </si>
  <si>
    <t>혁신교육에 대한 교육학적 성찰</t>
    <phoneticPr fontId="7" type="noConversion"/>
  </si>
  <si>
    <t>한국교육연구네트워크</t>
    <phoneticPr fontId="7" type="noConversion"/>
  </si>
  <si>
    <t>부시파일럿, 나는 길이 없는 곳으로 간다</t>
    <phoneticPr fontId="7" type="noConversion"/>
  </si>
  <si>
    <t>오현호</t>
    <phoneticPr fontId="7" type="noConversion"/>
  </si>
  <si>
    <t>최*설</t>
    <phoneticPr fontId="7" type="noConversion"/>
  </si>
  <si>
    <t>ENJOY 훗카이도(2015-2016)</t>
    <phoneticPr fontId="7" type="noConversion"/>
  </si>
  <si>
    <t>정태관,박용준,민보영</t>
    <phoneticPr fontId="7" type="noConversion"/>
  </si>
  <si>
    <t>2016-02-24</t>
  </si>
  <si>
    <t>우리 아이 유치원 에이스 만들기</t>
  </si>
  <si>
    <t>에이미</t>
  </si>
  <si>
    <t>Duck and Goose, Goose Needs a Hug</t>
  </si>
  <si>
    <t>Tad Hills</t>
  </si>
  <si>
    <t>2016-02-25</t>
  </si>
  <si>
    <t>김*레</t>
    <phoneticPr fontId="7" type="noConversion"/>
  </si>
  <si>
    <t>3월입고예정</t>
    <phoneticPr fontId="7" type="noConversion"/>
  </si>
  <si>
    <t>Duck &amp; Goose : Find a Pumpkin</t>
    <phoneticPr fontId="7" type="noConversion"/>
  </si>
  <si>
    <t>스웨덴 엄마의 말하기 수업</t>
  </si>
  <si>
    <t>페트라 크란츠 린드그렌</t>
  </si>
  <si>
    <t>2016-02-26</t>
  </si>
  <si>
    <t>김*일</t>
    <phoneticPr fontId="7" type="noConversion"/>
  </si>
  <si>
    <t>잠자고 싶은 토끼</t>
    <phoneticPr fontId="7" type="noConversion"/>
  </si>
  <si>
    <t>칼 요한 포센 엘린</t>
  </si>
  <si>
    <t>정*희</t>
    <phoneticPr fontId="7" type="noConversion"/>
  </si>
  <si>
    <t>뭐? 나랑 너랑 닮았다고!?</t>
    <phoneticPr fontId="7" type="noConversion"/>
  </si>
  <si>
    <t>고미 타로</t>
  </si>
  <si>
    <t>2030년에는 투명망토가 나올까</t>
    <phoneticPr fontId="7" type="noConversion"/>
  </si>
  <si>
    <t>얀 파울 스취턴</t>
  </si>
  <si>
    <t>김*윤</t>
    <phoneticPr fontId="7" type="noConversion"/>
  </si>
  <si>
    <t>조금만 기다려봐</t>
  </si>
  <si>
    <t>케빈 행크스</t>
  </si>
  <si>
    <t>김*송</t>
    <phoneticPr fontId="7" type="noConversion"/>
  </si>
  <si>
    <t>프랑스 여자는 늙지 않는다</t>
  </si>
  <si>
    <t>미리유 길리아노</t>
  </si>
  <si>
    <t>자본에 관한 불편한 진실</t>
    <phoneticPr fontId="7" type="noConversion"/>
  </si>
  <si>
    <t>정철진</t>
    <phoneticPr fontId="7" type="noConversion"/>
  </si>
  <si>
    <t>맹*현</t>
    <phoneticPr fontId="7" type="noConversion"/>
  </si>
  <si>
    <t>당나귀와 다이아몬드</t>
    <phoneticPr fontId="7" type="noConversion"/>
  </si>
  <si>
    <t>D&amp;B</t>
  </si>
  <si>
    <t>오*진</t>
    <phoneticPr fontId="7" type="noConversion"/>
  </si>
  <si>
    <t>품절도서</t>
    <phoneticPr fontId="7" type="noConversion"/>
  </si>
  <si>
    <t>아바타 나영일</t>
    <phoneticPr fontId="7" type="noConversion"/>
  </si>
  <si>
    <t>박상재</t>
    <phoneticPr fontId="7" type="noConversion"/>
  </si>
  <si>
    <t>2016-02-27</t>
  </si>
  <si>
    <t>Extra Yarn</t>
  </si>
  <si>
    <t>Mac Barnett</t>
  </si>
  <si>
    <t>이*숙</t>
    <phoneticPr fontId="7" type="noConversion"/>
  </si>
  <si>
    <t>3월말입고예정</t>
    <phoneticPr fontId="7" type="noConversion"/>
  </si>
  <si>
    <t>The Unfinished Angel</t>
  </si>
  <si>
    <t>Creech, Sharon</t>
  </si>
  <si>
    <t>2016-02-28</t>
  </si>
  <si>
    <t>서*원</t>
    <phoneticPr fontId="7" type="noConversion"/>
  </si>
  <si>
    <t>겉은 노란</t>
    <phoneticPr fontId="7" type="noConversion"/>
  </si>
  <si>
    <t>파트릭 종대 룬드베리</t>
    <phoneticPr fontId="7" type="noConversion"/>
  </si>
  <si>
    <t>2016-02-29</t>
  </si>
  <si>
    <t>채*아</t>
    <phoneticPr fontId="7" type="noConversion"/>
  </si>
  <si>
    <t>지역</t>
    <phoneticPr fontId="5" type="noConversion"/>
  </si>
  <si>
    <t>포지션</t>
    <phoneticPr fontId="5" type="noConversion"/>
  </si>
  <si>
    <t>실적</t>
    <phoneticPr fontId="5" type="noConversion"/>
  </si>
  <si>
    <t>연봉</t>
    <phoneticPr fontId="5" type="noConversion"/>
  </si>
  <si>
    <t>계약시작일</t>
    <phoneticPr fontId="5" type="noConversion"/>
  </si>
  <si>
    <t>계약종료일</t>
    <phoneticPr fontId="5" type="noConversion"/>
  </si>
  <si>
    <t>월급</t>
    <phoneticPr fontId="5" type="noConversion"/>
  </si>
  <si>
    <t>안양</t>
    <phoneticPr fontId="5" type="noConversion"/>
  </si>
  <si>
    <t>투수</t>
    <phoneticPr fontId="5" type="noConversion"/>
  </si>
  <si>
    <t>수원</t>
    <phoneticPr fontId="5" type="noConversion"/>
  </si>
  <si>
    <t>내야수</t>
    <phoneticPr fontId="5" type="noConversion"/>
  </si>
  <si>
    <t>타자</t>
    <phoneticPr fontId="5" type="noConversion"/>
  </si>
  <si>
    <t>서울2</t>
    <phoneticPr fontId="5" type="noConversion"/>
  </si>
  <si>
    <t>인천</t>
    <phoneticPr fontId="5" type="noConversion"/>
  </si>
  <si>
    <t>외야수</t>
    <phoneticPr fontId="5" type="noConversion"/>
  </si>
  <si>
    <t>서울1</t>
    <phoneticPr fontId="5" type="noConversion"/>
  </si>
  <si>
    <t>[표1]</t>
    <phoneticPr fontId="5" type="noConversion"/>
  </si>
  <si>
    <t>반</t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</si>
  <si>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</si>
  <si>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</si>
  <si>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</si>
  <si>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</si>
  <si>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</si>
  <si>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</si>
  <si>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</si>
  <si>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</si>
  <si>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</si>
  <si>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</si>
  <si>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</si>
  <si>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</si>
  <si>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</si>
  <si>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</si>
  <si>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</si>
  <si>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</si>
  <si>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</si>
  <si>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</si>
  <si>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</si>
  <si>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</si>
  <si>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</si>
  <si>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</si>
  <si>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</si>
  <si>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</si>
  <si>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</si>
  <si>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</si>
  <si>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</si>
  <si>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</si>
  <si>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</si>
  <si>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</si>
  <si>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</si>
  <si>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</si>
  <si>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</si>
  <si>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</si>
  <si>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</si>
  <si>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</si>
  <si>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</si>
  <si>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</si>
  <si>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</si>
  <si>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</si>
  <si>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</si>
  <si>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</si>
  <si>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</si>
  <si>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</si>
  <si>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</si>
  <si>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</si>
  <si>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</si>
  <si>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</si>
  <si>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</si>
  <si>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</si>
  <si>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</si>
  <si>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</si>
  <si>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 지점별 영업 실적</t>
    <phoneticPr fontId="5" type="noConversion"/>
  </si>
  <si>
    <t>지점명</t>
    <phoneticPr fontId="5" type="noConversion"/>
  </si>
  <si>
    <t>1월</t>
    <phoneticPr fontId="5" type="noConversion"/>
  </si>
  <si>
    <t>2월</t>
    <phoneticPr fontId="5" type="noConversion"/>
  </si>
  <si>
    <t>전월대비 증감율</t>
    <phoneticPr fontId="5" type="noConversion"/>
  </si>
  <si>
    <t>서울점</t>
    <phoneticPr fontId="5" type="noConversion"/>
  </si>
  <si>
    <t>오산점</t>
    <phoneticPr fontId="5" type="noConversion"/>
  </si>
  <si>
    <t>안양점</t>
    <phoneticPr fontId="5" type="noConversion"/>
  </si>
  <si>
    <t>인천점</t>
    <phoneticPr fontId="5" type="noConversion"/>
  </si>
  <si>
    <t>수원점</t>
    <phoneticPr fontId="5" type="noConversion"/>
  </si>
  <si>
    <t>성남점</t>
    <phoneticPr fontId="5" type="noConversion"/>
  </si>
  <si>
    <t>파주점</t>
    <phoneticPr fontId="5" type="noConversion"/>
  </si>
  <si>
    <t>휴점</t>
    <phoneticPr fontId="5" type="noConversion"/>
  </si>
  <si>
    <t>부천점</t>
    <phoneticPr fontId="5" type="noConversion"/>
  </si>
  <si>
    <t>안산점</t>
    <phoneticPr fontId="5" type="noConversion"/>
  </si>
  <si>
    <t>시흥점</t>
    <phoneticPr fontId="5" type="noConversion"/>
  </si>
  <si>
    <t>고양점</t>
    <phoneticPr fontId="5" type="noConversion"/>
  </si>
  <si>
    <t>화성점</t>
    <phoneticPr fontId="5" type="noConversion"/>
  </si>
  <si>
    <t>평택점</t>
    <phoneticPr fontId="5" type="noConversion"/>
  </si>
  <si>
    <t>김포점</t>
    <phoneticPr fontId="5" type="noConversion"/>
  </si>
  <si>
    <t>군포점</t>
    <phoneticPr fontId="5" type="noConversion"/>
  </si>
  <si>
    <t>하남점</t>
    <phoneticPr fontId="5" type="noConversion"/>
  </si>
  <si>
    <t>남양주점</t>
    <phoneticPr fontId="5" type="noConversion"/>
  </si>
  <si>
    <t>대전점</t>
    <phoneticPr fontId="5" type="noConversion"/>
  </si>
  <si>
    <t>지역별 연령별 접종 현황</t>
    <phoneticPr fontId="5" type="noConversion"/>
  </si>
  <si>
    <t>10대</t>
    <phoneticPr fontId="5" type="noConversion"/>
  </si>
  <si>
    <t>20대</t>
    <phoneticPr fontId="5" type="noConversion"/>
  </si>
  <si>
    <t>30대</t>
    <phoneticPr fontId="5" type="noConversion"/>
  </si>
  <si>
    <t>40대</t>
    <phoneticPr fontId="5" type="noConversion"/>
  </si>
  <si>
    <t>50대</t>
    <phoneticPr fontId="5" type="noConversion"/>
  </si>
  <si>
    <t>60대</t>
    <phoneticPr fontId="5" type="noConversion"/>
  </si>
  <si>
    <t>서울</t>
    <phoneticPr fontId="5" type="noConversion"/>
  </si>
  <si>
    <t>경기</t>
    <phoneticPr fontId="5" type="noConversion"/>
  </si>
  <si>
    <t>경남</t>
    <phoneticPr fontId="5" type="noConversion"/>
  </si>
  <si>
    <t>경북</t>
    <phoneticPr fontId="5" type="noConversion"/>
  </si>
  <si>
    <t>전북</t>
    <phoneticPr fontId="5" type="noConversion"/>
  </si>
  <si>
    <t>전남</t>
    <phoneticPr fontId="5" type="noConversion"/>
  </si>
  <si>
    <t>강원</t>
    <phoneticPr fontId="5" type="noConversion"/>
  </si>
  <si>
    <t>제주</t>
    <phoneticPr fontId="5" type="noConversion"/>
  </si>
  <si>
    <t>신청자</t>
    <phoneticPr fontId="5" type="noConversion"/>
  </si>
  <si>
    <t>구분</t>
    <phoneticPr fontId="5" type="noConversion"/>
  </si>
  <si>
    <t>대상</t>
    <phoneticPr fontId="5" type="noConversion"/>
  </si>
  <si>
    <t>이벤트날짜</t>
    <phoneticPr fontId="5" type="noConversion"/>
  </si>
  <si>
    <t>신청인원</t>
    <phoneticPr fontId="5" type="noConversion"/>
  </si>
  <si>
    <t>홍길동</t>
  </si>
  <si>
    <t>회원</t>
  </si>
  <si>
    <t>어린이</t>
  </si>
  <si>
    <t>어린이</t>
    <phoneticPr fontId="5" type="noConversion"/>
  </si>
  <si>
    <t>청소년</t>
    <phoneticPr fontId="5" type="noConversion"/>
  </si>
  <si>
    <t>주부</t>
    <phoneticPr fontId="5" type="noConversion"/>
  </si>
  <si>
    <t>직장인</t>
    <phoneticPr fontId="5" type="noConversion"/>
  </si>
  <si>
    <t>어르신</t>
    <phoneticPr fontId="5" type="noConversion"/>
  </si>
  <si>
    <t>[표2] 단가표</t>
    <phoneticPr fontId="5" type="noConversion"/>
  </si>
  <si>
    <t>분류</t>
    <phoneticPr fontId="5" type="noConversion"/>
  </si>
  <si>
    <t>품목명</t>
    <phoneticPr fontId="5" type="noConversion"/>
  </si>
  <si>
    <t>규격</t>
    <phoneticPr fontId="5" type="noConversion"/>
  </si>
  <si>
    <t>수량</t>
    <phoneticPr fontId="5" type="noConversion"/>
  </si>
  <si>
    <t>배출일</t>
    <phoneticPr fontId="5" type="noConversion"/>
  </si>
  <si>
    <t>금액</t>
    <phoneticPr fontId="5" type="noConversion"/>
  </si>
  <si>
    <t>스티커</t>
    <phoneticPr fontId="5" type="noConversion"/>
  </si>
  <si>
    <t>단가</t>
    <phoneticPr fontId="5" type="noConversion"/>
  </si>
  <si>
    <t>순위</t>
    <phoneticPr fontId="5" type="noConversion"/>
  </si>
  <si>
    <t>유아아동류</t>
    <phoneticPr fontId="5" type="noConversion"/>
  </si>
  <si>
    <t>유아용 목마</t>
    <phoneticPr fontId="5" type="noConversion"/>
  </si>
  <si>
    <t xml:space="preserve"> 유아용 목마</t>
    <phoneticPr fontId="5" type="noConversion"/>
  </si>
  <si>
    <t>스포츠류</t>
    <phoneticPr fontId="5" type="noConversion"/>
  </si>
  <si>
    <t>헬스기구</t>
    <phoneticPr fontId="5" type="noConversion"/>
  </si>
  <si>
    <t>5kg 이상 헬스기구</t>
    <phoneticPr fontId="5" type="noConversion"/>
  </si>
  <si>
    <t>가구류</t>
    <phoneticPr fontId="5" type="noConversion"/>
  </si>
  <si>
    <t>책상</t>
    <phoneticPr fontId="5" type="noConversion"/>
  </si>
  <si>
    <t>편수 책상</t>
    <phoneticPr fontId="5" type="noConversion"/>
  </si>
  <si>
    <t>5kg 이하 헬스기구</t>
    <phoneticPr fontId="5" type="noConversion"/>
  </si>
  <si>
    <t>책꽂이</t>
    <phoneticPr fontId="5" type="noConversion"/>
  </si>
  <si>
    <t>2단이하 책장</t>
    <phoneticPr fontId="5" type="noConversion"/>
  </si>
  <si>
    <t>헬스자전거</t>
    <phoneticPr fontId="5" type="noConversion"/>
  </si>
  <si>
    <t>3단이상 책장</t>
    <phoneticPr fontId="5" type="noConversion"/>
  </si>
  <si>
    <t>런닝머신</t>
    <phoneticPr fontId="5" type="noConversion"/>
  </si>
  <si>
    <t>침대</t>
    <phoneticPr fontId="5" type="noConversion"/>
  </si>
  <si>
    <t xml:space="preserve">1인용 침대 </t>
    <phoneticPr fontId="5" type="noConversion"/>
  </si>
  <si>
    <t>유모차</t>
    <phoneticPr fontId="5" type="noConversion"/>
  </si>
  <si>
    <t>1인용 유모차</t>
    <phoneticPr fontId="5" type="noConversion"/>
  </si>
  <si>
    <t>2인용 침대</t>
    <phoneticPr fontId="5" type="noConversion"/>
  </si>
  <si>
    <t>2인용 유모차</t>
    <phoneticPr fontId="5" type="noConversion"/>
  </si>
  <si>
    <t xml:space="preserve"> 편수 책상</t>
    <phoneticPr fontId="5" type="noConversion"/>
  </si>
  <si>
    <t>인형, 장난감</t>
    <phoneticPr fontId="5" type="noConversion"/>
  </si>
  <si>
    <t>인형, 장난감 개당</t>
    <phoneticPr fontId="5" type="noConversion"/>
  </si>
  <si>
    <t xml:space="preserve">  인형, 장난감 개당</t>
    <phoneticPr fontId="5" type="noConversion"/>
  </si>
  <si>
    <t>유아용 자동차</t>
    <phoneticPr fontId="5" type="noConversion"/>
  </si>
  <si>
    <t>양수 책상</t>
    <phoneticPr fontId="5" type="noConversion"/>
  </si>
  <si>
    <t xml:space="preserve">1인용 매트리스만 </t>
    <phoneticPr fontId="5" type="noConversion"/>
  </si>
  <si>
    <t xml:space="preserve"> 3단이상 책장</t>
    <phoneticPr fontId="5" type="noConversion"/>
  </si>
  <si>
    <t>1인용 침대</t>
    <phoneticPr fontId="5" type="noConversion"/>
  </si>
  <si>
    <t>1인용 매트리스만</t>
    <phoneticPr fontId="5" type="noConversion"/>
  </si>
  <si>
    <t>양수</t>
    <phoneticPr fontId="5" type="noConversion"/>
  </si>
  <si>
    <t>2인용 매트리스만</t>
    <phoneticPr fontId="5" type="noConversion"/>
  </si>
  <si>
    <t>[표3] 분류별 요일별 배출건수</t>
    <phoneticPr fontId="5" type="noConversion"/>
  </si>
  <si>
    <t>월</t>
    <phoneticPr fontId="5" type="noConversion"/>
  </si>
  <si>
    <t>화</t>
    <phoneticPr fontId="5" type="noConversion"/>
  </si>
  <si>
    <t>수</t>
    <phoneticPr fontId="5" type="noConversion"/>
  </si>
  <si>
    <t>목</t>
    <phoneticPr fontId="5" type="noConversion"/>
  </si>
  <si>
    <t>금</t>
    <phoneticPr fontId="5" type="noConversion"/>
  </si>
  <si>
    <t>1인용</t>
    <phoneticPr fontId="5" type="noConversion"/>
  </si>
  <si>
    <t>[표4] 단위단가별 비율</t>
    <phoneticPr fontId="5" type="noConversion"/>
  </si>
  <si>
    <t>비율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</si>
</sst>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이상 ~&quot;"/>
    <numFmt numFmtId="177" formatCode="General\ &quot;이하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2" borderId="1" xfId="3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41" fontId="0" fillId="0" borderId="1" xfId="1" applyFont="1" applyBorder="1">
      <alignment vertical="center"/>
    </xf>
    <xf numFmtId="14" fontId="8" fillId="0" borderId="1" xfId="0" applyNumberFormat="1" applyFont="1" applyBorder="1" applyAlignment="1">
      <alignment horizontal="center" vertical="center"/>
    </xf>
    <xf numFmtId="41" fontId="8" fillId="0" borderId="1" xfId="1" applyFont="1" applyFill="1" applyBorder="1" applyAlignment="1" applyProtection="1">
      <alignment horizontal="center" vertical="center"/>
      <protection locked="0"/>
    </xf>
    <xf numFmtId="0" fontId="0" fillId="0" borderId="1" xfId="2" applyNumberFormat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>
      <alignment vertical="center"/>
    </xf>
  </cellXfs>
  <cellStyles count="4">
    <cellStyle name="강조색1" xfId="3" builtinId="29"/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'기타작업-2'!$B$4:$G$4</c:f>
              <c:numCache>
                <c:formatCode>General</c:formatCode>
                <c:ptCount val="6"/>
                <c:pt idx="1">
                  <c:v>310</c:v>
                </c:pt>
                <c:pt idx="4">
                  <c:v>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A-4AE0-AF5E-79C3C12A1BA1}"/>
            </c:ext>
          </c:extLst>
        </c:ser>
        <c:ser>
          <c:idx val="1"/>
          <c:order val="1"/>
          <c:tx>
            <c:strRef>
              <c:f>'기타작업-2'!$A$5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'기타작업-2'!$B$5:$G$5</c:f>
              <c:numCache>
                <c:formatCode>General</c:formatCode>
                <c:ptCount val="6"/>
                <c:pt idx="0">
                  <c:v>320</c:v>
                </c:pt>
                <c:pt idx="1">
                  <c:v>150</c:v>
                </c:pt>
                <c:pt idx="3">
                  <c:v>250</c:v>
                </c:pt>
                <c:pt idx="4">
                  <c:v>512</c:v>
                </c:pt>
                <c:pt idx="5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A-4AE0-AF5E-79C3C12A1BA1}"/>
            </c:ext>
          </c:extLst>
        </c:ser>
        <c:ser>
          <c:idx val="2"/>
          <c:order val="2"/>
          <c:tx>
            <c:strRef>
              <c:f>'기타작업-2'!$A$6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'기타작업-2'!$B$6:$G$6</c:f>
              <c:numCache>
                <c:formatCode>General</c:formatCode>
                <c:ptCount val="6"/>
                <c:pt idx="1">
                  <c:v>255</c:v>
                </c:pt>
                <c:pt idx="3">
                  <c:v>320</c:v>
                </c:pt>
                <c:pt idx="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A-4AE0-AF5E-79C3C12A1BA1}"/>
            </c:ext>
          </c:extLst>
        </c:ser>
        <c:ser>
          <c:idx val="3"/>
          <c:order val="3"/>
          <c:tx>
            <c:strRef>
              <c:f>'기타작업-2'!$A$7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'기타작업-2'!$B$7:$G$7</c:f>
              <c:numCache>
                <c:formatCode>General</c:formatCode>
                <c:ptCount val="6"/>
                <c:pt idx="2">
                  <c:v>320</c:v>
                </c:pt>
                <c:pt idx="5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A-4AE0-AF5E-79C3C12A1BA1}"/>
            </c:ext>
          </c:extLst>
        </c:ser>
        <c:ser>
          <c:idx val="4"/>
          <c:order val="4"/>
          <c:tx>
            <c:strRef>
              <c:f>'기타작업-2'!$A$8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'기타작업-2'!$B$8:$G$8</c:f>
              <c:numCache>
                <c:formatCode>General</c:formatCode>
                <c:ptCount val="6"/>
                <c:pt idx="1">
                  <c:v>524</c:v>
                </c:pt>
                <c:pt idx="3">
                  <c:v>106</c:v>
                </c:pt>
                <c:pt idx="4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A-4AE0-AF5E-79C3C12A1BA1}"/>
            </c:ext>
          </c:extLst>
        </c:ser>
        <c:ser>
          <c:idx val="5"/>
          <c:order val="5"/>
          <c:tx>
            <c:strRef>
              <c:f>'기타작업-2'!$A$9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'기타작업-2'!$B$9:$G$9</c:f>
              <c:numCache>
                <c:formatCode>General</c:formatCode>
                <c:ptCount val="6"/>
                <c:pt idx="2">
                  <c:v>486</c:v>
                </c:pt>
                <c:pt idx="4">
                  <c:v>318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A-4AE0-AF5E-79C3C12A1BA1}"/>
            </c:ext>
          </c:extLst>
        </c:ser>
        <c:ser>
          <c:idx val="6"/>
          <c:order val="6"/>
          <c:tx>
            <c:strRef>
              <c:f>'기타작업-2'!$A$10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'기타작업-2'!$B$10:$G$10</c:f>
              <c:numCache>
                <c:formatCode>General</c:formatCode>
                <c:ptCount val="6"/>
                <c:pt idx="0">
                  <c:v>299</c:v>
                </c:pt>
                <c:pt idx="1">
                  <c:v>362</c:v>
                </c:pt>
                <c:pt idx="3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A-4AE0-AF5E-79C3C12A1BA1}"/>
            </c:ext>
          </c:extLst>
        </c:ser>
        <c:ser>
          <c:idx val="7"/>
          <c:order val="7"/>
          <c:tx>
            <c:strRef>
              <c:f>'기타작업-2'!$A$11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'기타작업-2'!$B$11:$G$11</c:f>
              <c:numCache>
                <c:formatCode>General</c:formatCode>
                <c:ptCount val="6"/>
                <c:pt idx="4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A-4AE0-AF5E-79C3C12A1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 val="autoZero"/>
        <c:auto val="1"/>
        <c:lblAlgn val="ctr"/>
        <c:lblOffset val="100"/>
        <c:noMultiLvlLbl val="0"/>
      </c:catAx>
      <c:valAx>
        <c:axId val="39061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17</xdr:row>
      <xdr:rowOff>104775</xdr:rowOff>
    </xdr:from>
    <xdr:to>
      <xdr:col>14</xdr:col>
      <xdr:colOff>417980</xdr:colOff>
      <xdr:row>29</xdr:row>
      <xdr:rowOff>142556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3475" y="3667125"/>
          <a:ext cx="8961905" cy="25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0</xdr:row>
      <xdr:rowOff>133350</xdr:rowOff>
    </xdr:from>
    <xdr:to>
      <xdr:col>19</xdr:col>
      <xdr:colOff>665726</xdr:colOff>
      <xdr:row>5</xdr:row>
      <xdr:rowOff>123695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8425" y="133350"/>
          <a:ext cx="8190476" cy="10380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0</xdr:row>
      <xdr:rowOff>57150</xdr:rowOff>
    </xdr:from>
    <xdr:to>
      <xdr:col>27</xdr:col>
      <xdr:colOff>122711</xdr:colOff>
      <xdr:row>34</xdr:row>
      <xdr:rowOff>171306</xdr:rowOff>
    </xdr:to>
    <xdr:grpSp>
      <xdr:nvGrpSpPr>
        <xdr:cNvPr id="4" name="그룹 3"/>
        <xdr:cNvGrpSpPr/>
      </xdr:nvGrpSpPr>
      <xdr:grpSpPr>
        <a:xfrm>
          <a:off x="12382500" y="57150"/>
          <a:ext cx="8914286" cy="7238856"/>
          <a:chOff x="12382500" y="57150"/>
          <a:chExt cx="8914286" cy="7238856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82500" y="57150"/>
            <a:ext cx="8914286" cy="6057143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92025" y="6143625"/>
            <a:ext cx="7857143" cy="115238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323850</xdr:colOff>
      <xdr:row>17</xdr:row>
      <xdr:rowOff>38100</xdr:rowOff>
    </xdr:from>
    <xdr:to>
      <xdr:col>22</xdr:col>
      <xdr:colOff>265593</xdr:colOff>
      <xdr:row>45</xdr:row>
      <xdr:rowOff>142129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3600450"/>
          <a:ext cx="8857143" cy="5971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133350</xdr:rowOff>
    </xdr:from>
    <xdr:to>
      <xdr:col>21</xdr:col>
      <xdr:colOff>75087</xdr:colOff>
      <xdr:row>9</xdr:row>
      <xdr:rowOff>114067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904762" cy="1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142875</xdr:rowOff>
    </xdr:from>
    <xdr:to>
      <xdr:col>20</xdr:col>
      <xdr:colOff>446530</xdr:colOff>
      <xdr:row>13</xdr:row>
      <xdr:rowOff>133011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9300" y="142875"/>
          <a:ext cx="9161905" cy="27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48E86DD-E3E8-4499-9DD7-28E912C4A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228600</xdr:colOff>
      <xdr:row>0</xdr:row>
      <xdr:rowOff>47625</xdr:rowOff>
    </xdr:from>
    <xdr:to>
      <xdr:col>21</xdr:col>
      <xdr:colOff>360990</xdr:colOff>
      <xdr:row>25</xdr:row>
      <xdr:rowOff>208875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9425" y="47625"/>
          <a:ext cx="7676190" cy="54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0</xdr:row>
          <xdr:rowOff>47625</xdr:rowOff>
        </xdr:from>
        <xdr:to>
          <xdr:col>4</xdr:col>
          <xdr:colOff>1162050</xdr:colOff>
          <xdr:row>1</xdr:row>
          <xdr:rowOff>152400</xdr:rowOff>
        </xdr:to>
        <xdr:sp macro="" textlink="">
          <xdr:nvSpPr>
            <xdr:cNvPr id="7169" name="cmd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57150</xdr:colOff>
      <xdr:row>0</xdr:row>
      <xdr:rowOff>0</xdr:rowOff>
    </xdr:from>
    <xdr:to>
      <xdr:col>21</xdr:col>
      <xdr:colOff>246562</xdr:colOff>
      <xdr:row>40</xdr:row>
      <xdr:rowOff>161623</xdr:rowOff>
    </xdr:to>
    <xdr:grpSp>
      <xdr:nvGrpSpPr>
        <xdr:cNvPr id="4" name="그룹 3"/>
        <xdr:cNvGrpSpPr/>
      </xdr:nvGrpSpPr>
      <xdr:grpSpPr>
        <a:xfrm>
          <a:off x="6505575" y="0"/>
          <a:ext cx="9019087" cy="8543623"/>
          <a:chOff x="6505575" y="0"/>
          <a:chExt cx="9019087" cy="8543623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505575" y="0"/>
            <a:ext cx="8952381" cy="6133333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19900" y="6124575"/>
            <a:ext cx="8704762" cy="24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43"/>
  <sheetViews>
    <sheetView tabSelected="1" workbookViewId="0">
      <selection activeCell="I2" sqref="I2"/>
    </sheetView>
  </sheetViews>
  <sheetFormatPr defaultRowHeight="16.5" x14ac:dyDescent="0.3"/>
  <cols>
    <col min="2" max="2" width="37.75" bestFit="1" customWidth="1"/>
    <col min="3" max="3" width="22.75" bestFit="1" customWidth="1"/>
    <col min="4" max="4" width="8.625" style="7"/>
    <col min="5" max="5" width="11.125" style="7" bestFit="1" customWidth="1"/>
    <col min="6" max="6" width="11" style="7" bestFit="1" customWidth="1"/>
    <col min="7" max="7" width="14.125" style="7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9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2"/>
    </row>
    <row r="3" spans="2:9" x14ac:dyDescent="0.3">
      <c r="B3" s="3" t="s">
        <v>6</v>
      </c>
      <c r="C3" s="3" t="s">
        <v>7</v>
      </c>
      <c r="D3" s="4">
        <v>2015</v>
      </c>
      <c r="E3" s="4" t="s">
        <v>8</v>
      </c>
      <c r="F3" s="4" t="s">
        <v>9</v>
      </c>
      <c r="G3" s="4"/>
    </row>
    <row r="4" spans="2:9" x14ac:dyDescent="0.3">
      <c r="B4" s="5" t="s">
        <v>10</v>
      </c>
      <c r="C4" s="5" t="s">
        <v>11</v>
      </c>
      <c r="D4" s="6">
        <v>2015</v>
      </c>
      <c r="E4" s="6" t="s">
        <v>8</v>
      </c>
      <c r="F4" s="6" t="s">
        <v>9</v>
      </c>
      <c r="G4" s="6"/>
    </row>
    <row r="5" spans="2:9" x14ac:dyDescent="0.3">
      <c r="B5" s="5" t="s">
        <v>12</v>
      </c>
      <c r="C5" s="5" t="s">
        <v>13</v>
      </c>
      <c r="D5" s="6">
        <v>2016</v>
      </c>
      <c r="E5" s="6" t="s">
        <v>14</v>
      </c>
      <c r="F5" s="6" t="s">
        <v>15</v>
      </c>
      <c r="G5" s="6" t="s">
        <v>16</v>
      </c>
    </row>
    <row r="6" spans="2:9" x14ac:dyDescent="0.3">
      <c r="B6" s="5" t="s">
        <v>17</v>
      </c>
      <c r="C6" s="5" t="s">
        <v>18</v>
      </c>
      <c r="D6" s="6">
        <v>2016</v>
      </c>
      <c r="E6" s="6" t="s">
        <v>14</v>
      </c>
      <c r="F6" s="6" t="s">
        <v>15</v>
      </c>
      <c r="G6" s="6"/>
    </row>
    <row r="7" spans="2:9" x14ac:dyDescent="0.3">
      <c r="B7" s="5" t="s">
        <v>19</v>
      </c>
      <c r="C7" s="5" t="s">
        <v>20</v>
      </c>
      <c r="D7" s="6">
        <v>2015</v>
      </c>
      <c r="E7" s="6" t="s">
        <v>14</v>
      </c>
      <c r="F7" s="6" t="s">
        <v>21</v>
      </c>
      <c r="G7" s="6"/>
    </row>
    <row r="8" spans="2:9" x14ac:dyDescent="0.3">
      <c r="B8" s="5" t="s">
        <v>22</v>
      </c>
      <c r="C8" s="5" t="s">
        <v>23</v>
      </c>
      <c r="D8" s="6">
        <v>2016</v>
      </c>
      <c r="E8" s="6" t="s">
        <v>24</v>
      </c>
      <c r="F8" s="6" t="s">
        <v>25</v>
      </c>
      <c r="G8" s="6"/>
    </row>
    <row r="9" spans="2:9" x14ac:dyDescent="0.3">
      <c r="B9" s="5" t="s">
        <v>26</v>
      </c>
      <c r="C9" s="5" t="s">
        <v>27</v>
      </c>
      <c r="D9" s="6">
        <v>2015</v>
      </c>
      <c r="E9" s="6" t="s">
        <v>28</v>
      </c>
      <c r="F9" s="6" t="s">
        <v>29</v>
      </c>
      <c r="G9" s="6" t="s">
        <v>16</v>
      </c>
    </row>
    <row r="10" spans="2:9" x14ac:dyDescent="0.3">
      <c r="B10" s="5" t="s">
        <v>30</v>
      </c>
      <c r="C10" s="5" t="s">
        <v>31</v>
      </c>
      <c r="D10" s="6">
        <v>2016</v>
      </c>
      <c r="E10" s="6" t="s">
        <v>28</v>
      </c>
      <c r="F10" s="6" t="s">
        <v>32</v>
      </c>
      <c r="G10" s="6"/>
    </row>
    <row r="11" spans="2:9" x14ac:dyDescent="0.3">
      <c r="B11" s="5" t="s">
        <v>33</v>
      </c>
      <c r="C11" s="5" t="s">
        <v>34</v>
      </c>
      <c r="D11" s="6">
        <v>2015</v>
      </c>
      <c r="E11" s="6" t="s">
        <v>28</v>
      </c>
      <c r="F11" s="6" t="s">
        <v>35</v>
      </c>
      <c r="G11" s="6"/>
    </row>
    <row r="12" spans="2:9" x14ac:dyDescent="0.3">
      <c r="B12" s="5" t="s">
        <v>36</v>
      </c>
      <c r="C12" s="5" t="s">
        <v>37</v>
      </c>
      <c r="D12" s="6">
        <v>2013</v>
      </c>
      <c r="E12" s="6" t="s">
        <v>38</v>
      </c>
      <c r="F12" s="6" t="s">
        <v>39</v>
      </c>
      <c r="G12" s="6"/>
    </row>
    <row r="13" spans="2:9" x14ac:dyDescent="0.3">
      <c r="B13" s="5" t="s">
        <v>40</v>
      </c>
      <c r="C13" s="5" t="s">
        <v>41</v>
      </c>
      <c r="D13" s="6">
        <v>2012</v>
      </c>
      <c r="E13" s="6" t="s">
        <v>42</v>
      </c>
      <c r="F13" s="6" t="s">
        <v>43</v>
      </c>
      <c r="G13" s="6"/>
    </row>
    <row r="14" spans="2:9" x14ac:dyDescent="0.3">
      <c r="B14" s="5" t="s">
        <v>44</v>
      </c>
      <c r="C14" s="5" t="s">
        <v>45</v>
      </c>
      <c r="D14" s="6">
        <v>2016</v>
      </c>
      <c r="E14" s="6" t="s">
        <v>46</v>
      </c>
      <c r="F14" s="6" t="s">
        <v>47</v>
      </c>
      <c r="G14" s="6" t="s">
        <v>48</v>
      </c>
    </row>
    <row r="15" spans="2:9" x14ac:dyDescent="0.3">
      <c r="B15" s="5" t="s">
        <v>49</v>
      </c>
      <c r="C15" s="5" t="s">
        <v>50</v>
      </c>
      <c r="D15" s="6">
        <v>2016</v>
      </c>
      <c r="E15" s="6" t="s">
        <v>46</v>
      </c>
      <c r="F15" s="6" t="s">
        <v>51</v>
      </c>
      <c r="G15" s="6"/>
    </row>
    <row r="16" spans="2:9" x14ac:dyDescent="0.3">
      <c r="B16" s="5" t="s">
        <v>52</v>
      </c>
      <c r="C16" s="5" t="s">
        <v>53</v>
      </c>
      <c r="D16" s="6">
        <v>2014</v>
      </c>
      <c r="E16" s="6" t="s">
        <v>54</v>
      </c>
      <c r="F16" s="6" t="s">
        <v>55</v>
      </c>
      <c r="G16" s="6"/>
    </row>
    <row r="17" spans="2:7" x14ac:dyDescent="0.3">
      <c r="B17" s="5" t="s">
        <v>56</v>
      </c>
      <c r="C17" s="5" t="s">
        <v>57</v>
      </c>
      <c r="D17" s="6">
        <v>2015</v>
      </c>
      <c r="E17" s="6" t="s">
        <v>54</v>
      </c>
      <c r="F17" s="6" t="s">
        <v>58</v>
      </c>
      <c r="G17" s="6"/>
    </row>
    <row r="18" spans="2:7" x14ac:dyDescent="0.3">
      <c r="B18" s="5" t="s">
        <v>59</v>
      </c>
      <c r="C18" s="5" t="s">
        <v>60</v>
      </c>
      <c r="D18" s="6">
        <v>2016</v>
      </c>
      <c r="E18" s="6" t="s">
        <v>61</v>
      </c>
      <c r="F18" s="6" t="s">
        <v>43</v>
      </c>
      <c r="G18" s="6"/>
    </row>
    <row r="19" spans="2:7" x14ac:dyDescent="0.3">
      <c r="B19" s="5" t="s">
        <v>62</v>
      </c>
      <c r="C19" s="5" t="s">
        <v>63</v>
      </c>
      <c r="D19" s="6">
        <v>2016</v>
      </c>
      <c r="E19" s="6" t="s">
        <v>64</v>
      </c>
      <c r="F19" s="6" t="s">
        <v>65</v>
      </c>
      <c r="G19" s="6"/>
    </row>
    <row r="20" spans="2:7" x14ac:dyDescent="0.3">
      <c r="B20" s="5" t="s">
        <v>66</v>
      </c>
      <c r="C20" s="5" t="s">
        <v>67</v>
      </c>
      <c r="D20" s="6">
        <v>2015</v>
      </c>
      <c r="E20" s="6" t="s">
        <v>68</v>
      </c>
      <c r="F20" s="6" t="s">
        <v>69</v>
      </c>
      <c r="G20" s="6"/>
    </row>
    <row r="21" spans="2:7" x14ac:dyDescent="0.3">
      <c r="B21" s="5" t="s">
        <v>70</v>
      </c>
      <c r="C21" s="5" t="s">
        <v>71</v>
      </c>
      <c r="D21" s="6">
        <v>2015</v>
      </c>
      <c r="E21" s="6" t="s">
        <v>68</v>
      </c>
      <c r="F21" s="6" t="s">
        <v>72</v>
      </c>
      <c r="G21" s="6" t="s">
        <v>48</v>
      </c>
    </row>
    <row r="22" spans="2:7" x14ac:dyDescent="0.3">
      <c r="B22" s="5" t="s">
        <v>73</v>
      </c>
      <c r="C22" s="5" t="s">
        <v>74</v>
      </c>
      <c r="D22" s="6">
        <v>2014</v>
      </c>
      <c r="E22" s="6" t="s">
        <v>68</v>
      </c>
      <c r="F22" s="6" t="s">
        <v>75</v>
      </c>
      <c r="G22" s="6"/>
    </row>
    <row r="23" spans="2:7" x14ac:dyDescent="0.3">
      <c r="B23" s="5" t="s">
        <v>76</v>
      </c>
      <c r="C23" s="5" t="s">
        <v>77</v>
      </c>
      <c r="D23" s="6">
        <v>2016</v>
      </c>
      <c r="E23" s="6" t="s">
        <v>78</v>
      </c>
      <c r="F23" s="6" t="s">
        <v>79</v>
      </c>
      <c r="G23" s="6"/>
    </row>
    <row r="24" spans="2:7" x14ac:dyDescent="0.3">
      <c r="B24" s="5" t="s">
        <v>80</v>
      </c>
      <c r="C24" s="5" t="s">
        <v>81</v>
      </c>
      <c r="D24" s="6">
        <v>2016</v>
      </c>
      <c r="E24" s="6" t="s">
        <v>82</v>
      </c>
      <c r="F24" s="6" t="s">
        <v>83</v>
      </c>
      <c r="G24" s="6"/>
    </row>
    <row r="25" spans="2:7" x14ac:dyDescent="0.3">
      <c r="B25" s="5" t="s">
        <v>84</v>
      </c>
      <c r="C25" s="5" t="s">
        <v>85</v>
      </c>
      <c r="D25" s="6">
        <v>2013</v>
      </c>
      <c r="E25" s="6" t="s">
        <v>86</v>
      </c>
      <c r="F25" s="6" t="s">
        <v>87</v>
      </c>
      <c r="G25" s="6"/>
    </row>
    <row r="26" spans="2:7" x14ac:dyDescent="0.3">
      <c r="B26" s="5" t="s">
        <v>88</v>
      </c>
      <c r="C26" s="5" t="s">
        <v>89</v>
      </c>
      <c r="D26" s="6">
        <v>2014</v>
      </c>
      <c r="E26" s="6" t="s">
        <v>86</v>
      </c>
      <c r="F26" s="6" t="s">
        <v>87</v>
      </c>
      <c r="G26" s="6"/>
    </row>
    <row r="27" spans="2:7" x14ac:dyDescent="0.3">
      <c r="B27" s="5" t="s">
        <v>90</v>
      </c>
      <c r="C27" s="5" t="s">
        <v>91</v>
      </c>
      <c r="D27" s="6">
        <v>2016</v>
      </c>
      <c r="E27" s="6" t="s">
        <v>86</v>
      </c>
      <c r="F27" s="6" t="s">
        <v>92</v>
      </c>
      <c r="G27" s="6"/>
    </row>
    <row r="28" spans="2:7" x14ac:dyDescent="0.3">
      <c r="B28" s="5" t="s">
        <v>93</v>
      </c>
      <c r="C28" s="5" t="s">
        <v>94</v>
      </c>
      <c r="D28" s="6">
        <v>2015</v>
      </c>
      <c r="E28" s="6" t="s">
        <v>95</v>
      </c>
      <c r="F28" s="6" t="s">
        <v>79</v>
      </c>
      <c r="G28" s="6"/>
    </row>
    <row r="29" spans="2:7" x14ac:dyDescent="0.3">
      <c r="B29" s="5" t="s">
        <v>96</v>
      </c>
      <c r="C29" s="5" t="s">
        <v>97</v>
      </c>
      <c r="D29" s="6">
        <v>2016</v>
      </c>
      <c r="E29" s="6" t="s">
        <v>95</v>
      </c>
      <c r="F29" s="6" t="s">
        <v>51</v>
      </c>
      <c r="G29" s="6"/>
    </row>
    <row r="30" spans="2:7" x14ac:dyDescent="0.3">
      <c r="B30" s="5" t="s">
        <v>98</v>
      </c>
      <c r="C30" s="5" t="s">
        <v>99</v>
      </c>
      <c r="D30" s="6">
        <v>2012</v>
      </c>
      <c r="E30" s="6" t="s">
        <v>100</v>
      </c>
      <c r="F30" s="6" t="s">
        <v>101</v>
      </c>
      <c r="G30" s="6" t="s">
        <v>102</v>
      </c>
    </row>
    <row r="31" spans="2:7" x14ac:dyDescent="0.3">
      <c r="B31" s="5" t="s">
        <v>103</v>
      </c>
      <c r="C31" s="5" t="s">
        <v>99</v>
      </c>
      <c r="D31" s="6">
        <v>2009</v>
      </c>
      <c r="E31" s="6" t="s">
        <v>100</v>
      </c>
      <c r="F31" s="6" t="s">
        <v>101</v>
      </c>
      <c r="G31" s="6" t="s">
        <v>102</v>
      </c>
    </row>
    <row r="32" spans="2:7" x14ac:dyDescent="0.3">
      <c r="B32" s="5" t="s">
        <v>104</v>
      </c>
      <c r="C32" s="5" t="s">
        <v>105</v>
      </c>
      <c r="D32" s="6">
        <v>2015</v>
      </c>
      <c r="E32" s="6" t="s">
        <v>106</v>
      </c>
      <c r="F32" s="6" t="s">
        <v>107</v>
      </c>
      <c r="G32" s="6"/>
    </row>
    <row r="33" spans="2:7" x14ac:dyDescent="0.3">
      <c r="B33" s="5" t="s">
        <v>108</v>
      </c>
      <c r="C33" s="5" t="s">
        <v>109</v>
      </c>
      <c r="D33" s="6">
        <v>2015</v>
      </c>
      <c r="E33" s="6" t="s">
        <v>106</v>
      </c>
      <c r="F33" s="6" t="s">
        <v>110</v>
      </c>
      <c r="G33" s="6"/>
    </row>
    <row r="34" spans="2:7" x14ac:dyDescent="0.3">
      <c r="B34" s="5" t="s">
        <v>111</v>
      </c>
      <c r="C34" s="5" t="s">
        <v>112</v>
      </c>
      <c r="D34" s="6">
        <v>2015</v>
      </c>
      <c r="E34" s="6" t="s">
        <v>106</v>
      </c>
      <c r="F34" s="6" t="s">
        <v>110</v>
      </c>
      <c r="G34" s="6"/>
    </row>
    <row r="35" spans="2:7" x14ac:dyDescent="0.3">
      <c r="B35" s="5" t="s">
        <v>113</v>
      </c>
      <c r="C35" s="5" t="s">
        <v>114</v>
      </c>
      <c r="D35" s="6">
        <v>2015</v>
      </c>
      <c r="E35" s="6" t="s">
        <v>106</v>
      </c>
      <c r="F35" s="6" t="s">
        <v>115</v>
      </c>
      <c r="G35" s="6"/>
    </row>
    <row r="36" spans="2:7" x14ac:dyDescent="0.3">
      <c r="B36" s="5" t="s">
        <v>116</v>
      </c>
      <c r="C36" s="5" t="s">
        <v>117</v>
      </c>
      <c r="D36" s="6">
        <v>2016</v>
      </c>
      <c r="E36" s="6" t="s">
        <v>106</v>
      </c>
      <c r="F36" s="6" t="s">
        <v>118</v>
      </c>
      <c r="G36" s="6"/>
    </row>
    <row r="37" spans="2:7" x14ac:dyDescent="0.3">
      <c r="B37" s="5" t="s">
        <v>119</v>
      </c>
      <c r="C37" s="5" t="s">
        <v>120</v>
      </c>
      <c r="D37" s="6">
        <v>2016</v>
      </c>
      <c r="E37" s="6" t="s">
        <v>106</v>
      </c>
      <c r="F37" s="6" t="s">
        <v>118</v>
      </c>
      <c r="G37" s="6"/>
    </row>
    <row r="38" spans="2:7" x14ac:dyDescent="0.3">
      <c r="B38" s="5" t="s">
        <v>121</v>
      </c>
      <c r="C38" s="5" t="s">
        <v>122</v>
      </c>
      <c r="D38" s="6">
        <v>2012</v>
      </c>
      <c r="E38" s="6" t="s">
        <v>106</v>
      </c>
      <c r="F38" s="6" t="s">
        <v>123</v>
      </c>
      <c r="G38" s="6"/>
    </row>
    <row r="39" spans="2:7" x14ac:dyDescent="0.3">
      <c r="B39" s="5" t="s">
        <v>124</v>
      </c>
      <c r="C39" s="5" t="s">
        <v>125</v>
      </c>
      <c r="D39" s="6">
        <v>2011</v>
      </c>
      <c r="E39" s="6" t="s">
        <v>106</v>
      </c>
      <c r="F39" s="6" t="s">
        <v>126</v>
      </c>
      <c r="G39" s="6" t="s">
        <v>127</v>
      </c>
    </row>
    <row r="40" spans="2:7" x14ac:dyDescent="0.3">
      <c r="B40" s="5" t="s">
        <v>128</v>
      </c>
      <c r="C40" s="5" t="s">
        <v>129</v>
      </c>
      <c r="D40" s="6">
        <v>2013</v>
      </c>
      <c r="E40" s="6" t="s">
        <v>130</v>
      </c>
      <c r="F40" s="6" t="s">
        <v>126</v>
      </c>
      <c r="G40" s="6"/>
    </row>
    <row r="41" spans="2:7" x14ac:dyDescent="0.3">
      <c r="B41" s="5" t="s">
        <v>131</v>
      </c>
      <c r="C41" s="5" t="s">
        <v>132</v>
      </c>
      <c r="D41" s="6">
        <v>2014</v>
      </c>
      <c r="E41" s="6" t="s">
        <v>130</v>
      </c>
      <c r="F41" s="6" t="s">
        <v>133</v>
      </c>
      <c r="G41" s="6" t="s">
        <v>134</v>
      </c>
    </row>
    <row r="42" spans="2:7" x14ac:dyDescent="0.3">
      <c r="B42" s="5" t="s">
        <v>135</v>
      </c>
      <c r="C42" s="5" t="s">
        <v>136</v>
      </c>
      <c r="D42" s="6">
        <v>2011</v>
      </c>
      <c r="E42" s="6" t="s">
        <v>137</v>
      </c>
      <c r="F42" s="6" t="s">
        <v>138</v>
      </c>
      <c r="G42" s="6" t="s">
        <v>134</v>
      </c>
    </row>
    <row r="43" spans="2:7" x14ac:dyDescent="0.3">
      <c r="B43" s="5" t="s">
        <v>139</v>
      </c>
      <c r="C43" s="5" t="s">
        <v>140</v>
      </c>
      <c r="D43" s="6">
        <v>2014</v>
      </c>
      <c r="E43" s="6" t="s">
        <v>141</v>
      </c>
      <c r="F43" s="6" t="s">
        <v>142</v>
      </c>
      <c r="G43" s="6"/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24"/>
  <sheetViews>
    <sheetView workbookViewId="0">
      <selection activeCell="K9" sqref="K9"/>
    </sheetView>
  </sheetViews>
  <sheetFormatPr defaultRowHeight="16.5" x14ac:dyDescent="0.3"/>
  <cols>
    <col min="4" max="4" width="13" bestFit="1" customWidth="1"/>
    <col min="5" max="5" width="12.125" customWidth="1"/>
    <col min="6" max="6" width="12.625" customWidth="1"/>
    <col min="7" max="7" width="10.625" bestFit="1" customWidth="1"/>
  </cols>
  <sheetData>
    <row r="2" spans="1:7" x14ac:dyDescent="0.3">
      <c r="A2" s="8" t="s">
        <v>143</v>
      </c>
      <c r="B2" s="8" t="s">
        <v>144</v>
      </c>
      <c r="C2" s="8" t="s">
        <v>145</v>
      </c>
      <c r="D2" s="8" t="s">
        <v>146</v>
      </c>
      <c r="E2" s="8" t="s">
        <v>147</v>
      </c>
      <c r="F2" s="8" t="s">
        <v>148</v>
      </c>
      <c r="G2" s="8" t="s">
        <v>149</v>
      </c>
    </row>
    <row r="3" spans="1:7" x14ac:dyDescent="0.3">
      <c r="A3" s="9" t="s">
        <v>150</v>
      </c>
      <c r="B3" s="9" t="s">
        <v>151</v>
      </c>
      <c r="C3" s="10">
        <v>0.19</v>
      </c>
      <c r="D3" s="11">
        <v>11500</v>
      </c>
      <c r="E3" s="12">
        <v>43547</v>
      </c>
      <c r="F3" s="12">
        <v>45374</v>
      </c>
      <c r="G3" s="13">
        <f>D3/12</f>
        <v>958.33333333333337</v>
      </c>
    </row>
    <row r="4" spans="1:7" x14ac:dyDescent="0.3">
      <c r="A4" s="9" t="s">
        <v>152</v>
      </c>
      <c r="B4" s="9" t="s">
        <v>153</v>
      </c>
      <c r="C4" s="10">
        <v>0.27600000000000002</v>
      </c>
      <c r="D4" s="11">
        <v>3500</v>
      </c>
      <c r="E4" s="12">
        <v>42853</v>
      </c>
      <c r="F4" s="12">
        <v>44679</v>
      </c>
      <c r="G4" s="13">
        <f t="shared" ref="G4:G24" si="0">D4/12</f>
        <v>291.66666666666669</v>
      </c>
    </row>
    <row r="5" spans="1:7" x14ac:dyDescent="0.3">
      <c r="A5" s="9" t="s">
        <v>152</v>
      </c>
      <c r="B5" s="9" t="s">
        <v>154</v>
      </c>
      <c r="C5" s="10">
        <v>0.39</v>
      </c>
      <c r="D5" s="11">
        <v>10200</v>
      </c>
      <c r="E5" s="12">
        <v>42101</v>
      </c>
      <c r="F5" s="12">
        <v>43928</v>
      </c>
      <c r="G5" s="13">
        <f t="shared" si="0"/>
        <v>850</v>
      </c>
    </row>
    <row r="6" spans="1:7" x14ac:dyDescent="0.3">
      <c r="A6" s="9" t="s">
        <v>155</v>
      </c>
      <c r="B6" s="9" t="s">
        <v>151</v>
      </c>
      <c r="C6" s="10">
        <v>0.107</v>
      </c>
      <c r="D6" s="11">
        <v>14000</v>
      </c>
      <c r="E6" s="12">
        <v>43090</v>
      </c>
      <c r="F6" s="12">
        <v>44916</v>
      </c>
      <c r="G6" s="13">
        <f t="shared" si="0"/>
        <v>1166.6666666666667</v>
      </c>
    </row>
    <row r="7" spans="1:7" x14ac:dyDescent="0.3">
      <c r="A7" s="9" t="s">
        <v>156</v>
      </c>
      <c r="B7" s="9" t="s">
        <v>157</v>
      </c>
      <c r="C7" s="10">
        <v>0.35599999999999998</v>
      </c>
      <c r="D7" s="11">
        <v>12100</v>
      </c>
      <c r="E7" s="12">
        <v>42965</v>
      </c>
      <c r="F7" s="12">
        <v>44791</v>
      </c>
      <c r="G7" s="13">
        <f t="shared" si="0"/>
        <v>1008.3333333333334</v>
      </c>
    </row>
    <row r="8" spans="1:7" x14ac:dyDescent="0.3">
      <c r="A8" s="9" t="s">
        <v>155</v>
      </c>
      <c r="B8" s="9" t="s">
        <v>154</v>
      </c>
      <c r="C8" s="10">
        <v>0.3</v>
      </c>
      <c r="D8" s="11">
        <v>7700</v>
      </c>
      <c r="E8" s="12">
        <v>42015</v>
      </c>
      <c r="F8" s="12">
        <v>43841</v>
      </c>
      <c r="G8" s="13">
        <f t="shared" si="0"/>
        <v>641.66666666666663</v>
      </c>
    </row>
    <row r="9" spans="1:7" x14ac:dyDescent="0.3">
      <c r="A9" s="9" t="s">
        <v>155</v>
      </c>
      <c r="B9" s="9" t="s">
        <v>154</v>
      </c>
      <c r="C9" s="10">
        <v>0.42899999999999999</v>
      </c>
      <c r="D9" s="11">
        <v>12600</v>
      </c>
      <c r="E9" s="12">
        <v>43472</v>
      </c>
      <c r="F9" s="12">
        <v>45298</v>
      </c>
      <c r="G9" s="13">
        <f t="shared" si="0"/>
        <v>1050</v>
      </c>
    </row>
    <row r="10" spans="1:7" x14ac:dyDescent="0.3">
      <c r="A10" s="9" t="s">
        <v>150</v>
      </c>
      <c r="B10" s="9" t="s">
        <v>157</v>
      </c>
      <c r="C10" s="10">
        <v>0.16600000000000001</v>
      </c>
      <c r="D10" s="11">
        <v>13200</v>
      </c>
      <c r="E10" s="12">
        <v>43143</v>
      </c>
      <c r="F10" s="12">
        <v>44969</v>
      </c>
      <c r="G10" s="13">
        <f t="shared" si="0"/>
        <v>1100</v>
      </c>
    </row>
    <row r="11" spans="1:7" x14ac:dyDescent="0.3">
      <c r="A11" s="9" t="s">
        <v>158</v>
      </c>
      <c r="B11" s="9" t="s">
        <v>153</v>
      </c>
      <c r="C11" s="10">
        <v>0.255</v>
      </c>
      <c r="D11" s="11">
        <v>8400</v>
      </c>
      <c r="E11" s="12">
        <v>43533</v>
      </c>
      <c r="F11" s="12">
        <v>45360</v>
      </c>
      <c r="G11" s="13">
        <f t="shared" si="0"/>
        <v>700</v>
      </c>
    </row>
    <row r="12" spans="1:7" x14ac:dyDescent="0.3">
      <c r="A12" s="9" t="s">
        <v>150</v>
      </c>
      <c r="B12" s="9" t="s">
        <v>151</v>
      </c>
      <c r="C12" s="10">
        <v>0.23499999999999999</v>
      </c>
      <c r="D12" s="11">
        <v>10500</v>
      </c>
      <c r="E12" s="12">
        <v>42743</v>
      </c>
      <c r="F12" s="12">
        <v>44569</v>
      </c>
      <c r="G12" s="13">
        <f t="shared" si="0"/>
        <v>875</v>
      </c>
    </row>
    <row r="13" spans="1:7" x14ac:dyDescent="0.3">
      <c r="A13" s="9" t="s">
        <v>155</v>
      </c>
      <c r="B13" s="9" t="s">
        <v>154</v>
      </c>
      <c r="C13" s="10">
        <v>0.48799999999999999</v>
      </c>
      <c r="D13" s="11">
        <v>4300</v>
      </c>
      <c r="E13" s="12">
        <v>42139</v>
      </c>
      <c r="F13" s="12">
        <v>43966</v>
      </c>
      <c r="G13" s="13">
        <f t="shared" si="0"/>
        <v>358.33333333333331</v>
      </c>
    </row>
    <row r="14" spans="1:7" x14ac:dyDescent="0.3">
      <c r="A14" s="9" t="s">
        <v>156</v>
      </c>
      <c r="B14" s="9" t="s">
        <v>153</v>
      </c>
      <c r="C14" s="10">
        <v>0.39300000000000002</v>
      </c>
      <c r="D14" s="11">
        <v>4400</v>
      </c>
      <c r="E14" s="12">
        <v>44161</v>
      </c>
      <c r="F14" s="12">
        <v>45987</v>
      </c>
      <c r="G14" s="13">
        <f t="shared" si="0"/>
        <v>366.66666666666669</v>
      </c>
    </row>
    <row r="15" spans="1:7" x14ac:dyDescent="0.3">
      <c r="A15" s="9" t="s">
        <v>156</v>
      </c>
      <c r="B15" s="9" t="s">
        <v>154</v>
      </c>
      <c r="C15" s="10">
        <v>0.33400000000000002</v>
      </c>
      <c r="D15" s="11">
        <v>11500</v>
      </c>
      <c r="E15" s="12">
        <v>44154</v>
      </c>
      <c r="F15" s="12">
        <v>45980</v>
      </c>
      <c r="G15" s="13">
        <f t="shared" si="0"/>
        <v>958.33333333333337</v>
      </c>
    </row>
    <row r="16" spans="1:7" x14ac:dyDescent="0.3">
      <c r="A16" s="9" t="s">
        <v>152</v>
      </c>
      <c r="B16" s="9" t="s">
        <v>154</v>
      </c>
      <c r="C16" s="10">
        <v>0.27700000000000002</v>
      </c>
      <c r="D16" s="11">
        <v>10600</v>
      </c>
      <c r="E16" s="12">
        <v>43939</v>
      </c>
      <c r="F16" s="12">
        <v>45765</v>
      </c>
      <c r="G16" s="13">
        <f t="shared" si="0"/>
        <v>883.33333333333337</v>
      </c>
    </row>
    <row r="17" spans="1:7" x14ac:dyDescent="0.3">
      <c r="A17" s="9" t="s">
        <v>156</v>
      </c>
      <c r="B17" s="9" t="s">
        <v>154</v>
      </c>
      <c r="C17" s="10">
        <v>0.55800000000000005</v>
      </c>
      <c r="D17" s="11">
        <v>9900</v>
      </c>
      <c r="E17" s="12">
        <v>43548</v>
      </c>
      <c r="F17" s="12">
        <v>45375</v>
      </c>
      <c r="G17" s="13">
        <f t="shared" si="0"/>
        <v>825</v>
      </c>
    </row>
    <row r="18" spans="1:7" x14ac:dyDescent="0.3">
      <c r="A18" s="9" t="s">
        <v>158</v>
      </c>
      <c r="B18" s="9" t="s">
        <v>157</v>
      </c>
      <c r="C18" s="10">
        <v>0.251</v>
      </c>
      <c r="D18" s="11">
        <v>7800</v>
      </c>
      <c r="E18" s="12">
        <v>43073</v>
      </c>
      <c r="F18" s="12">
        <v>44899</v>
      </c>
      <c r="G18" s="13">
        <f t="shared" si="0"/>
        <v>650</v>
      </c>
    </row>
    <row r="19" spans="1:7" x14ac:dyDescent="0.3">
      <c r="A19" s="9" t="s">
        <v>152</v>
      </c>
      <c r="B19" s="9" t="s">
        <v>153</v>
      </c>
      <c r="C19" s="10">
        <v>0.47</v>
      </c>
      <c r="D19" s="11">
        <v>13200</v>
      </c>
      <c r="E19" s="12">
        <v>42195</v>
      </c>
      <c r="F19" s="12">
        <v>44022</v>
      </c>
      <c r="G19" s="13">
        <f t="shared" si="0"/>
        <v>1100</v>
      </c>
    </row>
    <row r="20" spans="1:7" x14ac:dyDescent="0.3">
      <c r="A20" s="9" t="s">
        <v>156</v>
      </c>
      <c r="B20" s="9" t="s">
        <v>151</v>
      </c>
      <c r="C20" s="10">
        <v>0.223</v>
      </c>
      <c r="D20" s="11">
        <v>5200</v>
      </c>
      <c r="E20" s="12">
        <v>43226</v>
      </c>
      <c r="F20" s="12">
        <v>45052</v>
      </c>
      <c r="G20" s="13">
        <f t="shared" si="0"/>
        <v>433.33333333333331</v>
      </c>
    </row>
    <row r="21" spans="1:7" x14ac:dyDescent="0.3">
      <c r="A21" s="9" t="s">
        <v>156</v>
      </c>
      <c r="B21" s="9" t="s">
        <v>153</v>
      </c>
      <c r="C21" s="10">
        <v>0.40600000000000003</v>
      </c>
      <c r="D21" s="11">
        <v>6800</v>
      </c>
      <c r="E21" s="12">
        <v>42630</v>
      </c>
      <c r="F21" s="12">
        <v>44456</v>
      </c>
      <c r="G21" s="13">
        <f t="shared" si="0"/>
        <v>566.66666666666663</v>
      </c>
    </row>
    <row r="22" spans="1:7" x14ac:dyDescent="0.3">
      <c r="A22" s="9" t="s">
        <v>150</v>
      </c>
      <c r="B22" s="9" t="s">
        <v>157</v>
      </c>
      <c r="C22" s="10">
        <v>0.20799999999999999</v>
      </c>
      <c r="D22" s="11">
        <v>12700</v>
      </c>
      <c r="E22" s="12">
        <v>42786</v>
      </c>
      <c r="F22" s="12">
        <v>44612</v>
      </c>
      <c r="G22" s="13">
        <f t="shared" si="0"/>
        <v>1058.3333333333333</v>
      </c>
    </row>
    <row r="23" spans="1:7" x14ac:dyDescent="0.3">
      <c r="A23" s="9" t="s">
        <v>155</v>
      </c>
      <c r="B23" s="9" t="s">
        <v>151</v>
      </c>
      <c r="C23" s="10">
        <v>0.19500000000000001</v>
      </c>
      <c r="D23" s="11">
        <v>13100</v>
      </c>
      <c r="E23" s="12">
        <v>43469</v>
      </c>
      <c r="F23" s="12">
        <v>45295</v>
      </c>
      <c r="G23" s="13">
        <f t="shared" si="0"/>
        <v>1091.6666666666667</v>
      </c>
    </row>
    <row r="24" spans="1:7" x14ac:dyDescent="0.3">
      <c r="A24" s="9" t="s">
        <v>155</v>
      </c>
      <c r="B24" s="9" t="s">
        <v>154</v>
      </c>
      <c r="C24" s="10">
        <v>0.11799999999999999</v>
      </c>
      <c r="D24" s="11">
        <v>9000</v>
      </c>
      <c r="E24" s="12">
        <v>42772</v>
      </c>
      <c r="F24" s="12">
        <v>44598</v>
      </c>
      <c r="G24" s="13">
        <f t="shared" si="0"/>
        <v>750</v>
      </c>
    </row>
  </sheetData>
  <phoneticPr fontId="5" type="noConversion"/>
  <pageMargins left="0.7" right="0.7" top="0.75" bottom="0.75" header="0.3" footer="0.3"/>
  <ignoredErrors>
    <ignoredError sqref="G3:G24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4"/>
  <sheetViews>
    <sheetView topLeftCell="F1" workbookViewId="0">
      <selection activeCell="M24" sqref="M24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  <col min="15" max="15" width="10.125" customWidth="1"/>
  </cols>
  <sheetData>
    <row r="1" spans="1:13" x14ac:dyDescent="0.3">
      <c r="A1" t="s">
        <v>159</v>
      </c>
      <c r="I1" t="s">
        <v>265</v>
      </c>
    </row>
    <row r="2" spans="1:13" x14ac:dyDescent="0.3">
      <c r="A2" s="6" t="s">
        <v>266</v>
      </c>
      <c r="B2" s="6" t="s">
        <v>267</v>
      </c>
      <c r="C2" s="6" t="s">
        <v>268</v>
      </c>
      <c r="D2" s="6" t="s">
        <v>269</v>
      </c>
      <c r="E2" s="6" t="s">
        <v>270</v>
      </c>
      <c r="F2" s="23" t="s">
        <v>271</v>
      </c>
      <c r="G2" s="23" t="s">
        <v>272</v>
      </c>
      <c r="I2" s="6" t="s">
        <v>266</v>
      </c>
      <c r="J2" s="6" t="s">
        <v>267</v>
      </c>
      <c r="K2" s="6" t="s">
        <v>268</v>
      </c>
      <c r="L2" s="6" t="s">
        <v>273</v>
      </c>
      <c r="M2" s="23" t="s">
        <v>274</v>
      </c>
    </row>
    <row r="3" spans="1:13" x14ac:dyDescent="0.3">
      <c r="A3" s="5" t="s">
        <v>275</v>
      </c>
      <c r="B3" s="5" t="s">
        <v>276</v>
      </c>
      <c r="C3" s="5" t="s">
        <v>277</v>
      </c>
      <c r="D3" s="6">
        <v>1</v>
      </c>
      <c r="E3" s="18">
        <v>44684</v>
      </c>
      <c r="F3" s="11"/>
      <c r="G3" s="5"/>
      <c r="I3" s="5" t="s">
        <v>278</v>
      </c>
      <c r="J3" s="5" t="s">
        <v>279</v>
      </c>
      <c r="K3" s="5" t="s">
        <v>280</v>
      </c>
      <c r="L3" s="11">
        <v>6000</v>
      </c>
      <c r="M3" s="6"/>
    </row>
    <row r="4" spans="1:13" x14ac:dyDescent="0.3">
      <c r="A4" s="5" t="s">
        <v>281</v>
      </c>
      <c r="B4" s="5" t="s">
        <v>282</v>
      </c>
      <c r="C4" s="5" t="s">
        <v>283</v>
      </c>
      <c r="D4" s="6">
        <v>2</v>
      </c>
      <c r="E4" s="18">
        <v>44683</v>
      </c>
      <c r="F4" s="11"/>
      <c r="G4" s="5"/>
      <c r="I4" s="5" t="s">
        <v>278</v>
      </c>
      <c r="J4" s="5" t="s">
        <v>279</v>
      </c>
      <c r="K4" s="5" t="s">
        <v>284</v>
      </c>
      <c r="L4" s="11">
        <v>4000</v>
      </c>
      <c r="M4" s="6"/>
    </row>
    <row r="5" spans="1:13" x14ac:dyDescent="0.3">
      <c r="A5" s="5" t="s">
        <v>281</v>
      </c>
      <c r="B5" s="5" t="s">
        <v>285</v>
      </c>
      <c r="C5" s="5" t="s">
        <v>286</v>
      </c>
      <c r="D5" s="6">
        <v>1</v>
      </c>
      <c r="E5" s="18">
        <v>44691</v>
      </c>
      <c r="F5" s="11"/>
      <c r="G5" s="5"/>
      <c r="I5" s="5" t="s">
        <v>278</v>
      </c>
      <c r="J5" s="5" t="s">
        <v>287</v>
      </c>
      <c r="K5" s="5" t="s">
        <v>287</v>
      </c>
      <c r="L5" s="11">
        <v>4000</v>
      </c>
      <c r="M5" s="6"/>
    </row>
    <row r="6" spans="1:13" x14ac:dyDescent="0.3">
      <c r="A6" s="5" t="s">
        <v>281</v>
      </c>
      <c r="B6" s="5" t="s">
        <v>285</v>
      </c>
      <c r="C6" s="5" t="s">
        <v>288</v>
      </c>
      <c r="D6" s="6">
        <v>1</v>
      </c>
      <c r="E6" s="18">
        <v>44697</v>
      </c>
      <c r="F6" s="11"/>
      <c r="G6" s="5"/>
      <c r="I6" s="5" t="s">
        <v>278</v>
      </c>
      <c r="J6" s="5" t="s">
        <v>289</v>
      </c>
      <c r="K6" s="5" t="s">
        <v>289</v>
      </c>
      <c r="L6" s="11">
        <v>18000</v>
      </c>
      <c r="M6" s="6"/>
    </row>
    <row r="7" spans="1:13" x14ac:dyDescent="0.3">
      <c r="A7" s="5" t="s">
        <v>281</v>
      </c>
      <c r="B7" s="5" t="s">
        <v>290</v>
      </c>
      <c r="C7" s="5" t="s">
        <v>291</v>
      </c>
      <c r="D7" s="6">
        <v>1</v>
      </c>
      <c r="E7" s="18">
        <v>44693</v>
      </c>
      <c r="F7" s="11"/>
      <c r="G7" s="5"/>
      <c r="I7" s="5" t="s">
        <v>275</v>
      </c>
      <c r="J7" s="5" t="s">
        <v>292</v>
      </c>
      <c r="K7" s="5" t="s">
        <v>293</v>
      </c>
      <c r="L7" s="11">
        <v>2000</v>
      </c>
      <c r="M7" s="6"/>
    </row>
    <row r="8" spans="1:13" x14ac:dyDescent="0.3">
      <c r="A8" s="5" t="s">
        <v>281</v>
      </c>
      <c r="B8" s="5" t="s">
        <v>290</v>
      </c>
      <c r="C8" s="5" t="s">
        <v>294</v>
      </c>
      <c r="D8" s="6">
        <v>4</v>
      </c>
      <c r="E8" s="18">
        <v>44708</v>
      </c>
      <c r="F8" s="11"/>
      <c r="G8" s="5"/>
      <c r="I8" s="5" t="s">
        <v>275</v>
      </c>
      <c r="J8" s="5" t="s">
        <v>292</v>
      </c>
      <c r="K8" s="5" t="s">
        <v>295</v>
      </c>
      <c r="L8" s="11">
        <v>3000</v>
      </c>
      <c r="M8" s="6"/>
    </row>
    <row r="9" spans="1:13" x14ac:dyDescent="0.3">
      <c r="A9" s="5" t="s">
        <v>281</v>
      </c>
      <c r="B9" s="5" t="s">
        <v>281</v>
      </c>
      <c r="C9" s="5" t="s">
        <v>296</v>
      </c>
      <c r="D9" s="6">
        <v>1</v>
      </c>
      <c r="E9" s="18">
        <v>44690</v>
      </c>
      <c r="F9" s="11"/>
      <c r="G9" s="5"/>
      <c r="I9" s="5" t="s">
        <v>275</v>
      </c>
      <c r="J9" s="5" t="s">
        <v>297</v>
      </c>
      <c r="K9" s="5" t="s">
        <v>298</v>
      </c>
      <c r="L9" s="11">
        <v>1000</v>
      </c>
      <c r="M9" s="6"/>
    </row>
    <row r="10" spans="1:13" x14ac:dyDescent="0.3">
      <c r="A10" s="5" t="s">
        <v>275</v>
      </c>
      <c r="B10" s="5" t="s">
        <v>292</v>
      </c>
      <c r="C10" s="5" t="s">
        <v>295</v>
      </c>
      <c r="D10" s="6">
        <v>4</v>
      </c>
      <c r="E10" s="18">
        <v>44699</v>
      </c>
      <c r="F10" s="11"/>
      <c r="G10" s="5"/>
      <c r="I10" s="5" t="s">
        <v>275</v>
      </c>
      <c r="J10" s="5" t="s">
        <v>276</v>
      </c>
      <c r="K10" s="5" t="s">
        <v>276</v>
      </c>
      <c r="L10" s="11">
        <v>2000</v>
      </c>
      <c r="M10" s="6"/>
    </row>
    <row r="11" spans="1:13" x14ac:dyDescent="0.3">
      <c r="A11" s="5" t="s">
        <v>275</v>
      </c>
      <c r="B11" s="5" t="s">
        <v>297</v>
      </c>
      <c r="C11" s="5" t="s">
        <v>299</v>
      </c>
      <c r="D11" s="6">
        <v>1</v>
      </c>
      <c r="E11" s="18">
        <v>44690</v>
      </c>
      <c r="F11" s="11"/>
      <c r="G11" s="5"/>
      <c r="I11" s="5" t="s">
        <v>275</v>
      </c>
      <c r="J11" s="5" t="s">
        <v>300</v>
      </c>
      <c r="K11" s="5" t="s">
        <v>300</v>
      </c>
      <c r="L11" s="11">
        <v>2000</v>
      </c>
      <c r="M11" s="6"/>
    </row>
    <row r="12" spans="1:13" x14ac:dyDescent="0.3">
      <c r="A12" s="5" t="s">
        <v>278</v>
      </c>
      <c r="B12" s="5" t="s">
        <v>287</v>
      </c>
      <c r="C12" s="5" t="s">
        <v>287</v>
      </c>
      <c r="D12" s="6">
        <v>3</v>
      </c>
      <c r="E12" s="18">
        <v>44693</v>
      </c>
      <c r="F12" s="11"/>
      <c r="G12" s="5"/>
      <c r="I12" s="5" t="s">
        <v>281</v>
      </c>
      <c r="J12" s="5" t="s">
        <v>282</v>
      </c>
      <c r="K12" s="5" t="s">
        <v>301</v>
      </c>
      <c r="L12" s="11">
        <v>7000</v>
      </c>
      <c r="M12" s="6"/>
    </row>
    <row r="13" spans="1:13" x14ac:dyDescent="0.3">
      <c r="A13" s="5" t="s">
        <v>281</v>
      </c>
      <c r="B13" s="5" t="s">
        <v>290</v>
      </c>
      <c r="C13" s="5" t="s">
        <v>302</v>
      </c>
      <c r="D13" s="6">
        <v>4</v>
      </c>
      <c r="E13" s="18">
        <v>44706</v>
      </c>
      <c r="F13" s="11"/>
      <c r="G13" s="5"/>
      <c r="I13" s="5" t="s">
        <v>281</v>
      </c>
      <c r="J13" s="5" t="s">
        <v>282</v>
      </c>
      <c r="K13" s="5" t="s">
        <v>283</v>
      </c>
      <c r="L13" s="11">
        <v>4000</v>
      </c>
      <c r="M13" s="6"/>
    </row>
    <row r="14" spans="1:13" x14ac:dyDescent="0.3">
      <c r="A14" s="5" t="s">
        <v>275</v>
      </c>
      <c r="B14" s="5" t="s">
        <v>300</v>
      </c>
      <c r="C14" s="5" t="s">
        <v>300</v>
      </c>
      <c r="D14" s="6">
        <v>4</v>
      </c>
      <c r="E14" s="18">
        <v>44694</v>
      </c>
      <c r="F14" s="11"/>
      <c r="G14" s="5"/>
      <c r="I14" s="5" t="s">
        <v>281</v>
      </c>
      <c r="J14" s="5" t="s">
        <v>285</v>
      </c>
      <c r="K14" s="5" t="s">
        <v>286</v>
      </c>
      <c r="L14" s="11">
        <v>2000</v>
      </c>
      <c r="M14" s="6"/>
    </row>
    <row r="15" spans="1:13" x14ac:dyDescent="0.3">
      <c r="A15" s="5" t="s">
        <v>281</v>
      </c>
      <c r="B15" s="5" t="s">
        <v>285</v>
      </c>
      <c r="C15" s="5" t="s">
        <v>303</v>
      </c>
      <c r="D15" s="6">
        <v>5</v>
      </c>
      <c r="E15" s="18">
        <v>44704</v>
      </c>
      <c r="F15" s="11"/>
      <c r="G15" s="5"/>
      <c r="I15" s="5" t="s">
        <v>281</v>
      </c>
      <c r="J15" s="5" t="s">
        <v>285</v>
      </c>
      <c r="K15" s="5" t="s">
        <v>288</v>
      </c>
      <c r="L15" s="11">
        <v>3000</v>
      </c>
      <c r="M15" s="6"/>
    </row>
    <row r="16" spans="1:13" x14ac:dyDescent="0.3">
      <c r="A16" s="5" t="s">
        <v>281</v>
      </c>
      <c r="B16" s="5" t="s">
        <v>290</v>
      </c>
      <c r="C16" s="5" t="s">
        <v>304</v>
      </c>
      <c r="D16" s="6">
        <v>1</v>
      </c>
      <c r="E16" s="18">
        <v>44700</v>
      </c>
      <c r="F16" s="11"/>
      <c r="G16" s="5"/>
      <c r="I16" s="5" t="s">
        <v>281</v>
      </c>
      <c r="J16" s="5" t="s">
        <v>290</v>
      </c>
      <c r="K16" s="5" t="s">
        <v>304</v>
      </c>
      <c r="L16" s="11">
        <v>13000</v>
      </c>
      <c r="M16" s="6"/>
    </row>
    <row r="17" spans="1:14" x14ac:dyDescent="0.3">
      <c r="A17" s="5" t="s">
        <v>281</v>
      </c>
      <c r="B17" s="5" t="s">
        <v>281</v>
      </c>
      <c r="C17" s="5" t="s">
        <v>283</v>
      </c>
      <c r="D17" s="6">
        <v>1</v>
      </c>
      <c r="E17" s="18">
        <v>44687</v>
      </c>
      <c r="F17" s="11"/>
      <c r="G17" s="5"/>
      <c r="I17" s="5" t="s">
        <v>281</v>
      </c>
      <c r="J17" s="5" t="s">
        <v>290</v>
      </c>
      <c r="K17" s="5" t="s">
        <v>294</v>
      </c>
      <c r="L17" s="11">
        <v>17000</v>
      </c>
      <c r="M17" s="6"/>
    </row>
    <row r="18" spans="1:14" x14ac:dyDescent="0.3">
      <c r="A18" s="5" t="s">
        <v>275</v>
      </c>
      <c r="B18" s="5" t="s">
        <v>300</v>
      </c>
      <c r="C18" s="5" t="s">
        <v>300</v>
      </c>
      <c r="D18" s="6">
        <v>1</v>
      </c>
      <c r="E18" s="18">
        <v>44708</v>
      </c>
      <c r="F18" s="11"/>
      <c r="G18" s="5"/>
      <c r="I18" s="5" t="s">
        <v>281</v>
      </c>
      <c r="J18" s="5" t="s">
        <v>290</v>
      </c>
      <c r="K18" s="5" t="s">
        <v>305</v>
      </c>
      <c r="L18" s="11">
        <v>5000</v>
      </c>
      <c r="M18" s="6"/>
    </row>
    <row r="19" spans="1:14" x14ac:dyDescent="0.3">
      <c r="A19" s="5" t="s">
        <v>281</v>
      </c>
      <c r="B19" s="5" t="s">
        <v>282</v>
      </c>
      <c r="C19" s="5" t="s">
        <v>306</v>
      </c>
      <c r="D19" s="6">
        <v>5</v>
      </c>
      <c r="E19" s="18">
        <v>44700</v>
      </c>
      <c r="F19" s="11"/>
      <c r="G19" s="5"/>
      <c r="I19" s="5" t="s">
        <v>281</v>
      </c>
      <c r="J19" s="5" t="s">
        <v>290</v>
      </c>
      <c r="K19" s="5" t="s">
        <v>307</v>
      </c>
      <c r="L19" s="11">
        <v>8000</v>
      </c>
      <c r="M19" s="6"/>
    </row>
    <row r="20" spans="1:14" x14ac:dyDescent="0.3">
      <c r="A20" s="5" t="s">
        <v>281</v>
      </c>
      <c r="B20" s="5" t="s">
        <v>290</v>
      </c>
      <c r="C20" s="5" t="s">
        <v>294</v>
      </c>
      <c r="D20" s="6">
        <v>1</v>
      </c>
      <c r="E20" s="18">
        <v>44697</v>
      </c>
      <c r="F20" s="11"/>
      <c r="G20" s="5"/>
    </row>
    <row r="21" spans="1:14" x14ac:dyDescent="0.3">
      <c r="A21" s="5" t="s">
        <v>281</v>
      </c>
      <c r="B21" s="5" t="s">
        <v>290</v>
      </c>
      <c r="C21" s="5" t="s">
        <v>305</v>
      </c>
      <c r="D21" s="6">
        <v>5</v>
      </c>
      <c r="E21" s="18">
        <v>44706</v>
      </c>
      <c r="F21" s="11"/>
      <c r="G21" s="5"/>
      <c r="I21" t="s">
        <v>308</v>
      </c>
    </row>
    <row r="22" spans="1:14" x14ac:dyDescent="0.3">
      <c r="A22" s="5" t="s">
        <v>278</v>
      </c>
      <c r="B22" s="5" t="s">
        <v>279</v>
      </c>
      <c r="C22" s="5" t="s">
        <v>280</v>
      </c>
      <c r="D22" s="6">
        <v>4</v>
      </c>
      <c r="E22" s="18">
        <v>44704</v>
      </c>
      <c r="F22" s="11"/>
      <c r="G22" s="5"/>
      <c r="I22" s="6" t="s">
        <v>266</v>
      </c>
      <c r="J22" s="23" t="s">
        <v>309</v>
      </c>
      <c r="K22" s="23" t="s">
        <v>310</v>
      </c>
      <c r="L22" s="23" t="s">
        <v>311</v>
      </c>
      <c r="M22" s="23" t="s">
        <v>312</v>
      </c>
      <c r="N22" s="23" t="s">
        <v>313</v>
      </c>
    </row>
    <row r="23" spans="1:14" x14ac:dyDescent="0.3">
      <c r="A23" s="5" t="s">
        <v>278</v>
      </c>
      <c r="B23" s="5" t="s">
        <v>289</v>
      </c>
      <c r="C23" s="5" t="s">
        <v>289</v>
      </c>
      <c r="D23" s="6">
        <v>3</v>
      </c>
      <c r="E23" s="18">
        <v>44704</v>
      </c>
      <c r="F23" s="11"/>
      <c r="G23" s="5"/>
      <c r="I23" s="5" t="s">
        <v>278</v>
      </c>
      <c r="J23" s="5"/>
      <c r="K23" s="5"/>
      <c r="L23" s="5"/>
      <c r="M23" s="5"/>
      <c r="N23" s="5"/>
    </row>
    <row r="24" spans="1:14" x14ac:dyDescent="0.3">
      <c r="A24" s="5" t="s">
        <v>281</v>
      </c>
      <c r="B24" s="5" t="s">
        <v>290</v>
      </c>
      <c r="C24" s="5" t="s">
        <v>314</v>
      </c>
      <c r="D24" s="6">
        <v>4</v>
      </c>
      <c r="E24" s="18">
        <v>44705</v>
      </c>
      <c r="F24" s="11"/>
      <c r="G24" s="5"/>
      <c r="I24" s="5" t="s">
        <v>275</v>
      </c>
      <c r="J24" s="5"/>
      <c r="K24" s="5"/>
      <c r="L24" s="5"/>
      <c r="M24" s="5"/>
      <c r="N24" s="5"/>
    </row>
    <row r="25" spans="1:14" x14ac:dyDescent="0.3">
      <c r="A25" s="5" t="s">
        <v>281</v>
      </c>
      <c r="B25" s="5" t="s">
        <v>285</v>
      </c>
      <c r="C25" s="5" t="s">
        <v>286</v>
      </c>
      <c r="D25" s="6">
        <v>1</v>
      </c>
      <c r="E25" s="18">
        <v>44686</v>
      </c>
      <c r="F25" s="11"/>
      <c r="G25" s="5"/>
      <c r="I25" s="5" t="s">
        <v>281</v>
      </c>
      <c r="J25" s="5"/>
      <c r="K25" s="5"/>
      <c r="L25" s="5"/>
      <c r="M25" s="5"/>
      <c r="N25" s="5"/>
    </row>
    <row r="26" spans="1:14" x14ac:dyDescent="0.3">
      <c r="A26" s="5" t="s">
        <v>275</v>
      </c>
      <c r="B26" s="5" t="s">
        <v>292</v>
      </c>
      <c r="C26" s="5" t="s">
        <v>293</v>
      </c>
      <c r="D26" s="6">
        <v>5</v>
      </c>
      <c r="E26" s="18">
        <v>44693</v>
      </c>
      <c r="F26" s="11"/>
      <c r="G26" s="5"/>
    </row>
    <row r="27" spans="1:14" x14ac:dyDescent="0.3">
      <c r="A27" s="5" t="s">
        <v>281</v>
      </c>
      <c r="B27" s="5" t="s">
        <v>282</v>
      </c>
      <c r="C27" s="5" t="s">
        <v>301</v>
      </c>
      <c r="D27" s="6">
        <v>5</v>
      </c>
      <c r="E27" s="18">
        <v>44683</v>
      </c>
      <c r="F27" s="11"/>
      <c r="G27" s="5"/>
      <c r="I27" t="s">
        <v>315</v>
      </c>
    </row>
    <row r="28" spans="1:14" x14ac:dyDescent="0.3">
      <c r="A28" s="5" t="s">
        <v>281</v>
      </c>
      <c r="B28" s="5" t="s">
        <v>281</v>
      </c>
      <c r="C28" s="5" t="s">
        <v>283</v>
      </c>
      <c r="D28" s="6">
        <v>3</v>
      </c>
      <c r="E28" s="18">
        <v>44705</v>
      </c>
      <c r="F28" s="11"/>
      <c r="G28" s="5"/>
      <c r="I28" s="22" t="s">
        <v>273</v>
      </c>
      <c r="J28" s="22"/>
      <c r="K28" s="23" t="s">
        <v>316</v>
      </c>
    </row>
    <row r="29" spans="1:14" x14ac:dyDescent="0.3">
      <c r="A29" s="5" t="s">
        <v>281</v>
      </c>
      <c r="B29" s="5" t="s">
        <v>285</v>
      </c>
      <c r="C29" s="5" t="s">
        <v>286</v>
      </c>
      <c r="D29" s="6">
        <v>3</v>
      </c>
      <c r="E29" s="18">
        <v>44711</v>
      </c>
      <c r="F29" s="11"/>
      <c r="G29" s="5"/>
      <c r="I29" s="19">
        <v>0</v>
      </c>
      <c r="J29" s="20">
        <v>1000</v>
      </c>
      <c r="K29" s="21"/>
    </row>
    <row r="30" spans="1:14" x14ac:dyDescent="0.3">
      <c r="A30" s="5" t="s">
        <v>278</v>
      </c>
      <c r="B30" s="5" t="s">
        <v>279</v>
      </c>
      <c r="C30" s="5" t="s">
        <v>284</v>
      </c>
      <c r="D30" s="6">
        <v>4</v>
      </c>
      <c r="E30" s="18">
        <v>44694</v>
      </c>
      <c r="F30" s="11"/>
      <c r="G30" s="5"/>
      <c r="I30" s="19">
        <v>1001</v>
      </c>
      <c r="J30" s="20">
        <v>3000</v>
      </c>
      <c r="K30" s="21"/>
    </row>
    <row r="31" spans="1:14" x14ac:dyDescent="0.3">
      <c r="A31" s="5" t="s">
        <v>281</v>
      </c>
      <c r="B31" s="5" t="s">
        <v>285</v>
      </c>
      <c r="C31" s="5" t="s">
        <v>288</v>
      </c>
      <c r="D31" s="6">
        <v>3</v>
      </c>
      <c r="E31" s="18">
        <v>44712</v>
      </c>
      <c r="F31" s="11"/>
      <c r="G31" s="5"/>
      <c r="I31" s="19">
        <v>3001</v>
      </c>
      <c r="J31" s="20">
        <v>5000</v>
      </c>
      <c r="K31" s="21"/>
    </row>
    <row r="32" spans="1:14" x14ac:dyDescent="0.3">
      <c r="I32" s="19">
        <v>5001</v>
      </c>
      <c r="J32" s="20">
        <v>10000</v>
      </c>
      <c r="K32" s="21"/>
    </row>
    <row r="33" spans="9:11" x14ac:dyDescent="0.3">
      <c r="I33" s="19">
        <v>10001</v>
      </c>
      <c r="J33" s="20">
        <v>15000</v>
      </c>
      <c r="K33" s="21"/>
    </row>
    <row r="34" spans="9:11" x14ac:dyDescent="0.3">
      <c r="I34" s="19">
        <v>15001</v>
      </c>
      <c r="J34" s="20">
        <v>20000</v>
      </c>
      <c r="K34" s="21"/>
    </row>
  </sheetData>
  <mergeCells count="1">
    <mergeCell ref="I28:J28"/>
  </mergeCells>
  <phoneticPr fontId="5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8" workbookViewId="0">
      <selection activeCell="O48" sqref="O48"/>
    </sheetView>
  </sheetViews>
  <sheetFormatPr defaultRowHeight="16.5" x14ac:dyDescent="0.3"/>
  <cols>
    <col min="1" max="1" width="2" customWidth="1"/>
  </cols>
  <sheetData/>
  <phoneticPr fontId="5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27"/>
  <sheetViews>
    <sheetView workbookViewId="0">
      <selection activeCell="K13" sqref="K13"/>
    </sheetView>
  </sheetViews>
  <sheetFormatPr defaultRowHeight="16.5" x14ac:dyDescent="0.3"/>
  <cols>
    <col min="1" max="1" width="3.375" style="24" customWidth="1"/>
    <col min="2" max="2" width="7.125" style="24" bestFit="1" customWidth="1"/>
    <col min="3" max="3" width="8.875" style="24" customWidth="1"/>
    <col min="4" max="4" width="7" style="24" customWidth="1"/>
    <col min="5" max="5" width="13.25" style="24" customWidth="1"/>
    <col min="6" max="6" width="17.25" style="24" customWidth="1"/>
    <col min="7" max="7" width="10.625" style="24" customWidth="1"/>
    <col min="8" max="8" width="9" style="24" customWidth="1"/>
    <col min="9" max="16384" width="9" style="24"/>
  </cols>
  <sheetData>
    <row r="1" spans="2:7" x14ac:dyDescent="0.3">
      <c r="B1" s="24" t="s">
        <v>159</v>
      </c>
    </row>
    <row r="2" spans="2:7" x14ac:dyDescent="0.3">
      <c r="B2" s="9" t="s">
        <v>160</v>
      </c>
      <c r="C2" s="9" t="s">
        <v>161</v>
      </c>
      <c r="D2" s="9" t="s">
        <v>162</v>
      </c>
      <c r="E2" s="9" t="s">
        <v>163</v>
      </c>
      <c r="F2" s="9" t="s">
        <v>164</v>
      </c>
      <c r="G2" s="9" t="s">
        <v>165</v>
      </c>
    </row>
    <row r="3" spans="2:7" x14ac:dyDescent="0.3">
      <c r="B3" s="9" t="s">
        <v>166</v>
      </c>
      <c r="C3" s="9" t="s">
        <v>167</v>
      </c>
      <c r="D3" s="9" t="s">
        <v>168</v>
      </c>
      <c r="E3" s="12">
        <v>39121</v>
      </c>
      <c r="F3" s="9" t="s">
        <v>169</v>
      </c>
      <c r="G3" s="9">
        <v>15</v>
      </c>
    </row>
    <row r="4" spans="2:7" x14ac:dyDescent="0.3">
      <c r="B4" s="9" t="s">
        <v>166</v>
      </c>
      <c r="C4" s="9" t="s">
        <v>170</v>
      </c>
      <c r="D4" s="9" t="s">
        <v>171</v>
      </c>
      <c r="E4" s="12">
        <v>39223</v>
      </c>
      <c r="F4" s="9" t="s">
        <v>172</v>
      </c>
      <c r="G4" s="9">
        <v>13</v>
      </c>
    </row>
    <row r="5" spans="2:7" x14ac:dyDescent="0.3">
      <c r="B5" s="9" t="s">
        <v>166</v>
      </c>
      <c r="C5" s="9" t="s">
        <v>170</v>
      </c>
      <c r="D5" s="9" t="s">
        <v>171</v>
      </c>
      <c r="E5" s="12">
        <v>39304</v>
      </c>
      <c r="F5" s="9" t="s">
        <v>172</v>
      </c>
      <c r="G5" s="9">
        <v>12</v>
      </c>
    </row>
    <row r="6" spans="2:7" x14ac:dyDescent="0.3">
      <c r="B6" s="9" t="s">
        <v>166</v>
      </c>
      <c r="C6" s="9" t="s">
        <v>173</v>
      </c>
      <c r="D6" s="9" t="s">
        <v>171</v>
      </c>
      <c r="E6" s="12">
        <v>39262</v>
      </c>
      <c r="F6" s="9" t="s">
        <v>174</v>
      </c>
      <c r="G6" s="9">
        <v>15</v>
      </c>
    </row>
    <row r="7" spans="2:7" x14ac:dyDescent="0.3">
      <c r="B7" s="9" t="s">
        <v>166</v>
      </c>
      <c r="C7" s="9" t="s">
        <v>175</v>
      </c>
      <c r="D7" s="9" t="s">
        <v>171</v>
      </c>
      <c r="E7" s="12">
        <v>39137</v>
      </c>
      <c r="F7" s="9" t="s">
        <v>176</v>
      </c>
      <c r="G7" s="9">
        <v>14</v>
      </c>
    </row>
    <row r="8" spans="2:7" x14ac:dyDescent="0.3">
      <c r="B8" s="9" t="s">
        <v>166</v>
      </c>
      <c r="C8" s="9" t="s">
        <v>177</v>
      </c>
      <c r="D8" s="9" t="s">
        <v>171</v>
      </c>
      <c r="E8" s="12">
        <v>39336</v>
      </c>
      <c r="F8" s="9" t="s">
        <v>178</v>
      </c>
      <c r="G8" s="9">
        <v>13</v>
      </c>
    </row>
    <row r="9" spans="2:7" x14ac:dyDescent="0.3">
      <c r="B9" s="9" t="s">
        <v>166</v>
      </c>
      <c r="C9" s="9" t="s">
        <v>177</v>
      </c>
      <c r="D9" s="9" t="s">
        <v>171</v>
      </c>
      <c r="E9" s="12">
        <v>39336</v>
      </c>
      <c r="F9" s="9" t="s">
        <v>179</v>
      </c>
      <c r="G9" s="9">
        <v>11</v>
      </c>
    </row>
    <row r="10" spans="2:7" x14ac:dyDescent="0.3">
      <c r="B10" s="9" t="s">
        <v>166</v>
      </c>
      <c r="C10" s="9" t="s">
        <v>180</v>
      </c>
      <c r="D10" s="9" t="s">
        <v>168</v>
      </c>
      <c r="E10" s="12">
        <v>39143</v>
      </c>
      <c r="F10" s="9"/>
      <c r="G10" s="9">
        <v>15</v>
      </c>
    </row>
    <row r="11" spans="2:7" x14ac:dyDescent="0.3">
      <c r="B11" s="9" t="s">
        <v>166</v>
      </c>
      <c r="C11" s="9" t="s">
        <v>181</v>
      </c>
      <c r="D11" s="9" t="s">
        <v>171</v>
      </c>
      <c r="E11" s="12">
        <v>39346</v>
      </c>
      <c r="F11" s="9" t="s">
        <v>182</v>
      </c>
      <c r="G11" s="9">
        <v>15</v>
      </c>
    </row>
    <row r="12" spans="2:7" x14ac:dyDescent="0.3">
      <c r="B12" s="9" t="s">
        <v>183</v>
      </c>
      <c r="C12" s="9" t="s">
        <v>184</v>
      </c>
      <c r="D12" s="9" t="s">
        <v>171</v>
      </c>
      <c r="E12" s="12">
        <v>39116</v>
      </c>
      <c r="F12" s="9" t="s">
        <v>185</v>
      </c>
      <c r="G12" s="9">
        <v>10</v>
      </c>
    </row>
    <row r="13" spans="2:7" x14ac:dyDescent="0.3">
      <c r="B13" s="9" t="s">
        <v>183</v>
      </c>
      <c r="C13" s="9" t="s">
        <v>186</v>
      </c>
      <c r="D13" s="9" t="s">
        <v>168</v>
      </c>
      <c r="E13" s="12">
        <v>39189</v>
      </c>
      <c r="F13" s="9" t="s">
        <v>187</v>
      </c>
      <c r="G13" s="9">
        <v>15</v>
      </c>
    </row>
    <row r="14" spans="2:7" x14ac:dyDescent="0.3">
      <c r="B14" s="9" t="s">
        <v>183</v>
      </c>
      <c r="C14" s="9" t="s">
        <v>188</v>
      </c>
      <c r="D14" s="9" t="s">
        <v>168</v>
      </c>
      <c r="E14" s="12">
        <v>39426</v>
      </c>
      <c r="F14" s="9" t="s">
        <v>189</v>
      </c>
      <c r="G14" s="9">
        <v>13</v>
      </c>
    </row>
    <row r="15" spans="2:7" x14ac:dyDescent="0.3">
      <c r="B15" s="9" t="s">
        <v>183</v>
      </c>
      <c r="C15" s="9" t="s">
        <v>190</v>
      </c>
      <c r="D15" s="9" t="s">
        <v>168</v>
      </c>
      <c r="E15" s="12">
        <v>39121</v>
      </c>
      <c r="F15" s="9"/>
      <c r="G15" s="9">
        <v>15</v>
      </c>
    </row>
    <row r="16" spans="2:7" x14ac:dyDescent="0.3">
      <c r="B16" s="9" t="s">
        <v>183</v>
      </c>
      <c r="C16" s="9" t="s">
        <v>191</v>
      </c>
      <c r="D16" s="9" t="s">
        <v>168</v>
      </c>
      <c r="E16" s="12">
        <v>39303</v>
      </c>
      <c r="F16" s="9" t="s">
        <v>192</v>
      </c>
      <c r="G16" s="9">
        <v>14</v>
      </c>
    </row>
    <row r="17" spans="2:7" x14ac:dyDescent="0.3">
      <c r="B17" s="9" t="s">
        <v>183</v>
      </c>
      <c r="C17" s="9" t="s">
        <v>193</v>
      </c>
      <c r="D17" s="9" t="s">
        <v>168</v>
      </c>
      <c r="E17" s="12">
        <v>39341</v>
      </c>
      <c r="F17" s="9" t="s">
        <v>194</v>
      </c>
      <c r="G17" s="9">
        <v>13</v>
      </c>
    </row>
    <row r="18" spans="2:7" x14ac:dyDescent="0.3">
      <c r="B18" s="9" t="s">
        <v>183</v>
      </c>
      <c r="C18" s="9" t="s">
        <v>195</v>
      </c>
      <c r="D18" s="9" t="s">
        <v>171</v>
      </c>
      <c r="E18" s="12">
        <v>39085</v>
      </c>
      <c r="F18" s="9" t="s">
        <v>196</v>
      </c>
      <c r="G18" s="9">
        <v>12</v>
      </c>
    </row>
    <row r="19" spans="2:7" x14ac:dyDescent="0.3">
      <c r="B19" s="9" t="s">
        <v>183</v>
      </c>
      <c r="C19" s="9" t="s">
        <v>197</v>
      </c>
      <c r="D19" s="9" t="s">
        <v>171</v>
      </c>
      <c r="E19" s="12">
        <v>39423</v>
      </c>
      <c r="F19" s="9" t="s">
        <v>198</v>
      </c>
      <c r="G19" s="9">
        <v>15</v>
      </c>
    </row>
    <row r="20" spans="2:7" x14ac:dyDescent="0.3">
      <c r="B20" s="9" t="s">
        <v>183</v>
      </c>
      <c r="C20" s="9" t="s">
        <v>199</v>
      </c>
      <c r="D20" s="9" t="s">
        <v>168</v>
      </c>
      <c r="E20" s="12">
        <v>39202</v>
      </c>
      <c r="F20" s="9" t="s">
        <v>200</v>
      </c>
      <c r="G20" s="9">
        <v>15</v>
      </c>
    </row>
    <row r="21" spans="2:7" x14ac:dyDescent="0.3">
      <c r="B21" s="9" t="s">
        <v>201</v>
      </c>
      <c r="C21" s="9" t="s">
        <v>202</v>
      </c>
      <c r="D21" s="9" t="s">
        <v>168</v>
      </c>
      <c r="E21" s="12">
        <v>39084</v>
      </c>
      <c r="F21" s="9" t="s">
        <v>203</v>
      </c>
      <c r="G21" s="9">
        <v>14</v>
      </c>
    </row>
    <row r="22" spans="2:7" x14ac:dyDescent="0.3">
      <c r="B22" s="9" t="s">
        <v>201</v>
      </c>
      <c r="C22" s="9" t="s">
        <v>204</v>
      </c>
      <c r="D22" s="9" t="s">
        <v>168</v>
      </c>
      <c r="E22" s="12">
        <v>39331</v>
      </c>
      <c r="F22" s="9" t="s">
        <v>205</v>
      </c>
      <c r="G22" s="9">
        <v>12</v>
      </c>
    </row>
    <row r="23" spans="2:7" x14ac:dyDescent="0.3">
      <c r="B23" s="9" t="s">
        <v>201</v>
      </c>
      <c r="C23" s="9" t="s">
        <v>206</v>
      </c>
      <c r="D23" s="9" t="s">
        <v>171</v>
      </c>
      <c r="E23" s="12">
        <v>39440</v>
      </c>
      <c r="F23" s="9" t="s">
        <v>207</v>
      </c>
      <c r="G23" s="9">
        <v>9</v>
      </c>
    </row>
    <row r="24" spans="2:7" x14ac:dyDescent="0.3">
      <c r="B24" s="9" t="s">
        <v>201</v>
      </c>
      <c r="C24" s="9" t="s">
        <v>208</v>
      </c>
      <c r="D24" s="9" t="s">
        <v>171</v>
      </c>
      <c r="E24" s="12">
        <v>39365</v>
      </c>
      <c r="F24" s="9" t="s">
        <v>185</v>
      </c>
      <c r="G24" s="9">
        <v>15</v>
      </c>
    </row>
    <row r="25" spans="2:7" x14ac:dyDescent="0.3">
      <c r="B25" s="9" t="s">
        <v>201</v>
      </c>
      <c r="C25" s="9" t="s">
        <v>209</v>
      </c>
      <c r="D25" s="9" t="s">
        <v>168</v>
      </c>
      <c r="E25" s="12">
        <v>39334</v>
      </c>
      <c r="F25" s="9" t="s">
        <v>176</v>
      </c>
      <c r="G25" s="9">
        <v>15</v>
      </c>
    </row>
    <row r="26" spans="2:7" x14ac:dyDescent="0.3">
      <c r="B26" s="9" t="s">
        <v>201</v>
      </c>
      <c r="C26" s="9" t="s">
        <v>210</v>
      </c>
      <c r="D26" s="9" t="s">
        <v>168</v>
      </c>
      <c r="E26" s="12">
        <v>39251</v>
      </c>
      <c r="F26" s="9"/>
      <c r="G26" s="9">
        <v>15</v>
      </c>
    </row>
    <row r="27" spans="2:7" x14ac:dyDescent="0.3">
      <c r="B27" s="9" t="s">
        <v>201</v>
      </c>
      <c r="C27" s="9" t="s">
        <v>211</v>
      </c>
      <c r="D27" s="9" t="s">
        <v>171</v>
      </c>
      <c r="E27" s="12">
        <v>39321</v>
      </c>
      <c r="F27" s="9" t="s">
        <v>212</v>
      </c>
      <c r="G27" s="9">
        <v>14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workbookViewId="0">
      <selection activeCell="L18" sqref="L18"/>
    </sheetView>
  </sheetViews>
  <sheetFormatPr defaultRowHeight="16.5" x14ac:dyDescent="0.3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 x14ac:dyDescent="0.3">
      <c r="A1" t="s">
        <v>213</v>
      </c>
    </row>
    <row r="2" spans="1:4" x14ac:dyDescent="0.3">
      <c r="A2" s="6" t="s">
        <v>214</v>
      </c>
      <c r="B2" s="6" t="s">
        <v>215</v>
      </c>
      <c r="C2" s="6" t="s">
        <v>216</v>
      </c>
      <c r="D2" s="6" t="s">
        <v>217</v>
      </c>
    </row>
    <row r="3" spans="1:4" x14ac:dyDescent="0.3">
      <c r="A3" s="6" t="s">
        <v>218</v>
      </c>
      <c r="B3" s="11">
        <v>10854000</v>
      </c>
      <c r="C3" s="11">
        <v>9970000</v>
      </c>
      <c r="D3" s="14">
        <v>-8.8699999999999992</v>
      </c>
    </row>
    <row r="4" spans="1:4" x14ac:dyDescent="0.3">
      <c r="A4" s="6" t="s">
        <v>219</v>
      </c>
      <c r="B4" s="11">
        <v>16345000</v>
      </c>
      <c r="C4" s="11">
        <v>16016000</v>
      </c>
      <c r="D4" s="14">
        <v>-2.0499999999999998</v>
      </c>
    </row>
    <row r="5" spans="1:4" x14ac:dyDescent="0.3">
      <c r="A5" s="6" t="s">
        <v>220</v>
      </c>
      <c r="B5" s="11">
        <v>7602000</v>
      </c>
      <c r="C5" s="11">
        <v>7720000</v>
      </c>
      <c r="D5" s="14">
        <v>1.53</v>
      </c>
    </row>
    <row r="6" spans="1:4" x14ac:dyDescent="0.3">
      <c r="A6" s="6" t="s">
        <v>221</v>
      </c>
      <c r="B6" s="11">
        <v>3477000</v>
      </c>
      <c r="C6" s="11">
        <v>4347000</v>
      </c>
      <c r="D6" s="14">
        <v>20.010000000000002</v>
      </c>
    </row>
    <row r="7" spans="1:4" x14ac:dyDescent="0.3">
      <c r="A7" s="6" t="s">
        <v>222</v>
      </c>
      <c r="B7" s="11">
        <v>15380000</v>
      </c>
      <c r="C7" s="15">
        <v>14549000</v>
      </c>
      <c r="D7" s="14">
        <v>-5.71</v>
      </c>
    </row>
    <row r="8" spans="1:4" x14ac:dyDescent="0.3">
      <c r="A8" s="6" t="s">
        <v>223</v>
      </c>
      <c r="B8" s="11">
        <v>14512000</v>
      </c>
      <c r="C8" s="15">
        <v>14987000</v>
      </c>
      <c r="D8" s="14">
        <v>3.17</v>
      </c>
    </row>
    <row r="9" spans="1:4" x14ac:dyDescent="0.3">
      <c r="A9" s="6" t="s">
        <v>224</v>
      </c>
      <c r="B9" s="11">
        <v>5512000</v>
      </c>
      <c r="C9" s="15" t="s">
        <v>225</v>
      </c>
      <c r="D9" s="14">
        <v>0</v>
      </c>
    </row>
    <row r="10" spans="1:4" x14ac:dyDescent="0.3">
      <c r="A10" s="6" t="s">
        <v>226</v>
      </c>
      <c r="B10" s="11">
        <v>6405000</v>
      </c>
      <c r="C10" s="15">
        <v>6916000</v>
      </c>
      <c r="D10" s="14">
        <v>7.39</v>
      </c>
    </row>
    <row r="11" spans="1:4" x14ac:dyDescent="0.3">
      <c r="A11" s="6" t="s">
        <v>227</v>
      </c>
      <c r="B11" s="11">
        <v>14320000</v>
      </c>
      <c r="C11" s="15">
        <v>17571000</v>
      </c>
      <c r="D11" s="14">
        <v>18.5</v>
      </c>
    </row>
    <row r="12" spans="1:4" x14ac:dyDescent="0.3">
      <c r="A12" s="6" t="s">
        <v>228</v>
      </c>
      <c r="B12" s="11">
        <v>10594000</v>
      </c>
      <c r="C12" s="11">
        <v>10594000</v>
      </c>
      <c r="D12" s="14">
        <v>0</v>
      </c>
    </row>
    <row r="13" spans="1:4" x14ac:dyDescent="0.3">
      <c r="A13" s="6" t="s">
        <v>229</v>
      </c>
      <c r="B13" s="11">
        <v>7246000</v>
      </c>
      <c r="C13" s="11">
        <v>10568000</v>
      </c>
      <c r="D13" s="14">
        <v>31.43</v>
      </c>
    </row>
    <row r="14" spans="1:4" x14ac:dyDescent="0.3">
      <c r="A14" s="6" t="s">
        <v>230</v>
      </c>
      <c r="B14" s="11">
        <v>10253000</v>
      </c>
      <c r="C14" s="11">
        <v>10151000</v>
      </c>
      <c r="D14" s="14">
        <v>-1</v>
      </c>
    </row>
    <row r="15" spans="1:4" x14ac:dyDescent="0.3">
      <c r="A15" s="6" t="s">
        <v>231</v>
      </c>
      <c r="B15" s="11">
        <v>11372000</v>
      </c>
      <c r="C15" s="11">
        <v>11721000</v>
      </c>
      <c r="D15" s="14">
        <v>2.98</v>
      </c>
    </row>
    <row r="16" spans="1:4" x14ac:dyDescent="0.3">
      <c r="A16" s="6" t="s">
        <v>232</v>
      </c>
      <c r="B16" s="11">
        <v>10478000</v>
      </c>
      <c r="C16" s="11">
        <v>15642000</v>
      </c>
      <c r="D16" s="14">
        <v>33.01</v>
      </c>
    </row>
    <row r="17" spans="1:4" x14ac:dyDescent="0.3">
      <c r="A17" s="6" t="s">
        <v>233</v>
      </c>
      <c r="B17" s="11">
        <v>1983000</v>
      </c>
      <c r="C17" s="11">
        <v>1835000</v>
      </c>
      <c r="D17" s="14">
        <v>-8.07</v>
      </c>
    </row>
    <row r="18" spans="1:4" x14ac:dyDescent="0.3">
      <c r="A18" s="6" t="s">
        <v>234</v>
      </c>
      <c r="B18" s="11">
        <v>14761000</v>
      </c>
      <c r="C18" s="11">
        <v>12956000</v>
      </c>
      <c r="D18" s="14">
        <v>-13.93</v>
      </c>
    </row>
    <row r="19" spans="1:4" x14ac:dyDescent="0.3">
      <c r="A19" s="6" t="s">
        <v>235</v>
      </c>
      <c r="B19" s="11">
        <v>9169000</v>
      </c>
      <c r="C19" s="11">
        <v>8794000</v>
      </c>
      <c r="D19" s="14">
        <v>-4.26</v>
      </c>
    </row>
    <row r="20" spans="1:4" x14ac:dyDescent="0.3">
      <c r="A20" s="6" t="s">
        <v>236</v>
      </c>
      <c r="B20" s="11">
        <v>16557000</v>
      </c>
      <c r="C20" s="11">
        <v>26524000</v>
      </c>
      <c r="D20" s="14">
        <v>37.58</v>
      </c>
    </row>
  </sheetData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11"/>
  <sheetViews>
    <sheetView workbookViewId="0">
      <selection activeCell="O30" sqref="O30"/>
    </sheetView>
  </sheetViews>
  <sheetFormatPr defaultRowHeight="16.5" x14ac:dyDescent="0.3"/>
  <cols>
    <col min="1" max="1" width="5.625" bestFit="1" customWidth="1"/>
  </cols>
  <sheetData>
    <row r="2" spans="1:7" x14ac:dyDescent="0.3">
      <c r="A2" t="s">
        <v>159</v>
      </c>
      <c r="B2" t="s">
        <v>237</v>
      </c>
    </row>
    <row r="3" spans="1:7" x14ac:dyDescent="0.3">
      <c r="A3" s="6"/>
      <c r="B3" s="6" t="s">
        <v>238</v>
      </c>
      <c r="C3" s="6" t="s">
        <v>239</v>
      </c>
      <c r="D3" s="6" t="s">
        <v>240</v>
      </c>
      <c r="E3" s="6" t="s">
        <v>241</v>
      </c>
      <c r="F3" s="6" t="s">
        <v>242</v>
      </c>
      <c r="G3" s="6" t="s">
        <v>243</v>
      </c>
    </row>
    <row r="4" spans="1:7" x14ac:dyDescent="0.3">
      <c r="A4" s="6" t="s">
        <v>244</v>
      </c>
      <c r="B4" s="6"/>
      <c r="C4" s="6">
        <v>310</v>
      </c>
      <c r="D4" s="6"/>
      <c r="E4" s="6"/>
      <c r="F4" s="6">
        <v>586</v>
      </c>
      <c r="G4" s="6"/>
    </row>
    <row r="5" spans="1:7" x14ac:dyDescent="0.3">
      <c r="A5" s="6" t="s">
        <v>245</v>
      </c>
      <c r="B5" s="6">
        <v>320</v>
      </c>
      <c r="C5" s="6">
        <v>150</v>
      </c>
      <c r="D5" s="6"/>
      <c r="E5" s="6">
        <v>250</v>
      </c>
      <c r="F5" s="6">
        <v>512</v>
      </c>
      <c r="G5" s="6">
        <v>430</v>
      </c>
    </row>
    <row r="6" spans="1:7" x14ac:dyDescent="0.3">
      <c r="A6" s="6" t="s">
        <v>246</v>
      </c>
      <c r="B6" s="6"/>
      <c r="C6" s="6">
        <v>255</v>
      </c>
      <c r="D6" s="6"/>
      <c r="E6" s="6">
        <v>320</v>
      </c>
      <c r="F6" s="6"/>
      <c r="G6" s="6">
        <v>550</v>
      </c>
    </row>
    <row r="7" spans="1:7" x14ac:dyDescent="0.3">
      <c r="A7" s="6" t="s">
        <v>247</v>
      </c>
      <c r="B7" s="6"/>
      <c r="C7" s="6"/>
      <c r="D7" s="6">
        <v>320</v>
      </c>
      <c r="E7" s="6"/>
      <c r="F7" s="6"/>
      <c r="G7" s="6">
        <v>139</v>
      </c>
    </row>
    <row r="8" spans="1:7" x14ac:dyDescent="0.3">
      <c r="A8" s="6" t="s">
        <v>248</v>
      </c>
      <c r="B8" s="6"/>
      <c r="C8" s="6">
        <v>524</v>
      </c>
      <c r="D8" s="6"/>
      <c r="E8" s="6">
        <v>106</v>
      </c>
      <c r="F8" s="6">
        <v>234</v>
      </c>
      <c r="G8" s="6"/>
    </row>
    <row r="9" spans="1:7" x14ac:dyDescent="0.3">
      <c r="A9" s="6" t="s">
        <v>249</v>
      </c>
      <c r="B9" s="6"/>
      <c r="C9" s="6"/>
      <c r="D9" s="6">
        <v>486</v>
      </c>
      <c r="E9" s="6"/>
      <c r="F9" s="6">
        <v>318</v>
      </c>
      <c r="G9" s="6">
        <v>457</v>
      </c>
    </row>
    <row r="10" spans="1:7" x14ac:dyDescent="0.3">
      <c r="A10" s="6" t="s">
        <v>250</v>
      </c>
      <c r="B10" s="6">
        <v>299</v>
      </c>
      <c r="C10" s="6">
        <v>362</v>
      </c>
      <c r="D10" s="6"/>
      <c r="E10" s="6">
        <v>574</v>
      </c>
      <c r="F10" s="6"/>
      <c r="G10" s="6"/>
    </row>
    <row r="11" spans="1:7" x14ac:dyDescent="0.3">
      <c r="A11" s="6" t="s">
        <v>251</v>
      </c>
      <c r="B11" s="6"/>
      <c r="C11" s="6"/>
      <c r="D11" s="6"/>
      <c r="E11" s="6"/>
      <c r="F11" s="6">
        <v>307</v>
      </c>
      <c r="G11" s="6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G21"/>
  <sheetViews>
    <sheetView workbookViewId="0">
      <selection activeCell="F22" sqref="F22"/>
    </sheetView>
  </sheetViews>
  <sheetFormatPr defaultRowHeight="16.5" x14ac:dyDescent="0.3"/>
  <cols>
    <col min="1" max="1" width="10.75" customWidth="1"/>
    <col min="2" max="2" width="8.625" customWidth="1"/>
    <col min="3" max="3" width="12.25" customWidth="1"/>
    <col min="4" max="4" width="14.625" customWidth="1"/>
    <col min="5" max="5" width="16.625" customWidth="1"/>
    <col min="6" max="6" width="4.5" customWidth="1"/>
    <col min="7" max="7" width="9.375" bestFit="1" customWidth="1"/>
    <col min="8" max="9" width="7.875" bestFit="1" customWidth="1"/>
  </cols>
  <sheetData>
    <row r="2" spans="1:7" x14ac:dyDescent="0.3">
      <c r="A2" t="s">
        <v>159</v>
      </c>
      <c r="G2" s="16"/>
    </row>
    <row r="3" spans="1:7" x14ac:dyDescent="0.3">
      <c r="A3" s="6" t="s">
        <v>252</v>
      </c>
      <c r="B3" s="6" t="s">
        <v>253</v>
      </c>
      <c r="C3" s="6" t="s">
        <v>254</v>
      </c>
      <c r="D3" s="6" t="s">
        <v>255</v>
      </c>
      <c r="E3" s="6" t="s">
        <v>256</v>
      </c>
      <c r="G3" s="6" t="s">
        <v>254</v>
      </c>
    </row>
    <row r="4" spans="1:7" x14ac:dyDescent="0.3">
      <c r="A4" s="5" t="s">
        <v>257</v>
      </c>
      <c r="B4" s="5" t="s">
        <v>258</v>
      </c>
      <c r="C4" s="5" t="s">
        <v>259</v>
      </c>
      <c r="D4" s="17">
        <v>44230</v>
      </c>
      <c r="E4" s="5">
        <v>5</v>
      </c>
      <c r="G4" s="6" t="s">
        <v>260</v>
      </c>
    </row>
    <row r="5" spans="1:7" x14ac:dyDescent="0.3">
      <c r="A5" s="5"/>
      <c r="B5" s="5"/>
      <c r="C5" s="5"/>
      <c r="D5" s="5"/>
      <c r="E5" s="5"/>
      <c r="G5" s="6" t="s">
        <v>261</v>
      </c>
    </row>
    <row r="6" spans="1:7" x14ac:dyDescent="0.3">
      <c r="A6" s="5"/>
      <c r="B6" s="5"/>
      <c r="C6" s="5"/>
      <c r="D6" s="5"/>
      <c r="E6" s="5"/>
      <c r="G6" s="6" t="s">
        <v>262</v>
      </c>
    </row>
    <row r="7" spans="1:7" x14ac:dyDescent="0.3">
      <c r="A7" s="5"/>
      <c r="B7" s="5"/>
      <c r="C7" s="5"/>
      <c r="D7" s="5"/>
      <c r="E7" s="5"/>
      <c r="G7" s="6" t="s">
        <v>263</v>
      </c>
    </row>
    <row r="8" spans="1:7" x14ac:dyDescent="0.3">
      <c r="A8" s="5"/>
      <c r="B8" s="5"/>
      <c r="C8" s="5"/>
      <c r="D8" s="5"/>
      <c r="E8" s="5"/>
      <c r="G8" s="6" t="s">
        <v>264</v>
      </c>
    </row>
    <row r="9" spans="1:7" x14ac:dyDescent="0.3">
      <c r="A9" s="5"/>
      <c r="B9" s="5"/>
      <c r="C9" s="5"/>
      <c r="D9" s="5"/>
      <c r="E9" s="5"/>
    </row>
    <row r="10" spans="1:7" x14ac:dyDescent="0.3">
      <c r="A10" s="5"/>
      <c r="B10" s="5"/>
      <c r="C10" s="5"/>
      <c r="D10" s="5"/>
      <c r="E10" s="5"/>
    </row>
    <row r="11" spans="1:7" x14ac:dyDescent="0.3">
      <c r="A11" s="5"/>
      <c r="B11" s="5"/>
      <c r="C11" s="5"/>
      <c r="D11" s="5"/>
      <c r="E11" s="5"/>
    </row>
    <row r="12" spans="1:7" x14ac:dyDescent="0.3">
      <c r="A12" s="5"/>
      <c r="B12" s="5"/>
      <c r="C12" s="5"/>
      <c r="D12" s="5"/>
      <c r="E12" s="5"/>
    </row>
    <row r="13" spans="1:7" x14ac:dyDescent="0.3">
      <c r="A13" s="5"/>
      <c r="B13" s="5"/>
      <c r="C13" s="5"/>
      <c r="D13" s="5"/>
      <c r="E13" s="5"/>
    </row>
    <row r="14" spans="1:7" x14ac:dyDescent="0.3">
      <c r="A14" s="5"/>
      <c r="B14" s="5"/>
      <c r="C14" s="5"/>
      <c r="D14" s="5"/>
      <c r="E14" s="5"/>
    </row>
    <row r="15" spans="1:7" x14ac:dyDescent="0.3">
      <c r="A15" s="5"/>
      <c r="B15" s="5"/>
      <c r="C15" s="5"/>
      <c r="D15" s="5"/>
      <c r="E15" s="5"/>
    </row>
    <row r="16" spans="1:7" x14ac:dyDescent="0.3">
      <c r="A16" s="5"/>
      <c r="B16" s="5"/>
      <c r="C16" s="5"/>
      <c r="D16" s="5"/>
      <c r="E16" s="5"/>
    </row>
    <row r="17" spans="1:5" x14ac:dyDescent="0.3">
      <c r="A17" s="5"/>
      <c r="B17" s="5"/>
      <c r="C17" s="5"/>
      <c r="D17" s="5"/>
      <c r="E17" s="5"/>
    </row>
    <row r="18" spans="1:5" x14ac:dyDescent="0.3">
      <c r="A18" s="5"/>
      <c r="B18" s="5"/>
      <c r="C18" s="5"/>
      <c r="D18" s="5"/>
      <c r="E18" s="5"/>
    </row>
    <row r="19" spans="1:5" x14ac:dyDescent="0.3">
      <c r="A19" s="5"/>
      <c r="B19" s="5"/>
      <c r="C19" s="5"/>
      <c r="D19" s="5"/>
      <c r="E19" s="5"/>
    </row>
    <row r="20" spans="1:5" x14ac:dyDescent="0.3">
      <c r="A20" s="5"/>
      <c r="B20" s="5"/>
      <c r="C20" s="5"/>
      <c r="D20" s="5"/>
      <c r="E20" s="5"/>
    </row>
    <row r="21" spans="1:5" x14ac:dyDescent="0.3">
      <c r="A21" s="5"/>
      <c r="B21" s="5"/>
      <c r="C21" s="5"/>
      <c r="D21" s="5"/>
      <c r="E21" s="5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신청">
          <controlPr defaultSize="0" autoLine="0" r:id="rId4">
            <anchor moveWithCells="1">
              <from>
                <xdr:col>4</xdr:col>
                <xdr:colOff>171450</xdr:colOff>
                <xdr:row>0</xdr:row>
                <xdr:rowOff>47625</xdr:rowOff>
              </from>
              <to>
                <xdr:col>4</xdr:col>
                <xdr:colOff>1162050</xdr:colOff>
                <xdr:row>1</xdr:row>
                <xdr:rowOff>152400</xdr:rowOff>
              </to>
            </anchor>
          </controlPr>
        </control>
      </mc:Choice>
      <mc:Fallback>
        <control shapeId="716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Windows 사용자</cp:lastModifiedBy>
  <dcterms:created xsi:type="dcterms:W3CDTF">2023-07-15T07:51:40Z</dcterms:created>
  <dcterms:modified xsi:type="dcterms:W3CDTF">2023-07-22T06:27:34Z</dcterms:modified>
</cp:coreProperties>
</file>