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3" i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F2" i="1"/>
  <c r="G2" i="1" s="1"/>
  <c r="F4" i="1" l="1"/>
  <c r="G4" i="1" s="1"/>
  <c r="F3" i="1"/>
  <c r="G3" i="1" s="1"/>
  <c r="F7" i="1"/>
  <c r="F5" i="1" l="1"/>
  <c r="G5" i="1" s="1"/>
  <c r="G7" i="1"/>
  <c r="F6" i="1"/>
  <c r="G6" i="1" s="1"/>
  <c r="F8" i="1"/>
  <c r="G8" i="1" s="1"/>
  <c r="F9" i="1" l="1"/>
  <c r="G9" i="1" s="1"/>
  <c r="F10" i="1" l="1"/>
  <c r="G10" i="1" s="1"/>
  <c r="F11" i="1" l="1"/>
  <c r="G11" i="1" s="1"/>
  <c r="F12" i="1" l="1"/>
  <c r="G12" i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/>
  <c r="F30" i="1" l="1"/>
  <c r="G30" i="1" s="1"/>
  <c r="F31" i="1" l="1"/>
  <c r="G31" i="1" s="1"/>
  <c r="F32" i="1" l="1"/>
  <c r="G32" i="1" s="1"/>
  <c r="F33" i="1" l="1"/>
  <c r="G33" i="1"/>
  <c r="F34" i="1" l="1"/>
  <c r="G34" i="1" s="1"/>
  <c r="F35" i="1" l="1"/>
  <c r="G35" i="1" s="1"/>
  <c r="F36" i="1" l="1"/>
  <c r="G36" i="1" s="1"/>
  <c r="F37" i="1" l="1"/>
  <c r="G37" i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</calcChain>
</file>

<file path=xl/sharedStrings.xml><?xml version="1.0" encoding="utf-8"?>
<sst xmlns="http://schemas.openxmlformats.org/spreadsheetml/2006/main" count="7" uniqueCount="7">
  <si>
    <t>Intersection Width</t>
  </si>
  <si>
    <t>Displacement</t>
  </si>
  <si>
    <t>Speed</t>
  </si>
  <si>
    <t>Initial distance till intersection</t>
  </si>
  <si>
    <t xml:space="preserve"> initial speed</t>
  </si>
  <si>
    <t xml:space="preserve"> constant positive acceleration</t>
  </si>
  <si>
    <t xml:space="preserve"> yellow light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</si>
</sst>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Sheet1!$D$2:$D$44</c:f>
              <c:numCache>
                <c:formatCode>General</c:formatCode>
                <c:ptCount val="43"/>
                <c:pt idx="0">
                  <c:v>2</c:v>
                </c:pt>
                <c:pt idx="1">
                  <c:v>2.0699999999999998</c:v>
                </c:pt>
                <c:pt idx="2">
                  <c:v>2.1399999999999997</c:v>
                </c:pt>
                <c:pt idx="3">
                  <c:v>2.2099999999999995</c:v>
                </c:pt>
                <c:pt idx="4">
                  <c:v>2.2799999999999994</c:v>
                </c:pt>
                <c:pt idx="5">
                  <c:v>2.3499999999999992</c:v>
                </c:pt>
                <c:pt idx="6">
                  <c:v>2.419999999999999</c:v>
                </c:pt>
                <c:pt idx="7">
                  <c:v>2.4899999999999989</c:v>
                </c:pt>
                <c:pt idx="8">
                  <c:v>2.5599999999999987</c:v>
                </c:pt>
                <c:pt idx="9">
                  <c:v>2.6299999999999986</c:v>
                </c:pt>
                <c:pt idx="10">
                  <c:v>2.6999999999999984</c:v>
                </c:pt>
                <c:pt idx="11">
                  <c:v>2.7699999999999982</c:v>
                </c:pt>
                <c:pt idx="12">
                  <c:v>2.8399999999999981</c:v>
                </c:pt>
                <c:pt idx="13">
                  <c:v>2.9099999999999979</c:v>
                </c:pt>
                <c:pt idx="14">
                  <c:v>2.9799999999999978</c:v>
                </c:pt>
                <c:pt idx="15">
                  <c:v>3.0499999999999976</c:v>
                </c:pt>
                <c:pt idx="16">
                  <c:v>3.1199999999999974</c:v>
                </c:pt>
                <c:pt idx="17">
                  <c:v>3.1899999999999973</c:v>
                </c:pt>
                <c:pt idx="18">
                  <c:v>3.2599999999999971</c:v>
                </c:pt>
                <c:pt idx="19">
                  <c:v>3.329999999999997</c:v>
                </c:pt>
                <c:pt idx="20">
                  <c:v>3.3999999999999968</c:v>
                </c:pt>
                <c:pt idx="21">
                  <c:v>3.4699999999999966</c:v>
                </c:pt>
                <c:pt idx="22">
                  <c:v>3.5399999999999965</c:v>
                </c:pt>
                <c:pt idx="23">
                  <c:v>3.6099999999999963</c:v>
                </c:pt>
                <c:pt idx="24">
                  <c:v>3.6799999999999962</c:v>
                </c:pt>
                <c:pt idx="25">
                  <c:v>3.749999999999996</c:v>
                </c:pt>
                <c:pt idx="26">
                  <c:v>3.8199999999999958</c:v>
                </c:pt>
                <c:pt idx="27">
                  <c:v>3.8899999999999957</c:v>
                </c:pt>
                <c:pt idx="28">
                  <c:v>3.9599999999999955</c:v>
                </c:pt>
                <c:pt idx="29">
                  <c:v>4.0299999999999958</c:v>
                </c:pt>
                <c:pt idx="30">
                  <c:v>4.0999999999999961</c:v>
                </c:pt>
                <c:pt idx="31">
                  <c:v>4.1699999999999964</c:v>
                </c:pt>
                <c:pt idx="32">
                  <c:v>4.2399999999999967</c:v>
                </c:pt>
                <c:pt idx="33">
                  <c:v>4.3099999999999969</c:v>
                </c:pt>
                <c:pt idx="34">
                  <c:v>4.3799999999999972</c:v>
                </c:pt>
                <c:pt idx="35">
                  <c:v>4.4499999999999975</c:v>
                </c:pt>
                <c:pt idx="36">
                  <c:v>4.5199999999999978</c:v>
                </c:pt>
                <c:pt idx="37">
                  <c:v>4.5899999999999981</c:v>
                </c:pt>
                <c:pt idx="38">
                  <c:v>4.6599999999999984</c:v>
                </c:pt>
                <c:pt idx="39">
                  <c:v>4.7299999999999986</c:v>
                </c:pt>
                <c:pt idx="40">
                  <c:v>4.7999999999999989</c:v>
                </c:pt>
                <c:pt idx="41">
                  <c:v>4.8699999999999992</c:v>
                </c:pt>
                <c:pt idx="42">
                  <c:v>4.9399999999999995</c:v>
                </c:pt>
              </c:numCache>
            </c:numRef>
          </c:xVal>
          <c:yVal>
            <c:numRef>
              <c:f>Sheet1!$F$2:$F$44</c:f>
              <c:numCache>
                <c:formatCode>General</c:formatCode>
                <c:ptCount val="43"/>
                <c:pt idx="0">
                  <c:v>42</c:v>
                </c:pt>
                <c:pt idx="1">
                  <c:v>45.090002699999999</c:v>
                </c:pt>
                <c:pt idx="2">
                  <c:v>48.296461599999994</c:v>
                </c:pt>
                <c:pt idx="3">
                  <c:v>51.620052899999983</c:v>
                </c:pt>
                <c:pt idx="4">
                  <c:v>55.061452799999977</c:v>
                </c:pt>
                <c:pt idx="5">
                  <c:v>58.621337499999974</c:v>
                </c:pt>
                <c:pt idx="6">
                  <c:v>62.300383199999963</c:v>
                </c:pt>
                <c:pt idx="7">
                  <c:v>66.099266099999966</c:v>
                </c:pt>
                <c:pt idx="8">
                  <c:v>70.018662399999954</c:v>
                </c:pt>
                <c:pt idx="9">
                  <c:v>74.059248299999936</c:v>
                </c:pt>
                <c:pt idx="10">
                  <c:v>78.221699999999927</c:v>
                </c:pt>
                <c:pt idx="11">
                  <c:v>82.506693699999929</c:v>
                </c:pt>
                <c:pt idx="12">
                  <c:v>86.914905599999912</c:v>
                </c:pt>
                <c:pt idx="13">
                  <c:v>91.447011899999907</c:v>
                </c:pt>
                <c:pt idx="14">
                  <c:v>96.103688799999901</c:v>
                </c:pt>
                <c:pt idx="15">
                  <c:v>100.88561249999988</c:v>
                </c:pt>
                <c:pt idx="16">
                  <c:v>105.79345919999987</c:v>
                </c:pt>
                <c:pt idx="17">
                  <c:v>110.82790509999985</c:v>
                </c:pt>
                <c:pt idx="18">
                  <c:v>115.98962639999985</c:v>
                </c:pt>
                <c:pt idx="19">
                  <c:v>121.27929929999985</c:v>
                </c:pt>
                <c:pt idx="20">
                  <c:v>126.69759999999985</c:v>
                </c:pt>
                <c:pt idx="21">
                  <c:v>132.24520469999985</c:v>
                </c:pt>
                <c:pt idx="22">
                  <c:v>137.92278959999985</c:v>
                </c:pt>
                <c:pt idx="23">
                  <c:v>143.73103089999987</c:v>
                </c:pt>
                <c:pt idx="24">
                  <c:v>149.67060479999984</c:v>
                </c:pt>
                <c:pt idx="25">
                  <c:v>155.74218749999986</c:v>
                </c:pt>
                <c:pt idx="26">
                  <c:v>161.94645519999986</c:v>
                </c:pt>
                <c:pt idx="27">
                  <c:v>168.28408409999986</c:v>
                </c:pt>
                <c:pt idx="28">
                  <c:v>174.75575039999984</c:v>
                </c:pt>
                <c:pt idx="29">
                  <c:v>181.36213029999988</c:v>
                </c:pt>
                <c:pt idx="30">
                  <c:v>188.1038999999999</c:v>
                </c:pt>
                <c:pt idx="31">
                  <c:v>194.98173569999992</c:v>
                </c:pt>
                <c:pt idx="32">
                  <c:v>201.99631359999995</c:v>
                </c:pt>
                <c:pt idx="33">
                  <c:v>209.14830989999996</c:v>
                </c:pt>
                <c:pt idx="34">
                  <c:v>216.43840079999998</c:v>
                </c:pt>
                <c:pt idx="35">
                  <c:v>223.86726249999998</c:v>
                </c:pt>
                <c:pt idx="36">
                  <c:v>231.43557120000006</c:v>
                </c:pt>
                <c:pt idx="37">
                  <c:v>239.14400310000005</c:v>
                </c:pt>
                <c:pt idx="38">
                  <c:v>246.99323440000006</c:v>
                </c:pt>
                <c:pt idx="39">
                  <c:v>254.98394130000011</c:v>
                </c:pt>
                <c:pt idx="40">
                  <c:v>263.11680000000013</c:v>
                </c:pt>
                <c:pt idx="41">
                  <c:v>271.39248670000018</c:v>
                </c:pt>
                <c:pt idx="42">
                  <c:v>279.81167760000022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469680"/>
        <c:axId val="-149465328"/>
      </c:scatterChart>
      <c:valAx>
        <c:axId val="-1494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65328"/>
        <c:crosses val="autoZero"/>
        <c:crossBetween val="midCat"/>
      </c:valAx>
      <c:valAx>
        <c:axId val="-149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Distance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Sheet1!$F$2:$F$44</c:f>
              <c:numCache>
                <c:formatCode>General</c:formatCode>
                <c:ptCount val="43"/>
                <c:pt idx="0">
                  <c:v>42</c:v>
                </c:pt>
                <c:pt idx="1">
                  <c:v>45.090002699999999</c:v>
                </c:pt>
                <c:pt idx="2">
                  <c:v>48.296461599999994</c:v>
                </c:pt>
                <c:pt idx="3">
                  <c:v>51.620052899999983</c:v>
                </c:pt>
                <c:pt idx="4">
                  <c:v>55.061452799999977</c:v>
                </c:pt>
                <c:pt idx="5">
                  <c:v>58.621337499999974</c:v>
                </c:pt>
                <c:pt idx="6">
                  <c:v>62.300383199999963</c:v>
                </c:pt>
                <c:pt idx="7">
                  <c:v>66.099266099999966</c:v>
                </c:pt>
                <c:pt idx="8">
                  <c:v>70.018662399999954</c:v>
                </c:pt>
                <c:pt idx="9">
                  <c:v>74.059248299999936</c:v>
                </c:pt>
                <c:pt idx="10">
                  <c:v>78.221699999999927</c:v>
                </c:pt>
                <c:pt idx="11">
                  <c:v>82.506693699999929</c:v>
                </c:pt>
                <c:pt idx="12">
                  <c:v>86.914905599999912</c:v>
                </c:pt>
                <c:pt idx="13">
                  <c:v>91.447011899999907</c:v>
                </c:pt>
                <c:pt idx="14">
                  <c:v>96.103688799999901</c:v>
                </c:pt>
                <c:pt idx="15">
                  <c:v>100.88561249999988</c:v>
                </c:pt>
                <c:pt idx="16">
                  <c:v>105.79345919999987</c:v>
                </c:pt>
                <c:pt idx="17">
                  <c:v>110.82790509999985</c:v>
                </c:pt>
                <c:pt idx="18">
                  <c:v>115.98962639999985</c:v>
                </c:pt>
                <c:pt idx="19">
                  <c:v>121.27929929999985</c:v>
                </c:pt>
                <c:pt idx="20">
                  <c:v>126.69759999999985</c:v>
                </c:pt>
                <c:pt idx="21">
                  <c:v>132.24520469999985</c:v>
                </c:pt>
                <c:pt idx="22">
                  <c:v>137.92278959999985</c:v>
                </c:pt>
                <c:pt idx="23">
                  <c:v>143.73103089999987</c:v>
                </c:pt>
                <c:pt idx="24">
                  <c:v>149.67060479999984</c:v>
                </c:pt>
                <c:pt idx="25">
                  <c:v>155.74218749999986</c:v>
                </c:pt>
                <c:pt idx="26">
                  <c:v>161.94645519999986</c:v>
                </c:pt>
                <c:pt idx="27">
                  <c:v>168.28408409999986</c:v>
                </c:pt>
                <c:pt idx="28">
                  <c:v>174.75575039999984</c:v>
                </c:pt>
                <c:pt idx="29">
                  <c:v>181.36213029999988</c:v>
                </c:pt>
                <c:pt idx="30">
                  <c:v>188.1038999999999</c:v>
                </c:pt>
                <c:pt idx="31">
                  <c:v>194.98173569999992</c:v>
                </c:pt>
                <c:pt idx="32">
                  <c:v>201.99631359999995</c:v>
                </c:pt>
                <c:pt idx="33">
                  <c:v>209.14830989999996</c:v>
                </c:pt>
                <c:pt idx="34">
                  <c:v>216.43840079999998</c:v>
                </c:pt>
                <c:pt idx="35">
                  <c:v>223.86726249999998</c:v>
                </c:pt>
                <c:pt idx="36">
                  <c:v>231.43557120000006</c:v>
                </c:pt>
                <c:pt idx="37">
                  <c:v>239.14400310000005</c:v>
                </c:pt>
                <c:pt idx="38">
                  <c:v>246.99323440000006</c:v>
                </c:pt>
                <c:pt idx="39">
                  <c:v>254.98394130000011</c:v>
                </c:pt>
                <c:pt idx="40">
                  <c:v>263.11680000000013</c:v>
                </c:pt>
                <c:pt idx="41">
                  <c:v>271.39248670000018</c:v>
                </c:pt>
                <c:pt idx="42">
                  <c:v>279.81167760000022</c:v>
                </c:pt>
              </c:numCache>
            </c:numRef>
          </c:xVal>
          <c:yVal>
            <c:numRef>
              <c:f>Sheet1!$G$2:$G$44</c:f>
              <c:numCache>
                <c:formatCode>General</c:formatCode>
                <c:ptCount val="43"/>
                <c:pt idx="0">
                  <c:v>41</c:v>
                </c:pt>
                <c:pt idx="1">
                  <c:v>42.482610000000001</c:v>
                </c:pt>
                <c:pt idx="2">
                  <c:v>43.968440000000001</c:v>
                </c:pt>
                <c:pt idx="3">
                  <c:v>45.457489999999993</c:v>
                </c:pt>
                <c:pt idx="4">
                  <c:v>46.949759999999998</c:v>
                </c:pt>
                <c:pt idx="5">
                  <c:v>48.445249999999994</c:v>
                </c:pt>
                <c:pt idx="6">
                  <c:v>49.94395999999999</c:v>
                </c:pt>
                <c:pt idx="7">
                  <c:v>51.445889999999991</c:v>
                </c:pt>
                <c:pt idx="8">
                  <c:v>52.951039999999992</c:v>
                </c:pt>
                <c:pt idx="9">
                  <c:v>54.459409999999984</c:v>
                </c:pt>
                <c:pt idx="10">
                  <c:v>55.970999999999982</c:v>
                </c:pt>
                <c:pt idx="11">
                  <c:v>57.485809999999987</c:v>
                </c:pt>
                <c:pt idx="12">
                  <c:v>59.003839999999983</c:v>
                </c:pt>
                <c:pt idx="13">
                  <c:v>60.525089999999977</c:v>
                </c:pt>
                <c:pt idx="14">
                  <c:v>62.049559999999978</c:v>
                </c:pt>
                <c:pt idx="15">
                  <c:v>63.577249999999978</c:v>
                </c:pt>
                <c:pt idx="16">
                  <c:v>65.10815999999997</c:v>
                </c:pt>
                <c:pt idx="17">
                  <c:v>66.642289999999974</c:v>
                </c:pt>
                <c:pt idx="18">
                  <c:v>68.179639999999978</c:v>
                </c:pt>
                <c:pt idx="19">
                  <c:v>69.72020999999998</c:v>
                </c:pt>
                <c:pt idx="20">
                  <c:v>71.263999999999982</c:v>
                </c:pt>
                <c:pt idx="21">
                  <c:v>72.811009999999982</c:v>
                </c:pt>
                <c:pt idx="22">
                  <c:v>74.361239999999995</c:v>
                </c:pt>
                <c:pt idx="23">
                  <c:v>75.914690000000007</c:v>
                </c:pt>
                <c:pt idx="24">
                  <c:v>77.471360000000004</c:v>
                </c:pt>
                <c:pt idx="25">
                  <c:v>79.031250000000014</c:v>
                </c:pt>
                <c:pt idx="26">
                  <c:v>80.594360000000023</c:v>
                </c:pt>
                <c:pt idx="27">
                  <c:v>82.160690000000017</c:v>
                </c:pt>
                <c:pt idx="28">
                  <c:v>83.730240000000023</c:v>
                </c:pt>
                <c:pt idx="29">
                  <c:v>85.303010000000029</c:v>
                </c:pt>
                <c:pt idx="30">
                  <c:v>86.879000000000048</c:v>
                </c:pt>
                <c:pt idx="31">
                  <c:v>88.458210000000037</c:v>
                </c:pt>
                <c:pt idx="32">
                  <c:v>90.040640000000053</c:v>
                </c:pt>
                <c:pt idx="33">
                  <c:v>91.626290000000054</c:v>
                </c:pt>
                <c:pt idx="34">
                  <c:v>93.215160000000054</c:v>
                </c:pt>
                <c:pt idx="35">
                  <c:v>94.807250000000067</c:v>
                </c:pt>
                <c:pt idx="36">
                  <c:v>96.402560000000079</c:v>
                </c:pt>
                <c:pt idx="37">
                  <c:v>98.001090000000076</c:v>
                </c:pt>
                <c:pt idx="38">
                  <c:v>99.602840000000072</c:v>
                </c:pt>
                <c:pt idx="39">
                  <c:v>101.20781000000008</c:v>
                </c:pt>
                <c:pt idx="40">
                  <c:v>102.81600000000009</c:v>
                </c:pt>
                <c:pt idx="41">
                  <c:v>104.42741000000009</c:v>
                </c:pt>
                <c:pt idx="42">
                  <c:v>106.0420400000001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475120"/>
        <c:axId val="-149463152"/>
      </c:scatterChart>
      <c:valAx>
        <c:axId val="-149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63152"/>
        <c:crosses val="autoZero"/>
        <c:crossBetween val="midCat"/>
      </c:valAx>
      <c:valAx>
        <c:axId val="-1494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161192</xdr:colOff>
      <xdr:row>1</xdr:row>
      <xdr:rowOff>161193</xdr:rowOff>
    </xdr:from>
    <xdr:to>
      <xdr:col>23</xdr:col>
      <xdr:colOff>131884</xdr:colOff>
      <xdr:row>19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131885</xdr:colOff>
      <xdr:row>22</xdr:row>
      <xdr:rowOff>87923</xdr:rowOff>
    </xdr:from>
    <xdr:to>
      <xdr:col>23</xdr:col>
      <xdr:colOff>278424</xdr:colOff>
      <xdr:row>42</xdr:row>
      <xdr:rowOff>126022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1" zoomScale="65" workbookViewId="0">
      <selection activeCell="C3" sqref="C3:C44"/>
    </sheetView>
  </sheetViews>
  <sheetFormatPr defaultRowHeight="15" x14ac:dyDescent="0.25"/>
  <cols>
    <col min="1" max="1" width="21.5703125" customWidth="1"/>
    <col min="2" max="2" width="31.140625" customWidth="1"/>
    <col min="3" max="3" width="34.85546875" customWidth="1"/>
    <col min="4" max="4" width="23.42578125" customWidth="1"/>
    <col min="5" max="5" width="17.5703125" customWidth="1"/>
    <col min="6" max="6" width="16.7109375" customWidth="1"/>
    <col min="7" max="7" width="12.140625" customWidth="1"/>
  </cols>
  <sheetData>
    <row r="1" spans="1:7" x14ac:dyDescent="0.25">
      <c r="A1" t="s">
        <v>4</v>
      </c>
      <c r="B1" t="s">
        <v>3</v>
      </c>
      <c r="C1" t="s">
        <v>5</v>
      </c>
      <c r="D1" t="s">
        <v>6</v>
      </c>
      <c r="E1" t="s">
        <v>0</v>
      </c>
      <c r="F1" t="s">
        <v>1</v>
      </c>
      <c r="G1" t="s">
        <v>2</v>
      </c>
    </row>
    <row r="2" spans="1:7" x14ac:dyDescent="0.25">
      <c r="A2">
        <v>20</v>
      </c>
      <c r="B2">
        <v>10</v>
      </c>
      <c r="C2">
        <v>1</v>
      </c>
      <c r="D2">
        <v>2</v>
      </c>
      <c r="E2">
        <v>5</v>
      </c>
      <c r="F2">
        <f>A2*D2 +0.5*C2*D2^2</f>
        <v>42</v>
      </c>
      <c r="G2">
        <f>A2+F2/D2</f>
        <v>41</v>
      </c>
    </row>
    <row r="3" spans="1:7" x14ac:dyDescent="0.25">
      <c r="A3">
        <f>A2+0.7</f>
        <v>20.7</v>
      </c>
      <c r="B3">
        <f xml:space="preserve"> B2+3.2</f>
        <v>13.2</v>
      </c>
      <c r="C3">
        <f>C2+0.046</f>
        <v>1.046</v>
      </c>
      <c r="D3" s="1">
        <f>D2+0.07</f>
        <v>2.0699999999999998</v>
      </c>
      <c r="E3">
        <f>E2+0.35</f>
        <v>5.35</v>
      </c>
      <c r="F3">
        <f>A3*D3 +0.5*C3*D3^2</f>
        <v>45.090002699999999</v>
      </c>
      <c r="G3">
        <f t="shared" ref="G3:G62" si="0">A3+F3/D3</f>
        <v>42.482610000000001</v>
      </c>
    </row>
    <row r="4" spans="1:7" x14ac:dyDescent="0.25">
      <c r="A4">
        <f t="shared" ref="A4:A62" si="1">A3+0.7</f>
        <v>21.4</v>
      </c>
      <c r="B4">
        <f t="shared" ref="B4:B44" si="2" xml:space="preserve"> B3+3.2</f>
        <v>16.399999999999999</v>
      </c>
      <c r="C4">
        <f t="shared" ref="C4:C44" si="3">C3+0.046</f>
        <v>1.0920000000000001</v>
      </c>
      <c r="D4" s="1">
        <f t="shared" ref="D4:D44" si="4">D3+0.07</f>
        <v>2.1399999999999997</v>
      </c>
      <c r="E4">
        <f t="shared" ref="E4:E44" si="5">E3+0.35</f>
        <v>5.6999999999999993</v>
      </c>
      <c r="F4">
        <f t="shared" ref="F4:F62" si="6">A4*D4 +0.5*C4*D4^2</f>
        <v>48.296461599999994</v>
      </c>
      <c r="G4">
        <f t="shared" si="0"/>
        <v>43.968440000000001</v>
      </c>
    </row>
    <row r="5" spans="1:7" x14ac:dyDescent="0.25">
      <c r="A5">
        <f t="shared" si="1"/>
        <v>22.099999999999998</v>
      </c>
      <c r="B5">
        <f t="shared" si="2"/>
        <v>19.599999999999998</v>
      </c>
      <c r="C5">
        <f t="shared" si="3"/>
        <v>1.1380000000000001</v>
      </c>
      <c r="D5" s="1">
        <f t="shared" si="4"/>
        <v>2.2099999999999995</v>
      </c>
      <c r="E5">
        <f t="shared" si="5"/>
        <v>6.0499999999999989</v>
      </c>
      <c r="F5">
        <f t="shared" si="6"/>
        <v>51.620052899999983</v>
      </c>
      <c r="G5">
        <f t="shared" si="0"/>
        <v>45.457489999999993</v>
      </c>
    </row>
    <row r="6" spans="1:7" x14ac:dyDescent="0.25">
      <c r="A6">
        <f t="shared" si="1"/>
        <v>22.799999999999997</v>
      </c>
      <c r="B6">
        <f t="shared" si="2"/>
        <v>22.799999999999997</v>
      </c>
      <c r="C6">
        <f t="shared" si="3"/>
        <v>1.1840000000000002</v>
      </c>
      <c r="D6" s="1">
        <f t="shared" si="4"/>
        <v>2.2799999999999994</v>
      </c>
      <c r="E6">
        <f t="shared" si="5"/>
        <v>6.3999999999999986</v>
      </c>
      <c r="F6">
        <f t="shared" si="6"/>
        <v>55.061452799999977</v>
      </c>
      <c r="G6">
        <f t="shared" si="0"/>
        <v>46.949759999999998</v>
      </c>
    </row>
    <row r="7" spans="1:7" x14ac:dyDescent="0.25">
      <c r="A7">
        <f t="shared" si="1"/>
        <v>23.499999999999996</v>
      </c>
      <c r="B7">
        <f t="shared" si="2"/>
        <v>25.999999999999996</v>
      </c>
      <c r="C7">
        <f t="shared" si="3"/>
        <v>1.2300000000000002</v>
      </c>
      <c r="D7" s="1">
        <f t="shared" si="4"/>
        <v>2.3499999999999992</v>
      </c>
      <c r="E7">
        <f t="shared" si="5"/>
        <v>6.7499999999999982</v>
      </c>
      <c r="F7">
        <f t="shared" si="6"/>
        <v>58.621337499999974</v>
      </c>
      <c r="G7">
        <f t="shared" si="0"/>
        <v>48.445249999999994</v>
      </c>
    </row>
    <row r="8" spans="1:7" x14ac:dyDescent="0.25">
      <c r="A8">
        <f t="shared" si="1"/>
        <v>24.199999999999996</v>
      </c>
      <c r="B8">
        <f t="shared" si="2"/>
        <v>29.199999999999996</v>
      </c>
      <c r="C8">
        <f t="shared" si="3"/>
        <v>1.2760000000000002</v>
      </c>
      <c r="D8" s="1">
        <f t="shared" si="4"/>
        <v>2.419999999999999</v>
      </c>
      <c r="E8">
        <f t="shared" si="5"/>
        <v>7.0999999999999979</v>
      </c>
      <c r="F8">
        <f t="shared" si="6"/>
        <v>62.300383199999963</v>
      </c>
      <c r="G8">
        <f t="shared" si="0"/>
        <v>49.94395999999999</v>
      </c>
    </row>
    <row r="9" spans="1:7" x14ac:dyDescent="0.25">
      <c r="A9">
        <f t="shared" si="1"/>
        <v>24.899999999999995</v>
      </c>
      <c r="B9">
        <f t="shared" si="2"/>
        <v>32.4</v>
      </c>
      <c r="C9">
        <f t="shared" si="3"/>
        <v>1.3220000000000003</v>
      </c>
      <c r="D9" s="1">
        <f t="shared" si="4"/>
        <v>2.4899999999999989</v>
      </c>
      <c r="E9">
        <f t="shared" si="5"/>
        <v>7.4499999999999975</v>
      </c>
      <c r="F9">
        <f t="shared" si="6"/>
        <v>66.099266099999966</v>
      </c>
      <c r="G9">
        <f t="shared" si="0"/>
        <v>51.445889999999991</v>
      </c>
    </row>
    <row r="10" spans="1:7" x14ac:dyDescent="0.25">
      <c r="A10">
        <f t="shared" si="1"/>
        <v>25.599999999999994</v>
      </c>
      <c r="B10">
        <f t="shared" si="2"/>
        <v>35.6</v>
      </c>
      <c r="C10">
        <f t="shared" si="3"/>
        <v>1.3680000000000003</v>
      </c>
      <c r="D10" s="1">
        <f t="shared" si="4"/>
        <v>2.5599999999999987</v>
      </c>
      <c r="E10">
        <f t="shared" si="5"/>
        <v>7.7999999999999972</v>
      </c>
      <c r="F10">
        <f t="shared" si="6"/>
        <v>70.018662399999954</v>
      </c>
      <c r="G10">
        <f t="shared" si="0"/>
        <v>52.951039999999992</v>
      </c>
    </row>
    <row r="11" spans="1:7" x14ac:dyDescent="0.25">
      <c r="A11">
        <f t="shared" si="1"/>
        <v>26.299999999999994</v>
      </c>
      <c r="B11">
        <f t="shared" si="2"/>
        <v>38.800000000000004</v>
      </c>
      <c r="C11">
        <f t="shared" si="3"/>
        <v>1.4140000000000004</v>
      </c>
      <c r="D11" s="1">
        <f t="shared" si="4"/>
        <v>2.6299999999999986</v>
      </c>
      <c r="E11">
        <f t="shared" si="5"/>
        <v>8.1499999999999968</v>
      </c>
      <c r="F11">
        <f t="shared" si="6"/>
        <v>74.059248299999936</v>
      </c>
      <c r="G11">
        <f t="shared" si="0"/>
        <v>54.459409999999984</v>
      </c>
    </row>
    <row r="12" spans="1:7" x14ac:dyDescent="0.25">
      <c r="A12">
        <f t="shared" si="1"/>
        <v>26.999999999999993</v>
      </c>
      <c r="B12">
        <f t="shared" si="2"/>
        <v>42.000000000000007</v>
      </c>
      <c r="C12">
        <f t="shared" si="3"/>
        <v>1.4600000000000004</v>
      </c>
      <c r="D12" s="1">
        <f t="shared" si="4"/>
        <v>2.6999999999999984</v>
      </c>
      <c r="E12">
        <f t="shared" si="5"/>
        <v>8.4999999999999964</v>
      </c>
      <c r="F12">
        <f t="shared" si="6"/>
        <v>78.221699999999927</v>
      </c>
      <c r="G12">
        <f t="shared" si="0"/>
        <v>55.970999999999982</v>
      </c>
    </row>
    <row r="13" spans="1:7" x14ac:dyDescent="0.25">
      <c r="A13">
        <f t="shared" si="1"/>
        <v>27.699999999999992</v>
      </c>
      <c r="B13">
        <f t="shared" si="2"/>
        <v>45.20000000000001</v>
      </c>
      <c r="C13">
        <f t="shared" si="3"/>
        <v>1.5060000000000004</v>
      </c>
      <c r="D13" s="1">
        <f t="shared" si="4"/>
        <v>2.7699999999999982</v>
      </c>
      <c r="E13">
        <f t="shared" si="5"/>
        <v>8.8499999999999961</v>
      </c>
      <c r="F13">
        <f t="shared" si="6"/>
        <v>82.506693699999929</v>
      </c>
      <c r="G13">
        <f t="shared" si="0"/>
        <v>57.485809999999987</v>
      </c>
    </row>
    <row r="14" spans="1:7" x14ac:dyDescent="0.25">
      <c r="A14">
        <f t="shared" si="1"/>
        <v>28.399999999999991</v>
      </c>
      <c r="B14">
        <f t="shared" si="2"/>
        <v>48.400000000000013</v>
      </c>
      <c r="C14">
        <f t="shared" si="3"/>
        <v>1.5520000000000005</v>
      </c>
      <c r="D14" s="1">
        <f t="shared" si="4"/>
        <v>2.8399999999999981</v>
      </c>
      <c r="E14">
        <f t="shared" si="5"/>
        <v>9.1999999999999957</v>
      </c>
      <c r="F14">
        <f t="shared" si="6"/>
        <v>86.914905599999912</v>
      </c>
      <c r="G14">
        <f t="shared" si="0"/>
        <v>59.003839999999983</v>
      </c>
    </row>
    <row r="15" spans="1:7" x14ac:dyDescent="0.25">
      <c r="A15">
        <f t="shared" si="1"/>
        <v>29.099999999999991</v>
      </c>
      <c r="B15">
        <f t="shared" si="2"/>
        <v>51.600000000000016</v>
      </c>
      <c r="C15">
        <f t="shared" si="3"/>
        <v>1.5980000000000005</v>
      </c>
      <c r="D15" s="1">
        <f t="shared" si="4"/>
        <v>2.9099999999999979</v>
      </c>
      <c r="E15">
        <f t="shared" si="5"/>
        <v>9.5499999999999954</v>
      </c>
      <c r="F15">
        <f t="shared" si="6"/>
        <v>91.447011899999907</v>
      </c>
      <c r="G15">
        <f t="shared" si="0"/>
        <v>60.525089999999977</v>
      </c>
    </row>
    <row r="16" spans="1:7" x14ac:dyDescent="0.25">
      <c r="A16">
        <f t="shared" si="1"/>
        <v>29.79999999999999</v>
      </c>
      <c r="B16">
        <f t="shared" si="2"/>
        <v>54.800000000000018</v>
      </c>
      <c r="C16">
        <f t="shared" si="3"/>
        <v>1.6440000000000006</v>
      </c>
      <c r="D16" s="1">
        <f t="shared" si="4"/>
        <v>2.9799999999999978</v>
      </c>
      <c r="E16">
        <f t="shared" si="5"/>
        <v>9.899999999999995</v>
      </c>
      <c r="F16">
        <f t="shared" si="6"/>
        <v>96.103688799999901</v>
      </c>
      <c r="G16">
        <f t="shared" si="0"/>
        <v>62.049559999999978</v>
      </c>
    </row>
    <row r="17" spans="1:7" x14ac:dyDescent="0.25">
      <c r="A17">
        <f t="shared" si="1"/>
        <v>30.499999999999989</v>
      </c>
      <c r="B17">
        <f t="shared" si="2"/>
        <v>58.000000000000021</v>
      </c>
      <c r="C17">
        <f t="shared" si="3"/>
        <v>1.6900000000000006</v>
      </c>
      <c r="D17" s="1">
        <f t="shared" si="4"/>
        <v>3.0499999999999976</v>
      </c>
      <c r="E17">
        <f t="shared" si="5"/>
        <v>10.249999999999995</v>
      </c>
      <c r="F17">
        <f t="shared" si="6"/>
        <v>100.88561249999988</v>
      </c>
      <c r="G17">
        <f t="shared" si="0"/>
        <v>63.577249999999978</v>
      </c>
    </row>
    <row r="18" spans="1:7" x14ac:dyDescent="0.25">
      <c r="A18">
        <f t="shared" si="1"/>
        <v>31.199999999999989</v>
      </c>
      <c r="B18">
        <f t="shared" si="2"/>
        <v>61.200000000000024</v>
      </c>
      <c r="C18">
        <f t="shared" si="3"/>
        <v>1.7360000000000007</v>
      </c>
      <c r="D18" s="1">
        <f t="shared" si="4"/>
        <v>3.1199999999999974</v>
      </c>
      <c r="E18">
        <f t="shared" si="5"/>
        <v>10.599999999999994</v>
      </c>
      <c r="F18">
        <f t="shared" si="6"/>
        <v>105.79345919999987</v>
      </c>
      <c r="G18">
        <f t="shared" si="0"/>
        <v>65.10815999999997</v>
      </c>
    </row>
    <row r="19" spans="1:7" x14ac:dyDescent="0.25">
      <c r="A19">
        <f t="shared" si="1"/>
        <v>31.899999999999988</v>
      </c>
      <c r="B19">
        <f t="shared" si="2"/>
        <v>64.40000000000002</v>
      </c>
      <c r="C19">
        <f t="shared" si="3"/>
        <v>1.7820000000000007</v>
      </c>
      <c r="D19" s="1">
        <f t="shared" si="4"/>
        <v>3.1899999999999973</v>
      </c>
      <c r="E19">
        <f t="shared" si="5"/>
        <v>10.949999999999994</v>
      </c>
      <c r="F19">
        <f t="shared" si="6"/>
        <v>110.82790509999985</v>
      </c>
      <c r="G19">
        <f t="shared" si="0"/>
        <v>66.642289999999974</v>
      </c>
    </row>
    <row r="20" spans="1:7" x14ac:dyDescent="0.25">
      <c r="A20">
        <f t="shared" si="1"/>
        <v>32.599999999999987</v>
      </c>
      <c r="B20">
        <f t="shared" si="2"/>
        <v>67.600000000000023</v>
      </c>
      <c r="C20">
        <f t="shared" si="3"/>
        <v>1.8280000000000007</v>
      </c>
      <c r="D20" s="1">
        <f t="shared" si="4"/>
        <v>3.2599999999999971</v>
      </c>
      <c r="E20">
        <f t="shared" si="5"/>
        <v>11.299999999999994</v>
      </c>
      <c r="F20">
        <f t="shared" si="6"/>
        <v>115.98962639999985</v>
      </c>
      <c r="G20">
        <f t="shared" si="0"/>
        <v>68.179639999999978</v>
      </c>
    </row>
    <row r="21" spans="1:7" x14ac:dyDescent="0.25">
      <c r="A21">
        <f t="shared" si="1"/>
        <v>33.29999999999999</v>
      </c>
      <c r="B21">
        <f t="shared" si="2"/>
        <v>70.800000000000026</v>
      </c>
      <c r="C21">
        <f t="shared" si="3"/>
        <v>1.8740000000000008</v>
      </c>
      <c r="D21" s="1">
        <f t="shared" si="4"/>
        <v>3.329999999999997</v>
      </c>
      <c r="E21">
        <f t="shared" si="5"/>
        <v>11.649999999999993</v>
      </c>
      <c r="F21">
        <f t="shared" si="6"/>
        <v>121.27929929999985</v>
      </c>
      <c r="G21">
        <f t="shared" si="0"/>
        <v>69.72020999999998</v>
      </c>
    </row>
    <row r="22" spans="1:7" x14ac:dyDescent="0.25">
      <c r="A22">
        <f t="shared" si="1"/>
        <v>33.999999999999993</v>
      </c>
      <c r="B22">
        <f t="shared" si="2"/>
        <v>74.000000000000028</v>
      </c>
      <c r="C22">
        <f t="shared" si="3"/>
        <v>1.9200000000000008</v>
      </c>
      <c r="D22" s="1">
        <f t="shared" si="4"/>
        <v>3.3999999999999968</v>
      </c>
      <c r="E22">
        <f t="shared" si="5"/>
        <v>11.999999999999993</v>
      </c>
      <c r="F22">
        <f t="shared" si="6"/>
        <v>126.69759999999985</v>
      </c>
      <c r="G22">
        <f t="shared" si="0"/>
        <v>71.263999999999982</v>
      </c>
    </row>
    <row r="23" spans="1:7" x14ac:dyDescent="0.25">
      <c r="A23">
        <f t="shared" si="1"/>
        <v>34.699999999999996</v>
      </c>
      <c r="B23">
        <f t="shared" si="2"/>
        <v>77.200000000000031</v>
      </c>
      <c r="C23">
        <f t="shared" si="3"/>
        <v>1.9660000000000009</v>
      </c>
      <c r="D23" s="1">
        <f t="shared" si="4"/>
        <v>3.4699999999999966</v>
      </c>
      <c r="E23">
        <f t="shared" si="5"/>
        <v>12.349999999999993</v>
      </c>
      <c r="F23">
        <f t="shared" si="6"/>
        <v>132.24520469999985</v>
      </c>
      <c r="G23">
        <f t="shared" si="0"/>
        <v>72.811009999999982</v>
      </c>
    </row>
    <row r="24" spans="1:7" x14ac:dyDescent="0.25">
      <c r="A24">
        <f t="shared" si="1"/>
        <v>35.4</v>
      </c>
      <c r="B24">
        <f t="shared" si="2"/>
        <v>80.400000000000034</v>
      </c>
      <c r="C24">
        <f t="shared" si="3"/>
        <v>2.0120000000000009</v>
      </c>
      <c r="D24" s="1">
        <f t="shared" si="4"/>
        <v>3.5399999999999965</v>
      </c>
      <c r="E24">
        <f t="shared" si="5"/>
        <v>12.699999999999992</v>
      </c>
      <c r="F24">
        <f t="shared" si="6"/>
        <v>137.92278959999985</v>
      </c>
      <c r="G24">
        <f t="shared" si="0"/>
        <v>74.361239999999995</v>
      </c>
    </row>
    <row r="25" spans="1:7" x14ac:dyDescent="0.25">
      <c r="A25">
        <f t="shared" si="1"/>
        <v>36.1</v>
      </c>
      <c r="B25">
        <f t="shared" si="2"/>
        <v>83.600000000000037</v>
      </c>
      <c r="C25">
        <f t="shared" si="3"/>
        <v>2.0580000000000007</v>
      </c>
      <c r="D25" s="1">
        <f t="shared" si="4"/>
        <v>3.6099999999999963</v>
      </c>
      <c r="E25">
        <f t="shared" si="5"/>
        <v>13.049999999999992</v>
      </c>
      <c r="F25">
        <f t="shared" si="6"/>
        <v>143.73103089999987</v>
      </c>
      <c r="G25">
        <f t="shared" si="0"/>
        <v>75.914690000000007</v>
      </c>
    </row>
    <row r="26" spans="1:7" x14ac:dyDescent="0.25">
      <c r="A26">
        <f t="shared" si="1"/>
        <v>36.800000000000004</v>
      </c>
      <c r="B26">
        <f t="shared" si="2"/>
        <v>86.80000000000004</v>
      </c>
      <c r="C26">
        <f t="shared" si="3"/>
        <v>2.1040000000000005</v>
      </c>
      <c r="D26" s="1">
        <f t="shared" si="4"/>
        <v>3.6799999999999962</v>
      </c>
      <c r="E26">
        <f t="shared" si="5"/>
        <v>13.399999999999991</v>
      </c>
      <c r="F26">
        <f t="shared" si="6"/>
        <v>149.67060479999984</v>
      </c>
      <c r="G26">
        <f t="shared" si="0"/>
        <v>77.471360000000004</v>
      </c>
    </row>
    <row r="27" spans="1:7" x14ac:dyDescent="0.25">
      <c r="A27">
        <f t="shared" si="1"/>
        <v>37.500000000000007</v>
      </c>
      <c r="B27">
        <f t="shared" si="2"/>
        <v>90.000000000000043</v>
      </c>
      <c r="C27">
        <f t="shared" si="3"/>
        <v>2.1500000000000004</v>
      </c>
      <c r="D27" s="1">
        <f t="shared" si="4"/>
        <v>3.749999999999996</v>
      </c>
      <c r="E27">
        <f t="shared" si="5"/>
        <v>13.749999999999991</v>
      </c>
      <c r="F27">
        <f t="shared" si="6"/>
        <v>155.74218749999986</v>
      </c>
      <c r="G27">
        <f t="shared" si="0"/>
        <v>79.031250000000014</v>
      </c>
    </row>
    <row r="28" spans="1:7" x14ac:dyDescent="0.25">
      <c r="A28">
        <f t="shared" si="1"/>
        <v>38.20000000000001</v>
      </c>
      <c r="B28">
        <f t="shared" si="2"/>
        <v>93.200000000000045</v>
      </c>
      <c r="C28">
        <f t="shared" si="3"/>
        <v>2.1960000000000002</v>
      </c>
      <c r="D28" s="1">
        <f t="shared" si="4"/>
        <v>3.8199999999999958</v>
      </c>
      <c r="E28">
        <f t="shared" si="5"/>
        <v>14.099999999999991</v>
      </c>
      <c r="F28">
        <f t="shared" si="6"/>
        <v>161.94645519999986</v>
      </c>
      <c r="G28">
        <f t="shared" si="0"/>
        <v>80.594360000000023</v>
      </c>
    </row>
    <row r="29" spans="1:7" x14ac:dyDescent="0.25">
      <c r="A29">
        <f t="shared" si="1"/>
        <v>38.900000000000013</v>
      </c>
      <c r="B29">
        <f t="shared" si="2"/>
        <v>96.400000000000048</v>
      </c>
      <c r="C29">
        <f t="shared" si="3"/>
        <v>2.242</v>
      </c>
      <c r="D29" s="1">
        <f t="shared" si="4"/>
        <v>3.8899999999999957</v>
      </c>
      <c r="E29">
        <f t="shared" si="5"/>
        <v>14.44999999999999</v>
      </c>
      <c r="F29">
        <f t="shared" si="6"/>
        <v>168.28408409999986</v>
      </c>
      <c r="G29">
        <f t="shared" si="0"/>
        <v>82.160690000000017</v>
      </c>
    </row>
    <row r="30" spans="1:7" x14ac:dyDescent="0.25">
      <c r="A30">
        <f t="shared" si="1"/>
        <v>39.600000000000016</v>
      </c>
      <c r="B30">
        <f t="shared" si="2"/>
        <v>99.600000000000051</v>
      </c>
      <c r="C30">
        <f t="shared" si="3"/>
        <v>2.2879999999999998</v>
      </c>
      <c r="D30" s="1">
        <f t="shared" si="4"/>
        <v>3.9599999999999955</v>
      </c>
      <c r="E30">
        <f t="shared" si="5"/>
        <v>14.79999999999999</v>
      </c>
      <c r="F30">
        <f t="shared" si="6"/>
        <v>174.75575039999984</v>
      </c>
      <c r="G30">
        <f t="shared" si="0"/>
        <v>83.730240000000023</v>
      </c>
    </row>
    <row r="31" spans="1:7" x14ac:dyDescent="0.25">
      <c r="A31">
        <f t="shared" si="1"/>
        <v>40.300000000000018</v>
      </c>
      <c r="B31">
        <f t="shared" si="2"/>
        <v>102.80000000000005</v>
      </c>
      <c r="C31">
        <f t="shared" si="3"/>
        <v>2.3339999999999996</v>
      </c>
      <c r="D31" s="1">
        <f t="shared" si="4"/>
        <v>4.0299999999999958</v>
      </c>
      <c r="E31">
        <f t="shared" si="5"/>
        <v>15.14999999999999</v>
      </c>
      <c r="F31">
        <f t="shared" si="6"/>
        <v>181.36213029999988</v>
      </c>
      <c r="G31">
        <f t="shared" si="0"/>
        <v>85.303010000000029</v>
      </c>
    </row>
    <row r="32" spans="1:7" x14ac:dyDescent="0.25">
      <c r="A32">
        <f t="shared" si="1"/>
        <v>41.000000000000021</v>
      </c>
      <c r="B32">
        <f t="shared" si="2"/>
        <v>106.00000000000006</v>
      </c>
      <c r="C32">
        <f t="shared" si="3"/>
        <v>2.3799999999999994</v>
      </c>
      <c r="D32" s="1">
        <f t="shared" si="4"/>
        <v>4.0999999999999961</v>
      </c>
      <c r="E32">
        <f t="shared" si="5"/>
        <v>15.499999999999989</v>
      </c>
      <c r="F32">
        <f t="shared" si="6"/>
        <v>188.1038999999999</v>
      </c>
      <c r="G32">
        <f t="shared" si="0"/>
        <v>86.879000000000048</v>
      </c>
    </row>
    <row r="33" spans="1:7" x14ac:dyDescent="0.25">
      <c r="A33">
        <f t="shared" si="1"/>
        <v>41.700000000000024</v>
      </c>
      <c r="B33">
        <f t="shared" si="2"/>
        <v>109.20000000000006</v>
      </c>
      <c r="C33">
        <f t="shared" si="3"/>
        <v>2.4259999999999993</v>
      </c>
      <c r="D33" s="1">
        <f t="shared" si="4"/>
        <v>4.1699999999999964</v>
      </c>
      <c r="E33">
        <f t="shared" si="5"/>
        <v>15.849999999999989</v>
      </c>
      <c r="F33">
        <f t="shared" si="6"/>
        <v>194.98173569999992</v>
      </c>
      <c r="G33">
        <f t="shared" si="0"/>
        <v>88.458210000000037</v>
      </c>
    </row>
    <row r="34" spans="1:7" x14ac:dyDescent="0.25">
      <c r="A34">
        <f t="shared" si="1"/>
        <v>42.400000000000027</v>
      </c>
      <c r="B34">
        <f t="shared" si="2"/>
        <v>112.40000000000006</v>
      </c>
      <c r="C34">
        <f t="shared" si="3"/>
        <v>2.4719999999999991</v>
      </c>
      <c r="D34" s="1">
        <f t="shared" si="4"/>
        <v>4.2399999999999967</v>
      </c>
      <c r="E34">
        <f t="shared" si="5"/>
        <v>16.199999999999989</v>
      </c>
      <c r="F34">
        <f t="shared" si="6"/>
        <v>201.99631359999995</v>
      </c>
      <c r="G34">
        <f t="shared" si="0"/>
        <v>90.040640000000053</v>
      </c>
    </row>
    <row r="35" spans="1:7" x14ac:dyDescent="0.25">
      <c r="A35">
        <f t="shared" si="1"/>
        <v>43.10000000000003</v>
      </c>
      <c r="B35">
        <f t="shared" si="2"/>
        <v>115.60000000000007</v>
      </c>
      <c r="C35">
        <f t="shared" si="3"/>
        <v>2.5179999999999989</v>
      </c>
      <c r="D35" s="1">
        <f t="shared" si="4"/>
        <v>4.3099999999999969</v>
      </c>
      <c r="E35">
        <f t="shared" si="5"/>
        <v>16.54999999999999</v>
      </c>
      <c r="F35">
        <f t="shared" si="6"/>
        <v>209.14830989999996</v>
      </c>
      <c r="G35">
        <f t="shared" si="0"/>
        <v>91.626290000000054</v>
      </c>
    </row>
    <row r="36" spans="1:7" x14ac:dyDescent="0.25">
      <c r="A36">
        <f t="shared" si="1"/>
        <v>43.800000000000033</v>
      </c>
      <c r="B36">
        <f t="shared" si="2"/>
        <v>118.80000000000007</v>
      </c>
      <c r="C36">
        <f t="shared" si="3"/>
        <v>2.5639999999999987</v>
      </c>
      <c r="D36" s="1">
        <f t="shared" si="4"/>
        <v>4.3799999999999972</v>
      </c>
      <c r="E36">
        <f t="shared" si="5"/>
        <v>16.899999999999991</v>
      </c>
      <c r="F36">
        <f t="shared" si="6"/>
        <v>216.43840079999998</v>
      </c>
      <c r="G36">
        <f t="shared" si="0"/>
        <v>93.215160000000054</v>
      </c>
    </row>
    <row r="37" spans="1:7" x14ac:dyDescent="0.25">
      <c r="A37">
        <f t="shared" si="1"/>
        <v>44.500000000000036</v>
      </c>
      <c r="B37">
        <f t="shared" si="2"/>
        <v>122.00000000000007</v>
      </c>
      <c r="C37">
        <f t="shared" si="3"/>
        <v>2.6099999999999985</v>
      </c>
      <c r="D37" s="1">
        <f t="shared" si="4"/>
        <v>4.4499999999999975</v>
      </c>
      <c r="E37">
        <f t="shared" si="5"/>
        <v>17.249999999999993</v>
      </c>
      <c r="F37">
        <f t="shared" si="6"/>
        <v>223.86726249999998</v>
      </c>
      <c r="G37">
        <f t="shared" si="0"/>
        <v>94.807250000000067</v>
      </c>
    </row>
    <row r="38" spans="1:7" x14ac:dyDescent="0.25">
      <c r="A38">
        <f t="shared" si="1"/>
        <v>45.200000000000038</v>
      </c>
      <c r="B38">
        <f t="shared" si="2"/>
        <v>125.20000000000007</v>
      </c>
      <c r="C38">
        <f t="shared" si="3"/>
        <v>2.6559999999999984</v>
      </c>
      <c r="D38" s="1">
        <f t="shared" si="4"/>
        <v>4.5199999999999978</v>
      </c>
      <c r="E38">
        <f t="shared" si="5"/>
        <v>17.599999999999994</v>
      </c>
      <c r="F38">
        <f t="shared" si="6"/>
        <v>231.43557120000006</v>
      </c>
      <c r="G38">
        <f t="shared" si="0"/>
        <v>96.402560000000079</v>
      </c>
    </row>
    <row r="39" spans="1:7" x14ac:dyDescent="0.25">
      <c r="A39">
        <f t="shared" si="1"/>
        <v>45.900000000000041</v>
      </c>
      <c r="B39">
        <f t="shared" si="2"/>
        <v>128.40000000000006</v>
      </c>
      <c r="C39">
        <f t="shared" si="3"/>
        <v>2.7019999999999982</v>
      </c>
      <c r="D39" s="1">
        <f t="shared" si="4"/>
        <v>4.5899999999999981</v>
      </c>
      <c r="E39">
        <f t="shared" si="5"/>
        <v>17.949999999999996</v>
      </c>
      <c r="F39">
        <f t="shared" si="6"/>
        <v>239.14400310000005</v>
      </c>
      <c r="G39">
        <f t="shared" si="0"/>
        <v>98.001090000000076</v>
      </c>
    </row>
    <row r="40" spans="1:7" x14ac:dyDescent="0.25">
      <c r="A40">
        <f t="shared" si="1"/>
        <v>46.600000000000044</v>
      </c>
      <c r="B40">
        <f t="shared" si="2"/>
        <v>131.60000000000005</v>
      </c>
      <c r="C40">
        <f t="shared" si="3"/>
        <v>2.747999999999998</v>
      </c>
      <c r="D40" s="1">
        <f t="shared" si="4"/>
        <v>4.6599999999999984</v>
      </c>
      <c r="E40">
        <f t="shared" si="5"/>
        <v>18.299999999999997</v>
      </c>
      <c r="F40">
        <f t="shared" si="6"/>
        <v>246.99323440000006</v>
      </c>
      <c r="G40">
        <f t="shared" si="0"/>
        <v>99.602840000000072</v>
      </c>
    </row>
    <row r="41" spans="1:7" x14ac:dyDescent="0.25">
      <c r="A41">
        <f t="shared" si="1"/>
        <v>47.300000000000047</v>
      </c>
      <c r="B41">
        <f t="shared" si="2"/>
        <v>134.80000000000004</v>
      </c>
      <c r="C41">
        <f t="shared" si="3"/>
        <v>2.7939999999999978</v>
      </c>
      <c r="D41" s="1">
        <f t="shared" si="4"/>
        <v>4.7299999999999986</v>
      </c>
      <c r="E41">
        <f t="shared" si="5"/>
        <v>18.649999999999999</v>
      </c>
      <c r="F41">
        <f t="shared" si="6"/>
        <v>254.98394130000011</v>
      </c>
      <c r="G41">
        <f t="shared" si="0"/>
        <v>101.20781000000008</v>
      </c>
    </row>
    <row r="42" spans="1:7" x14ac:dyDescent="0.25">
      <c r="A42">
        <f t="shared" si="1"/>
        <v>48.00000000000005</v>
      </c>
      <c r="B42">
        <f t="shared" si="2"/>
        <v>138.00000000000003</v>
      </c>
      <c r="C42">
        <f t="shared" si="3"/>
        <v>2.8399999999999976</v>
      </c>
      <c r="D42" s="1">
        <f t="shared" si="4"/>
        <v>4.7999999999999989</v>
      </c>
      <c r="E42">
        <f t="shared" si="5"/>
        <v>19</v>
      </c>
      <c r="F42">
        <f t="shared" si="6"/>
        <v>263.11680000000013</v>
      </c>
      <c r="G42">
        <f t="shared" si="0"/>
        <v>102.81600000000009</v>
      </c>
    </row>
    <row r="43" spans="1:7" x14ac:dyDescent="0.25">
      <c r="A43">
        <f t="shared" si="1"/>
        <v>48.700000000000053</v>
      </c>
      <c r="B43">
        <f t="shared" si="2"/>
        <v>141.20000000000002</v>
      </c>
      <c r="C43">
        <f t="shared" si="3"/>
        <v>2.8859999999999975</v>
      </c>
      <c r="D43" s="1">
        <f t="shared" si="4"/>
        <v>4.8699999999999992</v>
      </c>
      <c r="E43">
        <f t="shared" si="5"/>
        <v>19.350000000000001</v>
      </c>
      <c r="F43">
        <f t="shared" si="6"/>
        <v>271.39248670000018</v>
      </c>
      <c r="G43">
        <f t="shared" si="0"/>
        <v>104.42741000000009</v>
      </c>
    </row>
    <row r="44" spans="1:7" x14ac:dyDescent="0.25">
      <c r="A44">
        <f t="shared" si="1"/>
        <v>49.400000000000055</v>
      </c>
      <c r="B44">
        <f t="shared" si="2"/>
        <v>144.4</v>
      </c>
      <c r="C44">
        <f t="shared" si="3"/>
        <v>2.9319999999999973</v>
      </c>
      <c r="D44" s="1">
        <f t="shared" si="4"/>
        <v>4.9399999999999995</v>
      </c>
      <c r="E44">
        <f t="shared" si="5"/>
        <v>19.700000000000003</v>
      </c>
      <c r="F44">
        <f t="shared" si="6"/>
        <v>279.81167760000022</v>
      </c>
      <c r="G44">
        <f t="shared" si="0"/>
        <v>106.0420400000001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2020-03-01T17:54:45Z</dcterms:created>
  <dcterms:modified xsi:type="dcterms:W3CDTF">2020-03-01T18:04:20Z</dcterms:modified>
</cp:coreProperties>
</file>