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Desktop\data\graceful\"/>
    </mc:Choice>
  </mc:AlternateContent>
  <xr:revisionPtr revIDLastSave="0" documentId="13_ncr:1_{0D9C7E87-1A77-4C4C-B678-3BF86DCB1264}" xr6:coauthVersionLast="47" xr6:coauthVersionMax="47" xr10:uidLastSave="{00000000-0000-0000-0000-000000000000}"/>
  <bookViews>
    <workbookView xWindow="25080" yWindow="-660" windowWidth="29040" windowHeight="17790" activeTab="8" xr2:uid="{FD9C7FCF-B84A-425A-AC50-04843A132CBE}"/>
  </bookViews>
  <sheets>
    <sheet name="results" sheetId="2" r:id="rId1"/>
    <sheet name="symmetrical" sheetId="1" r:id="rId2"/>
    <sheet name="evens" sheetId="3" r:id="rId3"/>
    <sheet name="Thm 1" sheetId="5" r:id="rId4"/>
    <sheet name="Thm 2" sheetId="6" r:id="rId5"/>
    <sheet name="other types" sheetId="7" r:id="rId6"/>
    <sheet name="matrices" sheetId="8" r:id="rId7"/>
    <sheet name="all" sheetId="9" r:id="rId8"/>
    <sheet name="examples" sheetId="10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2" l="1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" i="2"/>
  <c r="M72" i="2" l="1"/>
  <c r="M73" i="2" s="1"/>
  <c r="M74" i="2" s="1"/>
  <c r="M75" i="2" s="1"/>
  <c r="L72" i="2"/>
  <c r="L73" i="2" s="1"/>
  <c r="L74" i="2" s="1"/>
  <c r="L75" i="2" s="1"/>
  <c r="BD20" i="3"/>
  <c r="BD18" i="3"/>
  <c r="BC18" i="3"/>
  <c r="AX19" i="3"/>
  <c r="AZ19" i="3"/>
  <c r="BB19" i="3"/>
  <c r="BD19" i="3"/>
  <c r="BC20" i="3"/>
  <c r="BC14" i="3"/>
  <c r="AY14" i="3"/>
  <c r="BD13" i="3"/>
  <c r="BB13" i="3"/>
  <c r="AZ13" i="3"/>
  <c r="AX13" i="3"/>
  <c r="BC12" i="3"/>
  <c r="AY12" i="3"/>
  <c r="AQ6" i="3"/>
  <c r="AP5" i="3"/>
  <c r="AN5" i="3"/>
  <c r="AQ4" i="3"/>
  <c r="AR6" i="3"/>
  <c r="AR4" i="3"/>
  <c r="G18" i="3"/>
  <c r="C18" i="3"/>
  <c r="F17" i="3"/>
  <c r="D17" i="3"/>
  <c r="G16" i="3"/>
  <c r="C16" i="3"/>
  <c r="AN24" i="1"/>
  <c r="AH24" i="1"/>
  <c r="AN13" i="1"/>
  <c r="AH13" i="1"/>
  <c r="AM25" i="1"/>
  <c r="AL24" i="1"/>
  <c r="AM23" i="1"/>
  <c r="AM14" i="1"/>
  <c r="AI14" i="1"/>
  <c r="AL13" i="1"/>
  <c r="AJ13" i="1"/>
  <c r="AM12" i="1"/>
  <c r="AI12" i="1"/>
  <c r="X6" i="3"/>
  <c r="W6" i="3"/>
  <c r="S6" i="3"/>
  <c r="V5" i="3"/>
  <c r="T5" i="3"/>
  <c r="X4" i="3"/>
  <c r="W4" i="3"/>
  <c r="S4" i="3"/>
  <c r="X18" i="3"/>
  <c r="W18" i="3"/>
  <c r="S18" i="3"/>
  <c r="V17" i="3"/>
  <c r="T17" i="3"/>
  <c r="X16" i="3"/>
  <c r="W16" i="3"/>
  <c r="S16" i="3"/>
  <c r="G7" i="3"/>
  <c r="C7" i="3"/>
  <c r="F6" i="3"/>
  <c r="D6" i="3"/>
  <c r="G5" i="3"/>
  <c r="C5" i="3"/>
  <c r="G14" i="1"/>
  <c r="C14" i="1"/>
  <c r="F13" i="1"/>
  <c r="D13" i="1"/>
  <c r="G12" i="1"/>
  <c r="C12" i="1"/>
  <c r="D23" i="1"/>
  <c r="G24" i="1"/>
  <c r="G22" i="1"/>
  <c r="C24" i="1"/>
  <c r="C22" i="1"/>
  <c r="F23" i="1"/>
  <c r="I3" i="1"/>
  <c r="G3" i="1"/>
  <c r="E3" i="1"/>
  <c r="C3" i="1"/>
  <c r="AI23" i="1"/>
  <c r="AJ24" i="1"/>
  <c r="AI25" i="1"/>
</calcChain>
</file>

<file path=xl/sharedStrings.xml><?xml version="1.0" encoding="utf-8"?>
<sst xmlns="http://schemas.openxmlformats.org/spreadsheetml/2006/main" count="1282" uniqueCount="186">
  <si>
    <t>x</t>
  </si>
  <si>
    <t>.</t>
  </si>
  <si>
    <t>Nodes</t>
  </si>
  <si>
    <t>Left</t>
  </si>
  <si>
    <t>Right</t>
  </si>
  <si>
    <t>Iterations</t>
  </si>
  <si>
    <t>Seconds</t>
  </si>
  <si>
    <t>Reds</t>
  </si>
  <si>
    <t>[0]</t>
  </si>
  <si>
    <t>[]</t>
  </si>
  <si>
    <t>there will be different cases</t>
  </si>
  <si>
    <t>based on p+q / 2 parity</t>
  </si>
  <si>
    <t>Thm 1 a</t>
  </si>
  <si>
    <t>Thm 1 b</t>
  </si>
  <si>
    <t>odd-even</t>
  </si>
  <si>
    <t>conjecture</t>
  </si>
  <si>
    <t>but not 11 14</t>
  </si>
  <si>
    <t>k=1</t>
  </si>
  <si>
    <t>6k</t>
  </si>
  <si>
    <t>4k</t>
  </si>
  <si>
    <t>2k+1</t>
  </si>
  <si>
    <t>k=2</t>
  </si>
  <si>
    <t>k=3</t>
  </si>
  <si>
    <t>k=4</t>
  </si>
  <si>
    <t>6k 4k</t>
  </si>
  <si>
    <t>odd=odd</t>
  </si>
  <si>
    <t>even=even</t>
  </si>
  <si>
    <t>odd=odd, move 2</t>
  </si>
  <si>
    <t>odd=odd, move 1</t>
  </si>
  <si>
    <t>even=even, move 2</t>
  </si>
  <si>
    <t>odd=odd, move 3</t>
  </si>
  <si>
    <t>even=even, move 4</t>
  </si>
  <si>
    <t>odd=odd, move 6</t>
  </si>
  <si>
    <t>odd=odd, move 5</t>
  </si>
  <si>
    <t>odd=odd, move 4</t>
  </si>
  <si>
    <t>even=even, move 6</t>
  </si>
  <si>
    <t>(evens,4k,0,4k+2,odds)</t>
  </si>
  <si>
    <t>even=even, move 8</t>
  </si>
  <si>
    <t>odd=odd, move 8</t>
  </si>
  <si>
    <t>odd=odd, move 7</t>
  </si>
  <si>
    <t>…</t>
  </si>
  <si>
    <t>2k</t>
  </si>
  <si>
    <t>2k1</t>
  </si>
  <si>
    <t>2k2</t>
  </si>
  <si>
    <t>2k3</t>
  </si>
  <si>
    <t>2k4</t>
  </si>
  <si>
    <t>4k1</t>
  </si>
  <si>
    <t>4k2</t>
  </si>
  <si>
    <t>4k3</t>
  </si>
  <si>
    <t>3k4</t>
  </si>
  <si>
    <t>4k4</t>
  </si>
  <si>
    <t>4k5</t>
  </si>
  <si>
    <t>4k-3</t>
  </si>
  <si>
    <t>4k-1</t>
  </si>
  <si>
    <t>4k-2</t>
  </si>
  <si>
    <t>k</t>
  </si>
  <si>
    <t>k1</t>
  </si>
  <si>
    <t>k2</t>
  </si>
  <si>
    <t>3k</t>
  </si>
  <si>
    <t>3k1</t>
  </si>
  <si>
    <t>k+1</t>
  </si>
  <si>
    <t>k+2</t>
  </si>
  <si>
    <t>2k+2</t>
  </si>
  <si>
    <t>k+3</t>
  </si>
  <si>
    <t>k-1</t>
  </si>
  <si>
    <t>n = 2k+3</t>
  </si>
  <si>
    <t>2k+3</t>
  </si>
  <si>
    <t>(k,k)</t>
  </si>
  <si>
    <t>k+4</t>
  </si>
  <si>
    <t>general case</t>
  </si>
  <si>
    <t>(0,6)</t>
  </si>
  <si>
    <t>(1,5)</t>
  </si>
  <si>
    <t>-&gt;</t>
  </si>
  <si>
    <t>(3,3)</t>
  </si>
  <si>
    <t>(2,4)</t>
  </si>
  <si>
    <t>n = 9</t>
  </si>
  <si>
    <t>k = 1</t>
  </si>
  <si>
    <t>(4k+5) - (2k+4+i) = 2k+1-i</t>
  </si>
  <si>
    <t>2k+4+i</t>
  </si>
  <si>
    <t>4k+4</t>
  </si>
  <si>
    <t>(4k+5) - (3k+4) = k+1</t>
  </si>
  <si>
    <t>3k+4</t>
  </si>
  <si>
    <t>(4k+5) - (4k+4-i) = 1+i</t>
  </si>
  <si>
    <t>4k+4-i</t>
  </si>
  <si>
    <t>2k+4</t>
  </si>
  <si>
    <t>4k+3</t>
  </si>
  <si>
    <t>n = 4k+5</t>
  </si>
  <si>
    <t>4k+5</t>
  </si>
  <si>
    <t>(2k+1,2k+1)</t>
  </si>
  <si>
    <t>(3k+4) - (2k+3) = k+1</t>
  </si>
  <si>
    <t>switch</t>
  </si>
  <si>
    <t>(2k+4+i) - (2k+3) = 1+i</t>
  </si>
  <si>
    <t>pairs</t>
  </si>
  <si>
    <t>4k+2</t>
  </si>
  <si>
    <t>2k+5</t>
  </si>
  <si>
    <t>single</t>
  </si>
  <si>
    <t>(4k+4-i) - (2k+3) = 2k+1-i</t>
  </si>
  <si>
    <t>switching</t>
  </si>
  <si>
    <t>case B (odds)</t>
  </si>
  <si>
    <t>n = 11</t>
  </si>
  <si>
    <t>(4,4)</t>
  </si>
  <si>
    <t>k = 2</t>
  </si>
  <si>
    <t>n = 7</t>
  </si>
  <si>
    <t>(2,2)</t>
  </si>
  <si>
    <t>(4k+3) - (2k+3+i) = 2k-i</t>
  </si>
  <si>
    <t>2k+3+i</t>
  </si>
  <si>
    <t>(4k+3) - (4k+2-i) = 1+i</t>
  </si>
  <si>
    <t>4k+2-i</t>
  </si>
  <si>
    <t>2k-1</t>
  </si>
  <si>
    <t>4k+1</t>
  </si>
  <si>
    <t>n = 4k+3</t>
  </si>
  <si>
    <t>(2k,2k)</t>
  </si>
  <si>
    <t>(2k+3+i) - (2k+2) = 1+i</t>
  </si>
  <si>
    <t>(4k+2-i) - (2k+2) = 2k-i</t>
  </si>
  <si>
    <t>case A (evens)</t>
  </si>
  <si>
    <t>theorem 1 really seems to be about t(p,p)</t>
  </si>
  <si>
    <t>(3,4)</t>
  </si>
  <si>
    <t>n = 10</t>
  </si>
  <si>
    <t>(1,6)</t>
  </si>
  <si>
    <t>6k+3</t>
  </si>
  <si>
    <t>(2k+1,4k)</t>
  </si>
  <si>
    <t>(6k+4) - (4k+4+i) = 2k-i</t>
  </si>
  <si>
    <t>4k+4+i</t>
  </si>
  <si>
    <t>(6k+4) - (6k+3-i) = 1+i</t>
  </si>
  <si>
    <t>6k+3-i</t>
  </si>
  <si>
    <t>n = 6k+4</t>
  </si>
  <si>
    <t>6k+4</t>
  </si>
  <si>
    <t>(1,6k)</t>
  </si>
  <si>
    <t>(4k+4+i) - (4k+3) = 1+i</t>
  </si>
  <si>
    <t>(6k+3-i) - (4k+3) = 2k-i</t>
  </si>
  <si>
    <t>6k+2</t>
  </si>
  <si>
    <t>This class of trees serves as a counter-example</t>
  </si>
  <si>
    <t>(3,5)</t>
  </si>
  <si>
    <t>(1,3)</t>
  </si>
  <si>
    <t>n = 3k+1</t>
  </si>
  <si>
    <t>3k+1</t>
  </si>
  <si>
    <t>(1,3k)</t>
  </si>
  <si>
    <t>(2k+1,2k+3)</t>
  </si>
  <si>
    <t>4k-4</t>
  </si>
  <si>
    <t>3k-1</t>
  </si>
  <si>
    <r>
      <t xml:space="preserve">can always move the </t>
    </r>
    <r>
      <rPr>
        <i/>
        <sz val="11"/>
        <color rgb="FFD0D0D0"/>
        <rFont val="Calibri"/>
        <family val="2"/>
        <scheme val="minor"/>
      </rPr>
      <t>1</t>
    </r>
    <r>
      <rPr>
        <sz val="11"/>
        <color rgb="FFD0D0D0"/>
        <rFont val="Calibri"/>
        <family val="2"/>
        <scheme val="minor"/>
      </rPr>
      <t xml:space="preserve"> edge for a synthetic even=even</t>
    </r>
  </si>
  <si>
    <t>extension of the Thm 2 counterexample?</t>
  </si>
  <si>
    <t>evens on one side and odds on another</t>
  </si>
  <si>
    <t>everything on one side, but a third is switchable</t>
  </si>
  <si>
    <t>these may be covered in Cahit's other Theorem's but it's impossible to tell</t>
  </si>
  <si>
    <t>is there a '4k' version?</t>
  </si>
  <si>
    <t>this looks like a '3k' version</t>
  </si>
  <si>
    <t>this looks like a '2k' version</t>
  </si>
  <si>
    <t>k3</t>
  </si>
  <si>
    <t>* for k odd</t>
  </si>
  <si>
    <t>(m-1)k</t>
  </si>
  <si>
    <t>mk</t>
  </si>
  <si>
    <t>(m-2)k+3</t>
  </si>
  <si>
    <t>2k-2</t>
  </si>
  <si>
    <t>(m-1)k+3</t>
  </si>
  <si>
    <t>(-1,+1)*</t>
  </si>
  <si>
    <t>(m-2)k+2</t>
  </si>
  <si>
    <t>(m-1)k+2</t>
  </si>
  <si>
    <t>3k+2</t>
  </si>
  <si>
    <t>(-2i,+2i)</t>
  </si>
  <si>
    <t>mk+1</t>
  </si>
  <si>
    <t>(m-1)k+1</t>
  </si>
  <si>
    <t>(m-2)k+1</t>
  </si>
  <si>
    <t>(m-3)k</t>
  </si>
  <si>
    <t>p+q = 0 mod 2</t>
  </si>
  <si>
    <t>mk-1</t>
  </si>
  <si>
    <t>(m-2)k</t>
  </si>
  <si>
    <t>general class for all known solutions</t>
  </si>
  <si>
    <t>k-2</t>
  </si>
  <si>
    <t>n = 2k+1</t>
  </si>
  <si>
    <t>(k-1,k-1)</t>
  </si>
  <si>
    <t>(k+1,2k)</t>
  </si>
  <si>
    <t>p+q = 1 mod 3</t>
  </si>
  <si>
    <t>this one might be equivalent to k=2 for the below cases</t>
  </si>
  <si>
    <t>(+1,-1)</t>
  </si>
  <si>
    <t>p odd, q = p+2</t>
  </si>
  <si>
    <t>(-1,+1)</t>
  </si>
  <si>
    <t>p+q = 2 mod 4</t>
  </si>
  <si>
    <t>p and q even, p+q = 0 mod 4</t>
  </si>
  <si>
    <t>(m-1)k-1</t>
  </si>
  <si>
    <t>m = 3</t>
  </si>
  <si>
    <t>m</t>
  </si>
  <si>
    <t>general class for all known solutions (root=0)</t>
  </si>
  <si>
    <t>k-1 is the size of each claw</t>
  </si>
  <si>
    <t>m is the number of claws</t>
  </si>
  <si>
    <t>mk+2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</si>
</sst>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rgb="FFD0D0D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D0D0D0"/>
      <name val="Calibri"/>
      <family val="2"/>
      <scheme val="minor"/>
    </font>
    <font>
      <i/>
      <sz val="11"/>
      <color rgb="FFD0D0D0"/>
      <name val="Calibri"/>
      <family val="2"/>
      <scheme val="minor"/>
    </font>
    <font>
      <b/>
      <i/>
      <sz val="11"/>
      <color rgb="FFD0D0D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i/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dashDot">
        <color theme="0" tint="-4.9989318521683403E-2"/>
      </left>
      <right style="dashDot">
        <color theme="0" tint="-4.9989318521683403E-2"/>
      </right>
      <top style="dashDot">
        <color theme="0" tint="-4.9989318521683403E-2"/>
      </top>
      <bottom style="dashDot">
        <color theme="0" tint="-4.9989318521683403E-2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 style="dashDot">
        <color theme="0" tint="-4.9989318521683403E-2"/>
      </left>
      <right style="dashDot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dashDot">
        <color theme="0" tint="-4.9989318521683403E-2"/>
      </left>
      <right style="dashDot">
        <color theme="0" tint="-4.9989318521683403E-2"/>
      </right>
      <top style="dashDot">
        <color theme="0" tint="-4.9989318521683403E-2"/>
      </top>
      <bottom/>
      <diagonal/>
    </border>
    <border>
      <left style="dashDot">
        <color theme="0" tint="-4.9989318521683403E-2"/>
      </left>
      <right style="dashDot">
        <color theme="0" tint="-4.9989318521683403E-2"/>
      </right>
      <top/>
      <bottom style="dashDot">
        <color theme="0" tint="-4.9989318521683403E-2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14996795556505021"/>
      </right>
      <top/>
      <bottom/>
      <diagonal/>
    </border>
    <border>
      <left style="thin">
        <color theme="1" tint="0.14996795556505021"/>
      </left>
      <right style="thin">
        <color theme="1" tint="0.14996795556505021"/>
      </right>
      <top/>
      <bottom style="thin">
        <color theme="1" tint="0.14996795556505021"/>
      </bottom>
      <diagonal/>
    </border>
    <border>
      <left style="dashDot">
        <color theme="1" tint="0.14996795556505021"/>
      </left>
      <right style="dashDot">
        <color theme="1" tint="0.14996795556505021"/>
      </right>
      <top style="dashDot">
        <color theme="1" tint="0.14996795556505021"/>
      </top>
      <bottom style="dashDot">
        <color theme="1" tint="0.14996795556505021"/>
      </bottom>
      <diagonal/>
    </border>
    <border>
      <left style="dashDot">
        <color theme="1" tint="0.14996795556505021"/>
      </left>
      <right style="dashDot">
        <color theme="1" tint="0.14996795556505021"/>
      </right>
      <top style="dashDot">
        <color theme="1" tint="0.14996795556505021"/>
      </top>
      <bottom/>
      <diagonal/>
    </border>
    <border>
      <left style="dashDot">
        <color theme="1" tint="0.14996795556505021"/>
      </left>
      <right style="dashDot">
        <color theme="1" tint="0.14996795556505021"/>
      </right>
      <top/>
      <bottom/>
      <diagonal/>
    </border>
    <border>
      <left style="dashDot">
        <color theme="1" tint="0.14996795556505021"/>
      </left>
      <right style="dashDot">
        <color theme="1" tint="0.14996795556505021"/>
      </right>
      <top/>
      <bottom style="dashDot">
        <color theme="1" tint="0.14996795556505021"/>
      </bottom>
      <diagonal/>
    </border>
    <border>
      <left style="mediumDashDot">
        <color theme="0" tint="-4.9989318521683403E-2"/>
      </left>
      <right style="mediumDashDot">
        <color theme="0" tint="-4.9989318521683403E-2"/>
      </right>
      <top style="mediumDashDot">
        <color theme="0" tint="-4.9989318521683403E-2"/>
      </top>
      <bottom style="mediumDashDot">
        <color theme="0" tint="-4.9989318521683403E-2"/>
      </bottom>
      <diagonal/>
    </border>
    <border>
      <left style="mediumDashDot">
        <color theme="0" tint="-4.9989318521683403E-2"/>
      </left>
      <right style="mediumDashDot">
        <color theme="0" tint="-4.9989318521683403E-2"/>
      </right>
      <top style="mediumDashDot">
        <color theme="0" tint="-4.9989318521683403E-2"/>
      </top>
      <bottom/>
      <diagonal/>
    </border>
    <border>
      <left style="mediumDashDot">
        <color theme="0" tint="-4.9989318521683403E-2"/>
      </left>
      <right style="mediumDashDot">
        <color theme="0" tint="-4.9989318521683403E-2"/>
      </right>
      <top/>
      <bottom/>
      <diagonal/>
    </border>
    <border>
      <left style="mediumDashDot">
        <color theme="0" tint="-4.9989318521683403E-2"/>
      </left>
      <right style="mediumDashDot">
        <color theme="0" tint="-4.9989318521683403E-2"/>
      </right>
      <top/>
      <bottom style="mediumDashDot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DashDot">
        <color theme="1" tint="0.14993743705557422"/>
      </left>
      <right style="mediumDashDot">
        <color theme="1" tint="0.14993743705557422"/>
      </right>
      <top style="mediumDashDot">
        <color theme="1" tint="0.14993743705557422"/>
      </top>
      <bottom/>
      <diagonal/>
    </border>
    <border>
      <left style="mediumDashDot">
        <color theme="1" tint="0.14993743705557422"/>
      </left>
      <right style="mediumDashDot">
        <color theme="1" tint="0.14993743705557422"/>
      </right>
      <top/>
      <bottom/>
      <diagonal/>
    </border>
    <border>
      <left style="mediumDashDot">
        <color theme="1" tint="0.14993743705557422"/>
      </left>
      <right style="mediumDashDot">
        <color theme="1" tint="0.14993743705557422"/>
      </right>
      <top/>
      <bottom style="mediumDashDot">
        <color theme="1" tint="0.14993743705557422"/>
      </bottom>
      <diagonal/>
    </border>
    <border>
      <left style="medium">
        <color theme="1" tint="0.14993743705557422"/>
      </left>
      <right style="medium">
        <color theme="1" tint="0.14993743705557422"/>
      </right>
      <top style="medium">
        <color theme="1" tint="0.14993743705557422"/>
      </top>
      <bottom style="medium">
        <color theme="1" tint="0.14993743705557422"/>
      </bottom>
      <diagonal/>
    </border>
    <border>
      <left style="medium">
        <color theme="1" tint="0.14993743705557422"/>
      </left>
      <right style="medium">
        <color theme="1" tint="0.14993743705557422"/>
      </right>
      <top style="medium">
        <color theme="1" tint="0.14993743705557422"/>
      </top>
      <bottom/>
      <diagonal/>
    </border>
    <border>
      <left style="medium">
        <color theme="1" tint="0.14993743705557422"/>
      </left>
      <right style="medium">
        <color theme="1" tint="0.14993743705557422"/>
      </right>
      <top/>
      <bottom/>
      <diagonal/>
    </border>
    <border>
      <left style="medium">
        <color theme="1" tint="0.14993743705557422"/>
      </left>
      <right style="medium">
        <color theme="1" tint="0.14993743705557422"/>
      </right>
      <top/>
      <bottom style="medium">
        <color theme="1" tint="0.14993743705557422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/>
      <diagonal/>
    </border>
    <border>
      <left style="medium">
        <color theme="1" tint="0.14996795556505021"/>
      </left>
      <right style="medium">
        <color theme="1" tint="0.14996795556505021"/>
      </right>
      <top/>
      <bottom/>
      <diagonal/>
    </border>
    <border>
      <left style="mediumDashDot">
        <color theme="1" tint="0.14996795556505021"/>
      </left>
      <right style="mediumDashDot">
        <color theme="1" tint="0.14996795556505021"/>
      </right>
      <top style="mediumDashDot">
        <color theme="1" tint="0.14996795556505021"/>
      </top>
      <bottom style="mediumDashDot">
        <color theme="1" tint="0.14996795556505021"/>
      </bottom>
      <diagonal/>
    </border>
  </borders>
  <cellStyleXfs count="1">
    <xf numFmtId="0" fontId="0" fillId="2" borderId="1"/>
  </cellStyleXfs>
  <cellXfs count="79">
    <xf numFmtId="0" fontId="0" fillId="2" borderId="1" xfId="0"/>
    <xf numFmtId="0" fontId="0" fillId="2" borderId="1" xfId="0" applyAlignment="1">
      <alignment horizontal="center"/>
    </xf>
    <xf numFmtId="0" fontId="0" fillId="2" borderId="2" xfId="0" applyBorder="1" applyAlignment="1">
      <alignment horizontal="center"/>
    </xf>
    <xf numFmtId="0" fontId="0" fillId="2" borderId="3" xfId="0" applyBorder="1" applyAlignment="1">
      <alignment horizontal="center"/>
    </xf>
    <xf numFmtId="0" fontId="0" fillId="2" borderId="4" xfId="0" applyBorder="1" applyAlignment="1">
      <alignment horizontal="center"/>
    </xf>
    <xf numFmtId="0" fontId="0" fillId="2" borderId="5" xfId="0" applyBorder="1" applyAlignment="1">
      <alignment horizontal="center"/>
    </xf>
    <xf numFmtId="0" fontId="0" fillId="2" borderId="6" xfId="0" applyBorder="1" applyAlignment="1">
      <alignment horizontal="center"/>
    </xf>
    <xf numFmtId="0" fontId="0" fillId="2" borderId="7" xfId="0" applyBorder="1" applyAlignment="1">
      <alignment horizontal="center"/>
    </xf>
    <xf numFmtId="0" fontId="0" fillId="2" borderId="8" xfId="0" applyBorder="1" applyAlignment="1">
      <alignment horizontal="center"/>
    </xf>
    <xf numFmtId="0" fontId="0" fillId="2" borderId="5" xfId="0" quotePrefix="1" applyBorder="1" applyAlignment="1">
      <alignment horizontal="center"/>
    </xf>
    <xf numFmtId="0" fontId="0" fillId="3" borderId="1" xfId="0" applyFill="1" applyAlignment="1">
      <alignment horizontal="center"/>
    </xf>
    <xf numFmtId="0" fontId="0" fillId="4" borderId="1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" xfId="0" applyFill="1" applyAlignment="1">
      <alignment horizontal="center"/>
    </xf>
    <xf numFmtId="0" fontId="0" fillId="2" borderId="1" xfId="0" applyAlignment="1">
      <alignment horizontal="left"/>
    </xf>
    <xf numFmtId="0" fontId="0" fillId="2" borderId="9" xfId="0" applyBorder="1" applyAlignment="1">
      <alignment horizontal="center"/>
    </xf>
    <xf numFmtId="164" fontId="0" fillId="2" borderId="1" xfId="0" applyNumberFormat="1"/>
    <xf numFmtId="0" fontId="2" fillId="2" borderId="7" xfId="0" applyFont="1" applyBorder="1" applyAlignment="1">
      <alignment horizontal="center"/>
    </xf>
    <xf numFmtId="0" fontId="3" fillId="2" borderId="2" xfId="0" applyFont="1" applyBorder="1" applyAlignment="1">
      <alignment horizontal="center"/>
    </xf>
    <xf numFmtId="0" fontId="3" fillId="2" borderId="4" xfId="0" applyFont="1" applyBorder="1" applyAlignment="1">
      <alignment horizontal="center"/>
    </xf>
    <xf numFmtId="0" fontId="3" fillId="2" borderId="3" xfId="0" applyFont="1" applyBorder="1" applyAlignment="1">
      <alignment horizontal="center"/>
    </xf>
    <xf numFmtId="0" fontId="0" fillId="2" borderId="1" xfId="0" quotePrefix="1" applyAlignment="1">
      <alignment horizontal="center"/>
    </xf>
    <xf numFmtId="0" fontId="2" fillId="2" borderId="10" xfId="0" applyFont="1" applyBorder="1" applyAlignment="1">
      <alignment horizontal="center"/>
    </xf>
    <xf numFmtId="0" fontId="2" fillId="2" borderId="11" xfId="0" applyFont="1" applyBorder="1" applyAlignment="1">
      <alignment horizontal="center"/>
    </xf>
    <xf numFmtId="0" fontId="2" fillId="2" borderId="12" xfId="0" applyFont="1" applyBorder="1" applyAlignment="1">
      <alignment horizontal="center"/>
    </xf>
    <xf numFmtId="0" fontId="0" fillId="2" borderId="13" xfId="0" applyBorder="1" applyAlignment="1">
      <alignment horizontal="center"/>
    </xf>
    <xf numFmtId="0" fontId="0" fillId="2" borderId="14" xfId="0" applyBorder="1" applyAlignment="1">
      <alignment horizontal="center"/>
    </xf>
    <xf numFmtId="0" fontId="0" fillId="6" borderId="1" xfId="0" applyFill="1" applyAlignment="1">
      <alignment horizontal="center"/>
    </xf>
    <xf numFmtId="0" fontId="0" fillId="7" borderId="1" xfId="0" applyFill="1" applyAlignment="1">
      <alignment horizontal="center"/>
    </xf>
    <xf numFmtId="0" fontId="2" fillId="2" borderId="8" xfId="0" applyFont="1" applyBorder="1" applyAlignment="1">
      <alignment horizontal="center"/>
    </xf>
    <xf numFmtId="0" fontId="3" fillId="2" borderId="1" xfId="0" applyFont="1" applyAlignment="1">
      <alignment horizontal="center"/>
    </xf>
    <xf numFmtId="0" fontId="2" fillId="2" borderId="15" xfId="0" applyFont="1" applyBorder="1" applyAlignment="1">
      <alignment horizontal="center"/>
    </xf>
    <xf numFmtId="0" fontId="0" fillId="2" borderId="5" xfId="0" applyBorder="1" applyAlignment="1">
      <alignment horizontal="left"/>
    </xf>
    <xf numFmtId="0" fontId="0" fillId="2" borderId="6" xfId="0" applyBorder="1"/>
    <xf numFmtId="0" fontId="0" fillId="2" borderId="8" xfId="0" applyBorder="1"/>
    <xf numFmtId="0" fontId="0" fillId="2" borderId="4" xfId="0" applyBorder="1"/>
    <xf numFmtId="0" fontId="0" fillId="2" borderId="5" xfId="0" applyBorder="1"/>
    <xf numFmtId="0" fontId="2" fillId="2" borderId="16" xfId="0" applyFont="1" applyBorder="1" applyAlignment="1">
      <alignment horizontal="center"/>
    </xf>
    <xf numFmtId="0" fontId="2" fillId="2" borderId="17" xfId="0" applyFont="1" applyBorder="1" applyAlignment="1">
      <alignment horizontal="center"/>
    </xf>
    <xf numFmtId="0" fontId="2" fillId="2" borderId="18" xfId="0" applyFont="1" applyBorder="1" applyAlignment="1">
      <alignment horizontal="center"/>
    </xf>
    <xf numFmtId="0" fontId="3" fillId="2" borderId="8" xfId="0" applyFont="1" applyBorder="1" applyAlignment="1">
      <alignment horizontal="center"/>
    </xf>
    <xf numFmtId="0" fontId="4" fillId="2" borderId="12" xfId="0" applyFont="1" applyBorder="1" applyAlignment="1">
      <alignment horizontal="center"/>
    </xf>
    <xf numFmtId="0" fontId="0" fillId="2" borderId="0" xfId="0" applyBorder="1" applyAlignment="1">
      <alignment horizontal="center"/>
    </xf>
    <xf numFmtId="0" fontId="0" fillId="2" borderId="0" xfId="0" applyBorder="1" applyAlignment="1">
      <alignment horizontal="left"/>
    </xf>
    <xf numFmtId="0" fontId="3" fillId="2" borderId="0" xfId="0" applyFont="1" applyBorder="1" applyAlignment="1">
      <alignment horizontal="center"/>
    </xf>
    <xf numFmtId="0" fontId="2" fillId="2" borderId="0" xfId="0" applyFont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left"/>
    </xf>
    <xf numFmtId="0" fontId="6" fillId="8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7" fillId="8" borderId="20" xfId="0" applyFont="1" applyFill="1" applyBorder="1" applyAlignment="1">
      <alignment horizontal="center"/>
    </xf>
    <xf numFmtId="0" fontId="7" fillId="8" borderId="21" xfId="0" applyFont="1" applyFill="1" applyBorder="1" applyAlignment="1">
      <alignment horizontal="center"/>
    </xf>
    <xf numFmtId="0" fontId="7" fillId="8" borderId="22" xfId="0" applyFont="1" applyFill="1" applyBorder="1" applyAlignment="1">
      <alignment horizontal="center"/>
    </xf>
    <xf numFmtId="0" fontId="7" fillId="8" borderId="19" xfId="0" applyFont="1" applyFill="1" applyBorder="1" applyAlignment="1">
      <alignment horizontal="center"/>
    </xf>
    <xf numFmtId="0" fontId="7" fillId="8" borderId="24" xfId="0" applyFont="1" applyFill="1" applyBorder="1" applyAlignment="1">
      <alignment horizontal="center"/>
    </xf>
    <xf numFmtId="0" fontId="7" fillId="8" borderId="25" xfId="0" applyFont="1" applyFill="1" applyBorder="1" applyAlignment="1">
      <alignment horizontal="center"/>
    </xf>
    <xf numFmtId="0" fontId="7" fillId="8" borderId="26" xfId="0" applyFont="1" applyFill="1" applyBorder="1" applyAlignment="1">
      <alignment horizontal="center"/>
    </xf>
    <xf numFmtId="0" fontId="8" fillId="8" borderId="23" xfId="0" applyFont="1" applyFill="1" applyBorder="1" applyAlignment="1">
      <alignment horizontal="center"/>
    </xf>
    <xf numFmtId="0" fontId="0" fillId="2" borderId="0" xfId="0" applyBorder="1"/>
    <xf numFmtId="0" fontId="5" fillId="8" borderId="0" xfId="0" applyFont="1" applyFill="1" applyBorder="1"/>
    <xf numFmtId="0" fontId="2" fillId="2" borderId="28" xfId="0" applyFont="1" applyBorder="1" applyAlignment="1">
      <alignment horizontal="center"/>
    </xf>
    <xf numFmtId="0" fontId="2" fillId="2" borderId="29" xfId="0" applyFont="1" applyBorder="1" applyAlignment="1">
      <alignment horizontal="center"/>
    </xf>
    <xf numFmtId="0" fontId="2" fillId="2" borderId="30" xfId="0" applyFont="1" applyBorder="1" applyAlignment="1">
      <alignment horizontal="center"/>
    </xf>
    <xf numFmtId="0" fontId="2" fillId="2" borderId="31" xfId="0" applyFont="1" applyBorder="1" applyAlignment="1">
      <alignment horizontal="center"/>
    </xf>
    <xf numFmtId="0" fontId="2" fillId="2" borderId="32" xfId="0" applyFont="1" applyBorder="1" applyAlignment="1">
      <alignment horizontal="center"/>
    </xf>
    <xf numFmtId="0" fontId="2" fillId="2" borderId="33" xfId="0" applyFont="1" applyBorder="1" applyAlignment="1">
      <alignment horizontal="center"/>
    </xf>
    <xf numFmtId="0" fontId="2" fillId="2" borderId="34" xfId="0" applyFont="1" applyBorder="1" applyAlignment="1">
      <alignment horizontal="center"/>
    </xf>
    <xf numFmtId="0" fontId="7" fillId="8" borderId="35" xfId="0" applyFont="1" applyFill="1" applyBorder="1" applyAlignment="1">
      <alignment horizontal="center"/>
    </xf>
    <xf numFmtId="0" fontId="7" fillId="8" borderId="36" xfId="0" applyFont="1" applyFill="1" applyBorder="1" applyAlignment="1">
      <alignment horizontal="center"/>
    </xf>
    <xf numFmtId="0" fontId="7" fillId="8" borderId="37" xfId="0" applyFont="1" applyFill="1" applyBorder="1" applyAlignment="1">
      <alignment horizontal="center"/>
    </xf>
    <xf numFmtId="0" fontId="7" fillId="8" borderId="38" xfId="0" applyFont="1" applyFill="1" applyBorder="1" applyAlignment="1">
      <alignment horizontal="center"/>
    </xf>
    <xf numFmtId="0" fontId="7" fillId="8" borderId="39" xfId="0" applyFont="1" applyFill="1" applyBorder="1" applyAlignment="1">
      <alignment horizontal="center"/>
    </xf>
    <xf numFmtId="0" fontId="7" fillId="8" borderId="40" xfId="0" applyFont="1" applyFill="1" applyBorder="1" applyAlignment="1">
      <alignment horizontal="center"/>
    </xf>
    <xf numFmtId="0" fontId="7" fillId="8" borderId="41" xfId="0" applyFont="1" applyFill="1" applyBorder="1" applyAlignment="1">
      <alignment horizontal="center"/>
    </xf>
    <xf numFmtId="0" fontId="2" fillId="2" borderId="27" xfId="0" applyFont="1" applyBorder="1" applyAlignment="1">
      <alignment horizontal="center"/>
    </xf>
    <xf numFmtId="0" fontId="7" fillId="8" borderId="43" xfId="0" applyFont="1" applyFill="1" applyBorder="1" applyAlignment="1">
      <alignment horizontal="center"/>
    </xf>
    <xf numFmtId="0" fontId="7" fillId="8" borderId="44" xfId="0" applyFont="1" applyFill="1" applyBorder="1" applyAlignment="1">
      <alignment horizontal="center"/>
    </xf>
    <xf numFmtId="0" fontId="7" fillId="8" borderId="42" xfId="0" applyFont="1" applyFill="1" applyBorder="1" applyAlignment="1">
      <alignment horizontal="center"/>
    </xf>
    <xf numFmtId="0" fontId="7" fillId="8" borderId="45" xfId="0" applyFont="1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303030"/>
      <color rgb="FF202020"/>
      <color rgb="FFD0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92D8-8F8C-414A-B4CF-1813A44A986C}">
  <dimension ref="A1:AA111"/>
  <sheetViews>
    <sheetView topLeftCell="A52" workbookViewId="0">
      <selection activeCell="C64" sqref="C64:E64"/>
    </sheetView>
  </sheetViews>
  <sheetFormatPr defaultRowHeight="15" x14ac:dyDescent="0.25"/>
  <cols>
    <col min="2" max="4" width="5.7109375" customWidth="1"/>
    <col min="7" max="7" width="5.7109375" customWidth="1"/>
    <col min="17" max="27" width="9.140625" style="1"/>
  </cols>
  <sheetData>
    <row r="1" spans="1:19" x14ac:dyDescent="0.25">
      <c r="A1" t="s">
        <v>181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9" x14ac:dyDescent="0.25">
      <c r="A2">
        <f>B2-1</f>
        <v>5</v>
      </c>
      <c r="B2">
        <v>6</v>
      </c>
      <c r="C2">
        <v>1</v>
      </c>
      <c r="D2">
        <v>2</v>
      </c>
      <c r="E2">
        <v>94</v>
      </c>
      <c r="F2" s="16">
        <v>0</v>
      </c>
      <c r="G2" t="s">
        <v>8</v>
      </c>
      <c r="R2">
        <v>1</v>
      </c>
      <c r="S2">
        <v>2</v>
      </c>
    </row>
    <row r="3" spans="1:19" x14ac:dyDescent="0.25">
      <c r="A3">
        <f t="shared" ref="A3:A66" si="0">B3-1</f>
        <v>7</v>
      </c>
      <c r="B3">
        <v>8</v>
      </c>
      <c r="C3">
        <v>1</v>
      </c>
      <c r="D3">
        <v>4</v>
      </c>
      <c r="E3">
        <v>247</v>
      </c>
      <c r="F3" s="16">
        <v>0</v>
      </c>
      <c r="G3" t="s">
        <v>8</v>
      </c>
      <c r="R3">
        <v>1</v>
      </c>
      <c r="S3">
        <v>4</v>
      </c>
    </row>
    <row r="4" spans="1:19" x14ac:dyDescent="0.25">
      <c r="A4">
        <f t="shared" si="0"/>
        <v>7</v>
      </c>
      <c r="B4">
        <v>8</v>
      </c>
      <c r="C4">
        <v>2</v>
      </c>
      <c r="D4">
        <v>3</v>
      </c>
      <c r="E4">
        <v>600</v>
      </c>
      <c r="F4" s="16">
        <v>0</v>
      </c>
      <c r="G4" t="s">
        <v>8</v>
      </c>
      <c r="R4">
        <v>1</v>
      </c>
      <c r="S4">
        <v>7</v>
      </c>
    </row>
    <row r="5" spans="1:19" x14ac:dyDescent="0.25">
      <c r="A5">
        <f t="shared" si="0"/>
        <v>9</v>
      </c>
      <c r="B5">
        <v>10</v>
      </c>
      <c r="C5">
        <v>2</v>
      </c>
      <c r="D5">
        <v>5</v>
      </c>
      <c r="E5">
        <v>1589</v>
      </c>
      <c r="F5" s="16">
        <v>0</v>
      </c>
      <c r="G5" t="s">
        <v>8</v>
      </c>
      <c r="R5">
        <v>1</v>
      </c>
      <c r="S5">
        <v>8</v>
      </c>
    </row>
    <row r="6" spans="1:19" x14ac:dyDescent="0.25">
      <c r="A6">
        <f t="shared" si="0"/>
        <v>10</v>
      </c>
      <c r="B6">
        <v>11</v>
      </c>
      <c r="C6">
        <v>1</v>
      </c>
      <c r="D6">
        <v>7</v>
      </c>
      <c r="E6">
        <v>470</v>
      </c>
      <c r="F6" s="16">
        <v>0</v>
      </c>
      <c r="G6" t="s">
        <v>8</v>
      </c>
      <c r="R6">
        <v>1</v>
      </c>
      <c r="S6">
        <v>10</v>
      </c>
    </row>
    <row r="7" spans="1:19" x14ac:dyDescent="0.25">
      <c r="A7">
        <f t="shared" si="0"/>
        <v>11</v>
      </c>
      <c r="B7">
        <v>12</v>
      </c>
      <c r="C7">
        <v>1</v>
      </c>
      <c r="D7">
        <v>8</v>
      </c>
      <c r="E7">
        <v>551</v>
      </c>
      <c r="F7" s="16">
        <v>0</v>
      </c>
      <c r="G7" t="s">
        <v>8</v>
      </c>
      <c r="R7">
        <v>1</v>
      </c>
      <c r="S7">
        <v>11</v>
      </c>
    </row>
    <row r="8" spans="1:19" x14ac:dyDescent="0.25">
      <c r="A8">
        <f t="shared" si="0"/>
        <v>11</v>
      </c>
      <c r="B8">
        <v>12</v>
      </c>
      <c r="C8">
        <v>2</v>
      </c>
      <c r="D8">
        <v>7</v>
      </c>
      <c r="E8">
        <v>1557</v>
      </c>
      <c r="F8" s="16">
        <v>0</v>
      </c>
      <c r="G8" t="s">
        <v>8</v>
      </c>
      <c r="R8">
        <v>1</v>
      </c>
      <c r="S8">
        <v>14</v>
      </c>
    </row>
    <row r="9" spans="1:19" x14ac:dyDescent="0.25">
      <c r="A9">
        <f t="shared" si="0"/>
        <v>11</v>
      </c>
      <c r="B9">
        <v>12</v>
      </c>
      <c r="C9">
        <v>3</v>
      </c>
      <c r="D9">
        <v>6</v>
      </c>
      <c r="E9">
        <v>7831</v>
      </c>
      <c r="F9" s="16">
        <v>0.2</v>
      </c>
      <c r="G9" t="s">
        <v>8</v>
      </c>
      <c r="R9">
        <v>1</v>
      </c>
      <c r="S9">
        <v>16</v>
      </c>
    </row>
    <row r="10" spans="1:19" x14ac:dyDescent="0.25">
      <c r="A10">
        <f t="shared" si="0"/>
        <v>11</v>
      </c>
      <c r="B10">
        <v>12</v>
      </c>
      <c r="C10">
        <v>4</v>
      </c>
      <c r="D10">
        <v>5</v>
      </c>
      <c r="E10">
        <v>34218</v>
      </c>
      <c r="F10" s="16">
        <v>0.7</v>
      </c>
      <c r="G10" t="s">
        <v>8</v>
      </c>
      <c r="R10">
        <v>1</v>
      </c>
      <c r="S10">
        <v>19</v>
      </c>
    </row>
    <row r="11" spans="1:19" x14ac:dyDescent="0.25">
      <c r="A11">
        <f t="shared" si="0"/>
        <v>13</v>
      </c>
      <c r="B11">
        <v>14</v>
      </c>
      <c r="C11">
        <v>1</v>
      </c>
      <c r="D11">
        <v>10</v>
      </c>
      <c r="E11">
        <v>666</v>
      </c>
      <c r="F11" s="16">
        <v>0</v>
      </c>
      <c r="G11" t="s">
        <v>8</v>
      </c>
      <c r="R11">
        <v>1</v>
      </c>
      <c r="S11">
        <v>20</v>
      </c>
    </row>
    <row r="12" spans="1:19" x14ac:dyDescent="0.25">
      <c r="A12">
        <f t="shared" si="0"/>
        <v>13</v>
      </c>
      <c r="B12">
        <v>14</v>
      </c>
      <c r="C12">
        <v>2</v>
      </c>
      <c r="D12">
        <v>9</v>
      </c>
      <c r="E12">
        <v>2084</v>
      </c>
      <c r="F12" s="16">
        <v>0.1</v>
      </c>
      <c r="G12" t="s">
        <v>8</v>
      </c>
      <c r="R12">
        <v>2</v>
      </c>
      <c r="S12">
        <v>3</v>
      </c>
    </row>
    <row r="13" spans="1:19" x14ac:dyDescent="0.25">
      <c r="A13">
        <f t="shared" si="0"/>
        <v>13</v>
      </c>
      <c r="B13">
        <v>14</v>
      </c>
      <c r="C13">
        <v>3</v>
      </c>
      <c r="D13">
        <v>8</v>
      </c>
      <c r="E13">
        <v>21075</v>
      </c>
      <c r="F13" s="16">
        <v>0.5</v>
      </c>
      <c r="G13" t="s">
        <v>8</v>
      </c>
      <c r="R13">
        <v>2</v>
      </c>
      <c r="S13">
        <v>5</v>
      </c>
    </row>
    <row r="14" spans="1:19" x14ac:dyDescent="0.25">
      <c r="A14">
        <f t="shared" si="0"/>
        <v>13</v>
      </c>
      <c r="B14">
        <v>14</v>
      </c>
      <c r="C14">
        <v>4</v>
      </c>
      <c r="D14">
        <v>7</v>
      </c>
      <c r="E14">
        <v>46439</v>
      </c>
      <c r="F14" s="16">
        <v>1.2</v>
      </c>
      <c r="G14" t="s">
        <v>8</v>
      </c>
      <c r="R14">
        <v>2</v>
      </c>
      <c r="S14">
        <v>7</v>
      </c>
    </row>
    <row r="15" spans="1:19" x14ac:dyDescent="0.25">
      <c r="A15">
        <f t="shared" si="0"/>
        <v>13</v>
      </c>
      <c r="B15">
        <v>14</v>
      </c>
      <c r="C15">
        <v>5</v>
      </c>
      <c r="D15">
        <v>6</v>
      </c>
      <c r="E15">
        <v>67492</v>
      </c>
      <c r="F15" s="16">
        <v>1.6</v>
      </c>
      <c r="G15" t="s">
        <v>8</v>
      </c>
      <c r="R15">
        <v>2</v>
      </c>
      <c r="S15">
        <v>9</v>
      </c>
    </row>
    <row r="16" spans="1:19" x14ac:dyDescent="0.25">
      <c r="A16">
        <f t="shared" si="0"/>
        <v>14</v>
      </c>
      <c r="B16">
        <v>15</v>
      </c>
      <c r="C16">
        <v>1</v>
      </c>
      <c r="D16">
        <v>11</v>
      </c>
      <c r="E16">
        <v>903</v>
      </c>
      <c r="F16" s="16">
        <v>0</v>
      </c>
      <c r="G16" t="s">
        <v>8</v>
      </c>
      <c r="R16">
        <v>2</v>
      </c>
      <c r="S16">
        <v>11</v>
      </c>
    </row>
    <row r="17" spans="1:19" x14ac:dyDescent="0.25">
      <c r="A17">
        <f t="shared" si="0"/>
        <v>14</v>
      </c>
      <c r="B17">
        <v>15</v>
      </c>
      <c r="C17">
        <v>3</v>
      </c>
      <c r="D17">
        <v>9</v>
      </c>
      <c r="E17">
        <v>38125</v>
      </c>
      <c r="F17" s="16">
        <v>1</v>
      </c>
      <c r="G17" t="s">
        <v>8</v>
      </c>
      <c r="R17">
        <v>2</v>
      </c>
      <c r="S17">
        <v>13</v>
      </c>
    </row>
    <row r="18" spans="1:19" x14ac:dyDescent="0.25">
      <c r="A18">
        <f t="shared" si="0"/>
        <v>15</v>
      </c>
      <c r="B18">
        <v>16</v>
      </c>
      <c r="C18">
        <v>2</v>
      </c>
      <c r="D18">
        <v>11</v>
      </c>
      <c r="E18">
        <v>3163</v>
      </c>
      <c r="F18" s="16">
        <v>0.1</v>
      </c>
      <c r="G18" t="s">
        <v>8</v>
      </c>
      <c r="R18">
        <v>2</v>
      </c>
      <c r="S18">
        <v>15</v>
      </c>
    </row>
    <row r="19" spans="1:19" x14ac:dyDescent="0.25">
      <c r="A19">
        <f t="shared" si="0"/>
        <v>15</v>
      </c>
      <c r="B19">
        <v>16</v>
      </c>
      <c r="C19">
        <v>4</v>
      </c>
      <c r="D19">
        <v>9</v>
      </c>
      <c r="E19">
        <v>105899</v>
      </c>
      <c r="F19" s="16">
        <v>2.9</v>
      </c>
      <c r="G19" t="s">
        <v>8</v>
      </c>
      <c r="R19">
        <v>2</v>
      </c>
      <c r="S19">
        <v>17</v>
      </c>
    </row>
    <row r="20" spans="1:19" x14ac:dyDescent="0.25">
      <c r="A20">
        <f t="shared" si="0"/>
        <v>15</v>
      </c>
      <c r="B20">
        <v>16</v>
      </c>
      <c r="C20">
        <v>6</v>
      </c>
      <c r="D20">
        <v>7</v>
      </c>
      <c r="E20">
        <v>154305</v>
      </c>
      <c r="F20" s="16">
        <v>4.7</v>
      </c>
      <c r="G20" t="s">
        <v>8</v>
      </c>
      <c r="R20">
        <v>2</v>
      </c>
      <c r="S20">
        <v>19</v>
      </c>
    </row>
    <row r="21" spans="1:19" x14ac:dyDescent="0.25">
      <c r="A21">
        <f t="shared" si="0"/>
        <v>17</v>
      </c>
      <c r="B21">
        <v>18</v>
      </c>
      <c r="C21">
        <v>1</v>
      </c>
      <c r="D21">
        <v>14</v>
      </c>
      <c r="E21">
        <v>1053</v>
      </c>
      <c r="F21" s="16">
        <v>0</v>
      </c>
      <c r="G21" t="s">
        <v>8</v>
      </c>
      <c r="R21">
        <v>3</v>
      </c>
      <c r="S21">
        <v>6</v>
      </c>
    </row>
    <row r="22" spans="1:19" x14ac:dyDescent="0.25">
      <c r="A22">
        <f t="shared" si="0"/>
        <v>17</v>
      </c>
      <c r="B22">
        <v>18</v>
      </c>
      <c r="C22">
        <v>2</v>
      </c>
      <c r="D22">
        <v>13</v>
      </c>
      <c r="E22">
        <v>5720</v>
      </c>
      <c r="F22" s="16">
        <v>0.2</v>
      </c>
      <c r="G22" t="s">
        <v>8</v>
      </c>
      <c r="R22">
        <v>3</v>
      </c>
      <c r="S22">
        <v>8</v>
      </c>
    </row>
    <row r="23" spans="1:19" x14ac:dyDescent="0.25">
      <c r="A23">
        <f t="shared" si="0"/>
        <v>17</v>
      </c>
      <c r="B23">
        <v>18</v>
      </c>
      <c r="C23">
        <v>3</v>
      </c>
      <c r="D23">
        <v>12</v>
      </c>
      <c r="E23">
        <v>73187</v>
      </c>
      <c r="F23" s="16">
        <v>2.6</v>
      </c>
      <c r="G23" t="s">
        <v>8</v>
      </c>
      <c r="R23">
        <v>3</v>
      </c>
      <c r="S23">
        <v>9</v>
      </c>
    </row>
    <row r="24" spans="1:19" x14ac:dyDescent="0.25">
      <c r="A24">
        <f t="shared" si="0"/>
        <v>17</v>
      </c>
      <c r="B24">
        <v>18</v>
      </c>
      <c r="C24">
        <v>4</v>
      </c>
      <c r="D24">
        <v>11</v>
      </c>
      <c r="E24">
        <v>194860</v>
      </c>
      <c r="F24" s="16">
        <v>6.6</v>
      </c>
      <c r="G24" t="s">
        <v>8</v>
      </c>
      <c r="R24">
        <v>3</v>
      </c>
      <c r="S24">
        <v>12</v>
      </c>
    </row>
    <row r="25" spans="1:19" x14ac:dyDescent="0.25">
      <c r="A25">
        <f t="shared" si="0"/>
        <v>17</v>
      </c>
      <c r="B25">
        <v>18</v>
      </c>
      <c r="C25">
        <v>5</v>
      </c>
      <c r="D25">
        <v>10</v>
      </c>
      <c r="E25">
        <v>216712</v>
      </c>
      <c r="F25" s="16">
        <v>7.5</v>
      </c>
      <c r="G25" t="s">
        <v>8</v>
      </c>
      <c r="R25">
        <v>3</v>
      </c>
      <c r="S25">
        <v>14</v>
      </c>
    </row>
    <row r="26" spans="1:19" x14ac:dyDescent="0.25">
      <c r="A26">
        <f t="shared" si="0"/>
        <v>17</v>
      </c>
      <c r="B26">
        <v>18</v>
      </c>
      <c r="C26">
        <v>6</v>
      </c>
      <c r="D26">
        <v>9</v>
      </c>
      <c r="E26">
        <v>298540</v>
      </c>
      <c r="F26" s="16">
        <v>10.6</v>
      </c>
      <c r="G26" t="s">
        <v>8</v>
      </c>
      <c r="R26">
        <v>3</v>
      </c>
      <c r="S26">
        <v>17</v>
      </c>
    </row>
    <row r="27" spans="1:19" x14ac:dyDescent="0.25">
      <c r="A27">
        <f t="shared" si="0"/>
        <v>17</v>
      </c>
      <c r="B27">
        <v>18</v>
      </c>
      <c r="C27">
        <v>7</v>
      </c>
      <c r="D27">
        <v>8</v>
      </c>
      <c r="E27">
        <v>341842</v>
      </c>
      <c r="F27" s="16">
        <v>13</v>
      </c>
      <c r="G27" t="s">
        <v>8</v>
      </c>
      <c r="R27">
        <v>3</v>
      </c>
      <c r="S27">
        <v>18</v>
      </c>
    </row>
    <row r="28" spans="1:19" x14ac:dyDescent="0.25">
      <c r="A28">
        <f t="shared" si="0"/>
        <v>19</v>
      </c>
      <c r="B28">
        <v>20</v>
      </c>
      <c r="C28">
        <v>1</v>
      </c>
      <c r="D28">
        <v>16</v>
      </c>
      <c r="E28">
        <v>1306</v>
      </c>
      <c r="F28" s="16">
        <v>0.1</v>
      </c>
      <c r="G28" t="s">
        <v>8</v>
      </c>
      <c r="R28">
        <v>4</v>
      </c>
      <c r="S28">
        <v>5</v>
      </c>
    </row>
    <row r="29" spans="1:19" x14ac:dyDescent="0.25">
      <c r="A29">
        <f t="shared" si="0"/>
        <v>19</v>
      </c>
      <c r="B29">
        <v>20</v>
      </c>
      <c r="C29">
        <v>2</v>
      </c>
      <c r="D29">
        <v>15</v>
      </c>
      <c r="E29">
        <v>11021</v>
      </c>
      <c r="F29" s="16">
        <v>0.5</v>
      </c>
      <c r="G29" t="s">
        <v>8</v>
      </c>
      <c r="R29">
        <v>4</v>
      </c>
      <c r="S29">
        <v>7</v>
      </c>
    </row>
    <row r="30" spans="1:19" x14ac:dyDescent="0.25">
      <c r="A30">
        <f t="shared" si="0"/>
        <v>19</v>
      </c>
      <c r="B30">
        <v>20</v>
      </c>
      <c r="C30">
        <v>3</v>
      </c>
      <c r="D30">
        <v>14</v>
      </c>
      <c r="E30">
        <v>114714</v>
      </c>
      <c r="F30" s="16">
        <v>4.4000000000000004</v>
      </c>
      <c r="G30" t="s">
        <v>8</v>
      </c>
      <c r="R30">
        <v>4</v>
      </c>
      <c r="S30">
        <v>9</v>
      </c>
    </row>
    <row r="31" spans="1:19" x14ac:dyDescent="0.25">
      <c r="A31">
        <f t="shared" si="0"/>
        <v>19</v>
      </c>
      <c r="B31">
        <v>20</v>
      </c>
      <c r="C31">
        <v>4</v>
      </c>
      <c r="D31">
        <v>13</v>
      </c>
      <c r="E31">
        <v>352967</v>
      </c>
      <c r="F31" s="16">
        <v>13.5</v>
      </c>
      <c r="G31" t="s">
        <v>8</v>
      </c>
      <c r="R31">
        <v>4</v>
      </c>
      <c r="S31">
        <v>11</v>
      </c>
    </row>
    <row r="32" spans="1:19" x14ac:dyDescent="0.25">
      <c r="A32">
        <f t="shared" si="0"/>
        <v>19</v>
      </c>
      <c r="B32">
        <v>20</v>
      </c>
      <c r="C32">
        <v>5</v>
      </c>
      <c r="D32">
        <v>12</v>
      </c>
      <c r="E32">
        <v>392581</v>
      </c>
      <c r="F32" s="16">
        <v>16.8</v>
      </c>
      <c r="G32" t="s">
        <v>8</v>
      </c>
      <c r="R32">
        <v>4</v>
      </c>
      <c r="S32">
        <v>13</v>
      </c>
    </row>
    <row r="33" spans="1:19" x14ac:dyDescent="0.25">
      <c r="A33">
        <f t="shared" si="0"/>
        <v>19</v>
      </c>
      <c r="B33">
        <v>20</v>
      </c>
      <c r="C33">
        <v>6</v>
      </c>
      <c r="D33">
        <v>11</v>
      </c>
      <c r="E33">
        <v>584826</v>
      </c>
      <c r="F33" s="16">
        <v>25.1</v>
      </c>
      <c r="G33" t="s">
        <v>8</v>
      </c>
      <c r="R33">
        <v>4</v>
      </c>
      <c r="S33">
        <v>15</v>
      </c>
    </row>
    <row r="34" spans="1:19" x14ac:dyDescent="0.25">
      <c r="A34">
        <f t="shared" si="0"/>
        <v>19</v>
      </c>
      <c r="B34">
        <v>20</v>
      </c>
      <c r="C34">
        <v>7</v>
      </c>
      <c r="D34">
        <v>10</v>
      </c>
      <c r="E34">
        <v>575155</v>
      </c>
      <c r="F34" s="16">
        <v>24.4</v>
      </c>
      <c r="G34" t="s">
        <v>8</v>
      </c>
      <c r="R34">
        <v>4</v>
      </c>
      <c r="S34">
        <v>17</v>
      </c>
    </row>
    <row r="35" spans="1:19" x14ac:dyDescent="0.25">
      <c r="A35">
        <f t="shared" si="0"/>
        <v>19</v>
      </c>
      <c r="B35">
        <v>20</v>
      </c>
      <c r="C35">
        <v>8</v>
      </c>
      <c r="D35">
        <v>9</v>
      </c>
      <c r="E35">
        <v>687214</v>
      </c>
      <c r="F35" s="16">
        <v>29.1</v>
      </c>
      <c r="G35" t="s">
        <v>8</v>
      </c>
      <c r="R35">
        <v>5</v>
      </c>
      <c r="S35">
        <v>6</v>
      </c>
    </row>
    <row r="36" spans="1:19" x14ac:dyDescent="0.25">
      <c r="A36">
        <f t="shared" si="0"/>
        <v>21</v>
      </c>
      <c r="B36">
        <v>22</v>
      </c>
      <c r="C36">
        <v>2</v>
      </c>
      <c r="D36">
        <v>17</v>
      </c>
      <c r="E36">
        <v>17467</v>
      </c>
      <c r="F36" s="16">
        <v>2.1</v>
      </c>
      <c r="G36" t="s">
        <v>8</v>
      </c>
      <c r="R36">
        <v>5</v>
      </c>
      <c r="S36">
        <v>10</v>
      </c>
    </row>
    <row r="37" spans="1:19" x14ac:dyDescent="0.25">
      <c r="A37">
        <f t="shared" si="0"/>
        <v>21</v>
      </c>
      <c r="B37">
        <v>22</v>
      </c>
      <c r="C37">
        <v>4</v>
      </c>
      <c r="D37">
        <v>15</v>
      </c>
      <c r="E37">
        <v>644287</v>
      </c>
      <c r="F37" s="16">
        <v>33.200000000000003</v>
      </c>
      <c r="G37" t="s">
        <v>8</v>
      </c>
      <c r="R37">
        <v>5</v>
      </c>
      <c r="S37">
        <v>12</v>
      </c>
    </row>
    <row r="38" spans="1:19" x14ac:dyDescent="0.25">
      <c r="A38">
        <f t="shared" si="0"/>
        <v>21</v>
      </c>
      <c r="B38">
        <v>22</v>
      </c>
      <c r="C38">
        <v>6</v>
      </c>
      <c r="D38">
        <v>13</v>
      </c>
      <c r="E38">
        <v>1021251</v>
      </c>
      <c r="F38" s="16">
        <v>50.5</v>
      </c>
      <c r="G38" t="s">
        <v>8</v>
      </c>
      <c r="R38">
        <v>5</v>
      </c>
      <c r="S38">
        <v>15</v>
      </c>
    </row>
    <row r="39" spans="1:19" x14ac:dyDescent="0.25">
      <c r="A39">
        <f t="shared" si="0"/>
        <v>21</v>
      </c>
      <c r="B39">
        <v>22</v>
      </c>
      <c r="C39">
        <v>8</v>
      </c>
      <c r="D39">
        <v>11</v>
      </c>
      <c r="E39">
        <v>1126005</v>
      </c>
      <c r="F39" s="16">
        <v>56.9</v>
      </c>
      <c r="G39" t="s">
        <v>8</v>
      </c>
      <c r="R39">
        <v>5</v>
      </c>
      <c r="S39">
        <v>16</v>
      </c>
    </row>
    <row r="40" spans="1:19" x14ac:dyDescent="0.25">
      <c r="A40">
        <f t="shared" si="0"/>
        <v>21</v>
      </c>
      <c r="B40">
        <v>22</v>
      </c>
      <c r="C40">
        <v>9</v>
      </c>
      <c r="D40">
        <v>10</v>
      </c>
      <c r="E40">
        <v>1183400</v>
      </c>
      <c r="F40" s="16">
        <v>59</v>
      </c>
      <c r="G40" t="s">
        <v>8</v>
      </c>
      <c r="R40">
        <v>6</v>
      </c>
      <c r="S40">
        <v>7</v>
      </c>
    </row>
    <row r="41" spans="1:19" x14ac:dyDescent="0.25">
      <c r="A41">
        <f t="shared" si="0"/>
        <v>22</v>
      </c>
      <c r="B41">
        <v>23</v>
      </c>
      <c r="C41">
        <v>1</v>
      </c>
      <c r="D41">
        <v>19</v>
      </c>
      <c r="E41">
        <v>2088</v>
      </c>
      <c r="F41" s="16">
        <v>1.2</v>
      </c>
      <c r="G41" t="s">
        <v>8</v>
      </c>
      <c r="R41">
        <v>6</v>
      </c>
      <c r="S41">
        <v>9</v>
      </c>
    </row>
    <row r="42" spans="1:19" x14ac:dyDescent="0.25">
      <c r="A42">
        <f t="shared" si="0"/>
        <v>22</v>
      </c>
      <c r="B42">
        <v>23</v>
      </c>
      <c r="C42">
        <v>3</v>
      </c>
      <c r="D42">
        <v>17</v>
      </c>
      <c r="E42">
        <v>288518</v>
      </c>
      <c r="F42" s="16">
        <v>16.899999999999999</v>
      </c>
      <c r="G42" t="s">
        <v>8</v>
      </c>
      <c r="R42">
        <v>6</v>
      </c>
      <c r="S42">
        <v>11</v>
      </c>
    </row>
    <row r="43" spans="1:19" x14ac:dyDescent="0.25">
      <c r="A43">
        <f t="shared" si="0"/>
        <v>22</v>
      </c>
      <c r="B43">
        <v>23</v>
      </c>
      <c r="C43">
        <v>5</v>
      </c>
      <c r="D43">
        <v>15</v>
      </c>
      <c r="E43">
        <v>1075756</v>
      </c>
      <c r="F43" s="16">
        <v>63</v>
      </c>
      <c r="G43" t="s">
        <v>8</v>
      </c>
      <c r="R43">
        <v>6</v>
      </c>
      <c r="S43">
        <v>13</v>
      </c>
    </row>
    <row r="44" spans="1:19" x14ac:dyDescent="0.25">
      <c r="A44">
        <f t="shared" si="0"/>
        <v>22</v>
      </c>
      <c r="B44">
        <v>23</v>
      </c>
      <c r="C44">
        <v>7</v>
      </c>
      <c r="D44">
        <v>13</v>
      </c>
      <c r="E44">
        <v>1326688</v>
      </c>
      <c r="F44" s="16">
        <v>75</v>
      </c>
      <c r="G44" t="s">
        <v>8</v>
      </c>
      <c r="R44">
        <v>6</v>
      </c>
      <c r="S44">
        <v>15</v>
      </c>
    </row>
    <row r="45" spans="1:19" x14ac:dyDescent="0.25">
      <c r="A45">
        <f t="shared" si="0"/>
        <v>23</v>
      </c>
      <c r="B45">
        <v>24</v>
      </c>
      <c r="C45">
        <v>1</v>
      </c>
      <c r="D45">
        <v>20</v>
      </c>
      <c r="E45">
        <v>2528</v>
      </c>
      <c r="F45" s="16">
        <v>1.3</v>
      </c>
      <c r="G45" t="s">
        <v>8</v>
      </c>
      <c r="R45">
        <v>7</v>
      </c>
      <c r="S45">
        <v>8</v>
      </c>
    </row>
    <row r="46" spans="1:19" x14ac:dyDescent="0.25">
      <c r="A46">
        <f t="shared" si="0"/>
        <v>23</v>
      </c>
      <c r="B46">
        <v>24</v>
      </c>
      <c r="C46">
        <v>2</v>
      </c>
      <c r="D46">
        <v>19</v>
      </c>
      <c r="E46">
        <v>5937</v>
      </c>
      <c r="F46" s="16">
        <v>1.4</v>
      </c>
      <c r="G46" t="s">
        <v>8</v>
      </c>
      <c r="R46">
        <v>7</v>
      </c>
      <c r="S46">
        <v>10</v>
      </c>
    </row>
    <row r="47" spans="1:19" x14ac:dyDescent="0.25">
      <c r="A47">
        <f t="shared" si="0"/>
        <v>23</v>
      </c>
      <c r="B47">
        <v>24</v>
      </c>
      <c r="C47">
        <v>3</v>
      </c>
      <c r="D47">
        <v>18</v>
      </c>
      <c r="E47">
        <v>331450</v>
      </c>
      <c r="F47" s="16">
        <v>21.6</v>
      </c>
      <c r="G47" t="s">
        <v>8</v>
      </c>
      <c r="R47">
        <v>7</v>
      </c>
      <c r="S47">
        <v>13</v>
      </c>
    </row>
    <row r="48" spans="1:19" x14ac:dyDescent="0.25">
      <c r="A48">
        <f t="shared" si="0"/>
        <v>23</v>
      </c>
      <c r="B48">
        <v>24</v>
      </c>
      <c r="C48">
        <v>4</v>
      </c>
      <c r="D48">
        <v>17</v>
      </c>
      <c r="E48">
        <v>899209</v>
      </c>
      <c r="F48" s="16">
        <v>58.2</v>
      </c>
      <c r="G48" t="s">
        <v>8</v>
      </c>
      <c r="R48">
        <v>7</v>
      </c>
      <c r="S48">
        <v>14</v>
      </c>
    </row>
    <row r="49" spans="1:19" x14ac:dyDescent="0.25">
      <c r="A49">
        <f t="shared" si="0"/>
        <v>23</v>
      </c>
      <c r="B49">
        <v>24</v>
      </c>
      <c r="C49">
        <v>5</v>
      </c>
      <c r="D49">
        <v>16</v>
      </c>
      <c r="E49">
        <v>1370447</v>
      </c>
      <c r="F49" s="16">
        <v>82.2</v>
      </c>
      <c r="G49" t="s">
        <v>8</v>
      </c>
      <c r="R49">
        <v>8</v>
      </c>
      <c r="S49">
        <v>9</v>
      </c>
    </row>
    <row r="50" spans="1:19" x14ac:dyDescent="0.25">
      <c r="A50">
        <f t="shared" si="0"/>
        <v>23</v>
      </c>
      <c r="B50">
        <v>24</v>
      </c>
      <c r="C50">
        <v>6</v>
      </c>
      <c r="D50">
        <v>15</v>
      </c>
      <c r="E50">
        <v>1791981</v>
      </c>
      <c r="F50" s="16">
        <v>99.2</v>
      </c>
      <c r="G50" t="s">
        <v>8</v>
      </c>
      <c r="R50">
        <v>8</v>
      </c>
      <c r="S50">
        <v>11</v>
      </c>
    </row>
    <row r="51" spans="1:19" x14ac:dyDescent="0.25">
      <c r="A51">
        <f t="shared" si="0"/>
        <v>23</v>
      </c>
      <c r="B51">
        <v>24</v>
      </c>
      <c r="C51">
        <v>7</v>
      </c>
      <c r="D51">
        <v>14</v>
      </c>
      <c r="E51">
        <v>2016100</v>
      </c>
      <c r="F51" s="16">
        <v>109.8</v>
      </c>
      <c r="G51" t="s">
        <v>8</v>
      </c>
      <c r="R51">
        <v>8</v>
      </c>
      <c r="S51">
        <v>13</v>
      </c>
    </row>
    <row r="52" spans="1:19" x14ac:dyDescent="0.25">
      <c r="A52">
        <f t="shared" si="0"/>
        <v>23</v>
      </c>
      <c r="B52">
        <v>24</v>
      </c>
      <c r="C52">
        <v>8</v>
      </c>
      <c r="D52">
        <v>13</v>
      </c>
      <c r="E52">
        <v>2381670</v>
      </c>
      <c r="F52" s="16">
        <v>138.80000000000001</v>
      </c>
      <c r="G52" t="s">
        <v>8</v>
      </c>
      <c r="R52">
        <v>9</v>
      </c>
      <c r="S52">
        <v>10</v>
      </c>
    </row>
    <row r="53" spans="1:19" x14ac:dyDescent="0.25">
      <c r="A53">
        <f t="shared" si="0"/>
        <v>23</v>
      </c>
      <c r="B53">
        <v>24</v>
      </c>
      <c r="C53">
        <v>9</v>
      </c>
      <c r="D53">
        <v>12</v>
      </c>
      <c r="E53">
        <v>1939626</v>
      </c>
      <c r="F53" s="16">
        <v>115.8</v>
      </c>
      <c r="G53" t="s">
        <v>8</v>
      </c>
      <c r="R53">
        <v>9</v>
      </c>
      <c r="S53">
        <v>12</v>
      </c>
    </row>
    <row r="54" spans="1:19" x14ac:dyDescent="0.25">
      <c r="A54">
        <f t="shared" si="0"/>
        <v>23</v>
      </c>
      <c r="B54">
        <v>24</v>
      </c>
      <c r="C54">
        <v>10</v>
      </c>
      <c r="D54">
        <v>11</v>
      </c>
      <c r="E54">
        <v>2427788</v>
      </c>
      <c r="F54" s="16">
        <v>143.6</v>
      </c>
      <c r="G54" t="s">
        <v>8</v>
      </c>
      <c r="R54">
        <v>10</v>
      </c>
      <c r="S54">
        <v>11</v>
      </c>
    </row>
    <row r="55" spans="1:19" x14ac:dyDescent="0.25">
      <c r="A55">
        <f t="shared" si="0"/>
        <v>4</v>
      </c>
      <c r="B55">
        <v>5</v>
      </c>
      <c r="C55">
        <v>1</v>
      </c>
      <c r="D55">
        <v>1</v>
      </c>
      <c r="E55">
        <v>15</v>
      </c>
      <c r="F55" s="16">
        <v>0</v>
      </c>
      <c r="G55" t="s">
        <v>9</v>
      </c>
      <c r="H55" t="s">
        <v>25</v>
      </c>
    </row>
    <row r="56" spans="1:19" x14ac:dyDescent="0.25">
      <c r="A56">
        <f t="shared" si="0"/>
        <v>6</v>
      </c>
      <c r="B56">
        <v>7</v>
      </c>
      <c r="C56">
        <v>1</v>
      </c>
      <c r="D56">
        <v>3</v>
      </c>
      <c r="E56">
        <v>33</v>
      </c>
      <c r="F56" s="16">
        <v>0</v>
      </c>
      <c r="G56" t="s">
        <v>9</v>
      </c>
      <c r="H56" t="s">
        <v>36</v>
      </c>
    </row>
    <row r="57" spans="1:19" x14ac:dyDescent="0.25">
      <c r="A57">
        <f t="shared" si="0"/>
        <v>6</v>
      </c>
      <c r="B57">
        <v>7</v>
      </c>
      <c r="C57">
        <v>2</v>
      </c>
      <c r="D57">
        <v>2</v>
      </c>
      <c r="E57">
        <v>26</v>
      </c>
      <c r="F57" s="16">
        <v>0</v>
      </c>
      <c r="G57" t="s">
        <v>9</v>
      </c>
      <c r="H57" t="s">
        <v>26</v>
      </c>
      <c r="L57" t="s">
        <v>14</v>
      </c>
      <c r="P57" s="1"/>
    </row>
    <row r="58" spans="1:19" x14ac:dyDescent="0.25">
      <c r="A58">
        <f t="shared" si="0"/>
        <v>8</v>
      </c>
      <c r="B58">
        <v>9</v>
      </c>
      <c r="C58">
        <v>1</v>
      </c>
      <c r="D58">
        <v>5</v>
      </c>
      <c r="E58">
        <v>65</v>
      </c>
      <c r="F58" s="16">
        <v>0</v>
      </c>
      <c r="G58" t="s">
        <v>9</v>
      </c>
      <c r="H58" t="s">
        <v>27</v>
      </c>
      <c r="K58" s="1" t="s">
        <v>17</v>
      </c>
      <c r="L58">
        <v>1</v>
      </c>
      <c r="M58">
        <v>6</v>
      </c>
      <c r="O58" s="1">
        <v>1</v>
      </c>
      <c r="P58" s="1" t="s">
        <v>18</v>
      </c>
    </row>
    <row r="59" spans="1:19" x14ac:dyDescent="0.25">
      <c r="A59">
        <f t="shared" si="0"/>
        <v>8</v>
      </c>
      <c r="B59">
        <v>9</v>
      </c>
      <c r="C59">
        <v>2</v>
      </c>
      <c r="D59">
        <v>4</v>
      </c>
      <c r="E59">
        <v>49</v>
      </c>
      <c r="F59" s="16">
        <v>0</v>
      </c>
      <c r="G59" t="s">
        <v>9</v>
      </c>
      <c r="H59" t="s">
        <v>28</v>
      </c>
      <c r="K59" s="1"/>
      <c r="L59">
        <v>3</v>
      </c>
      <c r="M59">
        <v>4</v>
      </c>
      <c r="O59" s="1" t="s">
        <v>20</v>
      </c>
      <c r="P59" s="1" t="s">
        <v>19</v>
      </c>
    </row>
    <row r="60" spans="1:19" x14ac:dyDescent="0.25">
      <c r="A60">
        <f t="shared" si="0"/>
        <v>8</v>
      </c>
      <c r="B60">
        <v>9</v>
      </c>
      <c r="C60">
        <v>3</v>
      </c>
      <c r="D60">
        <v>3</v>
      </c>
      <c r="E60">
        <v>39</v>
      </c>
      <c r="F60" s="16">
        <v>0</v>
      </c>
      <c r="G60" t="s">
        <v>9</v>
      </c>
      <c r="H60" t="s">
        <v>25</v>
      </c>
      <c r="K60" s="1"/>
      <c r="O60" s="1"/>
      <c r="P60" s="1"/>
    </row>
    <row r="61" spans="1:19" x14ac:dyDescent="0.25">
      <c r="A61">
        <f t="shared" si="0"/>
        <v>9</v>
      </c>
      <c r="B61">
        <v>10</v>
      </c>
      <c r="C61">
        <v>1</v>
      </c>
      <c r="D61">
        <v>6</v>
      </c>
      <c r="E61">
        <v>51</v>
      </c>
      <c r="F61" s="16">
        <v>0</v>
      </c>
      <c r="G61" t="s">
        <v>9</v>
      </c>
      <c r="H61" t="s">
        <v>24</v>
      </c>
      <c r="K61" s="1" t="s">
        <v>21</v>
      </c>
      <c r="L61">
        <v>1</v>
      </c>
      <c r="M61">
        <v>12</v>
      </c>
      <c r="O61" s="1">
        <v>1</v>
      </c>
      <c r="P61" s="1" t="s">
        <v>18</v>
      </c>
    </row>
    <row r="62" spans="1:19" x14ac:dyDescent="0.25">
      <c r="A62">
        <f t="shared" si="0"/>
        <v>9</v>
      </c>
      <c r="B62">
        <v>10</v>
      </c>
      <c r="C62">
        <v>3</v>
      </c>
      <c r="D62">
        <v>4</v>
      </c>
      <c r="E62">
        <v>62</v>
      </c>
      <c r="F62" s="16">
        <v>0</v>
      </c>
      <c r="G62" t="s">
        <v>9</v>
      </c>
      <c r="H62" t="s">
        <v>24</v>
      </c>
      <c r="K62" s="1"/>
      <c r="L62">
        <v>3</v>
      </c>
      <c r="M62">
        <v>10</v>
      </c>
      <c r="O62" s="1"/>
      <c r="P62" s="1"/>
    </row>
    <row r="63" spans="1:19" x14ac:dyDescent="0.25">
      <c r="A63">
        <f t="shared" si="0"/>
        <v>10</v>
      </c>
      <c r="B63">
        <v>11</v>
      </c>
      <c r="C63">
        <v>2</v>
      </c>
      <c r="D63">
        <v>6</v>
      </c>
      <c r="E63">
        <v>60</v>
      </c>
      <c r="F63" s="16">
        <v>0</v>
      </c>
      <c r="G63" t="s">
        <v>9</v>
      </c>
      <c r="H63" t="s">
        <v>29</v>
      </c>
      <c r="K63" s="1"/>
      <c r="L63">
        <v>5</v>
      </c>
      <c r="M63">
        <v>8</v>
      </c>
      <c r="O63" s="1" t="s">
        <v>20</v>
      </c>
      <c r="P63" s="1" t="s">
        <v>19</v>
      </c>
    </row>
    <row r="64" spans="1:19" x14ac:dyDescent="0.25">
      <c r="A64">
        <f t="shared" si="0"/>
        <v>10</v>
      </c>
      <c r="B64">
        <v>11</v>
      </c>
      <c r="C64">
        <v>3</v>
      </c>
      <c r="D64">
        <v>5</v>
      </c>
      <c r="E64">
        <v>88</v>
      </c>
      <c r="F64" s="16">
        <v>0</v>
      </c>
      <c r="G64" t="s">
        <v>9</v>
      </c>
      <c r="H64" t="s">
        <v>36</v>
      </c>
      <c r="K64" s="1"/>
      <c r="O64" s="1"/>
      <c r="P64" s="1"/>
    </row>
    <row r="65" spans="1:16" x14ac:dyDescent="0.25">
      <c r="A65">
        <f t="shared" si="0"/>
        <v>10</v>
      </c>
      <c r="B65">
        <v>11</v>
      </c>
      <c r="C65">
        <v>4</v>
      </c>
      <c r="D65">
        <v>4</v>
      </c>
      <c r="E65">
        <v>54</v>
      </c>
      <c r="F65" s="16">
        <v>0</v>
      </c>
      <c r="G65" t="s">
        <v>9</v>
      </c>
      <c r="H65" t="s">
        <v>26</v>
      </c>
      <c r="K65" s="1" t="s">
        <v>22</v>
      </c>
      <c r="L65">
        <v>1</v>
      </c>
      <c r="M65">
        <v>18</v>
      </c>
      <c r="O65" s="1">
        <v>1</v>
      </c>
      <c r="P65" s="1" t="s">
        <v>18</v>
      </c>
    </row>
    <row r="66" spans="1:16" x14ac:dyDescent="0.25">
      <c r="A66">
        <f t="shared" si="0"/>
        <v>12</v>
      </c>
      <c r="B66">
        <v>13</v>
      </c>
      <c r="C66">
        <v>1</v>
      </c>
      <c r="D66">
        <v>9</v>
      </c>
      <c r="E66">
        <v>166</v>
      </c>
      <c r="F66" s="16">
        <v>0</v>
      </c>
      <c r="G66" t="s">
        <v>9</v>
      </c>
      <c r="H66" t="s">
        <v>34</v>
      </c>
      <c r="K66" s="1"/>
      <c r="L66">
        <v>3</v>
      </c>
      <c r="M66">
        <v>16</v>
      </c>
      <c r="O66" s="1"/>
      <c r="P66" s="1"/>
    </row>
    <row r="67" spans="1:16" x14ac:dyDescent="0.25">
      <c r="A67">
        <f t="shared" ref="A67:A111" si="1">B67-1</f>
        <v>12</v>
      </c>
      <c r="B67">
        <v>13</v>
      </c>
      <c r="C67">
        <v>2</v>
      </c>
      <c r="D67">
        <v>8</v>
      </c>
      <c r="E67">
        <v>137</v>
      </c>
      <c r="F67" s="16">
        <v>0</v>
      </c>
      <c r="G67" t="s">
        <v>9</v>
      </c>
      <c r="H67" t="s">
        <v>30</v>
      </c>
      <c r="K67" s="1"/>
      <c r="L67">
        <v>5</v>
      </c>
      <c r="M67">
        <v>14</v>
      </c>
      <c r="O67" s="1"/>
      <c r="P67" s="1"/>
    </row>
    <row r="68" spans="1:16" x14ac:dyDescent="0.25">
      <c r="A68">
        <f t="shared" si="1"/>
        <v>12</v>
      </c>
      <c r="B68">
        <v>13</v>
      </c>
      <c r="C68">
        <v>3</v>
      </c>
      <c r="D68">
        <v>7</v>
      </c>
      <c r="E68">
        <v>84</v>
      </c>
      <c r="F68" s="16">
        <v>0</v>
      </c>
      <c r="G68" t="s">
        <v>9</v>
      </c>
      <c r="H68" t="s">
        <v>27</v>
      </c>
      <c r="K68" s="1"/>
      <c r="L68">
        <v>7</v>
      </c>
      <c r="M68">
        <v>12</v>
      </c>
      <c r="O68" s="1" t="s">
        <v>20</v>
      </c>
      <c r="P68" s="1" t="s">
        <v>19</v>
      </c>
    </row>
    <row r="69" spans="1:16" x14ac:dyDescent="0.25">
      <c r="A69">
        <f t="shared" si="1"/>
        <v>12</v>
      </c>
      <c r="B69">
        <v>13</v>
      </c>
      <c r="C69">
        <v>4</v>
      </c>
      <c r="D69">
        <v>6</v>
      </c>
      <c r="E69">
        <v>99</v>
      </c>
      <c r="F69" s="16">
        <v>0</v>
      </c>
      <c r="G69" t="s">
        <v>9</v>
      </c>
      <c r="H69" t="s">
        <v>28</v>
      </c>
      <c r="K69" s="1"/>
      <c r="O69" s="1"/>
      <c r="P69" s="1"/>
    </row>
    <row r="70" spans="1:16" x14ac:dyDescent="0.25">
      <c r="A70">
        <f t="shared" si="1"/>
        <v>12</v>
      </c>
      <c r="B70">
        <v>13</v>
      </c>
      <c r="C70">
        <v>5</v>
      </c>
      <c r="D70">
        <v>5</v>
      </c>
      <c r="E70">
        <v>71</v>
      </c>
      <c r="F70" s="16">
        <v>0</v>
      </c>
      <c r="G70" t="s">
        <v>9</v>
      </c>
      <c r="H70" t="s">
        <v>25</v>
      </c>
      <c r="K70" s="1"/>
      <c r="L70" t="s">
        <v>15</v>
      </c>
      <c r="O70" s="1"/>
      <c r="P70" s="1"/>
    </row>
    <row r="71" spans="1:16" x14ac:dyDescent="0.25">
      <c r="A71">
        <f t="shared" si="1"/>
        <v>14</v>
      </c>
      <c r="B71">
        <v>15</v>
      </c>
      <c r="C71">
        <v>2</v>
      </c>
      <c r="D71">
        <v>10</v>
      </c>
      <c r="E71">
        <v>177</v>
      </c>
      <c r="F71" s="16">
        <v>0</v>
      </c>
      <c r="G71" t="s">
        <v>9</v>
      </c>
      <c r="H71" t="s">
        <v>31</v>
      </c>
      <c r="K71" s="1" t="s">
        <v>23</v>
      </c>
      <c r="L71">
        <v>1</v>
      </c>
      <c r="M71">
        <v>24</v>
      </c>
      <c r="O71" s="1">
        <v>1</v>
      </c>
      <c r="P71" s="1" t="s">
        <v>18</v>
      </c>
    </row>
    <row r="72" spans="1:16" x14ac:dyDescent="0.25">
      <c r="A72">
        <f t="shared" si="1"/>
        <v>14</v>
      </c>
      <c r="B72">
        <v>15</v>
      </c>
      <c r="C72">
        <v>4</v>
      </c>
      <c r="D72">
        <v>8</v>
      </c>
      <c r="E72">
        <v>113</v>
      </c>
      <c r="F72" s="16">
        <v>0</v>
      </c>
      <c r="G72" t="s">
        <v>9</v>
      </c>
      <c r="H72" t="s">
        <v>29</v>
      </c>
      <c r="K72" s="1"/>
      <c r="L72">
        <f>L71+2</f>
        <v>3</v>
      </c>
      <c r="M72">
        <f>M71-2</f>
        <v>22</v>
      </c>
      <c r="O72" s="1"/>
      <c r="P72" s="1"/>
    </row>
    <row r="73" spans="1:16" x14ac:dyDescent="0.25">
      <c r="A73">
        <f t="shared" si="1"/>
        <v>14</v>
      </c>
      <c r="B73">
        <v>15</v>
      </c>
      <c r="C73">
        <v>5</v>
      </c>
      <c r="D73">
        <v>7</v>
      </c>
      <c r="E73">
        <v>173</v>
      </c>
      <c r="F73" s="16">
        <v>0</v>
      </c>
      <c r="G73" t="s">
        <v>9</v>
      </c>
      <c r="H73" t="s">
        <v>36</v>
      </c>
      <c r="K73" s="1"/>
      <c r="L73">
        <f t="shared" ref="L73:L75" si="2">L72+2</f>
        <v>5</v>
      </c>
      <c r="M73">
        <f t="shared" ref="M73:M75" si="3">M72-2</f>
        <v>20</v>
      </c>
      <c r="O73" s="1"/>
      <c r="P73" s="1"/>
    </row>
    <row r="74" spans="1:16" x14ac:dyDescent="0.25">
      <c r="A74">
        <f t="shared" si="1"/>
        <v>14</v>
      </c>
      <c r="B74">
        <v>15</v>
      </c>
      <c r="C74">
        <v>6</v>
      </c>
      <c r="D74">
        <v>6</v>
      </c>
      <c r="E74">
        <v>90</v>
      </c>
      <c r="F74" s="16">
        <v>0</v>
      </c>
      <c r="G74" t="s">
        <v>9</v>
      </c>
      <c r="H74" t="s">
        <v>26</v>
      </c>
      <c r="K74" s="1"/>
      <c r="L74">
        <f t="shared" si="2"/>
        <v>7</v>
      </c>
      <c r="M74">
        <f t="shared" si="3"/>
        <v>18</v>
      </c>
      <c r="O74" s="1"/>
      <c r="P74" s="1"/>
    </row>
    <row r="75" spans="1:16" x14ac:dyDescent="0.25">
      <c r="A75">
        <f t="shared" si="1"/>
        <v>15</v>
      </c>
      <c r="B75">
        <v>16</v>
      </c>
      <c r="C75">
        <v>1</v>
      </c>
      <c r="D75">
        <v>12</v>
      </c>
      <c r="E75">
        <v>255</v>
      </c>
      <c r="F75" s="16">
        <v>0</v>
      </c>
      <c r="G75" t="s">
        <v>9</v>
      </c>
      <c r="H75" t="s">
        <v>24</v>
      </c>
      <c r="K75" s="1"/>
      <c r="L75">
        <f t="shared" si="2"/>
        <v>9</v>
      </c>
      <c r="M75">
        <f t="shared" si="3"/>
        <v>16</v>
      </c>
      <c r="O75" s="1" t="s">
        <v>20</v>
      </c>
      <c r="P75" s="1" t="s">
        <v>19</v>
      </c>
    </row>
    <row r="76" spans="1:16" x14ac:dyDescent="0.25">
      <c r="A76">
        <f t="shared" si="1"/>
        <v>15</v>
      </c>
      <c r="B76">
        <v>16</v>
      </c>
      <c r="C76">
        <v>3</v>
      </c>
      <c r="D76">
        <v>10</v>
      </c>
      <c r="E76">
        <v>242</v>
      </c>
      <c r="F76" s="16">
        <v>0</v>
      </c>
      <c r="G76" t="s">
        <v>9</v>
      </c>
      <c r="H76" t="s">
        <v>24</v>
      </c>
      <c r="K76" s="1"/>
      <c r="L76" t="s">
        <v>16</v>
      </c>
    </row>
    <row r="77" spans="1:16" x14ac:dyDescent="0.25">
      <c r="A77">
        <f t="shared" si="1"/>
        <v>15</v>
      </c>
      <c r="B77">
        <v>16</v>
      </c>
      <c r="C77">
        <v>5</v>
      </c>
      <c r="D77">
        <v>8</v>
      </c>
      <c r="E77">
        <v>139</v>
      </c>
      <c r="F77" s="16">
        <v>0</v>
      </c>
      <c r="G77" t="s">
        <v>9</v>
      </c>
      <c r="H77" t="s">
        <v>24</v>
      </c>
    </row>
    <row r="78" spans="1:16" x14ac:dyDescent="0.25">
      <c r="A78">
        <f t="shared" si="1"/>
        <v>16</v>
      </c>
      <c r="B78">
        <v>17</v>
      </c>
      <c r="C78">
        <v>1</v>
      </c>
      <c r="D78">
        <v>13</v>
      </c>
      <c r="E78">
        <v>99</v>
      </c>
      <c r="F78" s="16">
        <v>0</v>
      </c>
      <c r="G78" t="s">
        <v>9</v>
      </c>
      <c r="H78" t="s">
        <v>32</v>
      </c>
    </row>
    <row r="79" spans="1:16" x14ac:dyDescent="0.25">
      <c r="A79">
        <f t="shared" si="1"/>
        <v>16</v>
      </c>
      <c r="B79">
        <v>17</v>
      </c>
      <c r="C79">
        <v>2</v>
      </c>
      <c r="D79">
        <v>12</v>
      </c>
      <c r="E79">
        <v>230</v>
      </c>
      <c r="F79" s="16">
        <v>0</v>
      </c>
      <c r="G79" t="s">
        <v>9</v>
      </c>
      <c r="H79" t="s">
        <v>33</v>
      </c>
    </row>
    <row r="80" spans="1:16" x14ac:dyDescent="0.25">
      <c r="A80">
        <f t="shared" si="1"/>
        <v>16</v>
      </c>
      <c r="B80">
        <v>17</v>
      </c>
      <c r="C80">
        <v>3</v>
      </c>
      <c r="D80">
        <v>11</v>
      </c>
      <c r="E80">
        <v>127</v>
      </c>
      <c r="F80" s="16">
        <v>0</v>
      </c>
      <c r="G80" t="s">
        <v>9</v>
      </c>
      <c r="H80" t="s">
        <v>34</v>
      </c>
    </row>
    <row r="81" spans="1:8" x14ac:dyDescent="0.25">
      <c r="A81">
        <f t="shared" si="1"/>
        <v>16</v>
      </c>
      <c r="B81">
        <v>17</v>
      </c>
      <c r="C81">
        <v>4</v>
      </c>
      <c r="D81">
        <v>10</v>
      </c>
      <c r="E81">
        <v>138</v>
      </c>
      <c r="F81" s="16">
        <v>0</v>
      </c>
      <c r="G81" t="s">
        <v>9</v>
      </c>
      <c r="H81" t="s">
        <v>30</v>
      </c>
    </row>
    <row r="82" spans="1:8" x14ac:dyDescent="0.25">
      <c r="A82">
        <f t="shared" si="1"/>
        <v>16</v>
      </c>
      <c r="B82">
        <v>17</v>
      </c>
      <c r="C82">
        <v>5</v>
      </c>
      <c r="D82">
        <v>9</v>
      </c>
      <c r="E82">
        <v>146</v>
      </c>
      <c r="F82" s="16">
        <v>0</v>
      </c>
      <c r="G82" t="s">
        <v>9</v>
      </c>
      <c r="H82" t="s">
        <v>27</v>
      </c>
    </row>
    <row r="83" spans="1:8" x14ac:dyDescent="0.25">
      <c r="A83">
        <f t="shared" si="1"/>
        <v>16</v>
      </c>
      <c r="B83">
        <v>17</v>
      </c>
      <c r="C83">
        <v>6</v>
      </c>
      <c r="D83">
        <v>8</v>
      </c>
      <c r="E83">
        <v>168</v>
      </c>
      <c r="F83" s="16">
        <v>0</v>
      </c>
      <c r="G83" t="s">
        <v>9</v>
      </c>
      <c r="H83" t="s">
        <v>28</v>
      </c>
    </row>
    <row r="84" spans="1:8" x14ac:dyDescent="0.25">
      <c r="A84">
        <f t="shared" si="1"/>
        <v>16</v>
      </c>
      <c r="B84">
        <v>17</v>
      </c>
      <c r="C84">
        <v>7</v>
      </c>
      <c r="D84">
        <v>7</v>
      </c>
      <c r="E84">
        <v>111</v>
      </c>
      <c r="F84" s="16">
        <v>0</v>
      </c>
      <c r="G84" t="s">
        <v>9</v>
      </c>
      <c r="H84" t="s">
        <v>25</v>
      </c>
    </row>
    <row r="85" spans="1:8" x14ac:dyDescent="0.25">
      <c r="A85">
        <f t="shared" si="1"/>
        <v>18</v>
      </c>
      <c r="B85">
        <v>19</v>
      </c>
      <c r="C85">
        <v>1</v>
      </c>
      <c r="D85">
        <v>15</v>
      </c>
      <c r="E85">
        <v>256</v>
      </c>
      <c r="F85" s="16">
        <v>1.59986019134521E-2</v>
      </c>
      <c r="G85" t="s">
        <v>9</v>
      </c>
      <c r="H85" t="s">
        <v>180</v>
      </c>
    </row>
    <row r="86" spans="1:8" x14ac:dyDescent="0.25">
      <c r="A86">
        <f t="shared" si="1"/>
        <v>18</v>
      </c>
      <c r="B86">
        <v>19</v>
      </c>
      <c r="C86">
        <v>2</v>
      </c>
      <c r="D86">
        <v>14</v>
      </c>
      <c r="E86">
        <v>271</v>
      </c>
      <c r="F86" s="16">
        <v>1.6000747680664E-2</v>
      </c>
      <c r="G86" t="s">
        <v>9</v>
      </c>
      <c r="H86" t="s">
        <v>35</v>
      </c>
    </row>
    <row r="87" spans="1:8" x14ac:dyDescent="0.25">
      <c r="A87">
        <f t="shared" si="1"/>
        <v>18</v>
      </c>
      <c r="B87">
        <v>19</v>
      </c>
      <c r="C87">
        <v>3</v>
      </c>
      <c r="D87">
        <v>13</v>
      </c>
      <c r="E87">
        <v>367</v>
      </c>
      <c r="F87" s="16">
        <v>1.9997596740722601E-2</v>
      </c>
      <c r="G87" t="s">
        <v>9</v>
      </c>
      <c r="H87" t="s">
        <v>180</v>
      </c>
    </row>
    <row r="88" spans="1:8" x14ac:dyDescent="0.25">
      <c r="A88">
        <f t="shared" si="1"/>
        <v>18</v>
      </c>
      <c r="B88">
        <v>19</v>
      </c>
      <c r="C88">
        <v>4</v>
      </c>
      <c r="D88">
        <v>12</v>
      </c>
      <c r="E88">
        <v>149</v>
      </c>
      <c r="F88" s="16">
        <v>1.1000633239746E-2</v>
      </c>
      <c r="G88" t="s">
        <v>9</v>
      </c>
      <c r="H88" t="s">
        <v>31</v>
      </c>
    </row>
    <row r="89" spans="1:8" x14ac:dyDescent="0.25">
      <c r="A89">
        <f t="shared" si="1"/>
        <v>18</v>
      </c>
      <c r="B89">
        <v>19</v>
      </c>
      <c r="C89">
        <v>5</v>
      </c>
      <c r="D89">
        <v>11</v>
      </c>
      <c r="E89">
        <v>229</v>
      </c>
      <c r="F89" s="16">
        <v>1.39997005462646E-2</v>
      </c>
      <c r="G89" t="s">
        <v>9</v>
      </c>
      <c r="H89" t="s">
        <v>180</v>
      </c>
    </row>
    <row r="90" spans="1:8" x14ac:dyDescent="0.25">
      <c r="A90">
        <f t="shared" si="1"/>
        <v>18</v>
      </c>
      <c r="B90">
        <v>19</v>
      </c>
      <c r="C90">
        <v>6</v>
      </c>
      <c r="D90">
        <v>10</v>
      </c>
      <c r="E90">
        <v>185</v>
      </c>
      <c r="F90" s="16">
        <v>1.2714385986328101E-2</v>
      </c>
      <c r="G90" t="s">
        <v>9</v>
      </c>
      <c r="H90" t="s">
        <v>29</v>
      </c>
    </row>
    <row r="91" spans="1:8" x14ac:dyDescent="0.25">
      <c r="A91">
        <f t="shared" si="1"/>
        <v>18</v>
      </c>
      <c r="B91">
        <v>19</v>
      </c>
      <c r="C91">
        <v>7</v>
      </c>
      <c r="D91">
        <v>9</v>
      </c>
      <c r="E91">
        <v>288</v>
      </c>
      <c r="F91" s="16">
        <v>1.8371820449829102E-2</v>
      </c>
      <c r="G91" t="s">
        <v>9</v>
      </c>
      <c r="H91" t="s">
        <v>36</v>
      </c>
    </row>
    <row r="92" spans="1:8" x14ac:dyDescent="0.25">
      <c r="A92">
        <f t="shared" si="1"/>
        <v>18</v>
      </c>
      <c r="B92">
        <v>19</v>
      </c>
      <c r="C92">
        <v>8</v>
      </c>
      <c r="D92">
        <v>8</v>
      </c>
      <c r="E92">
        <v>134</v>
      </c>
      <c r="F92" s="16">
        <v>1.10011100769042E-2</v>
      </c>
      <c r="G92" t="s">
        <v>9</v>
      </c>
      <c r="H92" t="s">
        <v>26</v>
      </c>
    </row>
    <row r="93" spans="1:8" x14ac:dyDescent="0.25">
      <c r="A93">
        <f t="shared" si="1"/>
        <v>20</v>
      </c>
      <c r="B93">
        <v>21</v>
      </c>
      <c r="C93">
        <v>1</v>
      </c>
      <c r="D93">
        <v>17</v>
      </c>
      <c r="E93">
        <v>299</v>
      </c>
      <c r="F93" s="16">
        <v>0</v>
      </c>
      <c r="G93" t="s">
        <v>9</v>
      </c>
      <c r="H93" t="s">
        <v>38</v>
      </c>
    </row>
    <row r="94" spans="1:8" x14ac:dyDescent="0.25">
      <c r="A94">
        <f t="shared" si="1"/>
        <v>20</v>
      </c>
      <c r="B94">
        <v>21</v>
      </c>
      <c r="C94">
        <v>2</v>
      </c>
      <c r="D94">
        <v>16</v>
      </c>
      <c r="E94">
        <v>325</v>
      </c>
      <c r="F94" s="16">
        <v>0</v>
      </c>
      <c r="G94" t="s">
        <v>9</v>
      </c>
      <c r="H94" t="s">
        <v>39</v>
      </c>
    </row>
    <row r="95" spans="1:8" x14ac:dyDescent="0.25">
      <c r="A95">
        <f t="shared" si="1"/>
        <v>20</v>
      </c>
      <c r="B95">
        <v>21</v>
      </c>
      <c r="C95">
        <v>3</v>
      </c>
      <c r="D95">
        <v>15</v>
      </c>
      <c r="E95">
        <v>494</v>
      </c>
      <c r="F95" s="16">
        <v>0</v>
      </c>
      <c r="G95" t="s">
        <v>9</v>
      </c>
      <c r="H95" t="s">
        <v>32</v>
      </c>
    </row>
    <row r="96" spans="1:8" x14ac:dyDescent="0.25">
      <c r="A96">
        <f t="shared" si="1"/>
        <v>20</v>
      </c>
      <c r="B96">
        <v>21</v>
      </c>
      <c r="C96">
        <v>4</v>
      </c>
      <c r="D96">
        <v>14</v>
      </c>
      <c r="E96">
        <v>405</v>
      </c>
      <c r="F96" s="16">
        <v>0</v>
      </c>
      <c r="G96" t="s">
        <v>9</v>
      </c>
      <c r="H96" t="s">
        <v>33</v>
      </c>
    </row>
    <row r="97" spans="1:8" x14ac:dyDescent="0.25">
      <c r="A97">
        <f t="shared" si="1"/>
        <v>20</v>
      </c>
      <c r="B97">
        <v>21</v>
      </c>
      <c r="C97">
        <v>5</v>
      </c>
      <c r="D97">
        <v>13</v>
      </c>
      <c r="E97">
        <v>189</v>
      </c>
      <c r="F97" s="16">
        <v>0</v>
      </c>
      <c r="G97" t="s">
        <v>9</v>
      </c>
      <c r="H97" t="s">
        <v>34</v>
      </c>
    </row>
    <row r="98" spans="1:8" x14ac:dyDescent="0.25">
      <c r="A98">
        <f t="shared" si="1"/>
        <v>20</v>
      </c>
      <c r="B98">
        <v>21</v>
      </c>
      <c r="C98">
        <v>6</v>
      </c>
      <c r="D98">
        <v>12</v>
      </c>
      <c r="E98">
        <v>220</v>
      </c>
      <c r="F98" s="16">
        <v>0</v>
      </c>
      <c r="G98" t="s">
        <v>9</v>
      </c>
      <c r="H98" t="s">
        <v>30</v>
      </c>
    </row>
    <row r="99" spans="1:8" x14ac:dyDescent="0.25">
      <c r="A99">
        <f t="shared" si="1"/>
        <v>20</v>
      </c>
      <c r="B99">
        <v>21</v>
      </c>
      <c r="C99">
        <v>7</v>
      </c>
      <c r="D99">
        <v>11</v>
      </c>
      <c r="E99">
        <v>228</v>
      </c>
      <c r="F99" s="16">
        <v>0</v>
      </c>
      <c r="G99" t="s">
        <v>9</v>
      </c>
      <c r="H99" t="s">
        <v>27</v>
      </c>
    </row>
    <row r="100" spans="1:8" x14ac:dyDescent="0.25">
      <c r="A100">
        <f t="shared" si="1"/>
        <v>20</v>
      </c>
      <c r="B100">
        <v>21</v>
      </c>
      <c r="C100">
        <v>8</v>
      </c>
      <c r="D100">
        <v>10</v>
      </c>
      <c r="E100">
        <v>257</v>
      </c>
      <c r="F100" s="16">
        <v>0</v>
      </c>
      <c r="G100" t="s">
        <v>9</v>
      </c>
      <c r="H100" t="s">
        <v>28</v>
      </c>
    </row>
    <row r="101" spans="1:8" x14ac:dyDescent="0.25">
      <c r="A101">
        <f t="shared" si="1"/>
        <v>20</v>
      </c>
      <c r="B101">
        <v>21</v>
      </c>
      <c r="C101">
        <v>9</v>
      </c>
      <c r="D101">
        <v>9</v>
      </c>
      <c r="E101">
        <v>159</v>
      </c>
      <c r="F101" s="16">
        <v>0</v>
      </c>
      <c r="G101" t="s">
        <v>9</v>
      </c>
      <c r="H101" t="s">
        <v>25</v>
      </c>
    </row>
    <row r="102" spans="1:8" x14ac:dyDescent="0.25">
      <c r="A102">
        <f t="shared" si="1"/>
        <v>21</v>
      </c>
      <c r="B102">
        <v>22</v>
      </c>
      <c r="C102">
        <v>1</v>
      </c>
      <c r="D102">
        <v>18</v>
      </c>
      <c r="E102">
        <v>136</v>
      </c>
      <c r="F102" s="16">
        <v>0</v>
      </c>
      <c r="G102" t="s">
        <v>9</v>
      </c>
      <c r="H102" t="s">
        <v>24</v>
      </c>
    </row>
    <row r="103" spans="1:8" x14ac:dyDescent="0.25">
      <c r="A103">
        <f t="shared" si="1"/>
        <v>21</v>
      </c>
      <c r="B103">
        <v>22</v>
      </c>
      <c r="C103">
        <v>3</v>
      </c>
      <c r="D103">
        <v>16</v>
      </c>
      <c r="E103">
        <v>178</v>
      </c>
      <c r="F103" s="16">
        <v>0</v>
      </c>
      <c r="G103" t="s">
        <v>9</v>
      </c>
      <c r="H103" t="s">
        <v>24</v>
      </c>
    </row>
    <row r="104" spans="1:8" x14ac:dyDescent="0.25">
      <c r="A104">
        <f t="shared" si="1"/>
        <v>21</v>
      </c>
      <c r="B104">
        <v>22</v>
      </c>
      <c r="C104">
        <v>5</v>
      </c>
      <c r="D104">
        <v>14</v>
      </c>
      <c r="E104">
        <v>204</v>
      </c>
      <c r="F104" s="16">
        <v>0</v>
      </c>
      <c r="G104" t="s">
        <v>9</v>
      </c>
      <c r="H104" t="s">
        <v>24</v>
      </c>
    </row>
    <row r="105" spans="1:8" x14ac:dyDescent="0.25">
      <c r="A105">
        <f t="shared" si="1"/>
        <v>21</v>
      </c>
      <c r="B105">
        <v>22</v>
      </c>
      <c r="C105">
        <v>7</v>
      </c>
      <c r="D105">
        <v>12</v>
      </c>
      <c r="E105">
        <v>246</v>
      </c>
      <c r="F105" s="16">
        <v>0</v>
      </c>
      <c r="G105" t="s">
        <v>9</v>
      </c>
      <c r="H105" t="s">
        <v>24</v>
      </c>
    </row>
    <row r="106" spans="1:8" x14ac:dyDescent="0.25">
      <c r="A106">
        <f t="shared" si="1"/>
        <v>22</v>
      </c>
      <c r="B106">
        <v>23</v>
      </c>
      <c r="C106">
        <v>2</v>
      </c>
      <c r="D106">
        <v>18</v>
      </c>
      <c r="E106">
        <v>397</v>
      </c>
      <c r="F106" s="16">
        <v>0</v>
      </c>
      <c r="G106" t="s">
        <v>9</v>
      </c>
      <c r="H106" t="s">
        <v>37</v>
      </c>
    </row>
    <row r="107" spans="1:8" x14ac:dyDescent="0.25">
      <c r="A107">
        <f t="shared" si="1"/>
        <v>22</v>
      </c>
      <c r="B107">
        <v>23</v>
      </c>
      <c r="C107">
        <v>4</v>
      </c>
      <c r="D107">
        <v>16</v>
      </c>
      <c r="E107">
        <v>506</v>
      </c>
      <c r="F107" s="16">
        <v>0</v>
      </c>
      <c r="G107" t="s">
        <v>9</v>
      </c>
      <c r="H107" t="s">
        <v>35</v>
      </c>
    </row>
    <row r="108" spans="1:8" x14ac:dyDescent="0.25">
      <c r="A108">
        <f t="shared" si="1"/>
        <v>22</v>
      </c>
      <c r="B108">
        <v>23</v>
      </c>
      <c r="C108">
        <v>6</v>
      </c>
      <c r="D108">
        <v>14</v>
      </c>
      <c r="E108">
        <v>232</v>
      </c>
      <c r="F108" s="16">
        <v>0</v>
      </c>
      <c r="G108" t="s">
        <v>9</v>
      </c>
      <c r="H108" t="s">
        <v>31</v>
      </c>
    </row>
    <row r="109" spans="1:8" x14ac:dyDescent="0.25">
      <c r="A109">
        <f t="shared" si="1"/>
        <v>22</v>
      </c>
      <c r="B109">
        <v>23</v>
      </c>
      <c r="C109">
        <v>8</v>
      </c>
      <c r="D109">
        <v>12</v>
      </c>
      <c r="E109">
        <v>277</v>
      </c>
      <c r="F109" s="16">
        <v>0</v>
      </c>
      <c r="G109" t="s">
        <v>9</v>
      </c>
      <c r="H109" t="s">
        <v>29</v>
      </c>
    </row>
    <row r="110" spans="1:8" x14ac:dyDescent="0.25">
      <c r="A110">
        <f t="shared" si="1"/>
        <v>22</v>
      </c>
      <c r="B110">
        <v>23</v>
      </c>
      <c r="C110">
        <v>9</v>
      </c>
      <c r="D110">
        <v>11</v>
      </c>
      <c r="E110">
        <v>447</v>
      </c>
      <c r="F110" s="16">
        <v>0</v>
      </c>
      <c r="G110" t="s">
        <v>9</v>
      </c>
      <c r="H110" t="s">
        <v>36</v>
      </c>
    </row>
    <row r="111" spans="1:8" x14ac:dyDescent="0.25">
      <c r="A111">
        <f t="shared" si="1"/>
        <v>22</v>
      </c>
      <c r="B111">
        <v>23</v>
      </c>
      <c r="C111">
        <v>10</v>
      </c>
      <c r="D111">
        <v>10</v>
      </c>
      <c r="E111">
        <v>186</v>
      </c>
      <c r="F111" s="16">
        <v>0</v>
      </c>
      <c r="G111" t="s">
        <v>9</v>
      </c>
      <c r="H111" t="s">
        <v>26</v>
      </c>
    </row>
  </sheetData>
  <sortState xmlns:xlrd2="http://schemas.microsoft.com/office/spreadsheetml/2017/richdata2" ref="R2:S54">
    <sortCondition ref="R2:R54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3C70-025E-412E-921B-B092F88087C1}">
  <dimension ref="A2:AP29"/>
  <sheetViews>
    <sheetView workbookViewId="0">
      <selection activeCell="AC21" sqref="AC21"/>
    </sheetView>
  </sheetViews>
  <sheetFormatPr defaultColWidth="3.42578125" defaultRowHeight="15" x14ac:dyDescent="0.25"/>
  <cols>
    <col min="1" max="16384" width="3.42578125" style="1"/>
  </cols>
  <sheetData>
    <row r="2" spans="1:42" x14ac:dyDescent="0.25">
      <c r="B2" s="5"/>
      <c r="D2" s="5"/>
      <c r="F2" s="5"/>
      <c r="H2" s="5"/>
      <c r="J2" s="5"/>
      <c r="M2" s="1">
        <v>1</v>
      </c>
      <c r="N2" s="1">
        <v>2</v>
      </c>
      <c r="O2" s="1">
        <v>3</v>
      </c>
      <c r="P2" s="1">
        <v>4</v>
      </c>
      <c r="Q2" s="1">
        <v>5</v>
      </c>
    </row>
    <row r="3" spans="1:42" x14ac:dyDescent="0.25">
      <c r="A3" s="2"/>
      <c r="B3" s="7">
        <v>2</v>
      </c>
      <c r="C3" s="3">
        <f>ABS(B3-D3)</f>
        <v>3</v>
      </c>
      <c r="D3" s="7">
        <v>5</v>
      </c>
      <c r="E3" s="3">
        <f>ABS(D3-F3)</f>
        <v>4</v>
      </c>
      <c r="F3" s="7">
        <v>1</v>
      </c>
      <c r="G3" s="3">
        <f>ABS(F3-H3)</f>
        <v>2</v>
      </c>
      <c r="H3" s="7">
        <v>3</v>
      </c>
      <c r="I3" s="3">
        <f>ABS(H3-J3)</f>
        <v>1</v>
      </c>
      <c r="J3" s="7">
        <v>4</v>
      </c>
      <c r="K3" s="4"/>
      <c r="M3" s="5" t="s">
        <v>1</v>
      </c>
      <c r="O3" s="13" t="s">
        <v>0</v>
      </c>
      <c r="Q3" s="13" t="s">
        <v>0</v>
      </c>
      <c r="R3" s="1">
        <v>1</v>
      </c>
    </row>
    <row r="4" spans="1:42" x14ac:dyDescent="0.25">
      <c r="B4" s="6"/>
      <c r="D4" s="6"/>
      <c r="F4" s="6"/>
      <c r="H4" s="6"/>
      <c r="J4" s="6"/>
      <c r="M4" s="5"/>
      <c r="N4" s="1" t="s">
        <v>1</v>
      </c>
      <c r="Q4" s="10" t="s">
        <v>0</v>
      </c>
      <c r="R4" s="1">
        <v>2</v>
      </c>
    </row>
    <row r="5" spans="1:42" x14ac:dyDescent="0.25">
      <c r="M5" s="5"/>
      <c r="O5" s="1" t="s">
        <v>1</v>
      </c>
      <c r="P5" s="11" t="s">
        <v>0</v>
      </c>
      <c r="R5" s="1">
        <v>3</v>
      </c>
    </row>
    <row r="6" spans="1:42" x14ac:dyDescent="0.25">
      <c r="M6" s="5"/>
      <c r="P6" s="1" t="s">
        <v>1</v>
      </c>
      <c r="R6" s="1">
        <v>4</v>
      </c>
    </row>
    <row r="7" spans="1:42" x14ac:dyDescent="0.25">
      <c r="Q7" s="1" t="s">
        <v>1</v>
      </c>
      <c r="R7" s="1">
        <v>5</v>
      </c>
    </row>
    <row r="9" spans="1:42" x14ac:dyDescent="0.25">
      <c r="J9" s="5">
        <v>1</v>
      </c>
      <c r="K9" s="1">
        <v>2</v>
      </c>
      <c r="L9" s="1">
        <v>3</v>
      </c>
      <c r="M9" s="1">
        <v>4</v>
      </c>
      <c r="N9" s="5">
        <v>5</v>
      </c>
      <c r="O9" s="1">
        <v>6</v>
      </c>
      <c r="P9" s="1">
        <v>7</v>
      </c>
      <c r="S9" s="9"/>
      <c r="U9" s="1">
        <v>1</v>
      </c>
      <c r="V9" s="1">
        <v>2</v>
      </c>
      <c r="W9" s="1">
        <v>3</v>
      </c>
      <c r="X9" s="1">
        <v>4</v>
      </c>
      <c r="Y9" s="1">
        <v>5</v>
      </c>
      <c r="Z9" s="1">
        <v>6</v>
      </c>
      <c r="AA9" s="1">
        <v>7</v>
      </c>
      <c r="AB9" s="1">
        <v>8</v>
      </c>
      <c r="AC9" s="1">
        <v>9</v>
      </c>
    </row>
    <row r="10" spans="1:42" x14ac:dyDescent="0.25">
      <c r="C10" s="5"/>
      <c r="G10" s="5"/>
      <c r="J10" s="5" t="s">
        <v>1</v>
      </c>
      <c r="M10" s="13" t="s">
        <v>0</v>
      </c>
      <c r="N10" s="5"/>
      <c r="P10" s="13" t="s">
        <v>0</v>
      </c>
      <c r="Q10" s="1">
        <v>1</v>
      </c>
      <c r="S10" s="9"/>
      <c r="U10" s="5" t="s">
        <v>1</v>
      </c>
      <c r="Y10" s="13" t="s">
        <v>0</v>
      </c>
      <c r="AC10" s="13" t="s">
        <v>0</v>
      </c>
      <c r="AD10" s="1">
        <v>1</v>
      </c>
      <c r="AI10" s="5"/>
      <c r="AM10" s="5"/>
    </row>
    <row r="11" spans="1:42" x14ac:dyDescent="0.25">
      <c r="B11" s="2"/>
      <c r="C11" s="7">
        <v>2</v>
      </c>
      <c r="D11" s="4"/>
      <c r="F11" s="2"/>
      <c r="G11" s="7">
        <v>5</v>
      </c>
      <c r="H11" s="4"/>
      <c r="J11" s="5"/>
      <c r="K11" s="1" t="s">
        <v>1</v>
      </c>
      <c r="N11" s="5"/>
      <c r="P11" s="10" t="s">
        <v>0</v>
      </c>
      <c r="Q11" s="1">
        <v>2</v>
      </c>
      <c r="S11" s="9"/>
      <c r="U11" s="5"/>
      <c r="V11" s="1" t="s">
        <v>1</v>
      </c>
      <c r="Y11" s="5"/>
      <c r="AC11" s="10" t="s">
        <v>0</v>
      </c>
      <c r="AD11" s="1">
        <v>2</v>
      </c>
      <c r="AH11" s="2"/>
      <c r="AI11" s="7">
        <v>2</v>
      </c>
      <c r="AJ11" s="4"/>
      <c r="AL11" s="2"/>
      <c r="AM11" s="7">
        <v>6</v>
      </c>
      <c r="AN11" s="4"/>
    </row>
    <row r="12" spans="1:42" x14ac:dyDescent="0.25">
      <c r="C12" s="8">
        <f>ABS(C11-C13)</f>
        <v>5</v>
      </c>
      <c r="E12" s="5"/>
      <c r="G12" s="8">
        <f>ABS(G11-G13)</f>
        <v>1</v>
      </c>
      <c r="J12" s="5"/>
      <c r="L12" s="1" t="s">
        <v>1</v>
      </c>
      <c r="N12" s="5"/>
      <c r="P12" s="10" t="s">
        <v>0</v>
      </c>
      <c r="Q12" s="1">
        <v>3</v>
      </c>
      <c r="S12" s="9"/>
      <c r="U12" s="5"/>
      <c r="W12" s="1" t="s">
        <v>1</v>
      </c>
      <c r="Y12" s="5"/>
      <c r="AC12" s="10" t="s">
        <v>0</v>
      </c>
      <c r="AD12" s="1">
        <v>3</v>
      </c>
      <c r="AG12" s="5"/>
      <c r="AI12" s="8">
        <f>ABS(AI11-AI13)</f>
        <v>7</v>
      </c>
      <c r="AK12" s="5"/>
      <c r="AM12" s="8">
        <f>ABS(AM11-AM13)</f>
        <v>1</v>
      </c>
      <c r="AO12" s="5"/>
    </row>
    <row r="13" spans="1:42" x14ac:dyDescent="0.25">
      <c r="B13" s="3"/>
      <c r="C13" s="7">
        <v>7</v>
      </c>
      <c r="D13" s="3">
        <f>ABS(C13-E13)</f>
        <v>6</v>
      </c>
      <c r="E13" s="7">
        <v>1</v>
      </c>
      <c r="F13" s="3">
        <f>ABS(E13-G13)</f>
        <v>3</v>
      </c>
      <c r="G13" s="7">
        <v>4</v>
      </c>
      <c r="H13" s="4"/>
      <c r="J13" s="5"/>
      <c r="M13" s="1" t="s">
        <v>1</v>
      </c>
      <c r="N13" s="12" t="s">
        <v>0</v>
      </c>
      <c r="O13" s="11" t="s">
        <v>0</v>
      </c>
      <c r="Q13" s="1">
        <v>4</v>
      </c>
      <c r="S13" s="9"/>
      <c r="U13" s="5"/>
      <c r="X13" s="1" t="s">
        <v>1</v>
      </c>
      <c r="AC13" s="10" t="s">
        <v>0</v>
      </c>
      <c r="AD13" s="1">
        <v>4</v>
      </c>
      <c r="AF13" s="2"/>
      <c r="AG13" s="7">
        <v>4</v>
      </c>
      <c r="AH13" s="3">
        <f>ABS(AG13-AI13)</f>
        <v>5</v>
      </c>
      <c r="AI13" s="7">
        <v>9</v>
      </c>
      <c r="AJ13" s="3">
        <f>ABS(AI13-AK13)</f>
        <v>8</v>
      </c>
      <c r="AK13" s="7">
        <v>1</v>
      </c>
      <c r="AL13" s="3">
        <f>ABS(AK13-AM13)</f>
        <v>4</v>
      </c>
      <c r="AM13" s="7">
        <v>5</v>
      </c>
      <c r="AN13" s="3">
        <f>ABS(AM13-AO13)</f>
        <v>3</v>
      </c>
      <c r="AO13" s="7">
        <v>8</v>
      </c>
      <c r="AP13" s="4"/>
    </row>
    <row r="14" spans="1:42" x14ac:dyDescent="0.25">
      <c r="C14" s="8">
        <f>ABS(C13-C15)</f>
        <v>4</v>
      </c>
      <c r="E14" s="6"/>
      <c r="G14" s="8">
        <f>ABS(G13-G15)</f>
        <v>2</v>
      </c>
      <c r="J14" s="5"/>
      <c r="N14" s="5" t="s">
        <v>1</v>
      </c>
      <c r="Q14" s="1">
        <v>5</v>
      </c>
      <c r="S14" s="9"/>
      <c r="U14" s="5"/>
      <c r="Y14" s="5" t="s">
        <v>1</v>
      </c>
      <c r="Z14" s="12" t="s">
        <v>0</v>
      </c>
      <c r="AA14" s="11" t="s">
        <v>0</v>
      </c>
      <c r="AB14" s="12" t="s">
        <v>0</v>
      </c>
      <c r="AD14" s="1">
        <v>5</v>
      </c>
      <c r="AG14" s="6"/>
      <c r="AI14" s="8">
        <f>ABS(AI13-AI15)</f>
        <v>6</v>
      </c>
      <c r="AK14" s="6"/>
      <c r="AM14" s="8">
        <f>ABS(AM13-AM15)</f>
        <v>2</v>
      </c>
      <c r="AO14" s="6"/>
    </row>
    <row r="15" spans="1:42" x14ac:dyDescent="0.25">
      <c r="B15" s="2"/>
      <c r="C15" s="7">
        <v>3</v>
      </c>
      <c r="D15" s="4"/>
      <c r="F15" s="2"/>
      <c r="G15" s="7">
        <v>6</v>
      </c>
      <c r="H15" s="4"/>
      <c r="J15" s="5"/>
      <c r="N15" s="5"/>
      <c r="O15" s="1" t="s">
        <v>1</v>
      </c>
      <c r="Q15" s="1">
        <v>6</v>
      </c>
      <c r="S15" s="9"/>
      <c r="U15" s="5"/>
      <c r="Y15" s="5"/>
      <c r="Z15" s="1" t="s">
        <v>1</v>
      </c>
      <c r="AD15" s="1">
        <v>6</v>
      </c>
      <c r="AH15" s="2"/>
      <c r="AI15" s="7">
        <v>3</v>
      </c>
      <c r="AJ15" s="4"/>
      <c r="AL15" s="2"/>
      <c r="AM15" s="7">
        <v>7</v>
      </c>
      <c r="AN15" s="4"/>
    </row>
    <row r="16" spans="1:42" x14ac:dyDescent="0.25">
      <c r="C16" s="6"/>
      <c r="G16" s="6"/>
      <c r="K16" s="5"/>
      <c r="O16" s="5"/>
      <c r="P16" s="1" t="s">
        <v>1</v>
      </c>
      <c r="Q16" s="1">
        <v>7</v>
      </c>
      <c r="S16" s="9"/>
      <c r="V16" s="5"/>
      <c r="Z16" s="5"/>
      <c r="AA16" s="1" t="s">
        <v>1</v>
      </c>
      <c r="AD16" s="1">
        <v>7</v>
      </c>
      <c r="AI16" s="6"/>
      <c r="AM16" s="6"/>
    </row>
    <row r="17" spans="2:42" x14ac:dyDescent="0.25">
      <c r="S17" s="9"/>
      <c r="AB17" s="5" t="s">
        <v>1</v>
      </c>
      <c r="AD17" s="1">
        <v>8</v>
      </c>
    </row>
    <row r="18" spans="2:42" x14ac:dyDescent="0.25">
      <c r="S18" s="9"/>
      <c r="AB18" s="5"/>
      <c r="AC18" s="1" t="s">
        <v>1</v>
      </c>
      <c r="AD18" s="1">
        <v>9</v>
      </c>
    </row>
    <row r="19" spans="2:42" x14ac:dyDescent="0.25">
      <c r="C19" s="14"/>
    </row>
    <row r="20" spans="2:42" x14ac:dyDescent="0.25">
      <c r="C20" s="5"/>
      <c r="G20" s="5"/>
      <c r="J20" s="5">
        <v>1</v>
      </c>
      <c r="K20" s="1">
        <v>2</v>
      </c>
      <c r="L20" s="1">
        <v>3</v>
      </c>
      <c r="M20" s="1">
        <v>4</v>
      </c>
      <c r="N20" s="5">
        <v>5</v>
      </c>
      <c r="O20" s="1">
        <v>6</v>
      </c>
      <c r="P20" s="1">
        <v>7</v>
      </c>
      <c r="U20" s="1">
        <v>1</v>
      </c>
      <c r="V20" s="1">
        <v>2</v>
      </c>
      <c r="W20" s="1">
        <v>3</v>
      </c>
      <c r="X20" s="1">
        <v>4</v>
      </c>
      <c r="Y20" s="1">
        <v>5</v>
      </c>
      <c r="Z20" s="1">
        <v>6</v>
      </c>
      <c r="AA20" s="1">
        <v>7</v>
      </c>
      <c r="AB20" s="1">
        <v>8</v>
      </c>
      <c r="AC20" s="1">
        <v>9</v>
      </c>
    </row>
    <row r="21" spans="2:42" x14ac:dyDescent="0.25">
      <c r="B21" s="2"/>
      <c r="C21" s="7">
        <v>2</v>
      </c>
      <c r="D21" s="4"/>
      <c r="F21" s="2"/>
      <c r="G21" s="7">
        <v>3</v>
      </c>
      <c r="H21" s="4"/>
      <c r="J21" s="5" t="s">
        <v>1</v>
      </c>
      <c r="N21" s="13" t="s">
        <v>0</v>
      </c>
      <c r="P21" s="13" t="s">
        <v>0</v>
      </c>
      <c r="Q21" s="1">
        <v>1</v>
      </c>
      <c r="U21" s="5" t="s">
        <v>1</v>
      </c>
      <c r="AA21" s="13" t="s">
        <v>0</v>
      </c>
      <c r="AC21" s="13" t="s">
        <v>0</v>
      </c>
      <c r="AD21" s="1">
        <v>1</v>
      </c>
      <c r="AI21" s="5"/>
      <c r="AM21" s="5"/>
    </row>
    <row r="22" spans="2:42" x14ac:dyDescent="0.25">
      <c r="C22" s="8">
        <f>ABS(C21-C23)</f>
        <v>5</v>
      </c>
      <c r="E22" s="5"/>
      <c r="G22" s="8">
        <f>ABS(G21-G23)</f>
        <v>2</v>
      </c>
      <c r="J22" s="5"/>
      <c r="K22" s="1" t="s">
        <v>1</v>
      </c>
      <c r="N22" s="5"/>
      <c r="P22" s="10" t="s">
        <v>0</v>
      </c>
      <c r="Q22" s="1">
        <v>2</v>
      </c>
      <c r="U22" s="5"/>
      <c r="V22" s="1" t="s">
        <v>1</v>
      </c>
      <c r="Y22" s="5"/>
      <c r="AA22" s="5"/>
      <c r="AC22" s="10" t="s">
        <v>0</v>
      </c>
      <c r="AD22" s="1">
        <v>2</v>
      </c>
      <c r="AH22" s="2"/>
      <c r="AI22" s="7">
        <v>2</v>
      </c>
      <c r="AJ22" s="4"/>
      <c r="AL22" s="2"/>
      <c r="AM22" s="7">
        <v>5</v>
      </c>
      <c r="AN22" s="4"/>
    </row>
    <row r="23" spans="2:42" x14ac:dyDescent="0.25">
      <c r="B23" s="3"/>
      <c r="C23" s="7">
        <v>7</v>
      </c>
      <c r="D23" s="3">
        <f>ABS(C23-E23)</f>
        <v>6</v>
      </c>
      <c r="E23" s="7">
        <v>1</v>
      </c>
      <c r="F23" s="3">
        <f>ABS(E23-G23)</f>
        <v>4</v>
      </c>
      <c r="G23" s="7">
        <v>5</v>
      </c>
      <c r="H23" s="4"/>
      <c r="J23" s="5"/>
      <c r="L23" s="1" t="s">
        <v>1</v>
      </c>
      <c r="N23" s="11" t="s">
        <v>0</v>
      </c>
      <c r="Q23" s="1">
        <v>3</v>
      </c>
      <c r="U23" s="5"/>
      <c r="W23" s="1" t="s">
        <v>1</v>
      </c>
      <c r="Y23" s="5"/>
      <c r="AA23" s="11" t="s">
        <v>0</v>
      </c>
      <c r="AD23" s="1">
        <v>3</v>
      </c>
      <c r="AG23" s="5"/>
      <c r="AI23" s="8">
        <f>ABS(AI22-AI24)</f>
        <v>7</v>
      </c>
      <c r="AK23" s="5"/>
      <c r="AM23" s="8">
        <f>ABS(AM22-AM24)</f>
        <v>2</v>
      </c>
      <c r="AO23" s="5"/>
    </row>
    <row r="24" spans="2:42" x14ac:dyDescent="0.25">
      <c r="C24" s="8">
        <f>ABS(C23-C25)</f>
        <v>3</v>
      </c>
      <c r="E24" s="6"/>
      <c r="G24" s="8">
        <f>ABS(G23-G25)</f>
        <v>1</v>
      </c>
      <c r="J24" s="5"/>
      <c r="M24" s="1" t="s">
        <v>1</v>
      </c>
      <c r="N24" s="5"/>
      <c r="P24" s="10" t="s">
        <v>0</v>
      </c>
      <c r="Q24" s="1">
        <v>4</v>
      </c>
      <c r="S24" s="14"/>
      <c r="U24" s="5"/>
      <c r="X24" s="1" t="s">
        <v>1</v>
      </c>
      <c r="AA24" s="5"/>
      <c r="AC24" s="10" t="s">
        <v>0</v>
      </c>
      <c r="AD24" s="1">
        <v>4</v>
      </c>
      <c r="AF24" s="2"/>
      <c r="AG24" s="7">
        <v>6</v>
      </c>
      <c r="AH24" s="3">
        <f>ABS(AG24-AI24)</f>
        <v>3</v>
      </c>
      <c r="AI24" s="7">
        <v>9</v>
      </c>
      <c r="AJ24" s="3">
        <f>ABS(AI24-AK24)</f>
        <v>8</v>
      </c>
      <c r="AK24" s="7">
        <v>1</v>
      </c>
      <c r="AL24" s="3">
        <f>ABS(AK24-AM24)</f>
        <v>6</v>
      </c>
      <c r="AM24" s="7">
        <v>7</v>
      </c>
      <c r="AN24" s="3">
        <f>ABS(AM24-AO24)</f>
        <v>4</v>
      </c>
      <c r="AO24" s="7">
        <v>3</v>
      </c>
      <c r="AP24" s="4"/>
    </row>
    <row r="25" spans="2:42" x14ac:dyDescent="0.25">
      <c r="B25" s="2"/>
      <c r="C25" s="7">
        <v>4</v>
      </c>
      <c r="D25" s="4"/>
      <c r="F25" s="2"/>
      <c r="G25" s="7">
        <v>6</v>
      </c>
      <c r="H25" s="4"/>
      <c r="J25" s="5"/>
      <c r="N25" s="5" t="s">
        <v>1</v>
      </c>
      <c r="O25" s="11" t="s">
        <v>0</v>
      </c>
      <c r="Q25" s="1">
        <v>5</v>
      </c>
      <c r="U25" s="5"/>
      <c r="Y25" s="5" t="s">
        <v>1</v>
      </c>
      <c r="AA25" s="11" t="s">
        <v>0</v>
      </c>
      <c r="AD25" s="1">
        <v>5</v>
      </c>
      <c r="AG25" s="6"/>
      <c r="AI25" s="8">
        <f>ABS(AI24-AI26)</f>
        <v>5</v>
      </c>
      <c r="AK25" s="6"/>
      <c r="AM25" s="8">
        <f>ABS(AM24-AM26)</f>
        <v>1</v>
      </c>
      <c r="AO25" s="6"/>
    </row>
    <row r="26" spans="2:42" x14ac:dyDescent="0.25">
      <c r="C26" s="6"/>
      <c r="G26" s="6"/>
      <c r="J26" s="5"/>
      <c r="N26" s="5"/>
      <c r="O26" s="1" t="s">
        <v>1</v>
      </c>
      <c r="Q26" s="1">
        <v>6</v>
      </c>
      <c r="U26" s="5"/>
      <c r="Y26" s="5"/>
      <c r="Z26" s="1" t="s">
        <v>1</v>
      </c>
      <c r="AA26" s="5"/>
      <c r="AC26" s="10" t="s">
        <v>0</v>
      </c>
      <c r="AD26" s="1">
        <v>6</v>
      </c>
      <c r="AH26" s="2"/>
      <c r="AI26" s="7">
        <v>4</v>
      </c>
      <c r="AJ26" s="4"/>
      <c r="AL26" s="2"/>
      <c r="AM26" s="7">
        <v>8</v>
      </c>
      <c r="AN26" s="4"/>
    </row>
    <row r="27" spans="2:42" x14ac:dyDescent="0.25">
      <c r="K27" s="5"/>
      <c r="O27" s="5"/>
      <c r="P27" s="1" t="s">
        <v>1</v>
      </c>
      <c r="Q27" s="1">
        <v>7</v>
      </c>
      <c r="S27" s="5"/>
      <c r="V27" s="5"/>
      <c r="Z27" s="5"/>
      <c r="AA27" s="1" t="s">
        <v>1</v>
      </c>
      <c r="AB27" s="11" t="s">
        <v>0</v>
      </c>
      <c r="AD27" s="1">
        <v>7</v>
      </c>
      <c r="AI27" s="6"/>
      <c r="AM27" s="6"/>
    </row>
    <row r="28" spans="2:42" x14ac:dyDescent="0.25">
      <c r="K28" s="5"/>
      <c r="O28" s="5"/>
      <c r="S28" s="5"/>
      <c r="AB28" s="5" t="s">
        <v>1</v>
      </c>
      <c r="AD28" s="1">
        <v>8</v>
      </c>
    </row>
    <row r="29" spans="2:42" x14ac:dyDescent="0.25">
      <c r="AB29" s="5"/>
      <c r="AC29" s="1" t="s">
        <v>1</v>
      </c>
      <c r="AD29" s="1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17F2-F316-4546-ABB9-2A1DFA8AB9B1}">
  <dimension ref="A2:BP38"/>
  <sheetViews>
    <sheetView workbookViewId="0">
      <selection activeCell="Y30" sqref="Y30"/>
    </sheetView>
  </sheetViews>
  <sheetFormatPr defaultColWidth="3.42578125" defaultRowHeight="15" x14ac:dyDescent="0.25"/>
  <cols>
    <col min="1" max="16384" width="3.42578125" style="1"/>
  </cols>
  <sheetData>
    <row r="2" spans="1:68" x14ac:dyDescent="0.25">
      <c r="I2" s="5">
        <v>1</v>
      </c>
      <c r="J2" s="1">
        <v>2</v>
      </c>
      <c r="K2" s="1">
        <v>3</v>
      </c>
      <c r="L2" s="1">
        <v>4</v>
      </c>
      <c r="M2" s="5">
        <v>5</v>
      </c>
      <c r="N2" s="1">
        <v>6</v>
      </c>
      <c r="O2" s="1">
        <v>7</v>
      </c>
      <c r="S2" s="5"/>
      <c r="W2" s="5"/>
      <c r="X2" s="5"/>
      <c r="Z2" s="5">
        <v>1</v>
      </c>
      <c r="AA2" s="1">
        <v>2</v>
      </c>
      <c r="AB2" s="1">
        <v>3</v>
      </c>
      <c r="AC2" s="1">
        <v>4</v>
      </c>
      <c r="AD2" s="5">
        <v>5</v>
      </c>
      <c r="AE2" s="1">
        <v>6</v>
      </c>
      <c r="AF2" s="1">
        <v>7</v>
      </c>
      <c r="AG2" s="1">
        <v>8</v>
      </c>
      <c r="AH2" s="1">
        <v>9</v>
      </c>
      <c r="AL2" s="14" t="s">
        <v>12</v>
      </c>
      <c r="AM2" s="5"/>
      <c r="AQ2" s="5"/>
      <c r="AR2" s="5"/>
      <c r="AT2" s="5">
        <v>1</v>
      </c>
      <c r="AU2" s="1">
        <v>2</v>
      </c>
      <c r="AV2" s="1">
        <v>3</v>
      </c>
      <c r="AW2" s="1">
        <v>4</v>
      </c>
      <c r="AX2" s="5">
        <v>5</v>
      </c>
      <c r="AY2" s="1">
        <v>6</v>
      </c>
      <c r="AZ2" s="1">
        <v>7</v>
      </c>
    </row>
    <row r="3" spans="1:68" x14ac:dyDescent="0.25">
      <c r="C3" s="5"/>
      <c r="G3" s="5"/>
      <c r="I3" s="5" t="s">
        <v>1</v>
      </c>
      <c r="L3" s="13" t="s">
        <v>0</v>
      </c>
      <c r="M3" s="5"/>
      <c r="O3" s="13" t="s">
        <v>0</v>
      </c>
      <c r="P3" s="1">
        <v>1</v>
      </c>
      <c r="R3" s="2"/>
      <c r="S3" s="7">
        <v>6</v>
      </c>
      <c r="T3" s="4"/>
      <c r="V3" s="2"/>
      <c r="W3" s="15">
        <v>2</v>
      </c>
      <c r="X3" s="7">
        <v>3</v>
      </c>
      <c r="Y3" s="4"/>
      <c r="Z3" s="5" t="s">
        <v>1</v>
      </c>
      <c r="AD3" s="1" t="s">
        <v>0</v>
      </c>
      <c r="AH3" s="1" t="s">
        <v>0</v>
      </c>
      <c r="AI3" s="1">
        <v>1</v>
      </c>
      <c r="AL3" s="2"/>
      <c r="AM3" s="5"/>
      <c r="AP3" s="2"/>
      <c r="AQ3" s="7">
        <v>2</v>
      </c>
      <c r="AR3" s="7">
        <v>5</v>
      </c>
      <c r="AS3" s="4"/>
      <c r="AT3" s="5" t="s">
        <v>1</v>
      </c>
      <c r="AW3" s="13" t="s">
        <v>0</v>
      </c>
      <c r="AX3" s="5"/>
      <c r="AZ3" s="13" t="s">
        <v>0</v>
      </c>
      <c r="BA3" s="1">
        <v>1</v>
      </c>
    </row>
    <row r="4" spans="1:68" x14ac:dyDescent="0.25">
      <c r="B4" s="2"/>
      <c r="C4" s="7">
        <v>2</v>
      </c>
      <c r="D4" s="4"/>
      <c r="F4" s="2"/>
      <c r="G4" s="7">
        <v>5</v>
      </c>
      <c r="H4" s="4"/>
      <c r="I4" s="5"/>
      <c r="J4" s="1" t="s">
        <v>1</v>
      </c>
      <c r="M4" s="5"/>
      <c r="O4" s="10" t="s">
        <v>0</v>
      </c>
      <c r="P4" s="1">
        <v>2</v>
      </c>
      <c r="S4" s="8">
        <f>ABS(S3-S5)</f>
        <v>1</v>
      </c>
      <c r="U4" s="5"/>
      <c r="W4" s="8">
        <f>ABS(W3-W5)</f>
        <v>7</v>
      </c>
      <c r="X4" s="6">
        <f>ABS(W5-X3)</f>
        <v>6</v>
      </c>
      <c r="Z4" s="5"/>
      <c r="AA4" s="1" t="s">
        <v>1</v>
      </c>
      <c r="AD4" s="5"/>
      <c r="AH4" s="1" t="s">
        <v>0</v>
      </c>
      <c r="AI4" s="1">
        <v>2</v>
      </c>
      <c r="AM4" s="5"/>
      <c r="AO4" s="5"/>
      <c r="AQ4" s="8">
        <f>ABS(AQ3-AQ5)</f>
        <v>5</v>
      </c>
      <c r="AR4" s="6">
        <f>ABS(AQ5-AR3)</f>
        <v>2</v>
      </c>
      <c r="AT4" s="5"/>
      <c r="AU4" s="1" t="s">
        <v>1</v>
      </c>
      <c r="AX4" s="5"/>
      <c r="AZ4" s="10" t="s">
        <v>0</v>
      </c>
      <c r="BA4" s="1">
        <v>2</v>
      </c>
    </row>
    <row r="5" spans="1:68" x14ac:dyDescent="0.25">
      <c r="C5" s="8">
        <f>ABS(C4-C6)</f>
        <v>5</v>
      </c>
      <c r="E5" s="5"/>
      <c r="G5" s="8">
        <f>ABS(G4-G6)</f>
        <v>1</v>
      </c>
      <c r="I5" s="5"/>
      <c r="K5" s="1" t="s">
        <v>1</v>
      </c>
      <c r="M5" s="5"/>
      <c r="O5" s="10" t="s">
        <v>0</v>
      </c>
      <c r="P5" s="1">
        <v>3</v>
      </c>
      <c r="R5" s="2"/>
      <c r="S5" s="7">
        <v>5</v>
      </c>
      <c r="T5" s="3">
        <f>ABS(S5-U5)</f>
        <v>4</v>
      </c>
      <c r="U5" s="7">
        <v>1</v>
      </c>
      <c r="V5" s="3">
        <f>ABS(U5-W5)</f>
        <v>8</v>
      </c>
      <c r="W5" s="7">
        <v>9</v>
      </c>
      <c r="X5" s="4"/>
      <c r="Z5" s="5"/>
      <c r="AB5" s="1" t="s">
        <v>1</v>
      </c>
      <c r="AD5" s="5"/>
      <c r="AH5" s="1" t="s">
        <v>0</v>
      </c>
      <c r="AI5" s="1">
        <v>3</v>
      </c>
      <c r="AL5" s="2"/>
      <c r="AM5" s="7">
        <v>4</v>
      </c>
      <c r="AN5" s="3">
        <f>ABS(AM5-AO5)</f>
        <v>3</v>
      </c>
      <c r="AO5" s="7">
        <v>1</v>
      </c>
      <c r="AP5" s="3">
        <f>ABS(AO5-AQ5)</f>
        <v>6</v>
      </c>
      <c r="AQ5" s="7">
        <v>7</v>
      </c>
      <c r="AR5" s="4"/>
      <c r="AT5" s="5"/>
      <c r="AV5" s="1" t="s">
        <v>1</v>
      </c>
      <c r="AX5" s="5"/>
      <c r="AZ5" s="10" t="s">
        <v>0</v>
      </c>
      <c r="BA5" s="1">
        <v>3</v>
      </c>
    </row>
    <row r="6" spans="1:68" x14ac:dyDescent="0.25">
      <c r="B6" s="3"/>
      <c r="C6" s="7">
        <v>7</v>
      </c>
      <c r="D6" s="3">
        <f>ABS(C6-E6)</f>
        <v>6</v>
      </c>
      <c r="E6" s="7">
        <v>1</v>
      </c>
      <c r="F6" s="3">
        <f>ABS(E6-G6)</f>
        <v>3</v>
      </c>
      <c r="G6" s="7">
        <v>4</v>
      </c>
      <c r="H6" s="4"/>
      <c r="I6" s="5"/>
      <c r="L6" s="1" t="s">
        <v>1</v>
      </c>
      <c r="M6" s="12" t="s">
        <v>0</v>
      </c>
      <c r="N6" s="11" t="s">
        <v>0</v>
      </c>
      <c r="P6" s="1">
        <v>4</v>
      </c>
      <c r="S6" s="8">
        <f>ABS(S5-S7)</f>
        <v>3</v>
      </c>
      <c r="U6" s="6"/>
      <c r="W6" s="8">
        <f>ABS(W5-W7)</f>
        <v>5</v>
      </c>
      <c r="X6" s="5">
        <f>ABS(W5-X7)</f>
        <v>2</v>
      </c>
      <c r="Z6" s="5"/>
      <c r="AC6" s="1" t="s">
        <v>1</v>
      </c>
      <c r="AD6" s="5"/>
      <c r="AH6" s="1" t="s">
        <v>0</v>
      </c>
      <c r="AI6" s="1">
        <v>4</v>
      </c>
      <c r="AM6" s="8"/>
      <c r="AO6" s="6"/>
      <c r="AQ6" s="8">
        <f>ABS(AQ5-AQ7)</f>
        <v>4</v>
      </c>
      <c r="AR6" s="5">
        <f>ABS(AQ5-AR7)</f>
        <v>1</v>
      </c>
      <c r="AT6" s="5"/>
      <c r="AW6" s="1" t="s">
        <v>1</v>
      </c>
      <c r="AX6" s="5"/>
      <c r="BA6" s="1">
        <v>4</v>
      </c>
    </row>
    <row r="7" spans="1:68" x14ac:dyDescent="0.25">
      <c r="C7" s="8">
        <f>ABS(C6-C8)</f>
        <v>4</v>
      </c>
      <c r="E7" s="6"/>
      <c r="G7" s="8">
        <f>ABS(G6-G8)</f>
        <v>2</v>
      </c>
      <c r="I7" s="5"/>
      <c r="M7" s="5" t="s">
        <v>1</v>
      </c>
      <c r="P7" s="1">
        <v>5</v>
      </c>
      <c r="R7" s="2"/>
      <c r="S7" s="7">
        <v>8</v>
      </c>
      <c r="T7" s="4"/>
      <c r="V7" s="2"/>
      <c r="W7" s="15">
        <v>4</v>
      </c>
      <c r="X7" s="7">
        <v>7</v>
      </c>
      <c r="Y7" s="4"/>
      <c r="Z7" s="5"/>
      <c r="AD7" s="5" t="s">
        <v>1</v>
      </c>
      <c r="AE7" s="1" t="s">
        <v>0</v>
      </c>
      <c r="AG7" s="1" t="s">
        <v>0</v>
      </c>
      <c r="AI7" s="1">
        <v>5</v>
      </c>
      <c r="AL7" s="2"/>
      <c r="AM7" s="2"/>
      <c r="AN7" s="2"/>
      <c r="AP7" s="2"/>
      <c r="AQ7" s="7">
        <v>3</v>
      </c>
      <c r="AR7" s="7">
        <v>6</v>
      </c>
      <c r="AS7" s="4"/>
      <c r="AT7" s="5"/>
      <c r="AX7" s="5" t="s">
        <v>1</v>
      </c>
      <c r="AZ7" s="11" t="s">
        <v>0</v>
      </c>
      <c r="BA7" s="1">
        <v>5</v>
      </c>
    </row>
    <row r="8" spans="1:68" x14ac:dyDescent="0.25">
      <c r="B8" s="2"/>
      <c r="C8" s="7">
        <v>3</v>
      </c>
      <c r="D8" s="4"/>
      <c r="F8" s="2"/>
      <c r="G8" s="7">
        <v>6</v>
      </c>
      <c r="H8" s="4"/>
      <c r="I8" s="5"/>
      <c r="M8" s="5"/>
      <c r="N8" s="1" t="s">
        <v>1</v>
      </c>
      <c r="P8" s="1">
        <v>6</v>
      </c>
      <c r="S8" s="6"/>
      <c r="W8" s="6"/>
      <c r="X8" s="6"/>
      <c r="Z8" s="5"/>
      <c r="AD8" s="5"/>
      <c r="AE8" s="1" t="s">
        <v>1</v>
      </c>
      <c r="AI8" s="1">
        <v>6</v>
      </c>
      <c r="AM8" s="6"/>
      <c r="AQ8" s="6"/>
      <c r="AR8" s="6"/>
      <c r="AT8" s="5"/>
      <c r="AX8" s="5"/>
      <c r="AY8" s="1" t="s">
        <v>1</v>
      </c>
      <c r="AZ8" s="11" t="s">
        <v>0</v>
      </c>
      <c r="BA8" s="1">
        <v>6</v>
      </c>
    </row>
    <row r="9" spans="1:68" x14ac:dyDescent="0.25">
      <c r="C9" s="6"/>
      <c r="G9" s="6"/>
      <c r="J9" s="5"/>
      <c r="N9" s="5"/>
      <c r="O9" s="1" t="s">
        <v>1</v>
      </c>
      <c r="P9" s="1">
        <v>7</v>
      </c>
      <c r="AA9" s="5"/>
      <c r="AE9" s="5"/>
      <c r="AF9" s="1" t="s">
        <v>1</v>
      </c>
      <c r="AH9" s="1" t="s">
        <v>0</v>
      </c>
      <c r="AI9" s="1">
        <v>7</v>
      </c>
      <c r="AU9" s="5"/>
      <c r="AY9" s="5"/>
      <c r="AZ9" s="1" t="s">
        <v>1</v>
      </c>
      <c r="BA9" s="1">
        <v>7</v>
      </c>
    </row>
    <row r="10" spans="1:68" x14ac:dyDescent="0.25">
      <c r="AC10" s="5"/>
      <c r="AG10" s="1" t="s">
        <v>1</v>
      </c>
      <c r="AI10" s="1">
        <v>8</v>
      </c>
      <c r="AY10" s="5"/>
      <c r="BC10" s="5"/>
    </row>
    <row r="11" spans="1:68" x14ac:dyDescent="0.25">
      <c r="C11" s="5"/>
      <c r="G11" s="5"/>
      <c r="H11" s="5"/>
      <c r="J11" s="5"/>
      <c r="N11" s="5"/>
      <c r="O11" s="5"/>
      <c r="AC11" s="5"/>
      <c r="AG11" s="5"/>
      <c r="AH11" s="1" t="s">
        <v>1</v>
      </c>
      <c r="AI11" s="1">
        <v>9</v>
      </c>
      <c r="AL11" s="1">
        <v>1</v>
      </c>
      <c r="AM11" s="1">
        <v>2</v>
      </c>
      <c r="AN11" s="1">
        <v>3</v>
      </c>
      <c r="AO11" s="1">
        <v>4</v>
      </c>
      <c r="AP11" s="1">
        <v>5</v>
      </c>
      <c r="AQ11" s="1">
        <v>6</v>
      </c>
      <c r="AR11" s="1">
        <v>7</v>
      </c>
      <c r="AS11" s="1">
        <v>8</v>
      </c>
      <c r="AT11" s="1">
        <v>9</v>
      </c>
      <c r="AX11" s="2"/>
      <c r="AY11" s="7">
        <v>2</v>
      </c>
      <c r="AZ11" s="4"/>
      <c r="BB11" s="2"/>
      <c r="BC11" s="7">
        <v>6</v>
      </c>
      <c r="BD11" s="4"/>
      <c r="BG11" s="1">
        <v>1</v>
      </c>
      <c r="BH11" s="1">
        <v>2</v>
      </c>
      <c r="BI11" s="1">
        <v>3</v>
      </c>
      <c r="BJ11" s="1">
        <v>4</v>
      </c>
      <c r="BK11" s="1">
        <v>5</v>
      </c>
      <c r="BL11" s="1">
        <v>6</v>
      </c>
      <c r="BM11" s="1">
        <v>7</v>
      </c>
      <c r="BN11" s="1">
        <v>8</v>
      </c>
      <c r="BO11" s="1">
        <v>9</v>
      </c>
    </row>
    <row r="12" spans="1:68" x14ac:dyDescent="0.25">
      <c r="A12" s="2"/>
      <c r="C12" s="5"/>
      <c r="G12" s="5"/>
      <c r="H12" s="5"/>
      <c r="J12" s="5"/>
      <c r="N12" s="5"/>
      <c r="O12" s="5"/>
      <c r="AC12" s="5"/>
      <c r="AL12" s="5" t="s">
        <v>1</v>
      </c>
      <c r="AP12" s="13" t="s">
        <v>0</v>
      </c>
      <c r="AT12" s="13" t="s">
        <v>0</v>
      </c>
      <c r="AU12" s="1">
        <v>1</v>
      </c>
      <c r="AW12" s="5"/>
      <c r="AY12" s="8">
        <f>ABS(AY11-AY13)</f>
        <v>7</v>
      </c>
      <c r="BA12" s="5"/>
      <c r="BC12" s="8">
        <f>ABS(BC11-BC13)</f>
        <v>1</v>
      </c>
      <c r="BE12" s="5"/>
      <c r="BG12" s="5" t="s">
        <v>1</v>
      </c>
      <c r="BK12" s="13" t="s">
        <v>0</v>
      </c>
      <c r="BO12" s="13" t="s">
        <v>0</v>
      </c>
      <c r="BP12" s="1">
        <v>1</v>
      </c>
    </row>
    <row r="13" spans="1:68" x14ac:dyDescent="0.25">
      <c r="C13" s="14"/>
      <c r="AC13" s="5"/>
      <c r="AL13" s="5"/>
      <c r="AM13" s="1" t="s">
        <v>1</v>
      </c>
      <c r="AP13" s="5"/>
      <c r="AT13" s="10" t="s">
        <v>0</v>
      </c>
      <c r="AU13" s="1">
        <v>2</v>
      </c>
      <c r="AV13" s="2"/>
      <c r="AW13" s="7">
        <v>4</v>
      </c>
      <c r="AX13" s="3">
        <f>ABS(AW13-AY13)</f>
        <v>5</v>
      </c>
      <c r="AY13" s="7">
        <v>9</v>
      </c>
      <c r="AZ13" s="3">
        <f>ABS(AY13-BA13)</f>
        <v>8</v>
      </c>
      <c r="BA13" s="7">
        <v>1</v>
      </c>
      <c r="BB13" s="3">
        <f>ABS(BA13-BC13)</f>
        <v>4</v>
      </c>
      <c r="BC13" s="7">
        <v>5</v>
      </c>
      <c r="BD13" s="3">
        <f>ABS(BC13-BE13)</f>
        <v>3</v>
      </c>
      <c r="BE13" s="7">
        <v>8</v>
      </c>
      <c r="BF13" s="4"/>
      <c r="BG13" s="5"/>
      <c r="BH13" s="1" t="s">
        <v>1</v>
      </c>
      <c r="BK13" s="5"/>
      <c r="BO13" s="10" t="s">
        <v>0</v>
      </c>
      <c r="BP13" s="1">
        <v>2</v>
      </c>
    </row>
    <row r="14" spans="1:68" x14ac:dyDescent="0.25">
      <c r="C14" s="5"/>
      <c r="G14" s="5"/>
      <c r="I14" s="5">
        <v>1</v>
      </c>
      <c r="J14" s="1">
        <v>2</v>
      </c>
      <c r="K14" s="1">
        <v>3</v>
      </c>
      <c r="L14" s="1">
        <v>4</v>
      </c>
      <c r="M14" s="5">
        <v>5</v>
      </c>
      <c r="N14" s="1">
        <v>6</v>
      </c>
      <c r="O14" s="1">
        <v>7</v>
      </c>
      <c r="S14" s="5"/>
      <c r="W14" s="5"/>
      <c r="X14" s="5"/>
      <c r="Z14" s="5">
        <v>1</v>
      </c>
      <c r="AA14" s="1">
        <v>2</v>
      </c>
      <c r="AB14" s="1">
        <v>3</v>
      </c>
      <c r="AC14" s="1">
        <v>4</v>
      </c>
      <c r="AD14" s="5">
        <v>5</v>
      </c>
      <c r="AE14" s="1">
        <v>6</v>
      </c>
      <c r="AF14" s="1">
        <v>7</v>
      </c>
      <c r="AG14" s="1">
        <v>8</v>
      </c>
      <c r="AH14" s="1">
        <v>9</v>
      </c>
      <c r="AL14" s="5"/>
      <c r="AN14" s="1" t="s">
        <v>1</v>
      </c>
      <c r="AP14" s="5"/>
      <c r="AT14" s="10" t="s">
        <v>0</v>
      </c>
      <c r="AU14" s="1">
        <v>3</v>
      </c>
      <c r="AW14" s="6"/>
      <c r="AY14" s="8">
        <f>ABS(AY13-AY15)</f>
        <v>6</v>
      </c>
      <c r="BA14" s="6"/>
      <c r="BC14" s="8">
        <f>ABS(BC13-BC15)</f>
        <v>2</v>
      </c>
      <c r="BE14" s="6"/>
      <c r="BG14" s="5"/>
      <c r="BI14" s="1" t="s">
        <v>1</v>
      </c>
      <c r="BK14" s="5"/>
      <c r="BO14" s="10" t="s">
        <v>0</v>
      </c>
      <c r="BP14" s="1">
        <v>3</v>
      </c>
    </row>
    <row r="15" spans="1:68" x14ac:dyDescent="0.25">
      <c r="B15" s="2"/>
      <c r="C15" s="7">
        <v>2</v>
      </c>
      <c r="D15" s="4"/>
      <c r="F15" s="2"/>
      <c r="G15" s="7">
        <v>3</v>
      </c>
      <c r="H15" s="4"/>
      <c r="I15" s="5" t="s">
        <v>1</v>
      </c>
      <c r="M15" s="13" t="s">
        <v>0</v>
      </c>
      <c r="O15" s="13" t="s">
        <v>0</v>
      </c>
      <c r="P15" s="1">
        <v>1</v>
      </c>
      <c r="R15" s="2"/>
      <c r="S15" s="7">
        <v>3</v>
      </c>
      <c r="T15" s="4"/>
      <c r="V15" s="2"/>
      <c r="W15" s="15">
        <v>2</v>
      </c>
      <c r="X15" s="7">
        <v>4</v>
      </c>
      <c r="Y15" s="4"/>
      <c r="Z15" s="5" t="s">
        <v>1</v>
      </c>
      <c r="AF15" s="1" t="s">
        <v>0</v>
      </c>
      <c r="AH15" s="1" t="s">
        <v>0</v>
      </c>
      <c r="AI15" s="1">
        <v>1</v>
      </c>
      <c r="AL15" s="5"/>
      <c r="AO15" s="1" t="s">
        <v>1</v>
      </c>
      <c r="AT15" s="10" t="s">
        <v>0</v>
      </c>
      <c r="AU15" s="1">
        <v>4</v>
      </c>
      <c r="AV15" s="2"/>
      <c r="AX15" s="2"/>
      <c r="AY15" s="7">
        <v>3</v>
      </c>
      <c r="AZ15" s="4"/>
      <c r="BB15" s="2"/>
      <c r="BC15" s="7">
        <v>7</v>
      </c>
      <c r="BD15" s="4"/>
      <c r="BG15" s="5"/>
      <c r="BJ15" s="1" t="s">
        <v>1</v>
      </c>
      <c r="BO15" s="10" t="s">
        <v>0</v>
      </c>
      <c r="BP15" s="1">
        <v>4</v>
      </c>
    </row>
    <row r="16" spans="1:68" x14ac:dyDescent="0.25">
      <c r="A16" s="2"/>
      <c r="C16" s="8">
        <f>ABS(C15-C17)</f>
        <v>5</v>
      </c>
      <c r="E16" s="5"/>
      <c r="G16" s="8">
        <f>ABS(G15-G17)</f>
        <v>2</v>
      </c>
      <c r="I16" s="5"/>
      <c r="J16" s="1" t="s">
        <v>1</v>
      </c>
      <c r="M16" s="5"/>
      <c r="O16" s="10" t="s">
        <v>0</v>
      </c>
      <c r="P16" s="1">
        <v>2</v>
      </c>
      <c r="S16" s="8">
        <f>ABS(S15-S17)</f>
        <v>4</v>
      </c>
      <c r="U16" s="5"/>
      <c r="W16" s="8">
        <f>ABS(W15-W17)</f>
        <v>7</v>
      </c>
      <c r="X16" s="6">
        <f>ABS(W17-X15)</f>
        <v>5</v>
      </c>
      <c r="Z16" s="5"/>
      <c r="AA16" s="1" t="s">
        <v>1</v>
      </c>
      <c r="AD16" s="5"/>
      <c r="AH16" s="1" t="s">
        <v>0</v>
      </c>
      <c r="AI16" s="1">
        <v>2</v>
      </c>
      <c r="AL16" s="5"/>
      <c r="AP16" s="5" t="s">
        <v>1</v>
      </c>
      <c r="AQ16" s="12" t="s">
        <v>0</v>
      </c>
      <c r="AR16" s="11" t="s">
        <v>0</v>
      </c>
      <c r="AS16" s="12" t="s">
        <v>0</v>
      </c>
      <c r="AU16" s="1">
        <v>5</v>
      </c>
      <c r="AY16" s="8"/>
      <c r="BC16" s="8"/>
      <c r="BE16" s="5"/>
      <c r="BG16" s="5"/>
      <c r="BK16" s="5" t="s">
        <v>1</v>
      </c>
      <c r="BM16" s="11" t="s">
        <v>0</v>
      </c>
      <c r="BP16" s="1">
        <v>5</v>
      </c>
    </row>
    <row r="17" spans="2:68" x14ac:dyDescent="0.25">
      <c r="B17" s="3"/>
      <c r="C17" s="7">
        <v>7</v>
      </c>
      <c r="D17" s="3">
        <f>ABS(C17-E17)</f>
        <v>6</v>
      </c>
      <c r="E17" s="7">
        <v>1</v>
      </c>
      <c r="F17" s="3">
        <f>ABS(E17-G17)</f>
        <v>4</v>
      </c>
      <c r="G17" s="7">
        <v>5</v>
      </c>
      <c r="H17" s="4"/>
      <c r="I17" s="5"/>
      <c r="K17" s="1" t="s">
        <v>1</v>
      </c>
      <c r="M17" s="11" t="s">
        <v>0</v>
      </c>
      <c r="P17" s="1">
        <v>3</v>
      </c>
      <c r="R17" s="2"/>
      <c r="S17" s="7">
        <v>7</v>
      </c>
      <c r="T17" s="3">
        <f>ABS(S17-U17)</f>
        <v>6</v>
      </c>
      <c r="U17" s="7">
        <v>1</v>
      </c>
      <c r="V17" s="3">
        <f>ABS(U17-W17)</f>
        <v>8</v>
      </c>
      <c r="W17" s="7">
        <v>9</v>
      </c>
      <c r="X17" s="4"/>
      <c r="Z17" s="5"/>
      <c r="AB17" s="1" t="s">
        <v>1</v>
      </c>
      <c r="AD17" s="5"/>
      <c r="AF17" s="1" t="s">
        <v>0</v>
      </c>
      <c r="AI17" s="1">
        <v>3</v>
      </c>
      <c r="AL17" s="5"/>
      <c r="AP17" s="5"/>
      <c r="AQ17" s="1" t="s">
        <v>1</v>
      </c>
      <c r="AU17" s="1">
        <v>6</v>
      </c>
      <c r="AX17" s="2"/>
      <c r="AZ17" s="2"/>
      <c r="BB17" s="2"/>
      <c r="BC17" s="7">
        <v>2</v>
      </c>
      <c r="BD17" s="3"/>
      <c r="BE17" s="7">
        <v>6</v>
      </c>
      <c r="BF17" s="4"/>
      <c r="BG17" s="5"/>
      <c r="BK17" s="5"/>
      <c r="BL17" s="1" t="s">
        <v>1</v>
      </c>
      <c r="BO17" s="11" t="s">
        <v>0</v>
      </c>
      <c r="BP17" s="1">
        <v>6</v>
      </c>
    </row>
    <row r="18" spans="2:68" x14ac:dyDescent="0.25">
      <c r="C18" s="8">
        <f>ABS(C17-C19)</f>
        <v>3</v>
      </c>
      <c r="E18" s="6"/>
      <c r="G18" s="8">
        <f>ABS(G17-G19)</f>
        <v>1</v>
      </c>
      <c r="I18" s="5"/>
      <c r="L18" s="1" t="s">
        <v>1</v>
      </c>
      <c r="M18" s="5"/>
      <c r="O18" s="10" t="s">
        <v>0</v>
      </c>
      <c r="P18" s="1">
        <v>4</v>
      </c>
      <c r="S18" s="8">
        <f>ABS(S17-S19)</f>
        <v>2</v>
      </c>
      <c r="U18" s="6"/>
      <c r="W18" s="8">
        <f>ABS(W17-W19)</f>
        <v>3</v>
      </c>
      <c r="X18" s="5">
        <f>ABS(W17-X19)</f>
        <v>1</v>
      </c>
      <c r="Z18" s="5"/>
      <c r="AC18" s="1" t="s">
        <v>1</v>
      </c>
      <c r="AD18" s="5"/>
      <c r="AH18" s="1" t="s">
        <v>0</v>
      </c>
      <c r="AI18" s="1">
        <v>4</v>
      </c>
      <c r="AM18" s="5"/>
      <c r="AQ18" s="5"/>
      <c r="AR18" s="1" t="s">
        <v>1</v>
      </c>
      <c r="AU18" s="1">
        <v>7</v>
      </c>
      <c r="AW18" s="5"/>
      <c r="AY18" s="8"/>
      <c r="BA18" s="5"/>
      <c r="BC18" s="8">
        <f>ABS(BC17-BC19)</f>
        <v>7</v>
      </c>
      <c r="BD18" s="1">
        <f>ABS(BC19-BE17)</f>
        <v>3</v>
      </c>
      <c r="BE18" s="8"/>
      <c r="BH18" s="5"/>
      <c r="BL18" s="5"/>
      <c r="BM18" s="1" t="s">
        <v>1</v>
      </c>
      <c r="BP18" s="1">
        <v>7</v>
      </c>
    </row>
    <row r="19" spans="2:68" x14ac:dyDescent="0.25">
      <c r="B19" s="2"/>
      <c r="C19" s="7">
        <v>4</v>
      </c>
      <c r="D19" s="4"/>
      <c r="F19" s="2"/>
      <c r="G19" s="7">
        <v>6</v>
      </c>
      <c r="H19" s="4"/>
      <c r="I19" s="5"/>
      <c r="M19" s="5" t="s">
        <v>1</v>
      </c>
      <c r="N19" s="11" t="s">
        <v>0</v>
      </c>
      <c r="P19" s="1">
        <v>5</v>
      </c>
      <c r="R19" s="2"/>
      <c r="S19" s="7">
        <v>5</v>
      </c>
      <c r="T19" s="4"/>
      <c r="V19" s="2"/>
      <c r="W19" s="15">
        <v>6</v>
      </c>
      <c r="X19" s="7">
        <v>8</v>
      </c>
      <c r="Y19" s="4"/>
      <c r="Z19" s="5"/>
      <c r="AD19" s="5" t="s">
        <v>1</v>
      </c>
      <c r="AF19" s="1" t="s">
        <v>0</v>
      </c>
      <c r="AI19" s="1">
        <v>5</v>
      </c>
      <c r="AS19" s="5" t="s">
        <v>1</v>
      </c>
      <c r="AU19" s="1">
        <v>8</v>
      </c>
      <c r="AV19" s="2"/>
      <c r="AW19" s="7">
        <v>7</v>
      </c>
      <c r="AX19" s="3">
        <f>ABS(AW19-AY19)</f>
        <v>2</v>
      </c>
      <c r="AY19" s="7">
        <v>5</v>
      </c>
      <c r="AZ19" s="3">
        <f>ABS(AY19-BA19)</f>
        <v>4</v>
      </c>
      <c r="BA19" s="7">
        <v>1</v>
      </c>
      <c r="BB19" s="3">
        <f>ABS(BA19-BC19)</f>
        <v>8</v>
      </c>
      <c r="BC19" s="7">
        <v>9</v>
      </c>
      <c r="BD19" s="3">
        <f>ABS(BC19-BE19)</f>
        <v>5</v>
      </c>
      <c r="BE19" s="7">
        <v>4</v>
      </c>
      <c r="BF19" s="4"/>
      <c r="BN19" s="5" t="s">
        <v>1</v>
      </c>
      <c r="BO19" s="11" t="s">
        <v>0</v>
      </c>
      <c r="BP19" s="1">
        <v>8</v>
      </c>
    </row>
    <row r="20" spans="2:68" x14ac:dyDescent="0.25">
      <c r="C20" s="6"/>
      <c r="G20" s="6"/>
      <c r="I20" s="5"/>
      <c r="M20" s="5"/>
      <c r="N20" s="1" t="s">
        <v>1</v>
      </c>
      <c r="P20" s="1">
        <v>6</v>
      </c>
      <c r="S20" s="6"/>
      <c r="W20" s="6"/>
      <c r="X20" s="6"/>
      <c r="Z20" s="5"/>
      <c r="AD20" s="5"/>
      <c r="AE20" s="1" t="s">
        <v>1</v>
      </c>
      <c r="AH20" s="1" t="s">
        <v>0</v>
      </c>
      <c r="AI20" s="1">
        <v>6</v>
      </c>
      <c r="AS20" s="5"/>
      <c r="AT20" s="1" t="s">
        <v>1</v>
      </c>
      <c r="AU20" s="1">
        <v>9</v>
      </c>
      <c r="AW20" s="6"/>
      <c r="AY20" s="8"/>
      <c r="BA20" s="6"/>
      <c r="BC20" s="8">
        <f>ABS(BC19-BC21)</f>
        <v>6</v>
      </c>
      <c r="BD20" s="1">
        <f>ABS(BC19-BE21)</f>
        <v>1</v>
      </c>
      <c r="BE20" s="8"/>
      <c r="BN20" s="5"/>
      <c r="BO20" s="1" t="s">
        <v>1</v>
      </c>
      <c r="BP20" s="1">
        <v>9</v>
      </c>
    </row>
    <row r="21" spans="2:68" x14ac:dyDescent="0.25">
      <c r="J21" s="5"/>
      <c r="N21" s="5"/>
      <c r="O21" s="1" t="s">
        <v>1</v>
      </c>
      <c r="P21" s="1">
        <v>7</v>
      </c>
      <c r="AA21" s="5"/>
      <c r="AE21" s="5"/>
      <c r="AF21" s="1" t="s">
        <v>1</v>
      </c>
      <c r="AI21" s="1">
        <v>7</v>
      </c>
      <c r="AX21" s="2"/>
      <c r="AZ21" s="2"/>
      <c r="BB21" s="2"/>
      <c r="BC21" s="7">
        <v>3</v>
      </c>
      <c r="BD21" s="3"/>
      <c r="BE21" s="7">
        <v>8</v>
      </c>
      <c r="BF21" s="4"/>
    </row>
    <row r="22" spans="2:68" x14ac:dyDescent="0.25">
      <c r="J22" s="5"/>
      <c r="N22" s="5"/>
      <c r="S22" s="5"/>
      <c r="W22" s="5"/>
      <c r="Y22" s="5"/>
      <c r="AC22" s="5"/>
      <c r="AG22" s="1" t="s">
        <v>1</v>
      </c>
      <c r="AH22" s="1" t="s">
        <v>0</v>
      </c>
      <c r="AI22" s="1">
        <v>8</v>
      </c>
      <c r="AY22" s="6"/>
      <c r="BC22" s="6"/>
      <c r="BE22" s="6"/>
    </row>
    <row r="23" spans="2:68" x14ac:dyDescent="0.25">
      <c r="J23" s="5"/>
      <c r="N23" s="5"/>
      <c r="O23" s="5"/>
      <c r="S23" s="5"/>
      <c r="W23" s="5"/>
      <c r="Y23" s="5"/>
      <c r="AC23" s="5"/>
      <c r="AG23" s="5"/>
      <c r="AH23" s="1" t="s">
        <v>1</v>
      </c>
      <c r="AI23" s="1">
        <v>9</v>
      </c>
      <c r="AL23" s="14" t="s">
        <v>13</v>
      </c>
    </row>
    <row r="24" spans="2:68" x14ac:dyDescent="0.25">
      <c r="J24" s="5"/>
      <c r="N24" s="5"/>
      <c r="O24" s="5"/>
      <c r="S24" s="5"/>
      <c r="W24" s="5"/>
      <c r="Y24" s="5"/>
      <c r="AC24" s="5"/>
    </row>
    <row r="25" spans="2:68" x14ac:dyDescent="0.25">
      <c r="J25" s="5"/>
      <c r="N25" s="5"/>
      <c r="O25" s="5"/>
      <c r="S25" s="5"/>
      <c r="W25" s="5"/>
      <c r="AA25" s="5"/>
      <c r="AE25" s="5"/>
    </row>
    <row r="26" spans="2:68" x14ac:dyDescent="0.25">
      <c r="J26" s="5"/>
      <c r="N26" s="5"/>
      <c r="O26" s="5"/>
      <c r="S26" s="5"/>
      <c r="W26" s="5"/>
      <c r="AA26" s="5"/>
      <c r="AE26" s="5"/>
    </row>
    <row r="27" spans="2:68" x14ac:dyDescent="0.25">
      <c r="J27" s="5"/>
      <c r="N27" s="5"/>
      <c r="O27" s="5"/>
      <c r="S27" s="5"/>
      <c r="W27" s="5"/>
      <c r="AA27" s="5"/>
      <c r="AE27" s="5"/>
    </row>
    <row r="28" spans="2:68" x14ac:dyDescent="0.25">
      <c r="S28" s="5"/>
      <c r="W28" s="5"/>
      <c r="AA28" s="5"/>
      <c r="AE28" s="5"/>
    </row>
    <row r="29" spans="2:68" x14ac:dyDescent="0.25">
      <c r="N29" s="1" t="s">
        <v>10</v>
      </c>
      <c r="V29" s="5"/>
      <c r="W29" s="5"/>
    </row>
    <row r="30" spans="2:68" x14ac:dyDescent="0.25">
      <c r="N30" s="1" t="s">
        <v>11</v>
      </c>
      <c r="V30" s="5"/>
      <c r="W30" s="5"/>
    </row>
    <row r="31" spans="2:68" x14ac:dyDescent="0.25">
      <c r="V31" s="5"/>
      <c r="W31" s="5"/>
    </row>
    <row r="32" spans="2:68" x14ac:dyDescent="0.25">
      <c r="R32" s="5"/>
      <c r="V32" s="5"/>
      <c r="W32" s="5"/>
    </row>
    <row r="33" spans="18:23" x14ac:dyDescent="0.25">
      <c r="R33" s="5"/>
      <c r="V33" s="5"/>
      <c r="W33" s="5"/>
    </row>
    <row r="34" spans="18:23" x14ac:dyDescent="0.25">
      <c r="R34" s="5"/>
      <c r="V34" s="5"/>
      <c r="W34" s="5"/>
    </row>
    <row r="35" spans="18:23" x14ac:dyDescent="0.25">
      <c r="R35" s="5"/>
      <c r="V35" s="5"/>
      <c r="W35" s="5"/>
    </row>
    <row r="36" spans="18:23" x14ac:dyDescent="0.25">
      <c r="R36" s="5"/>
      <c r="V36" s="5"/>
      <c r="W36" s="5"/>
    </row>
    <row r="37" spans="18:23" x14ac:dyDescent="0.25">
      <c r="R37" s="5"/>
      <c r="V37" s="5"/>
      <c r="W37" s="5"/>
    </row>
    <row r="38" spans="18:23" x14ac:dyDescent="0.25">
      <c r="R38" s="5"/>
      <c r="V38" s="5"/>
      <c r="W38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DA5-447D-4892-A8FE-5E733F496413}">
  <dimension ref="A2:Z55"/>
  <sheetViews>
    <sheetView topLeftCell="A28" zoomScale="150" zoomScaleNormal="150" workbookViewId="0">
      <selection activeCell="D40" sqref="D40:L44"/>
    </sheetView>
  </sheetViews>
  <sheetFormatPr defaultColWidth="5.7109375" defaultRowHeight="15" x14ac:dyDescent="0.25"/>
  <cols>
    <col min="1" max="16384" width="5.7109375" style="1"/>
  </cols>
  <sheetData>
    <row r="2" spans="1:24" x14ac:dyDescent="0.25">
      <c r="A2" s="14" t="s">
        <v>115</v>
      </c>
    </row>
    <row r="4" spans="1:24" x14ac:dyDescent="0.25">
      <c r="A4" s="14" t="s">
        <v>114</v>
      </c>
      <c r="D4" s="5"/>
      <c r="L4" s="5"/>
    </row>
    <row r="5" spans="1:24" x14ac:dyDescent="0.25">
      <c r="C5" s="2"/>
      <c r="D5" s="17" t="s">
        <v>66</v>
      </c>
      <c r="E5" s="19">
        <v>1</v>
      </c>
      <c r="K5" s="18" t="s">
        <v>109</v>
      </c>
      <c r="L5" s="17">
        <v>2</v>
      </c>
      <c r="M5" s="4"/>
      <c r="P5" s="1" t="s">
        <v>97</v>
      </c>
      <c r="S5" s="1" t="s">
        <v>113</v>
      </c>
    </row>
    <row r="6" spans="1:24" x14ac:dyDescent="0.25">
      <c r="B6" s="1" t="s">
        <v>55</v>
      </c>
      <c r="C6" s="2"/>
      <c r="D6" s="17" t="s">
        <v>84</v>
      </c>
      <c r="E6" s="19">
        <v>2</v>
      </c>
      <c r="F6" s="5"/>
      <c r="H6" s="5"/>
      <c r="J6" s="5"/>
      <c r="K6" s="18" t="s">
        <v>19</v>
      </c>
      <c r="L6" s="17">
        <v>3</v>
      </c>
      <c r="M6" s="4"/>
      <c r="P6" s="1" t="s">
        <v>92</v>
      </c>
      <c r="S6" s="1" t="s">
        <v>112</v>
      </c>
    </row>
    <row r="7" spans="1:24" x14ac:dyDescent="0.25">
      <c r="B7" s="1" t="s">
        <v>111</v>
      </c>
      <c r="C7" s="2"/>
      <c r="D7" s="17" t="s">
        <v>40</v>
      </c>
      <c r="E7" s="3"/>
      <c r="F7" s="17" t="s">
        <v>62</v>
      </c>
      <c r="G7" s="20" t="s">
        <v>20</v>
      </c>
      <c r="H7" s="17">
        <v>1</v>
      </c>
      <c r="I7" s="20" t="s">
        <v>93</v>
      </c>
      <c r="J7" s="17" t="s">
        <v>85</v>
      </c>
      <c r="K7" s="3"/>
      <c r="L7" s="17" t="s">
        <v>40</v>
      </c>
      <c r="M7" s="4"/>
    </row>
    <row r="8" spans="1:24" x14ac:dyDescent="0.25">
      <c r="B8" s="1" t="s">
        <v>110</v>
      </c>
      <c r="C8" s="2"/>
      <c r="D8" s="17" t="s">
        <v>109</v>
      </c>
      <c r="E8" s="19" t="s">
        <v>108</v>
      </c>
      <c r="F8" s="6"/>
      <c r="H8" s="6"/>
      <c r="J8" s="6"/>
      <c r="K8" s="18" t="s">
        <v>66</v>
      </c>
      <c r="L8" s="17" t="s">
        <v>41</v>
      </c>
      <c r="M8" s="4"/>
      <c r="P8" s="1" t="s">
        <v>107</v>
      </c>
      <c r="S8" s="1" t="s">
        <v>106</v>
      </c>
    </row>
    <row r="9" spans="1:24" x14ac:dyDescent="0.25">
      <c r="C9" s="2"/>
      <c r="D9" s="17" t="s">
        <v>93</v>
      </c>
      <c r="E9" s="19" t="s">
        <v>41</v>
      </c>
      <c r="K9" s="18" t="s">
        <v>62</v>
      </c>
      <c r="L9" s="17" t="s">
        <v>20</v>
      </c>
      <c r="M9" s="4"/>
      <c r="P9" s="1" t="s">
        <v>105</v>
      </c>
      <c r="S9" s="1" t="s">
        <v>104</v>
      </c>
    </row>
    <row r="10" spans="1:24" x14ac:dyDescent="0.25">
      <c r="D10" s="6"/>
      <c r="L10" s="6"/>
    </row>
    <row r="11" spans="1:24" x14ac:dyDescent="0.25">
      <c r="W11" s="5"/>
    </row>
    <row r="12" spans="1:24" x14ac:dyDescent="0.25">
      <c r="D12" s="5"/>
      <c r="L12" s="5"/>
      <c r="O12" s="5"/>
      <c r="V12" s="18">
        <v>5</v>
      </c>
      <c r="W12" s="22">
        <v>2</v>
      </c>
      <c r="X12" s="4"/>
    </row>
    <row r="13" spans="1:24" x14ac:dyDescent="0.25">
      <c r="B13" s="1" t="s">
        <v>76</v>
      </c>
      <c r="C13" s="2"/>
      <c r="D13" s="17">
        <v>5</v>
      </c>
      <c r="E13" s="19">
        <v>1</v>
      </c>
      <c r="F13" s="5"/>
      <c r="H13" s="5"/>
      <c r="J13" s="5"/>
      <c r="K13" s="18">
        <v>5</v>
      </c>
      <c r="L13" s="17">
        <v>2</v>
      </c>
      <c r="M13" s="4"/>
      <c r="Q13" s="5"/>
      <c r="S13" s="5"/>
      <c r="U13" s="5"/>
      <c r="V13" s="18">
        <v>4</v>
      </c>
      <c r="W13" s="17">
        <v>3</v>
      </c>
      <c r="X13" s="4"/>
    </row>
    <row r="14" spans="1:24" x14ac:dyDescent="0.25">
      <c r="B14" s="1" t="s">
        <v>103</v>
      </c>
      <c r="D14" s="8"/>
      <c r="E14" s="2"/>
      <c r="F14" s="17">
        <v>4</v>
      </c>
      <c r="G14" s="20">
        <v>3</v>
      </c>
      <c r="H14" s="17">
        <v>1</v>
      </c>
      <c r="I14" s="20">
        <v>6</v>
      </c>
      <c r="J14" s="17">
        <v>7</v>
      </c>
      <c r="K14" s="4"/>
      <c r="L14" s="8"/>
      <c r="O14" s="8"/>
      <c r="P14" s="2"/>
      <c r="Q14" s="17">
        <v>4</v>
      </c>
      <c r="R14" s="20">
        <v>3</v>
      </c>
      <c r="S14" s="17">
        <v>1</v>
      </c>
      <c r="T14" s="20">
        <v>6</v>
      </c>
      <c r="U14" s="17">
        <v>7</v>
      </c>
      <c r="V14" s="4"/>
      <c r="W14" s="8"/>
      <c r="X14" s="4"/>
    </row>
    <row r="15" spans="1:24" x14ac:dyDescent="0.25">
      <c r="B15" s="1" t="s">
        <v>102</v>
      </c>
      <c r="C15" s="2"/>
      <c r="D15" s="17">
        <v>6</v>
      </c>
      <c r="E15" s="19">
        <v>2</v>
      </c>
      <c r="F15" s="6"/>
      <c r="H15" s="6"/>
      <c r="J15" s="6"/>
      <c r="K15" s="18">
        <v>4</v>
      </c>
      <c r="L15" s="17">
        <v>3</v>
      </c>
      <c r="M15" s="4"/>
      <c r="Q15" s="6"/>
      <c r="S15" s="6"/>
      <c r="U15" s="6"/>
      <c r="V15" s="20">
        <v>1</v>
      </c>
      <c r="W15" s="17">
        <v>6</v>
      </c>
      <c r="X15" s="4"/>
    </row>
    <row r="16" spans="1:24" x14ac:dyDescent="0.25">
      <c r="D16" s="6"/>
      <c r="L16" s="6"/>
      <c r="O16" s="6"/>
      <c r="V16" s="20">
        <v>2</v>
      </c>
      <c r="W16" s="23">
        <v>5</v>
      </c>
      <c r="X16" s="4"/>
    </row>
    <row r="17" spans="1:24" x14ac:dyDescent="0.25">
      <c r="W17" s="6"/>
    </row>
    <row r="18" spans="1:24" x14ac:dyDescent="0.25">
      <c r="D18" s="5"/>
      <c r="L18" s="5"/>
      <c r="O18" s="5"/>
      <c r="W18" s="5"/>
    </row>
    <row r="19" spans="1:24" x14ac:dyDescent="0.25">
      <c r="C19" s="2"/>
      <c r="D19" s="17">
        <v>7</v>
      </c>
      <c r="E19" s="19">
        <v>1</v>
      </c>
      <c r="K19" s="18">
        <v>9</v>
      </c>
      <c r="L19" s="17">
        <v>2</v>
      </c>
      <c r="M19" s="4"/>
      <c r="N19" s="2"/>
      <c r="V19" s="18">
        <v>9</v>
      </c>
      <c r="W19" s="17">
        <v>2</v>
      </c>
      <c r="X19" s="4"/>
    </row>
    <row r="20" spans="1:24" x14ac:dyDescent="0.25">
      <c r="B20" s="1" t="s">
        <v>101</v>
      </c>
      <c r="C20" s="2"/>
      <c r="D20" s="23">
        <v>8</v>
      </c>
      <c r="E20" s="19">
        <v>2</v>
      </c>
      <c r="F20" s="5"/>
      <c r="H20" s="5"/>
      <c r="J20" s="5"/>
      <c r="K20" s="18">
        <v>8</v>
      </c>
      <c r="L20" s="23">
        <v>3</v>
      </c>
      <c r="M20" s="4"/>
      <c r="N20" s="2"/>
      <c r="Q20" s="5"/>
      <c r="S20" s="5"/>
      <c r="U20" s="5"/>
      <c r="V20" s="18">
        <v>8</v>
      </c>
      <c r="W20" s="23">
        <v>3</v>
      </c>
      <c r="X20" s="4"/>
    </row>
    <row r="21" spans="1:24" x14ac:dyDescent="0.25">
      <c r="B21" s="1" t="s">
        <v>100</v>
      </c>
      <c r="D21" s="8"/>
      <c r="E21" s="2"/>
      <c r="F21" s="17">
        <v>6</v>
      </c>
      <c r="G21" s="20">
        <v>5</v>
      </c>
      <c r="H21" s="17">
        <v>1</v>
      </c>
      <c r="I21" s="20">
        <v>10</v>
      </c>
      <c r="J21" s="17">
        <v>11</v>
      </c>
      <c r="K21" s="4"/>
      <c r="L21" s="8"/>
      <c r="O21" s="8"/>
      <c r="P21" s="2"/>
      <c r="Q21" s="17">
        <v>6</v>
      </c>
      <c r="R21" s="20">
        <v>5</v>
      </c>
      <c r="S21" s="17">
        <v>1</v>
      </c>
      <c r="T21" s="20">
        <v>10</v>
      </c>
      <c r="U21" s="17">
        <v>11</v>
      </c>
      <c r="V21" s="4"/>
      <c r="W21" s="8"/>
    </row>
    <row r="22" spans="1:24" x14ac:dyDescent="0.25">
      <c r="B22" s="1" t="s">
        <v>99</v>
      </c>
      <c r="C22" s="2"/>
      <c r="D22" s="22">
        <v>9</v>
      </c>
      <c r="E22" s="19">
        <v>3</v>
      </c>
      <c r="F22" s="6"/>
      <c r="H22" s="6"/>
      <c r="J22" s="6"/>
      <c r="K22" s="18">
        <v>7</v>
      </c>
      <c r="L22" s="22">
        <v>4</v>
      </c>
      <c r="M22" s="4"/>
      <c r="N22" s="2"/>
      <c r="Q22" s="6"/>
      <c r="S22" s="6"/>
      <c r="U22" s="6"/>
      <c r="V22" s="18">
        <v>7</v>
      </c>
      <c r="W22" s="22">
        <v>4</v>
      </c>
      <c r="X22" s="4"/>
    </row>
    <row r="23" spans="1:24" x14ac:dyDescent="0.25">
      <c r="C23" s="2"/>
      <c r="D23" s="17">
        <v>10</v>
      </c>
      <c r="E23" s="19">
        <v>4</v>
      </c>
      <c r="K23" s="18">
        <v>6</v>
      </c>
      <c r="L23" s="17">
        <v>5</v>
      </c>
      <c r="M23" s="4"/>
      <c r="N23" s="2"/>
      <c r="V23" s="18">
        <v>6</v>
      </c>
      <c r="W23" s="17">
        <v>5</v>
      </c>
      <c r="X23" s="4"/>
    </row>
    <row r="24" spans="1:24" x14ac:dyDescent="0.25">
      <c r="D24" s="6"/>
      <c r="L24" s="6"/>
      <c r="O24" s="6"/>
      <c r="W24" s="8"/>
    </row>
    <row r="25" spans="1:24" x14ac:dyDescent="0.25">
      <c r="V25" s="20">
        <v>4</v>
      </c>
      <c r="W25" s="17">
        <v>7</v>
      </c>
      <c r="X25" s="4"/>
    </row>
    <row r="26" spans="1:24" x14ac:dyDescent="0.25">
      <c r="V26" s="20">
        <v>1</v>
      </c>
      <c r="W26" s="17">
        <v>10</v>
      </c>
      <c r="X26" s="4"/>
    </row>
    <row r="27" spans="1:24" x14ac:dyDescent="0.25">
      <c r="W27" s="8"/>
    </row>
    <row r="28" spans="1:24" x14ac:dyDescent="0.25">
      <c r="V28" s="20">
        <v>3</v>
      </c>
      <c r="W28" s="17">
        <v>8</v>
      </c>
      <c r="X28" s="4"/>
    </row>
    <row r="29" spans="1:24" x14ac:dyDescent="0.25">
      <c r="V29" s="20">
        <v>2</v>
      </c>
      <c r="W29" s="17">
        <v>9</v>
      </c>
      <c r="X29" s="4"/>
    </row>
    <row r="30" spans="1:24" x14ac:dyDescent="0.25">
      <c r="W30" s="6"/>
    </row>
    <row r="32" spans="1:24" x14ac:dyDescent="0.25">
      <c r="A32" s="14" t="s">
        <v>98</v>
      </c>
      <c r="D32" s="5"/>
      <c r="L32" s="5"/>
    </row>
    <row r="33" spans="2:26" x14ac:dyDescent="0.25">
      <c r="C33" s="2"/>
      <c r="D33" s="17" t="s">
        <v>84</v>
      </c>
      <c r="E33" s="19">
        <v>1</v>
      </c>
      <c r="K33" s="18" t="s">
        <v>85</v>
      </c>
      <c r="L33" s="17">
        <v>2</v>
      </c>
      <c r="M33" s="4"/>
      <c r="P33" s="1" t="s">
        <v>97</v>
      </c>
      <c r="S33" s="1" t="s">
        <v>96</v>
      </c>
      <c r="W33" s="1" t="s">
        <v>95</v>
      </c>
    </row>
    <row r="34" spans="2:26" x14ac:dyDescent="0.25">
      <c r="B34" s="1" t="s">
        <v>55</v>
      </c>
      <c r="C34" s="2"/>
      <c r="D34" s="17" t="s">
        <v>94</v>
      </c>
      <c r="E34" s="19">
        <v>2</v>
      </c>
      <c r="F34" s="5"/>
      <c r="H34" s="5"/>
      <c r="J34" s="5"/>
      <c r="K34" s="18" t="s">
        <v>93</v>
      </c>
      <c r="L34" s="17">
        <v>3</v>
      </c>
      <c r="M34" s="4"/>
      <c r="P34" s="1" t="s">
        <v>92</v>
      </c>
      <c r="S34" s="1" t="s">
        <v>91</v>
      </c>
      <c r="W34" s="1" t="s">
        <v>90</v>
      </c>
      <c r="Z34" s="1" t="s">
        <v>89</v>
      </c>
    </row>
    <row r="35" spans="2:26" x14ac:dyDescent="0.25">
      <c r="B35" s="1" t="s">
        <v>88</v>
      </c>
      <c r="C35" s="2"/>
      <c r="D35" s="17" t="s">
        <v>40</v>
      </c>
      <c r="E35" s="3"/>
      <c r="F35" s="17" t="s">
        <v>66</v>
      </c>
      <c r="G35" s="20" t="s">
        <v>62</v>
      </c>
      <c r="H35" s="17">
        <v>1</v>
      </c>
      <c r="I35" s="20" t="s">
        <v>79</v>
      </c>
      <c r="J35" s="17" t="s">
        <v>87</v>
      </c>
      <c r="K35" s="3"/>
      <c r="L35" s="17" t="s">
        <v>40</v>
      </c>
      <c r="M35" s="4"/>
    </row>
    <row r="36" spans="2:26" x14ac:dyDescent="0.25">
      <c r="B36" s="1" t="s">
        <v>86</v>
      </c>
      <c r="C36" s="2"/>
      <c r="D36" s="17" t="s">
        <v>85</v>
      </c>
      <c r="E36" s="19" t="s">
        <v>41</v>
      </c>
      <c r="F36" s="6"/>
      <c r="H36" s="6"/>
      <c r="J36" s="6"/>
      <c r="K36" s="18" t="s">
        <v>84</v>
      </c>
      <c r="L36" s="17" t="s">
        <v>20</v>
      </c>
      <c r="M36" s="4"/>
      <c r="P36" s="1" t="s">
        <v>83</v>
      </c>
      <c r="S36" s="1" t="s">
        <v>82</v>
      </c>
      <c r="W36" s="1" t="s">
        <v>81</v>
      </c>
      <c r="Z36" s="1" t="s">
        <v>80</v>
      </c>
    </row>
    <row r="37" spans="2:26" x14ac:dyDescent="0.25">
      <c r="C37" s="2"/>
      <c r="D37" s="17" t="s">
        <v>79</v>
      </c>
      <c r="E37" s="19" t="s">
        <v>20</v>
      </c>
      <c r="K37" s="18" t="s">
        <v>66</v>
      </c>
      <c r="L37" s="17" t="s">
        <v>62</v>
      </c>
      <c r="M37" s="4"/>
      <c r="P37" s="1" t="s">
        <v>78</v>
      </c>
      <c r="S37" s="1" t="s">
        <v>77</v>
      </c>
    </row>
    <row r="38" spans="2:26" x14ac:dyDescent="0.25">
      <c r="D38" s="6"/>
      <c r="L38" s="6"/>
    </row>
    <row r="39" spans="2:26" x14ac:dyDescent="0.25">
      <c r="D39" s="5"/>
      <c r="L39" s="5"/>
      <c r="O39" s="5"/>
      <c r="W39" s="5"/>
    </row>
    <row r="40" spans="2:26" x14ac:dyDescent="0.25">
      <c r="C40" s="2"/>
      <c r="D40" s="17">
        <v>6</v>
      </c>
      <c r="E40" s="19">
        <v>1</v>
      </c>
      <c r="K40" s="18">
        <v>7</v>
      </c>
      <c r="L40" s="17">
        <v>2</v>
      </c>
      <c r="M40" s="4"/>
      <c r="N40" s="2"/>
      <c r="V40" s="18">
        <v>7</v>
      </c>
      <c r="W40" s="17">
        <v>2</v>
      </c>
      <c r="X40" s="4"/>
    </row>
    <row r="41" spans="2:26" x14ac:dyDescent="0.25">
      <c r="B41" s="1" t="s">
        <v>76</v>
      </c>
      <c r="C41" s="2"/>
      <c r="D41" s="17">
        <v>7</v>
      </c>
      <c r="E41" s="19">
        <v>2</v>
      </c>
      <c r="F41" s="5"/>
      <c r="H41" s="5"/>
      <c r="J41" s="5"/>
      <c r="K41" s="18">
        <v>6</v>
      </c>
      <c r="L41" s="17">
        <v>3</v>
      </c>
      <c r="M41" s="4"/>
      <c r="N41" s="2"/>
      <c r="Q41" s="5"/>
      <c r="S41" s="5"/>
      <c r="U41" s="5"/>
      <c r="V41" s="18">
        <v>6</v>
      </c>
      <c r="W41" s="22">
        <v>3</v>
      </c>
      <c r="X41" s="4"/>
    </row>
    <row r="42" spans="2:26" x14ac:dyDescent="0.25">
      <c r="B42" s="1" t="s">
        <v>73</v>
      </c>
      <c r="C42" s="2"/>
      <c r="D42" s="17"/>
      <c r="E42" s="3"/>
      <c r="F42" s="17">
        <v>5</v>
      </c>
      <c r="G42" s="20">
        <v>4</v>
      </c>
      <c r="H42" s="17">
        <v>1</v>
      </c>
      <c r="I42" s="20">
        <v>8</v>
      </c>
      <c r="J42" s="17">
        <v>9</v>
      </c>
      <c r="K42" s="3"/>
      <c r="L42" s="17"/>
      <c r="M42" s="4"/>
      <c r="N42" s="2"/>
      <c r="P42" s="3"/>
      <c r="Q42" s="17">
        <v>5</v>
      </c>
      <c r="R42" s="20">
        <v>4</v>
      </c>
      <c r="S42" s="17">
        <v>1</v>
      </c>
      <c r="T42" s="20">
        <v>8</v>
      </c>
      <c r="U42" s="17">
        <v>9</v>
      </c>
      <c r="V42" s="20">
        <v>5</v>
      </c>
      <c r="W42" s="17">
        <v>4</v>
      </c>
      <c r="X42" s="4"/>
    </row>
    <row r="43" spans="2:26" x14ac:dyDescent="0.25">
      <c r="B43" s="1" t="s">
        <v>75</v>
      </c>
      <c r="C43" s="2"/>
      <c r="D43" s="17"/>
      <c r="E43" s="19"/>
      <c r="F43" s="6"/>
      <c r="H43" s="6"/>
      <c r="J43" s="6"/>
      <c r="K43" s="18"/>
      <c r="L43" s="17"/>
      <c r="M43" s="4"/>
      <c r="N43" s="2"/>
      <c r="P43" s="19"/>
      <c r="Q43" s="6"/>
      <c r="S43" s="6"/>
      <c r="U43" s="6"/>
      <c r="W43" s="8"/>
      <c r="X43" s="4"/>
    </row>
    <row r="44" spans="2:26" x14ac:dyDescent="0.25">
      <c r="C44" s="2"/>
      <c r="D44" s="17">
        <v>8</v>
      </c>
      <c r="E44" s="19">
        <v>3</v>
      </c>
      <c r="K44" s="18">
        <v>5</v>
      </c>
      <c r="L44" s="17">
        <v>4</v>
      </c>
      <c r="M44" s="4"/>
      <c r="N44" s="2"/>
      <c r="V44" s="20">
        <v>1</v>
      </c>
      <c r="W44" s="17">
        <v>8</v>
      </c>
      <c r="X44" s="4"/>
    </row>
    <row r="45" spans="2:26" x14ac:dyDescent="0.25">
      <c r="D45" s="6"/>
      <c r="L45" s="6"/>
      <c r="N45" s="2"/>
      <c r="P45" s="1" t="s">
        <v>74</v>
      </c>
      <c r="V45" s="20">
        <v>3</v>
      </c>
      <c r="W45" s="17">
        <v>6</v>
      </c>
      <c r="X45" s="4"/>
    </row>
    <row r="46" spans="2:26" x14ac:dyDescent="0.25">
      <c r="N46" s="1" t="s">
        <v>73</v>
      </c>
      <c r="O46" s="21" t="s">
        <v>72</v>
      </c>
      <c r="P46" s="1" t="s">
        <v>71</v>
      </c>
      <c r="W46" s="8"/>
    </row>
    <row r="47" spans="2:26" x14ac:dyDescent="0.25">
      <c r="P47" s="1" t="s">
        <v>70</v>
      </c>
      <c r="V47" s="20">
        <v>2</v>
      </c>
      <c r="W47" s="17">
        <v>7</v>
      </c>
      <c r="X47" s="4"/>
    </row>
    <row r="48" spans="2:26" x14ac:dyDescent="0.25">
      <c r="W48" s="6"/>
    </row>
    <row r="49" spans="1:13" x14ac:dyDescent="0.25">
      <c r="A49" s="14" t="s">
        <v>69</v>
      </c>
      <c r="D49" s="5"/>
      <c r="L49" s="5"/>
    </row>
    <row r="50" spans="1:13" x14ac:dyDescent="0.25">
      <c r="C50" s="2"/>
      <c r="D50" s="17" t="s">
        <v>63</v>
      </c>
      <c r="E50" s="19">
        <v>1</v>
      </c>
      <c r="K50" s="18" t="s">
        <v>20</v>
      </c>
      <c r="L50" s="17">
        <v>2</v>
      </c>
      <c r="M50" s="4"/>
    </row>
    <row r="51" spans="1:13" x14ac:dyDescent="0.25">
      <c r="B51" s="1" t="s">
        <v>55</v>
      </c>
      <c r="C51" s="2"/>
      <c r="D51" s="17" t="s">
        <v>68</v>
      </c>
      <c r="E51" s="19">
        <v>2</v>
      </c>
      <c r="F51" s="5"/>
      <c r="H51" s="5"/>
      <c r="J51" s="5"/>
      <c r="K51" s="18" t="s">
        <v>41</v>
      </c>
      <c r="L51" s="17">
        <v>3</v>
      </c>
      <c r="M51" s="4"/>
    </row>
    <row r="52" spans="1:13" x14ac:dyDescent="0.25">
      <c r="B52" s="1" t="s">
        <v>67</v>
      </c>
      <c r="C52" s="2"/>
      <c r="D52" s="17" t="s">
        <v>40</v>
      </c>
      <c r="E52" s="3"/>
      <c r="F52" s="17" t="s">
        <v>61</v>
      </c>
      <c r="G52" s="20" t="s">
        <v>60</v>
      </c>
      <c r="H52" s="17">
        <v>1</v>
      </c>
      <c r="I52" s="20" t="s">
        <v>62</v>
      </c>
      <c r="J52" s="17" t="s">
        <v>66</v>
      </c>
      <c r="K52" s="3"/>
      <c r="L52" s="17" t="s">
        <v>40</v>
      </c>
      <c r="M52" s="4"/>
    </row>
    <row r="53" spans="1:13" x14ac:dyDescent="0.25">
      <c r="B53" s="1" t="s">
        <v>65</v>
      </c>
      <c r="C53" s="2"/>
      <c r="D53" s="17" t="s">
        <v>20</v>
      </c>
      <c r="E53" s="19" t="s">
        <v>64</v>
      </c>
      <c r="F53" s="6"/>
      <c r="H53" s="6"/>
      <c r="J53" s="6"/>
      <c r="K53" s="18" t="s">
        <v>63</v>
      </c>
      <c r="L53" s="17" t="s">
        <v>55</v>
      </c>
      <c r="M53" s="4"/>
    </row>
    <row r="54" spans="1:13" x14ac:dyDescent="0.25">
      <c r="C54" s="2"/>
      <c r="D54" s="17" t="s">
        <v>62</v>
      </c>
      <c r="E54" s="19" t="s">
        <v>55</v>
      </c>
      <c r="K54" s="18" t="s">
        <v>61</v>
      </c>
      <c r="L54" s="17" t="s">
        <v>60</v>
      </c>
      <c r="M54" s="4"/>
    </row>
    <row r="55" spans="1:13" x14ac:dyDescent="0.25">
      <c r="D55" s="6"/>
      <c r="L5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79C9-493B-4433-89FA-E0C91C0509C9}">
  <dimension ref="B3:S25"/>
  <sheetViews>
    <sheetView zoomScale="150" zoomScaleNormal="150" workbookViewId="0">
      <selection activeCell="I13" sqref="I13"/>
    </sheetView>
  </sheetViews>
  <sheetFormatPr defaultColWidth="5.7109375" defaultRowHeight="15" x14ac:dyDescent="0.25"/>
  <cols>
    <col min="1" max="16384" width="5.7109375" style="1"/>
  </cols>
  <sheetData>
    <row r="3" spans="2:19" x14ac:dyDescent="0.25">
      <c r="B3" s="14" t="s">
        <v>131</v>
      </c>
    </row>
    <row r="4" spans="2:19" x14ac:dyDescent="0.25">
      <c r="D4" s="5"/>
      <c r="L4" s="5"/>
    </row>
    <row r="5" spans="2:19" x14ac:dyDescent="0.25">
      <c r="C5" s="2"/>
      <c r="D5" s="2"/>
      <c r="K5" s="18" t="s">
        <v>130</v>
      </c>
      <c r="L5" s="17">
        <v>2</v>
      </c>
      <c r="M5" s="4"/>
    </row>
    <row r="6" spans="2:19" x14ac:dyDescent="0.25">
      <c r="K6" s="18"/>
      <c r="L6" s="17" t="s">
        <v>40</v>
      </c>
      <c r="M6" s="4"/>
    </row>
    <row r="7" spans="2:19" x14ac:dyDescent="0.25">
      <c r="K7" s="18" t="s">
        <v>85</v>
      </c>
      <c r="L7" s="17" t="s">
        <v>20</v>
      </c>
      <c r="M7" s="4"/>
      <c r="P7" s="1" t="s">
        <v>97</v>
      </c>
      <c r="S7" s="1" t="s">
        <v>129</v>
      </c>
    </row>
    <row r="8" spans="2:19" x14ac:dyDescent="0.25">
      <c r="B8" s="1" t="s">
        <v>55</v>
      </c>
      <c r="C8" s="2"/>
      <c r="D8" s="26"/>
      <c r="F8" s="5"/>
      <c r="H8" s="5"/>
      <c r="J8" s="5"/>
      <c r="K8" s="18" t="s">
        <v>109</v>
      </c>
      <c r="L8" s="17" t="s">
        <v>66</v>
      </c>
      <c r="M8" s="4"/>
      <c r="P8" s="1" t="s">
        <v>92</v>
      </c>
      <c r="S8" s="1" t="s">
        <v>128</v>
      </c>
    </row>
    <row r="9" spans="2:19" x14ac:dyDescent="0.25">
      <c r="B9" s="1" t="s">
        <v>127</v>
      </c>
      <c r="C9" s="2"/>
      <c r="D9" s="17" t="s">
        <v>62</v>
      </c>
      <c r="E9" s="20" t="s">
        <v>20</v>
      </c>
      <c r="F9" s="17" t="s">
        <v>85</v>
      </c>
      <c r="G9" s="20" t="s">
        <v>93</v>
      </c>
      <c r="H9" s="17">
        <v>1</v>
      </c>
      <c r="I9" s="20" t="s">
        <v>119</v>
      </c>
      <c r="J9" s="17" t="s">
        <v>126</v>
      </c>
      <c r="K9" s="20"/>
      <c r="L9" s="17" t="s">
        <v>40</v>
      </c>
      <c r="M9" s="4"/>
    </row>
    <row r="10" spans="2:19" x14ac:dyDescent="0.25">
      <c r="B10" s="1" t="s">
        <v>125</v>
      </c>
      <c r="C10" s="2"/>
      <c r="D10" s="25"/>
      <c r="F10" s="6"/>
      <c r="H10" s="6"/>
      <c r="J10" s="6"/>
      <c r="K10" s="18" t="s">
        <v>62</v>
      </c>
      <c r="L10" s="17" t="s">
        <v>93</v>
      </c>
      <c r="M10" s="4"/>
      <c r="P10" s="1" t="s">
        <v>124</v>
      </c>
      <c r="S10" s="1" t="s">
        <v>123</v>
      </c>
    </row>
    <row r="11" spans="2:19" x14ac:dyDescent="0.25">
      <c r="C11" s="2"/>
      <c r="D11" s="24" t="s">
        <v>119</v>
      </c>
      <c r="E11" s="19" t="s">
        <v>41</v>
      </c>
      <c r="K11" s="18" t="s">
        <v>41</v>
      </c>
      <c r="L11" s="17" t="s">
        <v>79</v>
      </c>
      <c r="M11" s="4"/>
      <c r="P11" s="1" t="s">
        <v>122</v>
      </c>
      <c r="S11" s="1" t="s">
        <v>121</v>
      </c>
    </row>
    <row r="12" spans="2:19" x14ac:dyDescent="0.25">
      <c r="B12" s="1" t="s">
        <v>120</v>
      </c>
      <c r="C12" s="2"/>
      <c r="D12" s="24" t="s">
        <v>40</v>
      </c>
      <c r="E12" s="19"/>
      <c r="K12" s="18"/>
      <c r="L12" s="17" t="s">
        <v>40</v>
      </c>
      <c r="M12" s="4"/>
    </row>
    <row r="13" spans="2:19" x14ac:dyDescent="0.25">
      <c r="C13" s="2"/>
      <c r="D13" s="24" t="s">
        <v>79</v>
      </c>
      <c r="E13" s="19">
        <v>1</v>
      </c>
      <c r="K13" s="18">
        <v>1</v>
      </c>
      <c r="L13" s="17" t="s">
        <v>119</v>
      </c>
      <c r="M13" s="4"/>
    </row>
    <row r="14" spans="2:19" x14ac:dyDescent="0.25">
      <c r="D14" s="6"/>
      <c r="L14" s="6"/>
    </row>
    <row r="15" spans="2:19" x14ac:dyDescent="0.25">
      <c r="D15" s="5"/>
      <c r="L15" s="5"/>
    </row>
    <row r="16" spans="2:19" x14ac:dyDescent="0.25">
      <c r="C16" s="2"/>
      <c r="D16" s="2"/>
      <c r="K16" s="18">
        <v>8</v>
      </c>
      <c r="L16" s="17">
        <v>2</v>
      </c>
      <c r="M16" s="4"/>
    </row>
    <row r="17" spans="2:13" x14ac:dyDescent="0.25">
      <c r="K17" s="18"/>
      <c r="L17" s="17"/>
      <c r="M17" s="4"/>
    </row>
    <row r="18" spans="2:13" x14ac:dyDescent="0.25">
      <c r="K18" s="18">
        <v>7</v>
      </c>
      <c r="L18" s="17">
        <v>3</v>
      </c>
      <c r="M18" s="4"/>
    </row>
    <row r="19" spans="2:13" x14ac:dyDescent="0.25">
      <c r="B19" s="1">
        <v>1</v>
      </c>
      <c r="C19" s="2"/>
      <c r="D19" s="26"/>
      <c r="F19" s="5"/>
      <c r="H19" s="5"/>
      <c r="J19" s="5"/>
      <c r="K19" s="18">
        <v>5</v>
      </c>
      <c r="L19" s="17">
        <v>5</v>
      </c>
      <c r="M19" s="4"/>
    </row>
    <row r="20" spans="2:13" x14ac:dyDescent="0.25">
      <c r="B20" s="1" t="s">
        <v>118</v>
      </c>
      <c r="C20" s="2"/>
      <c r="D20" s="17">
        <v>4</v>
      </c>
      <c r="E20" s="20">
        <v>3</v>
      </c>
      <c r="F20" s="17">
        <v>7</v>
      </c>
      <c r="G20" s="20">
        <v>6</v>
      </c>
      <c r="H20" s="17">
        <v>1</v>
      </c>
      <c r="I20" s="20">
        <v>9</v>
      </c>
      <c r="J20" s="17">
        <v>10</v>
      </c>
      <c r="K20" s="20"/>
      <c r="L20" s="17"/>
      <c r="M20" s="4"/>
    </row>
    <row r="21" spans="2:13" x14ac:dyDescent="0.25">
      <c r="B21" s="1" t="s">
        <v>117</v>
      </c>
      <c r="C21" s="2"/>
      <c r="D21" s="25"/>
      <c r="F21" s="6"/>
      <c r="H21" s="6"/>
      <c r="J21" s="6"/>
      <c r="K21" s="18">
        <v>4</v>
      </c>
      <c r="L21" s="17">
        <v>6</v>
      </c>
      <c r="M21" s="4"/>
    </row>
    <row r="22" spans="2:13" x14ac:dyDescent="0.25">
      <c r="C22" s="2"/>
      <c r="D22" s="24">
        <v>9</v>
      </c>
      <c r="E22" s="19">
        <v>2</v>
      </c>
      <c r="K22" s="18">
        <v>2</v>
      </c>
      <c r="L22" s="17">
        <v>8</v>
      </c>
      <c r="M22" s="4"/>
    </row>
    <row r="23" spans="2:13" x14ac:dyDescent="0.25">
      <c r="B23" s="1" t="s">
        <v>116</v>
      </c>
      <c r="C23" s="2"/>
      <c r="D23" s="24"/>
      <c r="E23" s="19"/>
      <c r="K23" s="18"/>
      <c r="L23" s="17"/>
      <c r="M23" s="4"/>
    </row>
    <row r="24" spans="2:13" x14ac:dyDescent="0.25">
      <c r="C24" s="2"/>
      <c r="D24" s="24">
        <v>8</v>
      </c>
      <c r="E24" s="19">
        <v>1</v>
      </c>
      <c r="K24" s="18">
        <v>1</v>
      </c>
      <c r="L24" s="17">
        <v>9</v>
      </c>
      <c r="M24" s="4"/>
    </row>
    <row r="25" spans="2:13" x14ac:dyDescent="0.25">
      <c r="D25" s="6"/>
      <c r="L2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CBEB-5A01-4CAB-846F-41CC22AB91B2}">
  <dimension ref="A1:Z35"/>
  <sheetViews>
    <sheetView topLeftCell="A10" zoomScale="150" zoomScaleNormal="150" workbookViewId="0">
      <selection activeCell="O11" sqref="O11"/>
    </sheetView>
  </sheetViews>
  <sheetFormatPr defaultColWidth="5.7109375" defaultRowHeight="15" x14ac:dyDescent="0.25"/>
  <cols>
    <col min="1" max="16384" width="5.7109375" style="1"/>
  </cols>
  <sheetData>
    <row r="1" spans="1:26" x14ac:dyDescent="0.25">
      <c r="A1" s="14" t="s">
        <v>144</v>
      </c>
    </row>
    <row r="3" spans="1:26" x14ac:dyDescent="0.25">
      <c r="O3" s="14" t="s">
        <v>143</v>
      </c>
    </row>
    <row r="4" spans="1:26" x14ac:dyDescent="0.25">
      <c r="B4" t="s">
        <v>142</v>
      </c>
      <c r="D4" s="5"/>
      <c r="L4" s="5"/>
      <c r="O4" s="14" t="s">
        <v>141</v>
      </c>
      <c r="P4" s="14"/>
      <c r="Y4" s="5"/>
    </row>
    <row r="5" spans="1:26" x14ac:dyDescent="0.25">
      <c r="B5" s="14" t="s">
        <v>140</v>
      </c>
      <c r="C5" s="2"/>
      <c r="D5" s="2"/>
      <c r="L5" s="5"/>
      <c r="M5" s="4"/>
      <c r="X5" s="18" t="s">
        <v>139</v>
      </c>
      <c r="Y5" s="17">
        <v>2</v>
      </c>
      <c r="Z5" s="4"/>
    </row>
    <row r="6" spans="1:26" x14ac:dyDescent="0.25">
      <c r="D6" s="5"/>
      <c r="L6" s="5"/>
      <c r="M6" s="4"/>
      <c r="Q6" s="5"/>
      <c r="X6" s="18"/>
      <c r="Y6" s="23" t="s">
        <v>40</v>
      </c>
      <c r="Z6" s="4"/>
    </row>
    <row r="7" spans="1:26" x14ac:dyDescent="0.25">
      <c r="C7" s="2"/>
      <c r="D7" s="17">
        <v>3</v>
      </c>
      <c r="E7" s="20" t="s">
        <v>54</v>
      </c>
      <c r="K7" s="18" t="s">
        <v>109</v>
      </c>
      <c r="L7" s="17">
        <v>2</v>
      </c>
      <c r="M7" s="4"/>
      <c r="P7" s="2"/>
      <c r="Q7" s="17" t="s">
        <v>60</v>
      </c>
      <c r="R7" s="20" t="s">
        <v>55</v>
      </c>
      <c r="X7" s="18" t="s">
        <v>20</v>
      </c>
      <c r="Y7" s="17" t="s">
        <v>55</v>
      </c>
      <c r="Z7" s="4"/>
    </row>
    <row r="8" spans="1:26" x14ac:dyDescent="0.25">
      <c r="B8" s="1" t="s">
        <v>55</v>
      </c>
      <c r="C8" s="2"/>
      <c r="D8" s="17">
        <v>5</v>
      </c>
      <c r="E8" s="20" t="s">
        <v>138</v>
      </c>
      <c r="F8" s="5"/>
      <c r="H8" s="5"/>
      <c r="J8" s="5"/>
      <c r="K8" s="18" t="s">
        <v>53</v>
      </c>
      <c r="L8" s="17">
        <v>4</v>
      </c>
      <c r="M8" s="4"/>
      <c r="O8" s="1" t="s">
        <v>55</v>
      </c>
      <c r="P8" s="2"/>
      <c r="Q8" s="6"/>
      <c r="R8" s="19"/>
      <c r="S8" s="5"/>
      <c r="U8" s="5"/>
      <c r="W8" s="5"/>
      <c r="X8" s="18" t="s">
        <v>108</v>
      </c>
      <c r="Y8" s="17" t="s">
        <v>61</v>
      </c>
      <c r="Z8" s="4"/>
    </row>
    <row r="9" spans="1:26" x14ac:dyDescent="0.25">
      <c r="B9" s="1" t="s">
        <v>137</v>
      </c>
      <c r="C9" s="2"/>
      <c r="D9" s="17" t="s">
        <v>40</v>
      </c>
      <c r="E9" s="20"/>
      <c r="F9" s="17" t="s">
        <v>109</v>
      </c>
      <c r="G9" s="20" t="s">
        <v>19</v>
      </c>
      <c r="H9" s="17">
        <v>1</v>
      </c>
      <c r="I9" s="20" t="s">
        <v>93</v>
      </c>
      <c r="J9" s="17" t="s">
        <v>85</v>
      </c>
      <c r="K9" s="20"/>
      <c r="L9" s="17" t="s">
        <v>40</v>
      </c>
      <c r="M9" s="4"/>
      <c r="O9" s="1" t="s">
        <v>136</v>
      </c>
      <c r="P9" s="2"/>
      <c r="Q9" s="6"/>
      <c r="R9" s="20"/>
      <c r="S9" s="17" t="s">
        <v>20</v>
      </c>
      <c r="T9" s="20" t="s">
        <v>41</v>
      </c>
      <c r="U9" s="17">
        <v>1</v>
      </c>
      <c r="V9" s="20" t="s">
        <v>58</v>
      </c>
      <c r="W9" s="17" t="s">
        <v>135</v>
      </c>
      <c r="X9" s="20"/>
      <c r="Y9" s="17" t="s">
        <v>40</v>
      </c>
      <c r="Z9" s="4"/>
    </row>
    <row r="10" spans="1:26" x14ac:dyDescent="0.25">
      <c r="B10" s="1" t="s">
        <v>110</v>
      </c>
      <c r="C10" s="2"/>
      <c r="D10" s="17" t="s">
        <v>52</v>
      </c>
      <c r="E10" s="20">
        <v>4</v>
      </c>
      <c r="F10" s="6"/>
      <c r="H10" s="6"/>
      <c r="J10" s="6"/>
      <c r="K10" s="18">
        <v>3</v>
      </c>
      <c r="L10" s="17" t="s">
        <v>19</v>
      </c>
      <c r="M10" s="4"/>
      <c r="O10" s="1" t="s">
        <v>134</v>
      </c>
      <c r="P10" s="2"/>
      <c r="Q10" s="8"/>
      <c r="R10" s="19"/>
      <c r="S10" s="6"/>
      <c r="U10" s="6"/>
      <c r="W10" s="6"/>
      <c r="X10" s="18" t="s">
        <v>60</v>
      </c>
      <c r="Y10" s="17" t="s">
        <v>41</v>
      </c>
      <c r="Z10" s="4"/>
    </row>
    <row r="11" spans="1:26" x14ac:dyDescent="0.25">
      <c r="C11" s="2"/>
      <c r="D11" s="17" t="s">
        <v>53</v>
      </c>
      <c r="E11" s="20">
        <v>2</v>
      </c>
      <c r="K11" s="18">
        <v>1</v>
      </c>
      <c r="L11" s="17" t="s">
        <v>93</v>
      </c>
      <c r="M11" s="4"/>
      <c r="P11" s="2"/>
      <c r="Q11" s="24" t="s">
        <v>62</v>
      </c>
      <c r="R11" s="20">
        <v>1</v>
      </c>
      <c r="X11" s="18" t="s">
        <v>64</v>
      </c>
      <c r="Y11" s="17" t="s">
        <v>62</v>
      </c>
      <c r="Z11" s="4"/>
    </row>
    <row r="12" spans="1:26" x14ac:dyDescent="0.25">
      <c r="D12" s="6"/>
      <c r="E12" s="19"/>
      <c r="L12" s="6"/>
      <c r="M12" s="4"/>
      <c r="P12" s="2"/>
      <c r="Q12" s="24" t="s">
        <v>40</v>
      </c>
      <c r="R12" s="19"/>
      <c r="X12" s="18"/>
      <c r="Y12" s="22" t="s">
        <v>40</v>
      </c>
      <c r="Z12" s="4"/>
    </row>
    <row r="13" spans="1:26" x14ac:dyDescent="0.25">
      <c r="D13" s="5"/>
      <c r="L13" s="5"/>
      <c r="M13" s="4"/>
      <c r="P13" s="2"/>
      <c r="Q13" s="24" t="s">
        <v>58</v>
      </c>
      <c r="R13" s="20" t="s">
        <v>64</v>
      </c>
      <c r="X13" s="18">
        <v>1</v>
      </c>
      <c r="Y13" s="17" t="s">
        <v>58</v>
      </c>
      <c r="Z13" s="4"/>
    </row>
    <row r="14" spans="1:26" x14ac:dyDescent="0.25">
      <c r="C14" s="2"/>
      <c r="L14" s="5"/>
      <c r="M14" s="4"/>
      <c r="Q14" s="6"/>
      <c r="Y14" s="6"/>
    </row>
    <row r="15" spans="1:26" x14ac:dyDescent="0.25">
      <c r="B15" s="1" t="s">
        <v>76</v>
      </c>
      <c r="C15" s="2"/>
      <c r="D15" s="8"/>
      <c r="E15" s="19"/>
      <c r="F15" s="5"/>
      <c r="H15" s="5"/>
      <c r="J15" s="5"/>
      <c r="K15" s="18">
        <v>5</v>
      </c>
      <c r="L15" s="17">
        <v>2</v>
      </c>
      <c r="M15" s="4"/>
    </row>
    <row r="16" spans="1:26" x14ac:dyDescent="0.25">
      <c r="B16" s="1" t="s">
        <v>133</v>
      </c>
      <c r="C16" s="2"/>
      <c r="D16" s="17">
        <v>3</v>
      </c>
      <c r="E16" s="20">
        <v>2</v>
      </c>
      <c r="F16" s="17">
        <v>5</v>
      </c>
      <c r="G16" s="20">
        <v>4</v>
      </c>
      <c r="H16" s="17">
        <v>1</v>
      </c>
      <c r="I16" s="20">
        <v>6</v>
      </c>
      <c r="J16" s="17">
        <v>7</v>
      </c>
      <c r="K16" s="20">
        <v>3</v>
      </c>
      <c r="L16" s="17">
        <v>4</v>
      </c>
      <c r="M16" s="4"/>
    </row>
    <row r="17" spans="2:13" x14ac:dyDescent="0.25">
      <c r="B17" s="1" t="s">
        <v>102</v>
      </c>
      <c r="C17" s="2"/>
      <c r="D17" s="8"/>
      <c r="E17" s="19"/>
      <c r="F17" s="6"/>
      <c r="H17" s="6"/>
      <c r="J17" s="6"/>
      <c r="K17" s="18">
        <v>1</v>
      </c>
      <c r="L17" s="17">
        <v>6</v>
      </c>
      <c r="M17" s="4"/>
    </row>
    <row r="18" spans="2:13" x14ac:dyDescent="0.25">
      <c r="C18" s="2"/>
      <c r="D18" s="24">
        <v>6</v>
      </c>
      <c r="E18" s="20">
        <v>1</v>
      </c>
      <c r="L18" s="6"/>
      <c r="M18" s="4"/>
    </row>
    <row r="19" spans="2:13" x14ac:dyDescent="0.25">
      <c r="D19" s="6"/>
      <c r="E19" s="19"/>
      <c r="L19" s="6"/>
      <c r="M19" s="4"/>
    </row>
    <row r="20" spans="2:13" x14ac:dyDescent="0.25">
      <c r="D20" s="5"/>
      <c r="L20" s="5"/>
      <c r="M20" s="4"/>
    </row>
    <row r="21" spans="2:13" x14ac:dyDescent="0.25">
      <c r="C21" s="2"/>
      <c r="D21" s="5"/>
      <c r="K21" s="18">
        <v>9</v>
      </c>
      <c r="L21" s="17">
        <v>2</v>
      </c>
      <c r="M21" s="4"/>
    </row>
    <row r="22" spans="2:13" x14ac:dyDescent="0.25">
      <c r="B22" s="1" t="s">
        <v>101</v>
      </c>
      <c r="C22" s="2"/>
      <c r="D22" s="17">
        <v>3</v>
      </c>
      <c r="E22" s="20">
        <v>6</v>
      </c>
      <c r="F22" s="5"/>
      <c r="H22" s="5"/>
      <c r="J22" s="5"/>
      <c r="K22" s="18">
        <v>7</v>
      </c>
      <c r="L22" s="17">
        <v>4</v>
      </c>
      <c r="M22" s="4"/>
    </row>
    <row r="23" spans="2:13" x14ac:dyDescent="0.25">
      <c r="B23" s="1" t="s">
        <v>132</v>
      </c>
      <c r="C23" s="2"/>
      <c r="D23" s="17">
        <v>5</v>
      </c>
      <c r="E23" s="20">
        <v>4</v>
      </c>
      <c r="F23" s="17">
        <v>9</v>
      </c>
      <c r="G23" s="20">
        <v>8</v>
      </c>
      <c r="H23" s="17">
        <v>1</v>
      </c>
      <c r="I23" s="20">
        <v>10</v>
      </c>
      <c r="J23" s="17">
        <v>11</v>
      </c>
      <c r="K23" s="20">
        <v>5</v>
      </c>
      <c r="L23" s="17">
        <v>6</v>
      </c>
      <c r="M23" s="4"/>
    </row>
    <row r="24" spans="2:13" x14ac:dyDescent="0.25">
      <c r="B24" s="1" t="s">
        <v>99</v>
      </c>
      <c r="C24" s="2"/>
      <c r="D24" s="17">
        <v>7</v>
      </c>
      <c r="E24" s="20">
        <v>2</v>
      </c>
      <c r="F24" s="6"/>
      <c r="H24" s="6"/>
      <c r="J24" s="6"/>
      <c r="K24" s="18">
        <v>3</v>
      </c>
      <c r="L24" s="17">
        <v>8</v>
      </c>
      <c r="M24" s="4"/>
    </row>
    <row r="25" spans="2:13" x14ac:dyDescent="0.25">
      <c r="C25" s="2"/>
      <c r="D25" s="6"/>
      <c r="E25" s="6"/>
      <c r="K25" s="18">
        <v>1</v>
      </c>
      <c r="L25" s="17">
        <v>10</v>
      </c>
      <c r="M25" s="4"/>
    </row>
    <row r="26" spans="2:13" x14ac:dyDescent="0.25">
      <c r="D26" s="6"/>
      <c r="E26" s="6"/>
      <c r="L26" s="6"/>
      <c r="M26" s="4"/>
    </row>
    <row r="27" spans="2:13" x14ac:dyDescent="0.25">
      <c r="L27" s="5"/>
    </row>
    <row r="28" spans="2:13" x14ac:dyDescent="0.25">
      <c r="D28" s="5"/>
      <c r="K28" s="18">
        <v>13</v>
      </c>
      <c r="L28" s="17">
        <v>2</v>
      </c>
      <c r="M28" s="4"/>
    </row>
    <row r="29" spans="2:13" x14ac:dyDescent="0.25">
      <c r="C29" s="2"/>
      <c r="D29" s="17">
        <v>3</v>
      </c>
      <c r="E29" s="20">
        <v>10</v>
      </c>
      <c r="K29" s="18">
        <v>11</v>
      </c>
      <c r="L29" s="17">
        <v>4</v>
      </c>
      <c r="M29" s="4"/>
    </row>
    <row r="30" spans="2:13" x14ac:dyDescent="0.25">
      <c r="C30" s="2"/>
      <c r="D30" s="17">
        <v>5</v>
      </c>
      <c r="E30" s="20">
        <v>8</v>
      </c>
      <c r="F30" s="5"/>
      <c r="H30" s="5"/>
      <c r="J30" s="5"/>
      <c r="K30" s="18">
        <v>9</v>
      </c>
      <c r="L30" s="17">
        <v>6</v>
      </c>
      <c r="M30" s="4"/>
    </row>
    <row r="31" spans="2:13" x14ac:dyDescent="0.25">
      <c r="C31" s="2"/>
      <c r="D31" s="17">
        <v>7</v>
      </c>
      <c r="E31" s="20">
        <v>6</v>
      </c>
      <c r="F31" s="17">
        <v>13</v>
      </c>
      <c r="G31" s="20">
        <v>12</v>
      </c>
      <c r="H31" s="17">
        <v>1</v>
      </c>
      <c r="I31" s="20">
        <v>14</v>
      </c>
      <c r="J31" s="17">
        <v>15</v>
      </c>
      <c r="K31" s="20">
        <v>7</v>
      </c>
      <c r="L31" s="17">
        <v>8</v>
      </c>
      <c r="M31" s="4"/>
    </row>
    <row r="32" spans="2:13" x14ac:dyDescent="0.25">
      <c r="C32" s="2"/>
      <c r="D32" s="17">
        <v>9</v>
      </c>
      <c r="E32" s="20">
        <v>4</v>
      </c>
      <c r="F32" s="6"/>
      <c r="H32" s="6"/>
      <c r="J32" s="6"/>
      <c r="K32" s="18">
        <v>5</v>
      </c>
      <c r="L32" s="17">
        <v>10</v>
      </c>
      <c r="M32" s="4"/>
    </row>
    <row r="33" spans="3:13" x14ac:dyDescent="0.25">
      <c r="C33" s="2"/>
      <c r="D33" s="17">
        <v>11</v>
      </c>
      <c r="E33" s="20">
        <v>2</v>
      </c>
      <c r="K33" s="18">
        <v>3</v>
      </c>
      <c r="L33" s="17">
        <v>12</v>
      </c>
      <c r="M33" s="4"/>
    </row>
    <row r="34" spans="3:13" x14ac:dyDescent="0.25">
      <c r="D34" s="6"/>
      <c r="E34" s="6"/>
      <c r="K34" s="18">
        <v>1</v>
      </c>
      <c r="L34" s="17">
        <v>14</v>
      </c>
      <c r="M34" s="4"/>
    </row>
    <row r="35" spans="3:13" x14ac:dyDescent="0.25">
      <c r="L3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78F1-DA5E-41B7-8D7E-106CC3DF9AC4}">
  <dimension ref="B2:AQ60"/>
  <sheetViews>
    <sheetView workbookViewId="0">
      <selection activeCell="W16" sqref="W16"/>
    </sheetView>
  </sheetViews>
  <sheetFormatPr defaultColWidth="3.42578125" defaultRowHeight="15" x14ac:dyDescent="0.25"/>
  <cols>
    <col min="1" max="16384" width="3.42578125" style="1"/>
  </cols>
  <sheetData>
    <row r="2" spans="2:43" x14ac:dyDescent="0.25">
      <c r="B2" s="1">
        <v>1</v>
      </c>
      <c r="C2" s="1">
        <v>2</v>
      </c>
      <c r="D2" s="1">
        <v>3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40</v>
      </c>
      <c r="L2" s="1" t="s">
        <v>46</v>
      </c>
      <c r="M2" s="1" t="s">
        <v>47</v>
      </c>
      <c r="N2" s="1" t="s">
        <v>48</v>
      </c>
      <c r="T2" s="1">
        <v>1</v>
      </c>
      <c r="U2" s="1">
        <v>2</v>
      </c>
      <c r="V2" s="1" t="s">
        <v>40</v>
      </c>
      <c r="W2" s="1" t="s">
        <v>42</v>
      </c>
      <c r="X2" s="1" t="s">
        <v>43</v>
      </c>
      <c r="Y2" s="1" t="s">
        <v>44</v>
      </c>
      <c r="Z2" s="1" t="s">
        <v>40</v>
      </c>
      <c r="AA2" s="1" t="s">
        <v>47</v>
      </c>
      <c r="AB2" s="1" t="s">
        <v>48</v>
      </c>
      <c r="AE2" s="1">
        <v>1</v>
      </c>
      <c r="AF2" s="1">
        <v>2</v>
      </c>
      <c r="AG2" s="1" t="s">
        <v>40</v>
      </c>
      <c r="AH2" s="1" t="s">
        <v>56</v>
      </c>
      <c r="AI2" s="1" t="s">
        <v>57</v>
      </c>
      <c r="AJ2" s="1" t="s">
        <v>148</v>
      </c>
      <c r="AK2" s="1" t="s">
        <v>40</v>
      </c>
      <c r="AL2" s="1" t="s">
        <v>43</v>
      </c>
      <c r="AM2" s="1" t="s">
        <v>44</v>
      </c>
    </row>
    <row r="3" spans="2:43" x14ac:dyDescent="0.25">
      <c r="B3" s="1" t="s">
        <v>1</v>
      </c>
      <c r="H3" s="13" t="s">
        <v>0</v>
      </c>
      <c r="N3" s="13" t="s">
        <v>0</v>
      </c>
      <c r="O3" s="1">
        <v>1</v>
      </c>
      <c r="T3" s="1" t="s">
        <v>1</v>
      </c>
      <c r="X3" s="13" t="s">
        <v>0</v>
      </c>
      <c r="AB3" s="13" t="s">
        <v>0</v>
      </c>
      <c r="AC3" s="1">
        <v>1</v>
      </c>
      <c r="AE3" s="1" t="s">
        <v>1</v>
      </c>
      <c r="AI3" s="13" t="s">
        <v>0</v>
      </c>
      <c r="AM3" s="13" t="s">
        <v>0</v>
      </c>
      <c r="AN3" s="1">
        <v>1</v>
      </c>
    </row>
    <row r="4" spans="2:43" x14ac:dyDescent="0.25">
      <c r="C4" s="1" t="s">
        <v>1</v>
      </c>
      <c r="N4" s="10" t="s">
        <v>0</v>
      </c>
      <c r="O4" s="1">
        <v>2</v>
      </c>
      <c r="U4" s="1" t="s">
        <v>1</v>
      </c>
      <c r="AB4" s="10" t="s">
        <v>0</v>
      </c>
      <c r="AC4" s="1">
        <v>2</v>
      </c>
      <c r="AF4" s="1" t="s">
        <v>1</v>
      </c>
      <c r="AM4" s="10" t="s">
        <v>0</v>
      </c>
      <c r="AN4" s="1">
        <v>2</v>
      </c>
    </row>
    <row r="5" spans="2:43" x14ac:dyDescent="0.25">
      <c r="D5" s="1" t="s">
        <v>1</v>
      </c>
      <c r="N5" s="10" t="s">
        <v>0</v>
      </c>
      <c r="O5" s="1">
        <v>3</v>
      </c>
      <c r="V5" s="1" t="s">
        <v>40</v>
      </c>
      <c r="AC5" s="1" t="s">
        <v>40</v>
      </c>
      <c r="AG5" s="1" t="s">
        <v>40</v>
      </c>
      <c r="AN5" s="1" t="s">
        <v>40</v>
      </c>
    </row>
    <row r="6" spans="2:43" x14ac:dyDescent="0.25">
      <c r="E6" s="1" t="s">
        <v>40</v>
      </c>
      <c r="O6" s="1" t="s">
        <v>40</v>
      </c>
      <c r="W6" s="1" t="s">
        <v>1</v>
      </c>
      <c r="AB6" s="10" t="s">
        <v>0</v>
      </c>
      <c r="AC6" s="1" t="s">
        <v>42</v>
      </c>
      <c r="AH6" s="1" t="s">
        <v>1</v>
      </c>
      <c r="AM6" s="10" t="s">
        <v>0</v>
      </c>
      <c r="AN6" s="1" t="s">
        <v>56</v>
      </c>
    </row>
    <row r="7" spans="2:43" x14ac:dyDescent="0.25">
      <c r="F7" s="1" t="s">
        <v>1</v>
      </c>
      <c r="N7" s="10" t="s">
        <v>0</v>
      </c>
      <c r="O7" s="1" t="s">
        <v>41</v>
      </c>
      <c r="X7" s="1" t="s">
        <v>1</v>
      </c>
      <c r="Y7" s="12" t="s">
        <v>0</v>
      </c>
      <c r="AA7" s="12" t="s">
        <v>0</v>
      </c>
      <c r="AC7" s="1" t="s">
        <v>43</v>
      </c>
      <c r="AI7" s="1" t="s">
        <v>1</v>
      </c>
      <c r="AJ7" s="12" t="s">
        <v>0</v>
      </c>
      <c r="AL7" s="12" t="s">
        <v>0</v>
      </c>
      <c r="AN7" s="1" t="s">
        <v>57</v>
      </c>
    </row>
    <row r="8" spans="2:43" x14ac:dyDescent="0.25">
      <c r="G8" s="1" t="s">
        <v>1</v>
      </c>
      <c r="N8" s="10" t="s">
        <v>0</v>
      </c>
      <c r="O8" s="1" t="s">
        <v>42</v>
      </c>
      <c r="Y8" s="1" t="s">
        <v>1</v>
      </c>
      <c r="AB8" s="27" t="s">
        <v>0</v>
      </c>
      <c r="AC8" s="1" t="s">
        <v>44</v>
      </c>
      <c r="AJ8" s="1" t="s">
        <v>1</v>
      </c>
      <c r="AM8" s="27" t="s">
        <v>0</v>
      </c>
      <c r="AN8" s="1" t="s">
        <v>148</v>
      </c>
    </row>
    <row r="9" spans="2:43" x14ac:dyDescent="0.25">
      <c r="H9" s="1" t="s">
        <v>1</v>
      </c>
      <c r="I9" s="12" t="s">
        <v>0</v>
      </c>
      <c r="J9" s="12" t="s">
        <v>0</v>
      </c>
      <c r="L9" s="12" t="s">
        <v>0</v>
      </c>
      <c r="M9" s="12" t="s">
        <v>0</v>
      </c>
      <c r="O9" s="1" t="s">
        <v>43</v>
      </c>
      <c r="Z9" s="1" t="s">
        <v>40</v>
      </c>
      <c r="AC9" s="1" t="s">
        <v>40</v>
      </c>
      <c r="AK9" s="1" t="s">
        <v>40</v>
      </c>
      <c r="AN9" s="1" t="s">
        <v>40</v>
      </c>
    </row>
    <row r="10" spans="2:43" x14ac:dyDescent="0.25">
      <c r="I10" s="1" t="s">
        <v>1</v>
      </c>
      <c r="N10" s="27" t="s">
        <v>0</v>
      </c>
      <c r="O10" s="1" t="s">
        <v>44</v>
      </c>
      <c r="AA10" s="1" t="s">
        <v>1</v>
      </c>
      <c r="AB10" s="27" t="s">
        <v>0</v>
      </c>
      <c r="AC10" s="1" t="s">
        <v>47</v>
      </c>
      <c r="AL10" s="1" t="s">
        <v>1</v>
      </c>
      <c r="AM10" s="27" t="s">
        <v>0</v>
      </c>
      <c r="AN10" s="1" t="s">
        <v>43</v>
      </c>
    </row>
    <row r="11" spans="2:43" x14ac:dyDescent="0.25">
      <c r="J11" s="1" t="s">
        <v>1</v>
      </c>
      <c r="N11" s="27" t="s">
        <v>0</v>
      </c>
      <c r="O11" s="1" t="s">
        <v>45</v>
      </c>
      <c r="AB11" s="1" t="s">
        <v>1</v>
      </c>
      <c r="AC11" s="1" t="s">
        <v>48</v>
      </c>
      <c r="AM11" s="1" t="s">
        <v>1</v>
      </c>
      <c r="AN11" s="1" t="s">
        <v>44</v>
      </c>
      <c r="AQ11" s="14" t="s">
        <v>147</v>
      </c>
    </row>
    <row r="12" spans="2:43" x14ac:dyDescent="0.25">
      <c r="K12" s="1" t="s">
        <v>40</v>
      </c>
      <c r="O12" s="1" t="s">
        <v>40</v>
      </c>
    </row>
    <row r="13" spans="2:43" x14ac:dyDescent="0.25">
      <c r="L13" s="1" t="s">
        <v>1</v>
      </c>
      <c r="N13" s="27" t="s">
        <v>0</v>
      </c>
      <c r="O13" s="1" t="s">
        <v>46</v>
      </c>
    </row>
    <row r="14" spans="2:43" x14ac:dyDescent="0.25">
      <c r="M14" s="1" t="s">
        <v>1</v>
      </c>
      <c r="N14" s="27" t="s">
        <v>0</v>
      </c>
      <c r="O14" s="1" t="s">
        <v>47</v>
      </c>
      <c r="AA14" s="1">
        <v>1</v>
      </c>
      <c r="AB14" s="1">
        <v>2</v>
      </c>
      <c r="AC14" s="1" t="s">
        <v>40</v>
      </c>
      <c r="AD14" s="1" t="s">
        <v>55</v>
      </c>
      <c r="AE14" s="1" t="s">
        <v>56</v>
      </c>
      <c r="AF14" s="1" t="s">
        <v>57</v>
      </c>
      <c r="AG14" s="1" t="s">
        <v>40</v>
      </c>
      <c r="AH14" s="1" t="s">
        <v>41</v>
      </c>
      <c r="AI14" s="1" t="s">
        <v>42</v>
      </c>
      <c r="AJ14" s="1" t="s">
        <v>43</v>
      </c>
      <c r="AK14" s="1" t="s">
        <v>40</v>
      </c>
      <c r="AL14" s="1" t="s">
        <v>58</v>
      </c>
      <c r="AM14" s="1" t="s">
        <v>59</v>
      </c>
      <c r="AQ14" s="14" t="s">
        <v>146</v>
      </c>
    </row>
    <row r="15" spans="2:43" x14ac:dyDescent="0.25">
      <c r="N15" s="1" t="s">
        <v>1</v>
      </c>
      <c r="O15" s="1" t="s">
        <v>48</v>
      </c>
      <c r="AA15" s="1" t="s">
        <v>1</v>
      </c>
      <c r="AI15" s="13" t="s">
        <v>0</v>
      </c>
      <c r="AM15" s="13" t="s">
        <v>0</v>
      </c>
      <c r="AN15" s="1">
        <v>1</v>
      </c>
      <c r="AQ15" s="14" t="s">
        <v>145</v>
      </c>
    </row>
    <row r="16" spans="2:43" x14ac:dyDescent="0.25">
      <c r="AB16" s="1" t="s">
        <v>1</v>
      </c>
      <c r="AM16" s="10" t="s">
        <v>0</v>
      </c>
      <c r="AN16" s="1">
        <v>2</v>
      </c>
    </row>
    <row r="17" spans="2:40" x14ac:dyDescent="0.25">
      <c r="B17" s="1">
        <v>1</v>
      </c>
      <c r="C17" s="1">
        <v>2</v>
      </c>
      <c r="D17" s="1">
        <v>3</v>
      </c>
      <c r="E17" s="1" t="s">
        <v>40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40</v>
      </c>
      <c r="K17" s="1" t="s">
        <v>49</v>
      </c>
      <c r="L17" s="1" t="s">
        <v>40</v>
      </c>
      <c r="M17" s="1" t="s">
        <v>50</v>
      </c>
      <c r="N17" s="1" t="s">
        <v>51</v>
      </c>
      <c r="AC17" s="1" t="s">
        <v>1</v>
      </c>
      <c r="AN17" s="1" t="s">
        <v>40</v>
      </c>
    </row>
    <row r="18" spans="2:40" x14ac:dyDescent="0.25">
      <c r="B18" s="1" t="s">
        <v>1</v>
      </c>
      <c r="H18" s="13" t="s">
        <v>0</v>
      </c>
      <c r="N18" s="13" t="s">
        <v>0</v>
      </c>
      <c r="O18" s="1">
        <v>1</v>
      </c>
      <c r="AD18" s="1" t="s">
        <v>1</v>
      </c>
      <c r="AM18" s="10" t="s">
        <v>0</v>
      </c>
      <c r="AN18" s="1" t="s">
        <v>55</v>
      </c>
    </row>
    <row r="19" spans="2:40" x14ac:dyDescent="0.25">
      <c r="C19" s="1" t="s">
        <v>1</v>
      </c>
      <c r="N19" s="10" t="s">
        <v>0</v>
      </c>
      <c r="O19" s="1">
        <v>2</v>
      </c>
      <c r="AE19" s="1" t="s">
        <v>1</v>
      </c>
      <c r="AI19" s="12" t="s">
        <v>0</v>
      </c>
      <c r="AN19" s="1" t="s">
        <v>56</v>
      </c>
    </row>
    <row r="20" spans="2:40" x14ac:dyDescent="0.25">
      <c r="D20" s="1" t="s">
        <v>1</v>
      </c>
      <c r="N20" s="10" t="s">
        <v>0</v>
      </c>
      <c r="O20" s="1">
        <v>3</v>
      </c>
      <c r="AF20" s="1" t="s">
        <v>1</v>
      </c>
      <c r="AM20" s="10" t="s">
        <v>0</v>
      </c>
      <c r="AN20" s="1" t="s">
        <v>57</v>
      </c>
    </row>
    <row r="21" spans="2:40" x14ac:dyDescent="0.25">
      <c r="E21" s="1" t="s">
        <v>1</v>
      </c>
      <c r="O21" s="1" t="s">
        <v>40</v>
      </c>
      <c r="AG21" s="1" t="s">
        <v>1</v>
      </c>
      <c r="AN21" s="1" t="s">
        <v>40</v>
      </c>
    </row>
    <row r="22" spans="2:40" x14ac:dyDescent="0.25">
      <c r="F22" s="1" t="s">
        <v>1</v>
      </c>
      <c r="N22" s="10" t="s">
        <v>0</v>
      </c>
      <c r="O22" s="1" t="s">
        <v>42</v>
      </c>
      <c r="AH22" s="1" t="s">
        <v>1</v>
      </c>
      <c r="AM22" s="10" t="s">
        <v>0</v>
      </c>
      <c r="AN22" s="1" t="s">
        <v>41</v>
      </c>
    </row>
    <row r="23" spans="2:40" x14ac:dyDescent="0.25">
      <c r="G23" s="1" t="s">
        <v>1</v>
      </c>
      <c r="N23" s="10" t="s">
        <v>0</v>
      </c>
      <c r="O23" s="1" t="s">
        <v>43</v>
      </c>
      <c r="AI23" s="1" t="s">
        <v>1</v>
      </c>
      <c r="AJ23" s="12" t="s">
        <v>0</v>
      </c>
      <c r="AL23" s="12" t="s">
        <v>0</v>
      </c>
      <c r="AN23" s="1" t="s">
        <v>42</v>
      </c>
    </row>
    <row r="24" spans="2:40" x14ac:dyDescent="0.25">
      <c r="H24" s="1" t="s">
        <v>1</v>
      </c>
      <c r="I24" s="12" t="s">
        <v>0</v>
      </c>
      <c r="K24" s="12" t="s">
        <v>0</v>
      </c>
      <c r="M24" s="12" t="s">
        <v>0</v>
      </c>
      <c r="O24" s="1" t="s">
        <v>44</v>
      </c>
      <c r="AJ24" s="1" t="s">
        <v>1</v>
      </c>
      <c r="AM24" s="27" t="s">
        <v>0</v>
      </c>
      <c r="AN24" s="1" t="s">
        <v>43</v>
      </c>
    </row>
    <row r="25" spans="2:40" x14ac:dyDescent="0.25">
      <c r="I25" s="1" t="s">
        <v>1</v>
      </c>
      <c r="N25" s="27" t="s">
        <v>0</v>
      </c>
      <c r="O25" s="1" t="s">
        <v>45</v>
      </c>
      <c r="AK25" s="1" t="s">
        <v>1</v>
      </c>
      <c r="AN25" s="1" t="s">
        <v>40</v>
      </c>
    </row>
    <row r="26" spans="2:40" x14ac:dyDescent="0.25">
      <c r="J26" s="1" t="s">
        <v>1</v>
      </c>
      <c r="O26" s="1" t="s">
        <v>40</v>
      </c>
      <c r="AL26" s="1" t="s">
        <v>1</v>
      </c>
      <c r="AM26" s="27" t="s">
        <v>0</v>
      </c>
      <c r="AN26" s="1" t="s">
        <v>58</v>
      </c>
    </row>
    <row r="27" spans="2:40" x14ac:dyDescent="0.25">
      <c r="K27" s="1" t="s">
        <v>1</v>
      </c>
      <c r="N27" s="27" t="s">
        <v>0</v>
      </c>
      <c r="O27" s="1" t="s">
        <v>49</v>
      </c>
      <c r="AM27" s="1" t="s">
        <v>1</v>
      </c>
      <c r="AN27" s="1" t="s">
        <v>59</v>
      </c>
    </row>
    <row r="28" spans="2:40" x14ac:dyDescent="0.25">
      <c r="L28" s="1" t="s">
        <v>1</v>
      </c>
      <c r="O28" s="1" t="s">
        <v>40</v>
      </c>
    </row>
    <row r="29" spans="2:40" x14ac:dyDescent="0.25">
      <c r="M29" s="1" t="s">
        <v>1</v>
      </c>
      <c r="N29" s="27" t="s">
        <v>0</v>
      </c>
      <c r="O29" s="1" t="s">
        <v>50</v>
      </c>
    </row>
    <row r="30" spans="2:40" x14ac:dyDescent="0.25">
      <c r="N30" s="1" t="s">
        <v>1</v>
      </c>
      <c r="O30" s="1" t="s">
        <v>51</v>
      </c>
    </row>
    <row r="32" spans="2:40" x14ac:dyDescent="0.25"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 t="s">
        <v>40</v>
      </c>
      <c r="H32" s="1" t="s">
        <v>52</v>
      </c>
      <c r="I32" s="1" t="s">
        <v>54</v>
      </c>
      <c r="J32" s="1" t="s">
        <v>53</v>
      </c>
      <c r="K32" s="1" t="s">
        <v>19</v>
      </c>
      <c r="L32" s="1" t="s">
        <v>46</v>
      </c>
      <c r="M32" s="1" t="s">
        <v>47</v>
      </c>
      <c r="N32" s="1" t="s">
        <v>48</v>
      </c>
    </row>
    <row r="33" spans="2:15" x14ac:dyDescent="0.25">
      <c r="B33" s="1" t="s">
        <v>1</v>
      </c>
      <c r="L33" s="13" t="s">
        <v>0</v>
      </c>
      <c r="N33" s="13" t="s">
        <v>0</v>
      </c>
      <c r="O33" s="1">
        <v>1</v>
      </c>
    </row>
    <row r="34" spans="2:15" x14ac:dyDescent="0.25">
      <c r="C34" s="1" t="s">
        <v>1</v>
      </c>
      <c r="N34" s="10" t="s">
        <v>0</v>
      </c>
      <c r="O34" s="1">
        <v>2</v>
      </c>
    </row>
    <row r="35" spans="2:15" x14ac:dyDescent="0.25">
      <c r="D35" s="1" t="s">
        <v>1</v>
      </c>
      <c r="L35" s="12" t="s">
        <v>0</v>
      </c>
      <c r="O35" s="1">
        <v>3</v>
      </c>
    </row>
    <row r="36" spans="2:15" x14ac:dyDescent="0.25">
      <c r="E36" s="1" t="s">
        <v>1</v>
      </c>
      <c r="N36" s="10" t="s">
        <v>0</v>
      </c>
      <c r="O36" s="1">
        <v>4</v>
      </c>
    </row>
    <row r="37" spans="2:15" x14ac:dyDescent="0.25">
      <c r="F37" s="1" t="s">
        <v>1</v>
      </c>
      <c r="L37" s="12" t="s">
        <v>0</v>
      </c>
      <c r="O37" s="1">
        <v>5</v>
      </c>
    </row>
    <row r="38" spans="2:15" x14ac:dyDescent="0.25">
      <c r="G38" s="1" t="s">
        <v>1</v>
      </c>
      <c r="O38" s="1" t="s">
        <v>40</v>
      </c>
    </row>
    <row r="39" spans="2:15" x14ac:dyDescent="0.25">
      <c r="H39" s="1" t="s">
        <v>1</v>
      </c>
      <c r="L39" s="12" t="s">
        <v>0</v>
      </c>
      <c r="O39" s="1" t="s">
        <v>52</v>
      </c>
    </row>
    <row r="40" spans="2:15" x14ac:dyDescent="0.25">
      <c r="I40" s="1" t="s">
        <v>1</v>
      </c>
      <c r="N40" s="10" t="s">
        <v>0</v>
      </c>
      <c r="O40" s="1" t="s">
        <v>54</v>
      </c>
    </row>
    <row r="41" spans="2:15" x14ac:dyDescent="0.25">
      <c r="J41" s="1" t="s">
        <v>1</v>
      </c>
      <c r="L41" s="12" t="s">
        <v>0</v>
      </c>
      <c r="O41" s="1" t="s">
        <v>53</v>
      </c>
    </row>
    <row r="42" spans="2:15" x14ac:dyDescent="0.25">
      <c r="K42" s="1" t="s">
        <v>1</v>
      </c>
      <c r="N42" s="10" t="s">
        <v>0</v>
      </c>
      <c r="O42" s="1" t="s">
        <v>19</v>
      </c>
    </row>
    <row r="43" spans="2:15" x14ac:dyDescent="0.25">
      <c r="L43" s="1" t="s">
        <v>1</v>
      </c>
      <c r="M43" s="28" t="s">
        <v>0</v>
      </c>
      <c r="O43" s="1" t="s">
        <v>46</v>
      </c>
    </row>
    <row r="44" spans="2:15" x14ac:dyDescent="0.25">
      <c r="M44" s="1" t="s">
        <v>1</v>
      </c>
      <c r="N44" s="10" t="s">
        <v>0</v>
      </c>
      <c r="O44" s="1" t="s">
        <v>47</v>
      </c>
    </row>
    <row r="45" spans="2:15" x14ac:dyDescent="0.25">
      <c r="N45" s="1" t="s">
        <v>1</v>
      </c>
      <c r="O45" s="1" t="s">
        <v>48</v>
      </c>
    </row>
    <row r="47" spans="2:15" x14ac:dyDescent="0.25">
      <c r="B47" s="1">
        <v>1</v>
      </c>
      <c r="C47" s="1">
        <v>2</v>
      </c>
      <c r="D47" s="1" t="s">
        <v>40</v>
      </c>
      <c r="E47" s="1" t="s">
        <v>55</v>
      </c>
      <c r="F47" s="1" t="s">
        <v>56</v>
      </c>
      <c r="G47" s="1" t="s">
        <v>57</v>
      </c>
      <c r="H47" s="1" t="s">
        <v>40</v>
      </c>
      <c r="I47" s="1" t="s">
        <v>41</v>
      </c>
      <c r="J47" s="1" t="s">
        <v>42</v>
      </c>
      <c r="K47" s="1" t="s">
        <v>43</v>
      </c>
      <c r="L47" s="1" t="s">
        <v>40</v>
      </c>
      <c r="M47" s="1" t="s">
        <v>58</v>
      </c>
      <c r="N47" s="1" t="s">
        <v>59</v>
      </c>
    </row>
    <row r="48" spans="2:15" x14ac:dyDescent="0.25">
      <c r="B48" s="1" t="s">
        <v>1</v>
      </c>
      <c r="J48" s="13" t="s">
        <v>0</v>
      </c>
      <c r="N48" s="13" t="s">
        <v>0</v>
      </c>
      <c r="O48" s="1">
        <v>1</v>
      </c>
    </row>
    <row r="49" spans="3:15" x14ac:dyDescent="0.25">
      <c r="C49" s="1" t="s">
        <v>1</v>
      </c>
      <c r="N49" s="10" t="s">
        <v>0</v>
      </c>
      <c r="O49" s="1">
        <v>2</v>
      </c>
    </row>
    <row r="50" spans="3:15" x14ac:dyDescent="0.25">
      <c r="D50" s="1" t="s">
        <v>1</v>
      </c>
      <c r="O50" s="1" t="s">
        <v>40</v>
      </c>
    </row>
    <row r="51" spans="3:15" x14ac:dyDescent="0.25">
      <c r="E51" s="1" t="s">
        <v>1</v>
      </c>
      <c r="N51" s="10" t="s">
        <v>0</v>
      </c>
      <c r="O51" s="1" t="s">
        <v>55</v>
      </c>
    </row>
    <row r="52" spans="3:15" x14ac:dyDescent="0.25">
      <c r="F52" s="1" t="s">
        <v>1</v>
      </c>
      <c r="J52" s="12" t="s">
        <v>0</v>
      </c>
      <c r="O52" s="1" t="s">
        <v>56</v>
      </c>
    </row>
    <row r="53" spans="3:15" x14ac:dyDescent="0.25">
      <c r="G53" s="1" t="s">
        <v>1</v>
      </c>
      <c r="N53" s="10" t="s">
        <v>0</v>
      </c>
      <c r="O53" s="1" t="s">
        <v>57</v>
      </c>
    </row>
    <row r="54" spans="3:15" x14ac:dyDescent="0.25">
      <c r="H54" s="1" t="s">
        <v>1</v>
      </c>
      <c r="O54" s="1" t="s">
        <v>40</v>
      </c>
    </row>
    <row r="55" spans="3:15" x14ac:dyDescent="0.25">
      <c r="I55" s="1" t="s">
        <v>1</v>
      </c>
      <c r="N55" s="10" t="s">
        <v>0</v>
      </c>
      <c r="O55" s="1" t="s">
        <v>41</v>
      </c>
    </row>
    <row r="56" spans="3:15" x14ac:dyDescent="0.25">
      <c r="J56" s="1" t="s">
        <v>1</v>
      </c>
      <c r="K56" s="12" t="s">
        <v>0</v>
      </c>
      <c r="M56" s="12" t="s">
        <v>0</v>
      </c>
      <c r="O56" s="1" t="s">
        <v>42</v>
      </c>
    </row>
    <row r="57" spans="3:15" x14ac:dyDescent="0.25">
      <c r="K57" s="1" t="s">
        <v>1</v>
      </c>
      <c r="N57" s="27" t="s">
        <v>0</v>
      </c>
      <c r="O57" s="1" t="s">
        <v>43</v>
      </c>
    </row>
    <row r="58" spans="3:15" x14ac:dyDescent="0.25">
      <c r="L58" s="1" t="s">
        <v>1</v>
      </c>
      <c r="O58" s="1" t="s">
        <v>40</v>
      </c>
    </row>
    <row r="59" spans="3:15" x14ac:dyDescent="0.25">
      <c r="M59" s="1" t="s">
        <v>1</v>
      </c>
      <c r="N59" s="27" t="s">
        <v>0</v>
      </c>
      <c r="O59" s="1" t="s">
        <v>58</v>
      </c>
    </row>
    <row r="60" spans="3:15" x14ac:dyDescent="0.25">
      <c r="N60" s="1" t="s">
        <v>1</v>
      </c>
      <c r="O60" s="1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183A-86D7-4935-B32C-70F64A55BDA4}">
  <dimension ref="B1:AL90"/>
  <sheetViews>
    <sheetView topLeftCell="M58" zoomScale="150" zoomScaleNormal="150" workbookViewId="0">
      <selection activeCell="W68" sqref="W68"/>
    </sheetView>
  </sheetViews>
  <sheetFormatPr defaultColWidth="5.7109375" defaultRowHeight="15" x14ac:dyDescent="0.25"/>
  <cols>
    <col min="13" max="26" width="5.7109375" style="1"/>
    <col min="27" max="35" width="8.5703125" style="1" customWidth="1"/>
    <col min="36" max="38" width="5.7109375" style="1"/>
  </cols>
  <sheetData>
    <row r="1" spans="2:13" x14ac:dyDescent="0.25">
      <c r="B1" t="s">
        <v>178</v>
      </c>
      <c r="C1" s="1"/>
      <c r="D1" s="5"/>
      <c r="E1" s="1"/>
      <c r="F1" s="1"/>
      <c r="G1" s="1"/>
      <c r="H1" s="1"/>
      <c r="I1" s="1"/>
      <c r="J1" s="1"/>
      <c r="K1" s="1"/>
      <c r="L1" s="5"/>
    </row>
    <row r="2" spans="2:13" x14ac:dyDescent="0.25">
      <c r="B2" s="1" t="s">
        <v>55</v>
      </c>
      <c r="C2" s="2"/>
      <c r="D2" s="24" t="s">
        <v>66</v>
      </c>
      <c r="E2" s="19">
        <v>1</v>
      </c>
      <c r="F2" s="1"/>
      <c r="G2" s="1"/>
      <c r="H2" s="1"/>
      <c r="I2" s="1"/>
      <c r="J2" s="1"/>
      <c r="K2" s="18" t="s">
        <v>109</v>
      </c>
      <c r="L2" s="17">
        <v>2</v>
      </c>
      <c r="M2" s="4"/>
    </row>
    <row r="3" spans="2:13" x14ac:dyDescent="0.25">
      <c r="B3" s="1" t="s">
        <v>111</v>
      </c>
      <c r="C3" s="2"/>
      <c r="D3" s="23" t="s">
        <v>84</v>
      </c>
      <c r="E3" s="19">
        <v>2</v>
      </c>
      <c r="F3" s="5"/>
      <c r="G3" s="1"/>
      <c r="H3" s="5"/>
      <c r="I3" s="1"/>
      <c r="J3" s="5"/>
      <c r="K3" s="18" t="s">
        <v>19</v>
      </c>
      <c r="L3" s="17">
        <v>3</v>
      </c>
      <c r="M3" s="4"/>
    </row>
    <row r="4" spans="2:13" x14ac:dyDescent="0.25">
      <c r="B4" s="1" t="s">
        <v>110</v>
      </c>
      <c r="C4" s="2"/>
      <c r="D4" s="17" t="s">
        <v>40</v>
      </c>
      <c r="E4" s="3"/>
      <c r="F4" s="17" t="s">
        <v>62</v>
      </c>
      <c r="G4" s="20" t="s">
        <v>20</v>
      </c>
      <c r="H4" s="17">
        <v>1</v>
      </c>
      <c r="I4" s="20" t="s">
        <v>93</v>
      </c>
      <c r="J4" s="17" t="s">
        <v>85</v>
      </c>
      <c r="K4" s="3"/>
      <c r="L4" s="17" t="s">
        <v>40</v>
      </c>
      <c r="M4" s="4"/>
    </row>
    <row r="5" spans="2:13" x14ac:dyDescent="0.25">
      <c r="B5" s="1" t="s">
        <v>159</v>
      </c>
      <c r="C5" s="2"/>
      <c r="D5" s="22" t="s">
        <v>109</v>
      </c>
      <c r="E5" s="19" t="s">
        <v>108</v>
      </c>
      <c r="F5" s="6"/>
      <c r="G5" s="1"/>
      <c r="H5" s="6"/>
      <c r="I5" s="1"/>
      <c r="J5" s="6"/>
      <c r="K5" s="18" t="s">
        <v>66</v>
      </c>
      <c r="L5" s="17" t="s">
        <v>41</v>
      </c>
      <c r="M5" s="4"/>
    </row>
    <row r="6" spans="2:13" x14ac:dyDescent="0.25">
      <c r="C6" s="2"/>
      <c r="D6" s="24" t="s">
        <v>93</v>
      </c>
      <c r="E6" s="19" t="s">
        <v>41</v>
      </c>
      <c r="F6" s="1"/>
      <c r="G6" s="1"/>
      <c r="H6" s="1"/>
      <c r="I6" s="1"/>
      <c r="J6" s="1"/>
      <c r="K6" s="18" t="s">
        <v>62</v>
      </c>
      <c r="L6" s="17" t="s">
        <v>20</v>
      </c>
      <c r="M6" s="4"/>
    </row>
    <row r="7" spans="2:13" x14ac:dyDescent="0.25">
      <c r="C7" s="1"/>
      <c r="D7" s="6"/>
      <c r="E7" s="1"/>
      <c r="F7" s="1"/>
      <c r="G7" s="1"/>
      <c r="H7" s="1"/>
      <c r="I7" s="1"/>
      <c r="J7" s="1"/>
      <c r="K7" s="1"/>
      <c r="L7" s="6"/>
    </row>
    <row r="8" spans="2:13" x14ac:dyDescent="0.25">
      <c r="B8" t="s">
        <v>177</v>
      </c>
      <c r="C8" s="1"/>
      <c r="D8" s="5"/>
      <c r="E8" s="1"/>
      <c r="F8" s="1"/>
      <c r="G8" s="1"/>
      <c r="H8" s="1"/>
      <c r="I8" s="1"/>
      <c r="J8" s="1"/>
      <c r="K8" s="1"/>
      <c r="L8" s="5"/>
    </row>
    <row r="9" spans="2:13" x14ac:dyDescent="0.25">
      <c r="B9" s="1" t="s">
        <v>55</v>
      </c>
      <c r="C9" s="2"/>
      <c r="D9" s="24" t="s">
        <v>84</v>
      </c>
      <c r="E9" s="19">
        <v>1</v>
      </c>
      <c r="F9" s="1"/>
      <c r="G9" s="1"/>
      <c r="H9" s="1"/>
      <c r="I9" s="1"/>
      <c r="J9" s="1"/>
      <c r="K9" s="18" t="s">
        <v>85</v>
      </c>
      <c r="L9" s="17">
        <v>2</v>
      </c>
      <c r="M9" s="4"/>
    </row>
    <row r="10" spans="2:13" x14ac:dyDescent="0.25">
      <c r="B10" s="1" t="s">
        <v>88</v>
      </c>
      <c r="C10" s="2"/>
      <c r="D10" s="22" t="s">
        <v>40</v>
      </c>
      <c r="E10" s="19">
        <v>2</v>
      </c>
      <c r="F10" s="5"/>
      <c r="G10" s="1"/>
      <c r="H10" s="5"/>
      <c r="I10" s="1"/>
      <c r="J10" s="5"/>
      <c r="K10" s="18" t="s">
        <v>93</v>
      </c>
      <c r="L10" s="17">
        <v>3</v>
      </c>
      <c r="M10" s="4"/>
    </row>
    <row r="11" spans="2:13" x14ac:dyDescent="0.25">
      <c r="B11" s="1" t="s">
        <v>86</v>
      </c>
      <c r="C11" s="2"/>
      <c r="D11" s="24" t="s">
        <v>81</v>
      </c>
      <c r="E11" s="3"/>
      <c r="F11" s="17" t="s">
        <v>66</v>
      </c>
      <c r="G11" s="20" t="s">
        <v>62</v>
      </c>
      <c r="H11" s="17">
        <v>1</v>
      </c>
      <c r="I11" s="20" t="s">
        <v>79</v>
      </c>
      <c r="J11" s="17" t="s">
        <v>87</v>
      </c>
      <c r="K11" s="3"/>
      <c r="L11" s="17" t="s">
        <v>40</v>
      </c>
      <c r="M11" s="4"/>
    </row>
    <row r="12" spans="2:13" x14ac:dyDescent="0.25">
      <c r="B12" s="1" t="s">
        <v>159</v>
      </c>
      <c r="C12" s="2"/>
      <c r="D12" s="23" t="s">
        <v>40</v>
      </c>
      <c r="E12" s="19" t="s">
        <v>41</v>
      </c>
      <c r="F12" s="6"/>
      <c r="G12" s="1"/>
      <c r="H12" s="6"/>
      <c r="I12" s="1"/>
      <c r="J12" s="6"/>
      <c r="K12" s="18" t="s">
        <v>84</v>
      </c>
      <c r="L12" s="17" t="s">
        <v>20</v>
      </c>
      <c r="M12" s="4"/>
    </row>
    <row r="13" spans="2:13" x14ac:dyDescent="0.25">
      <c r="B13" s="1" t="s">
        <v>176</v>
      </c>
      <c r="C13" s="2"/>
      <c r="D13" s="24" t="s">
        <v>79</v>
      </c>
      <c r="E13" s="19" t="s">
        <v>20</v>
      </c>
      <c r="F13" s="1"/>
      <c r="G13" s="1"/>
      <c r="H13" s="1"/>
      <c r="I13" s="1"/>
      <c r="J13" s="1"/>
      <c r="K13" s="18" t="s">
        <v>66</v>
      </c>
      <c r="L13" s="17" t="s">
        <v>62</v>
      </c>
      <c r="M13" s="4"/>
    </row>
    <row r="14" spans="2:13" x14ac:dyDescent="0.25">
      <c r="C14" s="1"/>
      <c r="D14" s="6"/>
      <c r="E14" s="1"/>
      <c r="F14" s="1"/>
      <c r="G14" s="1"/>
      <c r="H14" s="1"/>
      <c r="I14" s="1"/>
      <c r="J14" s="1"/>
      <c r="K14" s="1"/>
      <c r="L14" s="6"/>
    </row>
    <row r="15" spans="2:13" x14ac:dyDescent="0.25">
      <c r="B15" t="s">
        <v>175</v>
      </c>
      <c r="C15" s="1"/>
      <c r="D15" s="5"/>
      <c r="E15" s="1"/>
      <c r="F15" s="1"/>
      <c r="G15" s="1"/>
      <c r="H15" s="1"/>
      <c r="I15" s="1"/>
      <c r="J15" s="1"/>
      <c r="K15" s="1"/>
      <c r="L15" s="5"/>
      <c r="M15" s="4"/>
    </row>
    <row r="16" spans="2:13" x14ac:dyDescent="0.25">
      <c r="B16" s="1" t="s">
        <v>55</v>
      </c>
      <c r="C16" s="2"/>
      <c r="D16" s="17">
        <v>3</v>
      </c>
      <c r="E16" s="20" t="s">
        <v>54</v>
      </c>
      <c r="F16" s="1"/>
      <c r="G16" s="1"/>
      <c r="H16" s="1"/>
      <c r="I16" s="1"/>
      <c r="J16" s="1"/>
      <c r="K16" s="18" t="s">
        <v>109</v>
      </c>
      <c r="L16" s="17">
        <v>2</v>
      </c>
      <c r="M16" s="4"/>
    </row>
    <row r="17" spans="2:36" x14ac:dyDescent="0.25">
      <c r="B17" s="1" t="s">
        <v>137</v>
      </c>
      <c r="C17" s="2"/>
      <c r="D17" s="17">
        <v>5</v>
      </c>
      <c r="E17" s="20" t="s">
        <v>138</v>
      </c>
      <c r="F17" s="5"/>
      <c r="G17" s="1"/>
      <c r="H17" s="5"/>
      <c r="I17" s="1"/>
      <c r="J17" s="5"/>
      <c r="K17" s="18" t="s">
        <v>53</v>
      </c>
      <c r="L17" s="17">
        <v>4</v>
      </c>
      <c r="M17" s="4"/>
    </row>
    <row r="18" spans="2:36" x14ac:dyDescent="0.25">
      <c r="B18" s="1" t="s">
        <v>110</v>
      </c>
      <c r="C18" s="2"/>
      <c r="D18" s="17" t="s">
        <v>40</v>
      </c>
      <c r="E18" s="20"/>
      <c r="F18" s="17" t="s">
        <v>109</v>
      </c>
      <c r="G18" s="20" t="s">
        <v>19</v>
      </c>
      <c r="H18" s="17">
        <v>1</v>
      </c>
      <c r="I18" s="20" t="s">
        <v>93</v>
      </c>
      <c r="J18" s="17" t="s">
        <v>85</v>
      </c>
      <c r="K18" s="20"/>
      <c r="L18" s="17" t="s">
        <v>40</v>
      </c>
      <c r="M18" s="4"/>
    </row>
    <row r="19" spans="2:36" x14ac:dyDescent="0.25">
      <c r="B19" t="s">
        <v>174</v>
      </c>
      <c r="C19" s="2"/>
      <c r="D19" s="17" t="s">
        <v>52</v>
      </c>
      <c r="E19" s="20">
        <v>4</v>
      </c>
      <c r="F19" s="6"/>
      <c r="G19" s="1"/>
      <c r="H19" s="6"/>
      <c r="I19" s="1"/>
      <c r="J19" s="6"/>
      <c r="K19" s="18">
        <v>3</v>
      </c>
      <c r="L19" s="22" t="s">
        <v>19</v>
      </c>
      <c r="M19" s="4"/>
    </row>
    <row r="20" spans="2:36" x14ac:dyDescent="0.25">
      <c r="C20" s="2"/>
      <c r="D20" s="17" t="s">
        <v>53</v>
      </c>
      <c r="E20" s="20">
        <v>2</v>
      </c>
      <c r="F20" s="1"/>
      <c r="G20" s="1"/>
      <c r="H20" s="1"/>
      <c r="I20" s="1"/>
      <c r="J20" s="1"/>
      <c r="K20" s="18">
        <v>1</v>
      </c>
      <c r="L20" s="24" t="s">
        <v>93</v>
      </c>
      <c r="M20" s="4"/>
    </row>
    <row r="21" spans="2:36" x14ac:dyDescent="0.25">
      <c r="B21" s="14" t="s">
        <v>173</v>
      </c>
      <c r="C21" s="1"/>
      <c r="D21" s="6"/>
      <c r="E21" s="19"/>
      <c r="F21" s="1"/>
      <c r="G21" s="1"/>
      <c r="H21" s="1"/>
      <c r="I21" s="1"/>
      <c r="J21" s="1"/>
      <c r="K21" s="1"/>
      <c r="L21" s="6"/>
      <c r="M21" s="4"/>
    </row>
    <row r="22" spans="2:36" x14ac:dyDescent="0.25">
      <c r="B22" s="1"/>
      <c r="C22" s="1"/>
      <c r="D22" s="1"/>
      <c r="E22" s="1"/>
      <c r="F22" s="1"/>
      <c r="G22" s="1"/>
      <c r="H22" s="1"/>
      <c r="I22" s="1"/>
      <c r="J22" s="1"/>
      <c r="L22" s="36"/>
    </row>
    <row r="23" spans="2:36" x14ac:dyDescent="0.25">
      <c r="B23" s="14" t="s">
        <v>172</v>
      </c>
      <c r="C23" s="1"/>
      <c r="D23" s="5"/>
      <c r="E23" s="1"/>
      <c r="F23" s="1"/>
      <c r="G23" s="1"/>
      <c r="H23" s="1"/>
      <c r="I23" s="1"/>
      <c r="J23" s="1"/>
      <c r="K23" s="18" t="s">
        <v>139</v>
      </c>
      <c r="L23" s="17">
        <v>2</v>
      </c>
      <c r="M23" s="4"/>
      <c r="N23" s="14" t="s">
        <v>164</v>
      </c>
      <c r="P23" s="5"/>
      <c r="X23" s="5"/>
    </row>
    <row r="24" spans="2:36" x14ac:dyDescent="0.25">
      <c r="B24" s="1" t="s">
        <v>55</v>
      </c>
      <c r="C24" s="2"/>
      <c r="D24" s="17" t="s">
        <v>60</v>
      </c>
      <c r="E24" s="20" t="s">
        <v>55</v>
      </c>
      <c r="F24" s="1"/>
      <c r="G24" s="1"/>
      <c r="H24" s="1"/>
      <c r="I24" s="1"/>
      <c r="J24" s="1"/>
      <c r="K24" s="18"/>
      <c r="L24" s="17" t="s">
        <v>40</v>
      </c>
      <c r="M24" s="4"/>
      <c r="N24" s="1" t="s">
        <v>55</v>
      </c>
      <c r="O24" s="2"/>
      <c r="P24" s="24" t="s">
        <v>61</v>
      </c>
      <c r="Q24" s="19">
        <v>1</v>
      </c>
      <c r="W24" s="18" t="s">
        <v>108</v>
      </c>
      <c r="X24" s="17">
        <v>2</v>
      </c>
      <c r="Y24" s="4"/>
    </row>
    <row r="25" spans="2:36" x14ac:dyDescent="0.25">
      <c r="B25" s="1" t="s">
        <v>171</v>
      </c>
      <c r="C25" s="2"/>
      <c r="D25" s="8"/>
      <c r="E25" s="19"/>
      <c r="F25" s="5"/>
      <c r="G25" s="1"/>
      <c r="H25" s="5"/>
      <c r="I25" s="1"/>
      <c r="J25" s="5"/>
      <c r="K25" s="18" t="s">
        <v>20</v>
      </c>
      <c r="L25" s="17" t="s">
        <v>55</v>
      </c>
      <c r="M25" s="4"/>
      <c r="N25" s="1" t="s">
        <v>170</v>
      </c>
      <c r="O25" s="2"/>
      <c r="P25" s="23" t="s">
        <v>63</v>
      </c>
      <c r="Q25" s="19">
        <v>2</v>
      </c>
      <c r="R25" s="5"/>
      <c r="T25" s="5"/>
      <c r="V25" s="5"/>
      <c r="W25" s="18" t="s">
        <v>41</v>
      </c>
      <c r="X25" s="17">
        <v>3</v>
      </c>
      <c r="Y25" s="4"/>
    </row>
    <row r="26" spans="2:36" x14ac:dyDescent="0.25">
      <c r="B26" s="1" t="s">
        <v>134</v>
      </c>
      <c r="C26" s="2"/>
      <c r="D26" s="24" t="s">
        <v>62</v>
      </c>
      <c r="E26" s="20">
        <v>1</v>
      </c>
      <c r="F26" s="17" t="s">
        <v>20</v>
      </c>
      <c r="G26" s="20" t="s">
        <v>41</v>
      </c>
      <c r="H26" s="17">
        <v>1</v>
      </c>
      <c r="I26" s="20" t="s">
        <v>58</v>
      </c>
      <c r="J26" s="17" t="s">
        <v>135</v>
      </c>
      <c r="K26" s="35"/>
      <c r="L26" s="34"/>
      <c r="N26" s="1" t="s">
        <v>169</v>
      </c>
      <c r="O26" s="2"/>
      <c r="P26" s="17" t="s">
        <v>40</v>
      </c>
      <c r="Q26" s="3"/>
      <c r="R26" s="17" t="s">
        <v>60</v>
      </c>
      <c r="S26" s="20" t="s">
        <v>55</v>
      </c>
      <c r="T26" s="17">
        <v>1</v>
      </c>
      <c r="U26" s="20" t="s">
        <v>41</v>
      </c>
      <c r="V26" s="17" t="s">
        <v>20</v>
      </c>
      <c r="W26" s="3"/>
      <c r="X26" s="17" t="s">
        <v>40</v>
      </c>
      <c r="Y26" s="4"/>
    </row>
    <row r="27" spans="2:36" x14ac:dyDescent="0.25">
      <c r="B27" s="1" t="s">
        <v>159</v>
      </c>
      <c r="C27" s="2"/>
      <c r="D27" s="31" t="s">
        <v>40</v>
      </c>
      <c r="E27" s="19"/>
      <c r="F27" s="6"/>
      <c r="G27" s="1"/>
      <c r="H27" s="6"/>
      <c r="I27" s="1"/>
      <c r="J27" s="6"/>
      <c r="K27" s="18" t="s">
        <v>108</v>
      </c>
      <c r="L27" s="17" t="s">
        <v>61</v>
      </c>
      <c r="M27" s="4"/>
      <c r="N27" s="1" t="s">
        <v>159</v>
      </c>
      <c r="O27" s="2"/>
      <c r="P27" s="22" t="s">
        <v>108</v>
      </c>
      <c r="Q27" s="19" t="s">
        <v>168</v>
      </c>
      <c r="R27" s="6"/>
      <c r="T27" s="6"/>
      <c r="V27" s="6"/>
      <c r="W27" s="18" t="s">
        <v>61</v>
      </c>
      <c r="X27" s="17" t="s">
        <v>64</v>
      </c>
      <c r="Y27" s="4"/>
    </row>
    <row r="28" spans="2:36" x14ac:dyDescent="0.25">
      <c r="B28" s="1" t="s">
        <v>155</v>
      </c>
      <c r="C28" s="2"/>
      <c r="D28" s="24" t="s">
        <v>58</v>
      </c>
      <c r="E28" s="20" t="s">
        <v>64</v>
      </c>
      <c r="F28" s="1"/>
      <c r="G28" s="1"/>
      <c r="H28" s="1"/>
      <c r="I28" s="1"/>
      <c r="J28" s="1"/>
      <c r="K28" s="20"/>
      <c r="L28" s="17" t="s">
        <v>40</v>
      </c>
      <c r="M28" s="4"/>
      <c r="N28" s="1" t="s">
        <v>155</v>
      </c>
      <c r="O28" s="2"/>
      <c r="P28" s="24" t="s">
        <v>41</v>
      </c>
      <c r="Q28" s="19" t="s">
        <v>64</v>
      </c>
      <c r="W28" s="18" t="s">
        <v>60</v>
      </c>
      <c r="X28" s="17" t="s">
        <v>55</v>
      </c>
      <c r="Y28" s="4"/>
    </row>
    <row r="29" spans="2:36" x14ac:dyDescent="0.25">
      <c r="C29" s="2"/>
      <c r="D29" s="33"/>
      <c r="F29" s="1"/>
      <c r="G29" s="1"/>
      <c r="H29" s="1"/>
      <c r="I29" s="1"/>
      <c r="J29" s="1"/>
      <c r="K29" s="18" t="s">
        <v>60</v>
      </c>
      <c r="L29" s="17" t="s">
        <v>41</v>
      </c>
      <c r="M29" s="4"/>
      <c r="N29"/>
      <c r="P29" s="6"/>
      <c r="X29" s="6"/>
    </row>
    <row r="30" spans="2:36" x14ac:dyDescent="0.25">
      <c r="B30" t="s">
        <v>149</v>
      </c>
      <c r="C30" s="2"/>
      <c r="D30" s="33"/>
      <c r="F30" s="1"/>
      <c r="G30" s="1"/>
      <c r="H30" s="1"/>
      <c r="I30" s="1"/>
      <c r="J30" s="1"/>
      <c r="L30" s="33"/>
      <c r="N30" t="s">
        <v>149</v>
      </c>
      <c r="AI30" s="5"/>
    </row>
    <row r="31" spans="2:36" x14ac:dyDescent="0.25">
      <c r="X31" s="5"/>
      <c r="AH31" s="18" t="s">
        <v>165</v>
      </c>
      <c r="AI31" s="22">
        <v>2</v>
      </c>
      <c r="AJ31" s="4"/>
    </row>
    <row r="32" spans="2:36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W32" s="18" t="s">
        <v>53</v>
      </c>
      <c r="X32" s="17">
        <v>2</v>
      </c>
      <c r="Y32" s="4"/>
      <c r="AA32" s="32" t="s">
        <v>167</v>
      </c>
      <c r="AH32" s="18" t="s">
        <v>151</v>
      </c>
      <c r="AI32" s="37">
        <v>3</v>
      </c>
      <c r="AJ32" s="4"/>
    </row>
    <row r="33" spans="2:36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P33" s="5"/>
      <c r="R33" s="5"/>
      <c r="T33" s="5"/>
      <c r="V33" s="5"/>
      <c r="W33" s="18"/>
      <c r="X33" s="17" t="s">
        <v>40</v>
      </c>
      <c r="Y33" s="4"/>
      <c r="Z33" s="2"/>
      <c r="AA33" s="22" t="s">
        <v>60</v>
      </c>
      <c r="AB33" s="19" t="s">
        <v>166</v>
      </c>
      <c r="AH33" s="18" t="s">
        <v>40</v>
      </c>
      <c r="AI33" s="37" t="s">
        <v>40</v>
      </c>
      <c r="AJ33" s="4"/>
    </row>
    <row r="34" spans="2:36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N34" s="14" t="s">
        <v>164</v>
      </c>
      <c r="P34" s="5"/>
      <c r="W34" s="20" t="s">
        <v>135</v>
      </c>
      <c r="X34" s="17" t="s">
        <v>55</v>
      </c>
      <c r="Y34" s="4"/>
      <c r="Z34" s="2"/>
      <c r="AA34" s="37" t="s">
        <v>20</v>
      </c>
      <c r="AB34" s="19" t="s">
        <v>163</v>
      </c>
      <c r="AH34" s="18" t="s">
        <v>161</v>
      </c>
      <c r="AI34" s="23" t="s">
        <v>55</v>
      </c>
      <c r="AJ34" s="4"/>
    </row>
    <row r="35" spans="2:36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N35" s="1" t="s">
        <v>55</v>
      </c>
      <c r="O35" s="2"/>
      <c r="P35" s="17" t="s">
        <v>60</v>
      </c>
      <c r="Q35" s="20" t="s">
        <v>41</v>
      </c>
      <c r="W35" s="19"/>
      <c r="X35" s="29"/>
      <c r="Y35" s="4"/>
      <c r="Z35" s="2"/>
      <c r="AA35" s="37" t="s">
        <v>40</v>
      </c>
      <c r="AB35" s="19" t="s">
        <v>40</v>
      </c>
      <c r="AH35" s="20" t="s">
        <v>179</v>
      </c>
      <c r="AI35" s="22" t="s">
        <v>61</v>
      </c>
      <c r="AJ35" s="4"/>
    </row>
    <row r="36" spans="2:3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O36" s="2"/>
      <c r="P36" s="23" t="s">
        <v>20</v>
      </c>
      <c r="Q36" s="19" t="s">
        <v>55</v>
      </c>
      <c r="R36" s="5"/>
      <c r="T36" s="5"/>
      <c r="V36" s="5"/>
      <c r="W36" s="18" t="s">
        <v>139</v>
      </c>
      <c r="X36" s="17" t="s">
        <v>61</v>
      </c>
      <c r="Y36" s="4"/>
      <c r="Z36" s="2"/>
      <c r="AA36" s="23" t="s">
        <v>162</v>
      </c>
      <c r="AB36" s="19" t="s">
        <v>55</v>
      </c>
      <c r="AC36" s="5"/>
      <c r="AE36" s="5"/>
      <c r="AG36" s="5"/>
      <c r="AH36" s="18" t="s">
        <v>150</v>
      </c>
      <c r="AI36" s="37" t="s">
        <v>63</v>
      </c>
      <c r="AJ36" s="4"/>
    </row>
    <row r="37" spans="2:36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O37" s="2"/>
      <c r="P37" s="29"/>
      <c r="Q37" s="18"/>
      <c r="R37" s="17" t="s">
        <v>135</v>
      </c>
      <c r="S37" s="20" t="s">
        <v>58</v>
      </c>
      <c r="T37" s="17">
        <v>1</v>
      </c>
      <c r="U37" s="20" t="s">
        <v>19</v>
      </c>
      <c r="V37" s="17" t="s">
        <v>109</v>
      </c>
      <c r="W37" s="20"/>
      <c r="X37" s="17" t="s">
        <v>40</v>
      </c>
      <c r="Y37" s="4"/>
      <c r="AA37" s="29"/>
      <c r="AB37" s="18"/>
      <c r="AC37" s="17" t="s">
        <v>161</v>
      </c>
      <c r="AD37" s="20" t="s">
        <v>150</v>
      </c>
      <c r="AE37" s="17">
        <v>1</v>
      </c>
      <c r="AF37" s="20" t="s">
        <v>151</v>
      </c>
      <c r="AG37" s="17" t="s">
        <v>160</v>
      </c>
      <c r="AH37" s="20" t="s">
        <v>40</v>
      </c>
      <c r="AI37" s="37" t="s">
        <v>40</v>
      </c>
      <c r="AJ37" s="4"/>
    </row>
    <row r="38" spans="2:36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N38" s="1" t="s">
        <v>159</v>
      </c>
      <c r="O38" s="2"/>
      <c r="P38" s="24" t="s">
        <v>158</v>
      </c>
      <c r="Q38" s="20">
        <v>1</v>
      </c>
      <c r="R38" s="6"/>
      <c r="T38" s="6"/>
      <c r="V38" s="6"/>
      <c r="W38" s="18" t="s">
        <v>20</v>
      </c>
      <c r="X38" s="17" t="s">
        <v>41</v>
      </c>
      <c r="Y38" s="4"/>
      <c r="Z38" s="2"/>
      <c r="AA38" s="38" t="s">
        <v>157</v>
      </c>
      <c r="AB38" s="19">
        <v>1</v>
      </c>
      <c r="AC38" s="6"/>
      <c r="AE38" s="6"/>
      <c r="AG38" s="6"/>
      <c r="AH38" s="18" t="s">
        <v>162</v>
      </c>
      <c r="AI38" s="23" t="s">
        <v>41</v>
      </c>
      <c r="AJ38" s="4"/>
    </row>
    <row r="39" spans="2:36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N39" s="1" t="s">
        <v>155</v>
      </c>
      <c r="O39" s="2"/>
      <c r="P39" s="31" t="s">
        <v>40</v>
      </c>
      <c r="Q39" s="19"/>
      <c r="W39" s="30"/>
      <c r="X39" s="29"/>
      <c r="Y39" s="4"/>
      <c r="Z39" s="2"/>
      <c r="AA39" s="31" t="s">
        <v>154</v>
      </c>
      <c r="AB39" s="19">
        <v>2</v>
      </c>
      <c r="AH39" s="19"/>
      <c r="AI39" s="29" t="s">
        <v>40</v>
      </c>
      <c r="AJ39" s="4"/>
    </row>
    <row r="40" spans="2:36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N40"/>
      <c r="O40" s="2"/>
      <c r="P40" s="24" t="s">
        <v>19</v>
      </c>
      <c r="Q40" s="20" t="s">
        <v>64</v>
      </c>
      <c r="W40" s="18" t="s">
        <v>108</v>
      </c>
      <c r="X40" s="17" t="s">
        <v>62</v>
      </c>
      <c r="Y40" s="4"/>
      <c r="Z40" s="2"/>
      <c r="AA40" s="31" t="s">
        <v>40</v>
      </c>
      <c r="AB40" s="19" t="s">
        <v>40</v>
      </c>
      <c r="AH40" s="18" t="s">
        <v>108</v>
      </c>
      <c r="AI40" s="22" t="s">
        <v>156</v>
      </c>
      <c r="AJ40" s="4"/>
    </row>
    <row r="41" spans="2:36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P41" s="6"/>
      <c r="W41" s="18"/>
      <c r="X41" s="22" t="s">
        <v>40</v>
      </c>
      <c r="Y41" s="4"/>
      <c r="Z41" s="2"/>
      <c r="AA41" s="39" t="s">
        <v>151</v>
      </c>
      <c r="AB41" s="19" t="s">
        <v>64</v>
      </c>
      <c r="AH41" s="18" t="s">
        <v>153</v>
      </c>
      <c r="AI41" s="37" t="s">
        <v>152</v>
      </c>
      <c r="AJ41" s="4"/>
    </row>
    <row r="42" spans="2:36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N42" t="s">
        <v>149</v>
      </c>
      <c r="W42" s="18" t="s">
        <v>60</v>
      </c>
      <c r="X42" s="17" t="s">
        <v>58</v>
      </c>
      <c r="Y42" s="4"/>
      <c r="AA42" s="6"/>
      <c r="AH42" s="18" t="s">
        <v>40</v>
      </c>
      <c r="AI42" s="37" t="s">
        <v>40</v>
      </c>
      <c r="AJ42" s="4"/>
    </row>
    <row r="43" spans="2:36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X43" s="6"/>
      <c r="AC43" s="14"/>
      <c r="AH43" s="18" t="s">
        <v>60</v>
      </c>
      <c r="AI43" s="23" t="s">
        <v>150</v>
      </c>
      <c r="AJ43" s="4"/>
    </row>
    <row r="44" spans="2:36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P44" s="5"/>
      <c r="AC44" s="14" t="s">
        <v>183</v>
      </c>
      <c r="AI44" s="6"/>
    </row>
    <row r="45" spans="2:36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O45" s="2"/>
      <c r="P45" s="17">
        <v>3</v>
      </c>
      <c r="Q45" s="20"/>
      <c r="W45" s="19"/>
      <c r="X45" s="29"/>
      <c r="Y45" s="4"/>
      <c r="AC45" s="14" t="s">
        <v>184</v>
      </c>
    </row>
    <row r="46" spans="2:36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O46" s="2"/>
      <c r="P46" s="23">
        <v>5</v>
      </c>
      <c r="Q46" s="19"/>
      <c r="R46" s="5"/>
      <c r="T46" s="5"/>
      <c r="V46" s="5"/>
      <c r="W46" s="18"/>
      <c r="X46" s="17">
        <v>2</v>
      </c>
      <c r="Y46" s="4"/>
      <c r="AA46" s="14" t="s">
        <v>182</v>
      </c>
      <c r="AI46" s="5"/>
    </row>
    <row r="47" spans="2:36" x14ac:dyDescent="0.25">
      <c r="O47" s="2"/>
      <c r="P47" s="29"/>
      <c r="Q47" s="18"/>
      <c r="R47" s="17">
        <v>7</v>
      </c>
      <c r="S47" s="20"/>
      <c r="T47" s="17">
        <v>1</v>
      </c>
      <c r="U47" s="20"/>
      <c r="V47" s="17">
        <v>9</v>
      </c>
      <c r="W47" s="20"/>
      <c r="X47" s="17">
        <v>4</v>
      </c>
      <c r="Y47" s="4"/>
      <c r="AH47" s="18" t="s">
        <v>165</v>
      </c>
      <c r="AI47" s="22">
        <v>1</v>
      </c>
      <c r="AJ47" s="4"/>
    </row>
    <row r="48" spans="2:36" x14ac:dyDescent="0.25">
      <c r="O48" s="2"/>
      <c r="P48" s="24">
        <v>8</v>
      </c>
      <c r="Q48" s="20"/>
      <c r="R48" s="6"/>
      <c r="T48" s="6"/>
      <c r="V48" s="6"/>
      <c r="W48" s="18"/>
      <c r="X48" s="17">
        <v>6</v>
      </c>
      <c r="Y48" s="4"/>
      <c r="AA48" s="32"/>
      <c r="AH48" s="18" t="s">
        <v>151</v>
      </c>
      <c r="AI48" s="37">
        <v>2</v>
      </c>
      <c r="AJ48" s="4"/>
    </row>
    <row r="49" spans="15:37" x14ac:dyDescent="0.25">
      <c r="O49" s="2"/>
      <c r="P49" s="6"/>
      <c r="Q49" s="19"/>
      <c r="W49" s="30"/>
      <c r="X49" s="29"/>
      <c r="Y49" s="4"/>
      <c r="Z49" s="2"/>
      <c r="AA49" s="22" t="s">
        <v>55</v>
      </c>
      <c r="AB49" s="19" t="s">
        <v>166</v>
      </c>
      <c r="AH49" s="18" t="s">
        <v>40</v>
      </c>
      <c r="AI49" s="37" t="s">
        <v>40</v>
      </c>
      <c r="AJ49" s="4"/>
    </row>
    <row r="50" spans="15:37" x14ac:dyDescent="0.25">
      <c r="Z50" s="2"/>
      <c r="AA50" s="37" t="s">
        <v>41</v>
      </c>
      <c r="AB50" s="19" t="s">
        <v>163</v>
      </c>
      <c r="AH50" s="18" t="s">
        <v>161</v>
      </c>
      <c r="AI50" s="23" t="s">
        <v>64</v>
      </c>
      <c r="AJ50" s="4"/>
    </row>
    <row r="51" spans="15:37" x14ac:dyDescent="0.25">
      <c r="Z51" s="2"/>
      <c r="AA51" s="37" t="s">
        <v>40</v>
      </c>
      <c r="AB51" s="19" t="s">
        <v>40</v>
      </c>
      <c r="AH51" s="20" t="s">
        <v>179</v>
      </c>
      <c r="AI51" s="22" t="s">
        <v>60</v>
      </c>
      <c r="AJ51" s="4"/>
    </row>
    <row r="52" spans="15:37" x14ac:dyDescent="0.25">
      <c r="Z52" s="2"/>
      <c r="AA52" s="23" t="s">
        <v>166</v>
      </c>
      <c r="AB52" s="19" t="s">
        <v>55</v>
      </c>
      <c r="AC52" s="5"/>
      <c r="AE52" s="5"/>
      <c r="AG52" s="5"/>
      <c r="AH52" s="18" t="s">
        <v>150</v>
      </c>
      <c r="AI52" s="37" t="s">
        <v>61</v>
      </c>
      <c r="AJ52" s="4"/>
    </row>
    <row r="53" spans="15:37" x14ac:dyDescent="0.25">
      <c r="AA53" s="29"/>
      <c r="AB53" s="18"/>
      <c r="AC53" s="17" t="s">
        <v>150</v>
      </c>
      <c r="AD53" s="20" t="s">
        <v>150</v>
      </c>
      <c r="AE53" s="17">
        <v>0</v>
      </c>
      <c r="AF53" s="20" t="s">
        <v>151</v>
      </c>
      <c r="AG53" s="17" t="s">
        <v>151</v>
      </c>
      <c r="AH53" s="20" t="s">
        <v>40</v>
      </c>
      <c r="AI53" s="37" t="s">
        <v>40</v>
      </c>
      <c r="AJ53" s="4"/>
    </row>
    <row r="54" spans="15:37" x14ac:dyDescent="0.25">
      <c r="P54" s="6"/>
      <c r="Z54" s="2"/>
      <c r="AA54" s="38" t="s">
        <v>161</v>
      </c>
      <c r="AB54" s="19">
        <v>1</v>
      </c>
      <c r="AC54" s="6"/>
      <c r="AE54" s="40" t="s">
        <v>160</v>
      </c>
      <c r="AG54" s="6"/>
      <c r="AH54" s="18" t="s">
        <v>162</v>
      </c>
      <c r="AI54" s="23" t="s">
        <v>108</v>
      </c>
      <c r="AJ54" s="4"/>
    </row>
    <row r="55" spans="15:37" x14ac:dyDescent="0.25">
      <c r="Z55" s="2"/>
      <c r="AA55" s="31" t="s">
        <v>157</v>
      </c>
      <c r="AB55" s="19">
        <v>2</v>
      </c>
      <c r="AD55" s="2"/>
      <c r="AE55" s="41" t="s">
        <v>160</v>
      </c>
      <c r="AF55" s="4"/>
      <c r="AH55" s="19"/>
      <c r="AI55" s="29" t="s">
        <v>40</v>
      </c>
      <c r="AJ55" s="4"/>
    </row>
    <row r="56" spans="15:37" x14ac:dyDescent="0.25">
      <c r="X56" s="6"/>
      <c r="Z56" s="2"/>
      <c r="AA56" s="31" t="s">
        <v>40</v>
      </c>
      <c r="AB56" s="19" t="s">
        <v>40</v>
      </c>
      <c r="AE56" s="40" t="s">
        <v>185</v>
      </c>
      <c r="AH56" s="18" t="s">
        <v>108</v>
      </c>
      <c r="AI56" s="22" t="s">
        <v>162</v>
      </c>
      <c r="AJ56" s="4"/>
    </row>
    <row r="57" spans="15:37" x14ac:dyDescent="0.25">
      <c r="Z57" s="2"/>
      <c r="AA57" s="39" t="s">
        <v>165</v>
      </c>
      <c r="AB57" s="19" t="s">
        <v>64</v>
      </c>
      <c r="AD57" s="2"/>
      <c r="AE57" s="41">
        <v>-1</v>
      </c>
      <c r="AF57" s="4"/>
      <c r="AH57" s="18" t="s">
        <v>153</v>
      </c>
      <c r="AI57" s="37" t="s">
        <v>156</v>
      </c>
      <c r="AJ57" s="4"/>
    </row>
    <row r="58" spans="15:37" x14ac:dyDescent="0.25">
      <c r="AA58" s="6"/>
      <c r="AE58" s="40" t="s">
        <v>40</v>
      </c>
      <c r="AH58" s="18" t="s">
        <v>40</v>
      </c>
      <c r="AI58" s="37" t="s">
        <v>40</v>
      </c>
      <c r="AJ58" s="4"/>
    </row>
    <row r="59" spans="15:37" x14ac:dyDescent="0.25">
      <c r="AD59" s="2"/>
      <c r="AE59" s="41" t="s">
        <v>40</v>
      </c>
      <c r="AF59" s="4"/>
      <c r="AH59" s="18" t="s">
        <v>60</v>
      </c>
      <c r="AI59" s="23" t="s">
        <v>179</v>
      </c>
      <c r="AJ59" s="4"/>
    </row>
    <row r="60" spans="15:37" x14ac:dyDescent="0.25">
      <c r="Z60" s="5"/>
      <c r="AA60" s="5"/>
      <c r="AB60" s="5"/>
      <c r="AC60" s="5"/>
      <c r="AD60" s="5"/>
      <c r="AE60" s="8"/>
      <c r="AF60" s="5"/>
      <c r="AG60" s="5"/>
      <c r="AH60" s="5"/>
      <c r="AI60" s="8"/>
      <c r="AJ60" s="5"/>
    </row>
    <row r="61" spans="15:37" x14ac:dyDescent="0.25">
      <c r="Y61" s="2"/>
      <c r="Z61" s="42"/>
      <c r="AA61" s="43"/>
      <c r="AB61" s="42"/>
      <c r="AC61" s="42"/>
      <c r="AD61" s="42"/>
      <c r="AE61" s="42"/>
      <c r="AF61" s="42"/>
      <c r="AG61" s="42"/>
      <c r="AH61" s="42"/>
      <c r="AI61" s="42"/>
      <c r="AJ61" s="42"/>
      <c r="AK61" s="4"/>
    </row>
    <row r="62" spans="15:37" x14ac:dyDescent="0.25">
      <c r="Y62" s="2"/>
      <c r="Z62" s="42"/>
      <c r="AA62" s="42"/>
      <c r="AB62" s="42"/>
      <c r="AC62" s="42"/>
      <c r="AD62" s="42"/>
      <c r="AE62" s="42"/>
      <c r="AF62" s="42"/>
      <c r="AG62" s="42"/>
      <c r="AH62" s="44" t="s">
        <v>165</v>
      </c>
      <c r="AI62" s="22">
        <v>1</v>
      </c>
      <c r="AJ62" s="42"/>
      <c r="AK62" s="4"/>
    </row>
    <row r="63" spans="15:37" x14ac:dyDescent="0.25">
      <c r="Y63" s="2"/>
      <c r="Z63" s="42"/>
      <c r="AA63" s="43"/>
      <c r="AB63" s="42"/>
      <c r="AC63" s="42"/>
      <c r="AD63" s="42"/>
      <c r="AE63" s="42"/>
      <c r="AF63" s="42"/>
      <c r="AG63" s="42"/>
      <c r="AH63" s="44" t="s">
        <v>151</v>
      </c>
      <c r="AI63" s="37">
        <v>2</v>
      </c>
      <c r="AJ63" s="42"/>
      <c r="AK63" s="4"/>
    </row>
    <row r="64" spans="15:37" x14ac:dyDescent="0.25">
      <c r="Y64" s="2"/>
      <c r="Z64" s="42"/>
      <c r="AA64" s="22" t="s">
        <v>55</v>
      </c>
      <c r="AB64" s="44" t="s">
        <v>166</v>
      </c>
      <c r="AC64" s="42"/>
      <c r="AD64" s="42"/>
      <c r="AE64" s="42"/>
      <c r="AF64" s="42"/>
      <c r="AG64" s="42"/>
      <c r="AH64" s="44" t="s">
        <v>40</v>
      </c>
      <c r="AI64" s="37" t="s">
        <v>40</v>
      </c>
      <c r="AJ64" s="42"/>
      <c r="AK64" s="4"/>
    </row>
    <row r="65" spans="25:37" x14ac:dyDescent="0.25">
      <c r="Y65" s="2"/>
      <c r="Z65" s="42"/>
      <c r="AA65" s="37" t="s">
        <v>41</v>
      </c>
      <c r="AB65" s="44" t="s">
        <v>163</v>
      </c>
      <c r="AC65" s="42"/>
      <c r="AD65" s="42"/>
      <c r="AE65" s="42"/>
      <c r="AF65" s="42"/>
      <c r="AG65" s="42"/>
      <c r="AH65" s="44" t="s">
        <v>161</v>
      </c>
      <c r="AI65" s="23" t="s">
        <v>64</v>
      </c>
      <c r="AJ65" s="42"/>
      <c r="AK65" s="4"/>
    </row>
    <row r="66" spans="25:37" x14ac:dyDescent="0.25">
      <c r="Y66" s="2"/>
      <c r="Z66" s="42"/>
      <c r="AA66" s="37" t="s">
        <v>40</v>
      </c>
      <c r="AB66" s="44" t="s">
        <v>40</v>
      </c>
      <c r="AC66" s="42"/>
      <c r="AD66" s="42"/>
      <c r="AE66" s="42"/>
      <c r="AF66" s="42"/>
      <c r="AG66" s="42"/>
      <c r="AH66" s="44" t="s">
        <v>179</v>
      </c>
      <c r="AI66" s="22" t="s">
        <v>60</v>
      </c>
      <c r="AJ66" s="42"/>
      <c r="AK66" s="4"/>
    </row>
    <row r="67" spans="25:37" x14ac:dyDescent="0.25">
      <c r="Y67" s="2"/>
      <c r="Z67" s="42"/>
      <c r="AA67" s="23" t="s">
        <v>166</v>
      </c>
      <c r="AB67" s="44" t="s">
        <v>55</v>
      </c>
      <c r="AC67" s="42"/>
      <c r="AD67" s="42"/>
      <c r="AE67" s="42"/>
      <c r="AF67" s="42"/>
      <c r="AG67" s="42"/>
      <c r="AH67" s="44" t="s">
        <v>150</v>
      </c>
      <c r="AI67" s="37" t="s">
        <v>61</v>
      </c>
      <c r="AJ67" s="42"/>
      <c r="AK67" s="4"/>
    </row>
    <row r="68" spans="25:37" x14ac:dyDescent="0.25">
      <c r="Y68" s="2"/>
      <c r="Z68" s="42"/>
      <c r="AA68" s="45"/>
      <c r="AB68" s="44"/>
      <c r="AC68" s="17" t="s">
        <v>150</v>
      </c>
      <c r="AD68" s="44" t="s">
        <v>150</v>
      </c>
      <c r="AE68" s="17">
        <v>0</v>
      </c>
      <c r="AF68" s="44" t="s">
        <v>151</v>
      </c>
      <c r="AG68" s="17" t="s">
        <v>151</v>
      </c>
      <c r="AH68" s="44" t="s">
        <v>40</v>
      </c>
      <c r="AI68" s="37" t="s">
        <v>40</v>
      </c>
      <c r="AJ68" s="42"/>
      <c r="AK68" s="4"/>
    </row>
    <row r="69" spans="25:37" x14ac:dyDescent="0.25">
      <c r="Y69" s="2"/>
      <c r="Z69" s="42"/>
      <c r="AA69" s="38" t="s">
        <v>161</v>
      </c>
      <c r="AB69" s="44">
        <v>1</v>
      </c>
      <c r="AC69" s="42"/>
      <c r="AD69" s="42"/>
      <c r="AE69" s="44" t="s">
        <v>160</v>
      </c>
      <c r="AF69" s="42"/>
      <c r="AG69" s="42"/>
      <c r="AH69" s="44" t="s">
        <v>162</v>
      </c>
      <c r="AI69" s="23" t="s">
        <v>108</v>
      </c>
      <c r="AJ69" s="42"/>
      <c r="AK69" s="4"/>
    </row>
    <row r="70" spans="25:37" x14ac:dyDescent="0.25">
      <c r="Y70" s="2"/>
      <c r="Z70" s="42"/>
      <c r="AA70" s="31" t="s">
        <v>157</v>
      </c>
      <c r="AB70" s="44">
        <v>2</v>
      </c>
      <c r="AC70" s="42"/>
      <c r="AD70" s="42"/>
      <c r="AE70" s="41" t="s">
        <v>160</v>
      </c>
      <c r="AF70" s="42"/>
      <c r="AG70" s="42"/>
      <c r="AH70" s="44"/>
      <c r="AI70" s="45" t="s">
        <v>40</v>
      </c>
      <c r="AJ70" s="42"/>
      <c r="AK70" s="4"/>
    </row>
    <row r="71" spans="25:37" x14ac:dyDescent="0.25">
      <c r="Y71" s="2"/>
      <c r="Z71" s="42"/>
      <c r="AA71" s="31" t="s">
        <v>40</v>
      </c>
      <c r="AB71" s="44" t="s">
        <v>40</v>
      </c>
      <c r="AC71" s="42"/>
      <c r="AD71" s="42"/>
      <c r="AE71" s="44" t="s">
        <v>185</v>
      </c>
      <c r="AF71" s="42"/>
      <c r="AG71" s="42"/>
      <c r="AH71" s="44" t="s">
        <v>108</v>
      </c>
      <c r="AI71" s="22" t="s">
        <v>162</v>
      </c>
      <c r="AJ71" s="42"/>
      <c r="AK71" s="4"/>
    </row>
    <row r="72" spans="25:37" x14ac:dyDescent="0.25">
      <c r="Y72" s="2"/>
      <c r="Z72" s="42"/>
      <c r="AA72" s="39" t="s">
        <v>165</v>
      </c>
      <c r="AB72" s="44" t="s">
        <v>64</v>
      </c>
      <c r="AC72" s="42"/>
      <c r="AD72" s="42"/>
      <c r="AE72" s="41">
        <v>-1</v>
      </c>
      <c r="AF72" s="42"/>
      <c r="AG72" s="42"/>
      <c r="AH72" s="44" t="s">
        <v>153</v>
      </c>
      <c r="AI72" s="37" t="s">
        <v>156</v>
      </c>
      <c r="AJ72" s="42"/>
      <c r="AK72" s="4"/>
    </row>
    <row r="73" spans="25:37" x14ac:dyDescent="0.25">
      <c r="Y73" s="2"/>
      <c r="Z73" s="42"/>
      <c r="AA73" s="42"/>
      <c r="AB73" s="42"/>
      <c r="AC73" s="42"/>
      <c r="AD73" s="42"/>
      <c r="AE73" s="44" t="s">
        <v>40</v>
      </c>
      <c r="AF73" s="42"/>
      <c r="AG73" s="42"/>
      <c r="AH73" s="44" t="s">
        <v>40</v>
      </c>
      <c r="AI73" s="37" t="s">
        <v>40</v>
      </c>
      <c r="AJ73" s="42"/>
      <c r="AK73" s="4"/>
    </row>
    <row r="74" spans="25:37" x14ac:dyDescent="0.25">
      <c r="Y74" s="2"/>
      <c r="Z74" s="42"/>
      <c r="AA74" s="42"/>
      <c r="AB74" s="42"/>
      <c r="AC74" s="42"/>
      <c r="AD74" s="42"/>
      <c r="AE74" s="41" t="s">
        <v>40</v>
      </c>
      <c r="AF74" s="42"/>
      <c r="AG74" s="42"/>
      <c r="AH74" s="44" t="s">
        <v>60</v>
      </c>
      <c r="AI74" s="23" t="s">
        <v>179</v>
      </c>
      <c r="AJ74" s="42"/>
      <c r="AK74" s="4"/>
    </row>
    <row r="75" spans="25:37" x14ac:dyDescent="0.25">
      <c r="Y75" s="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"/>
    </row>
    <row r="76" spans="25:37" x14ac:dyDescent="0.25">
      <c r="Z76" s="46"/>
      <c r="AA76" s="47"/>
      <c r="AB76" s="46"/>
      <c r="AC76" s="46"/>
      <c r="AD76" s="46"/>
      <c r="AE76" s="46"/>
      <c r="AF76" s="46"/>
      <c r="AG76" s="46"/>
      <c r="AH76" s="46"/>
      <c r="AI76" s="46"/>
      <c r="AJ76" s="46"/>
    </row>
    <row r="77" spans="25:37" x14ac:dyDescent="0.25">
      <c r="Z77" s="46"/>
      <c r="AA77" s="46"/>
      <c r="AB77" s="46"/>
      <c r="AC77" s="46"/>
      <c r="AD77" s="46"/>
      <c r="AE77" s="46"/>
      <c r="AF77" s="46"/>
      <c r="AG77" s="46"/>
      <c r="AH77" s="48" t="s">
        <v>165</v>
      </c>
      <c r="AI77" s="50">
        <v>1</v>
      </c>
      <c r="AJ77" s="46"/>
    </row>
    <row r="78" spans="25:37" x14ac:dyDescent="0.25">
      <c r="Z78" s="46"/>
      <c r="AA78" s="47"/>
      <c r="AB78" s="46"/>
      <c r="AC78" s="46"/>
      <c r="AD78" s="46"/>
      <c r="AE78" s="46"/>
      <c r="AF78" s="46"/>
      <c r="AG78" s="46"/>
      <c r="AH78" s="48" t="s">
        <v>151</v>
      </c>
      <c r="AI78" s="51">
        <v>2</v>
      </c>
      <c r="AJ78" s="46"/>
    </row>
    <row r="79" spans="25:37" x14ac:dyDescent="0.25">
      <c r="Z79" s="46"/>
      <c r="AA79" s="50" t="s">
        <v>55</v>
      </c>
      <c r="AB79" s="48" t="s">
        <v>166</v>
      </c>
      <c r="AC79" s="46"/>
      <c r="AD79" s="46"/>
      <c r="AE79" s="46"/>
      <c r="AF79" s="46"/>
      <c r="AG79" s="46"/>
      <c r="AH79" s="48" t="s">
        <v>40</v>
      </c>
      <c r="AI79" s="51" t="s">
        <v>40</v>
      </c>
      <c r="AJ79" s="46"/>
    </row>
    <row r="80" spans="25:37" x14ac:dyDescent="0.25">
      <c r="Z80" s="46"/>
      <c r="AA80" s="51" t="s">
        <v>41</v>
      </c>
      <c r="AB80" s="48" t="s">
        <v>163</v>
      </c>
      <c r="AC80" s="46"/>
      <c r="AD80" s="46"/>
      <c r="AE80" s="46"/>
      <c r="AF80" s="46"/>
      <c r="AG80" s="46"/>
      <c r="AH80" s="48" t="s">
        <v>161</v>
      </c>
      <c r="AI80" s="52" t="s">
        <v>64</v>
      </c>
      <c r="AJ80" s="46"/>
    </row>
    <row r="81" spans="26:36" x14ac:dyDescent="0.25">
      <c r="Z81" s="46"/>
      <c r="AA81" s="51" t="s">
        <v>40</v>
      </c>
      <c r="AB81" s="48" t="s">
        <v>40</v>
      </c>
      <c r="AC81" s="46"/>
      <c r="AD81" s="46"/>
      <c r="AE81" s="46"/>
      <c r="AF81" s="46"/>
      <c r="AG81" s="46"/>
      <c r="AH81" s="48" t="s">
        <v>179</v>
      </c>
      <c r="AI81" s="50" t="s">
        <v>60</v>
      </c>
      <c r="AJ81" s="46"/>
    </row>
    <row r="82" spans="26:36" x14ac:dyDescent="0.25">
      <c r="Z82" s="46"/>
      <c r="AA82" s="52" t="s">
        <v>166</v>
      </c>
      <c r="AB82" s="48" t="s">
        <v>55</v>
      </c>
      <c r="AC82" s="46"/>
      <c r="AD82" s="46"/>
      <c r="AE82" s="46"/>
      <c r="AF82" s="46"/>
      <c r="AG82" s="46"/>
      <c r="AH82" s="48" t="s">
        <v>150</v>
      </c>
      <c r="AI82" s="51" t="s">
        <v>61</v>
      </c>
      <c r="AJ82" s="46"/>
    </row>
    <row r="83" spans="26:36" x14ac:dyDescent="0.25">
      <c r="Z83" s="46"/>
      <c r="AA83" s="49"/>
      <c r="AB83" s="48"/>
      <c r="AC83" s="53" t="s">
        <v>150</v>
      </c>
      <c r="AD83" s="48" t="s">
        <v>150</v>
      </c>
      <c r="AE83" s="53">
        <v>0</v>
      </c>
      <c r="AF83" s="48" t="s">
        <v>151</v>
      </c>
      <c r="AG83" s="53" t="s">
        <v>151</v>
      </c>
      <c r="AH83" s="48" t="s">
        <v>40</v>
      </c>
      <c r="AI83" s="51" t="s">
        <v>40</v>
      </c>
      <c r="AJ83" s="46"/>
    </row>
    <row r="84" spans="26:36" x14ac:dyDescent="0.25">
      <c r="Z84" s="46"/>
      <c r="AA84" s="54" t="s">
        <v>161</v>
      </c>
      <c r="AB84" s="48">
        <v>1</v>
      </c>
      <c r="AC84" s="46"/>
      <c r="AD84" s="46"/>
      <c r="AE84" s="48" t="s">
        <v>160</v>
      </c>
      <c r="AF84" s="46"/>
      <c r="AG84" s="46"/>
      <c r="AH84" s="48" t="s">
        <v>162</v>
      </c>
      <c r="AI84" s="52" t="s">
        <v>108</v>
      </c>
      <c r="AJ84" s="46"/>
    </row>
    <row r="85" spans="26:36" x14ac:dyDescent="0.25">
      <c r="Z85" s="46"/>
      <c r="AA85" s="55" t="s">
        <v>157</v>
      </c>
      <c r="AB85" s="48">
        <v>2</v>
      </c>
      <c r="AC85" s="46"/>
      <c r="AD85" s="46"/>
      <c r="AE85" s="57" t="s">
        <v>160</v>
      </c>
      <c r="AF85" s="46"/>
      <c r="AG85" s="46"/>
      <c r="AH85" s="48"/>
      <c r="AI85" s="49" t="s">
        <v>40</v>
      </c>
      <c r="AJ85" s="46"/>
    </row>
    <row r="86" spans="26:36" x14ac:dyDescent="0.25">
      <c r="Z86" s="46"/>
      <c r="AA86" s="55" t="s">
        <v>40</v>
      </c>
      <c r="AB86" s="48" t="s">
        <v>40</v>
      </c>
      <c r="AC86" s="46"/>
      <c r="AD86" s="46"/>
      <c r="AE86" s="48" t="s">
        <v>185</v>
      </c>
      <c r="AF86" s="46"/>
      <c r="AG86" s="46"/>
      <c r="AH86" s="48" t="s">
        <v>108</v>
      </c>
      <c r="AI86" s="50" t="s">
        <v>162</v>
      </c>
      <c r="AJ86" s="46"/>
    </row>
    <row r="87" spans="26:36" x14ac:dyDescent="0.25">
      <c r="Z87" s="46"/>
      <c r="AA87" s="56" t="s">
        <v>165</v>
      </c>
      <c r="AB87" s="48" t="s">
        <v>64</v>
      </c>
      <c r="AC87" s="46"/>
      <c r="AD87" s="46"/>
      <c r="AE87" s="57">
        <v>-1</v>
      </c>
      <c r="AF87" s="46"/>
      <c r="AG87" s="46"/>
      <c r="AH87" s="48" t="s">
        <v>153</v>
      </c>
      <c r="AI87" s="51" t="s">
        <v>156</v>
      </c>
      <c r="AJ87" s="46"/>
    </row>
    <row r="88" spans="26:36" x14ac:dyDescent="0.25">
      <c r="Z88" s="46"/>
      <c r="AA88" s="46"/>
      <c r="AB88" s="46"/>
      <c r="AC88" s="46"/>
      <c r="AD88" s="46"/>
      <c r="AE88" s="48" t="s">
        <v>40</v>
      </c>
      <c r="AF88" s="46"/>
      <c r="AG88" s="46"/>
      <c r="AH88" s="48" t="s">
        <v>40</v>
      </c>
      <c r="AI88" s="51" t="s">
        <v>40</v>
      </c>
      <c r="AJ88" s="46"/>
    </row>
    <row r="89" spans="26:36" x14ac:dyDescent="0.25">
      <c r="Z89" s="46"/>
      <c r="AA89" s="46"/>
      <c r="AB89" s="46"/>
      <c r="AC89" s="46"/>
      <c r="AD89" s="46"/>
      <c r="AE89" s="57" t="s">
        <v>40</v>
      </c>
      <c r="AF89" s="46"/>
      <c r="AG89" s="46"/>
      <c r="AH89" s="48" t="s">
        <v>60</v>
      </c>
      <c r="AI89" s="52" t="s">
        <v>179</v>
      </c>
      <c r="AJ89" s="46"/>
    </row>
    <row r="90" spans="26:36" x14ac:dyDescent="0.25"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BBFF-62E7-4D69-BC5B-CFF1431E5C3E}">
  <dimension ref="A1:W34"/>
  <sheetViews>
    <sheetView tabSelected="1" topLeftCell="J28" zoomScale="400" zoomScaleNormal="400" workbookViewId="0">
      <selection activeCell="W31" sqref="W31"/>
    </sheetView>
  </sheetViews>
  <sheetFormatPr defaultColWidth="8.5703125" defaultRowHeight="15" x14ac:dyDescent="0.25"/>
  <cols>
    <col min="12" max="22" width="3.42578125" customWidth="1"/>
  </cols>
  <sheetData>
    <row r="1" spans="1:23" ht="15.75" thickBot="1" x14ac:dyDescent="0.3">
      <c r="A1" s="42"/>
      <c r="B1" s="43"/>
      <c r="C1" s="42"/>
      <c r="D1" s="42"/>
      <c r="E1" s="42"/>
      <c r="F1" s="42"/>
      <c r="G1" s="42"/>
      <c r="H1" s="42"/>
      <c r="I1" s="42"/>
      <c r="J1" s="42"/>
      <c r="K1" s="42"/>
      <c r="L1" s="58"/>
      <c r="M1" s="58"/>
      <c r="N1" s="58"/>
      <c r="O1" s="42"/>
      <c r="P1" s="42"/>
      <c r="Q1" s="42"/>
      <c r="R1" s="42"/>
      <c r="S1" s="42"/>
      <c r="T1" s="58"/>
      <c r="U1" s="58"/>
      <c r="V1" s="58"/>
      <c r="W1" s="35"/>
    </row>
    <row r="2" spans="1:23" ht="15.75" thickBot="1" x14ac:dyDescent="0.3">
      <c r="A2" s="42"/>
      <c r="B2" s="42"/>
      <c r="C2" s="42"/>
      <c r="D2" s="42"/>
      <c r="E2" s="42"/>
      <c r="F2" s="42"/>
      <c r="G2" s="42"/>
      <c r="H2" s="42"/>
      <c r="I2" s="44" t="s">
        <v>165</v>
      </c>
      <c r="J2" s="22">
        <v>1</v>
      </c>
      <c r="K2" s="42"/>
      <c r="L2" s="58"/>
      <c r="M2" s="60">
        <v>5</v>
      </c>
      <c r="N2" s="44">
        <v>1</v>
      </c>
      <c r="O2" s="42"/>
      <c r="P2" s="42"/>
      <c r="Q2" s="42"/>
      <c r="R2" s="42"/>
      <c r="S2" s="42"/>
      <c r="T2" s="44">
        <v>7</v>
      </c>
      <c r="U2" s="64">
        <v>1</v>
      </c>
      <c r="V2" s="58"/>
      <c r="W2" s="35"/>
    </row>
    <row r="3" spans="1:23" ht="15.75" thickBot="1" x14ac:dyDescent="0.3">
      <c r="A3" s="42"/>
      <c r="B3" s="43"/>
      <c r="C3" s="42"/>
      <c r="D3" s="42"/>
      <c r="E3" s="42"/>
      <c r="F3" s="42"/>
      <c r="G3" s="42"/>
      <c r="H3" s="42"/>
      <c r="I3" s="44" t="s">
        <v>151</v>
      </c>
      <c r="J3" s="37">
        <v>2</v>
      </c>
      <c r="K3" s="42"/>
      <c r="L3" s="58"/>
      <c r="M3" s="61">
        <v>6</v>
      </c>
      <c r="N3" s="44">
        <v>2</v>
      </c>
      <c r="O3" s="63">
        <v>4</v>
      </c>
      <c r="P3" s="44">
        <v>4</v>
      </c>
      <c r="Q3" s="63">
        <v>0</v>
      </c>
      <c r="R3" s="44">
        <v>8</v>
      </c>
      <c r="S3" s="63">
        <v>8</v>
      </c>
      <c r="T3" s="44">
        <v>6</v>
      </c>
      <c r="U3" s="65">
        <v>2</v>
      </c>
      <c r="V3" s="58"/>
      <c r="W3" s="35"/>
    </row>
    <row r="4" spans="1:23" ht="15.75" thickBot="1" x14ac:dyDescent="0.3">
      <c r="A4" s="42"/>
      <c r="B4" s="22" t="s">
        <v>55</v>
      </c>
      <c r="C4" s="44" t="s">
        <v>166</v>
      </c>
      <c r="D4" s="42"/>
      <c r="E4" s="42"/>
      <c r="F4" s="42"/>
      <c r="G4" s="42"/>
      <c r="H4" s="42"/>
      <c r="I4" s="44" t="s">
        <v>40</v>
      </c>
      <c r="J4" s="37" t="s">
        <v>40</v>
      </c>
      <c r="K4" s="42"/>
      <c r="L4" s="58"/>
      <c r="M4" s="62">
        <v>7</v>
      </c>
      <c r="N4" s="44">
        <v>3</v>
      </c>
      <c r="O4" s="42"/>
      <c r="P4" s="42"/>
      <c r="Q4" s="42"/>
      <c r="R4" s="42"/>
      <c r="S4" s="42"/>
      <c r="T4" s="44">
        <v>5</v>
      </c>
      <c r="U4" s="66">
        <v>3</v>
      </c>
      <c r="V4" s="58"/>
      <c r="W4" s="35"/>
    </row>
    <row r="5" spans="1:23" x14ac:dyDescent="0.25">
      <c r="A5" s="42"/>
      <c r="B5" s="37" t="s">
        <v>41</v>
      </c>
      <c r="C5" s="44" t="s">
        <v>163</v>
      </c>
      <c r="D5" s="42"/>
      <c r="E5" s="42"/>
      <c r="F5" s="42"/>
      <c r="G5" s="42"/>
      <c r="H5" s="42"/>
      <c r="I5" s="44" t="s">
        <v>161</v>
      </c>
      <c r="J5" s="23" t="s">
        <v>64</v>
      </c>
      <c r="K5" s="42"/>
      <c r="L5" s="58"/>
      <c r="M5" s="58"/>
      <c r="N5" s="58"/>
      <c r="O5" s="42"/>
      <c r="P5" s="42"/>
      <c r="Q5" s="42"/>
      <c r="R5" s="42"/>
      <c r="S5" s="42"/>
      <c r="T5" s="58"/>
      <c r="U5" s="58"/>
      <c r="V5" s="58"/>
      <c r="W5" s="35"/>
    </row>
    <row r="6" spans="1:23" ht="15.75" thickBot="1" x14ac:dyDescent="0.3">
      <c r="A6" s="42"/>
      <c r="B6" s="37" t="s">
        <v>40</v>
      </c>
      <c r="C6" s="44" t="s">
        <v>40</v>
      </c>
      <c r="D6" s="42"/>
      <c r="E6" s="42"/>
      <c r="F6" s="42"/>
      <c r="G6" s="42"/>
      <c r="H6" s="42"/>
      <c r="I6" s="44" t="s">
        <v>179</v>
      </c>
      <c r="J6" s="22" t="s">
        <v>60</v>
      </c>
      <c r="K6" s="42"/>
      <c r="L6" s="59"/>
      <c r="M6" s="59"/>
      <c r="N6" s="59"/>
      <c r="O6" s="46"/>
      <c r="P6" s="46"/>
      <c r="Q6" s="46"/>
      <c r="R6" s="46"/>
      <c r="S6" s="46"/>
      <c r="T6" s="59"/>
      <c r="U6" s="59"/>
      <c r="V6" s="59"/>
      <c r="W6" s="35"/>
    </row>
    <row r="7" spans="1:23" ht="15.75" thickBot="1" x14ac:dyDescent="0.3">
      <c r="A7" s="42"/>
      <c r="B7" s="23" t="s">
        <v>166</v>
      </c>
      <c r="C7" s="44" t="s">
        <v>55</v>
      </c>
      <c r="D7" s="42"/>
      <c r="E7" s="42"/>
      <c r="F7" s="42"/>
      <c r="G7" s="42"/>
      <c r="H7" s="42"/>
      <c r="I7" s="44" t="s">
        <v>150</v>
      </c>
      <c r="J7" s="37" t="s">
        <v>61</v>
      </c>
      <c r="K7" s="42"/>
      <c r="L7" s="59"/>
      <c r="M7" s="67">
        <v>5</v>
      </c>
      <c r="N7" s="48">
        <v>1</v>
      </c>
      <c r="O7" s="46"/>
      <c r="P7" s="46"/>
      <c r="Q7" s="46"/>
      <c r="R7" s="46"/>
      <c r="S7" s="46"/>
      <c r="T7" s="48">
        <v>7</v>
      </c>
      <c r="U7" s="71">
        <v>1</v>
      </c>
      <c r="V7" s="59"/>
      <c r="W7" s="35"/>
    </row>
    <row r="8" spans="1:23" ht="15.75" thickBot="1" x14ac:dyDescent="0.3">
      <c r="A8" s="42"/>
      <c r="B8" s="45"/>
      <c r="C8" s="44"/>
      <c r="D8" s="17" t="s">
        <v>150</v>
      </c>
      <c r="E8" s="44" t="s">
        <v>150</v>
      </c>
      <c r="F8" s="17">
        <v>0</v>
      </c>
      <c r="G8" s="44" t="s">
        <v>151</v>
      </c>
      <c r="H8" s="17" t="s">
        <v>151</v>
      </c>
      <c r="I8" s="44" t="s">
        <v>40</v>
      </c>
      <c r="J8" s="37" t="s">
        <v>40</v>
      </c>
      <c r="K8" s="42"/>
      <c r="L8" s="59"/>
      <c r="M8" s="68">
        <v>6</v>
      </c>
      <c r="N8" s="48">
        <v>2</v>
      </c>
      <c r="O8" s="70">
        <v>4</v>
      </c>
      <c r="P8" s="48">
        <v>4</v>
      </c>
      <c r="Q8" s="70">
        <v>0</v>
      </c>
      <c r="R8" s="48">
        <v>8</v>
      </c>
      <c r="S8" s="70">
        <v>8</v>
      </c>
      <c r="T8" s="48">
        <v>6</v>
      </c>
      <c r="U8" s="72">
        <v>2</v>
      </c>
      <c r="V8" s="59"/>
    </row>
    <row r="9" spans="1:23" ht="15.75" thickBot="1" x14ac:dyDescent="0.3">
      <c r="A9" s="42"/>
      <c r="B9" s="38" t="s">
        <v>161</v>
      </c>
      <c r="C9" s="44">
        <v>1</v>
      </c>
      <c r="D9" s="42"/>
      <c r="E9" s="42"/>
      <c r="F9" s="44" t="s">
        <v>160</v>
      </c>
      <c r="G9" s="42"/>
      <c r="H9" s="42"/>
      <c r="I9" s="44" t="s">
        <v>162</v>
      </c>
      <c r="J9" s="23" t="s">
        <v>108</v>
      </c>
      <c r="K9" s="42"/>
      <c r="L9" s="59"/>
      <c r="M9" s="69">
        <v>7</v>
      </c>
      <c r="N9" s="48">
        <v>3</v>
      </c>
      <c r="O9" s="46"/>
      <c r="P9" s="46"/>
      <c r="Q9" s="46"/>
      <c r="R9" s="46"/>
      <c r="S9" s="46"/>
      <c r="T9" s="48">
        <v>5</v>
      </c>
      <c r="U9" s="73">
        <v>3</v>
      </c>
      <c r="V9" s="59"/>
    </row>
    <row r="10" spans="1:23" x14ac:dyDescent="0.25">
      <c r="A10" s="42"/>
      <c r="B10" s="31" t="s">
        <v>157</v>
      </c>
      <c r="C10" s="44">
        <v>2</v>
      </c>
      <c r="D10" s="42"/>
      <c r="E10" s="42"/>
      <c r="F10" s="41" t="s">
        <v>160</v>
      </c>
      <c r="G10" s="42"/>
      <c r="H10" s="42"/>
      <c r="I10" s="44"/>
      <c r="J10" s="45" t="s">
        <v>40</v>
      </c>
      <c r="K10" s="42"/>
      <c r="L10" s="59"/>
      <c r="M10" s="59"/>
      <c r="N10" s="59"/>
      <c r="O10" s="46"/>
      <c r="P10" s="46"/>
      <c r="Q10" s="46"/>
      <c r="R10" s="46"/>
      <c r="S10" s="46"/>
      <c r="T10" s="59"/>
      <c r="U10" s="59"/>
      <c r="V10" s="59"/>
    </row>
    <row r="11" spans="1:23" ht="15.75" thickBot="1" x14ac:dyDescent="0.3">
      <c r="A11" s="42"/>
      <c r="B11" s="31" t="s">
        <v>40</v>
      </c>
      <c r="C11" s="44" t="s">
        <v>40</v>
      </c>
      <c r="D11" s="42"/>
      <c r="E11" s="42"/>
      <c r="F11" s="44" t="s">
        <v>185</v>
      </c>
      <c r="G11" s="42"/>
      <c r="H11" s="42"/>
      <c r="I11" s="44" t="s">
        <v>108</v>
      </c>
      <c r="J11" s="22" t="s">
        <v>162</v>
      </c>
      <c r="K11" s="42"/>
      <c r="L11" s="58"/>
      <c r="M11" s="58"/>
      <c r="N11" s="58"/>
      <c r="O11" s="42"/>
      <c r="P11" s="42"/>
      <c r="Q11" s="42"/>
      <c r="R11" s="42"/>
      <c r="S11" s="42"/>
      <c r="T11" s="58"/>
      <c r="U11" s="58"/>
      <c r="V11" s="58"/>
      <c r="W11" s="35"/>
    </row>
    <row r="12" spans="1:23" ht="15.75" thickBot="1" x14ac:dyDescent="0.3">
      <c r="A12" s="42"/>
      <c r="B12" s="39" t="s">
        <v>165</v>
      </c>
      <c r="C12" s="44" t="s">
        <v>64</v>
      </c>
      <c r="D12" s="42"/>
      <c r="E12" s="42"/>
      <c r="F12" s="41">
        <v>-1</v>
      </c>
      <c r="G12" s="42"/>
      <c r="H12" s="42"/>
      <c r="I12" s="44" t="s">
        <v>153</v>
      </c>
      <c r="J12" s="37" t="s">
        <v>156</v>
      </c>
      <c r="K12" s="42"/>
      <c r="L12" s="58"/>
      <c r="M12" s="60">
        <v>6</v>
      </c>
      <c r="N12" s="44">
        <v>1</v>
      </c>
      <c r="O12" s="42"/>
      <c r="P12" s="42"/>
      <c r="Q12" s="42"/>
      <c r="R12" s="42"/>
      <c r="S12" s="42"/>
      <c r="T12" s="44">
        <v>9</v>
      </c>
      <c r="U12" s="64">
        <v>1</v>
      </c>
      <c r="V12" s="58"/>
      <c r="W12" s="35"/>
    </row>
    <row r="13" spans="1:23" ht="15.75" thickBot="1" x14ac:dyDescent="0.3">
      <c r="A13" s="42"/>
      <c r="B13" s="42"/>
      <c r="C13" s="42"/>
      <c r="D13" s="42"/>
      <c r="E13" s="42"/>
      <c r="F13" s="44" t="s">
        <v>40</v>
      </c>
      <c r="G13" s="42"/>
      <c r="H13" s="42"/>
      <c r="I13" s="44" t="s">
        <v>40</v>
      </c>
      <c r="J13" s="37" t="s">
        <v>40</v>
      </c>
      <c r="K13" s="42"/>
      <c r="L13" s="58"/>
      <c r="M13" s="61">
        <v>7</v>
      </c>
      <c r="N13" s="44">
        <v>2</v>
      </c>
      <c r="O13" s="63">
        <v>5</v>
      </c>
      <c r="P13" s="44">
        <v>5</v>
      </c>
      <c r="Q13" s="63">
        <v>0</v>
      </c>
      <c r="R13" s="44">
        <v>10</v>
      </c>
      <c r="S13" s="63">
        <v>10</v>
      </c>
      <c r="T13" s="44">
        <v>8</v>
      </c>
      <c r="U13" s="65">
        <v>2</v>
      </c>
      <c r="V13" s="58"/>
      <c r="W13" s="35"/>
    </row>
    <row r="14" spans="1:23" x14ac:dyDescent="0.25">
      <c r="A14" s="42"/>
      <c r="B14" s="42"/>
      <c r="C14" s="42"/>
      <c r="D14" s="42"/>
      <c r="E14" s="42"/>
      <c r="F14" s="41" t="s">
        <v>40</v>
      </c>
      <c r="G14" s="42"/>
      <c r="H14" s="42"/>
      <c r="I14" s="44" t="s">
        <v>60</v>
      </c>
      <c r="J14" s="23" t="s">
        <v>179</v>
      </c>
      <c r="K14" s="42"/>
      <c r="L14" s="58"/>
      <c r="M14" s="61">
        <v>8</v>
      </c>
      <c r="N14" s="44">
        <v>3</v>
      </c>
      <c r="O14" s="42"/>
      <c r="P14" s="42"/>
      <c r="Q14" s="42"/>
      <c r="R14" s="42"/>
      <c r="S14" s="42"/>
      <c r="T14" s="44">
        <v>7</v>
      </c>
      <c r="U14" s="65">
        <v>3</v>
      </c>
      <c r="V14" s="58"/>
      <c r="W14" s="35"/>
    </row>
    <row r="15" spans="1:23" ht="15.75" thickBot="1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58"/>
      <c r="M15" s="62">
        <v>9</v>
      </c>
      <c r="N15" s="44">
        <v>4</v>
      </c>
      <c r="O15" s="42"/>
      <c r="P15" s="42"/>
      <c r="Q15" s="42"/>
      <c r="R15" s="42"/>
      <c r="S15" s="42"/>
      <c r="T15" s="44">
        <v>6</v>
      </c>
      <c r="U15" s="66">
        <v>4</v>
      </c>
      <c r="V15" s="58"/>
      <c r="W15" s="35"/>
    </row>
    <row r="16" spans="1:23" x14ac:dyDescent="0.25">
      <c r="A16" s="46"/>
      <c r="B16" s="47"/>
      <c r="C16" s="46"/>
      <c r="D16" s="46"/>
      <c r="E16" s="46"/>
      <c r="F16" s="46"/>
      <c r="G16" s="46"/>
      <c r="H16" s="46"/>
      <c r="I16" s="46"/>
      <c r="J16" s="46"/>
      <c r="K16" s="46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35"/>
    </row>
    <row r="17" spans="1:23" ht="15.75" thickBot="1" x14ac:dyDescent="0.3">
      <c r="A17" s="46"/>
      <c r="B17" s="46"/>
      <c r="C17" s="46"/>
      <c r="D17" s="46"/>
      <c r="E17" s="46"/>
      <c r="F17" s="46"/>
      <c r="G17" s="46"/>
      <c r="H17" s="46"/>
      <c r="I17" s="48" t="s">
        <v>165</v>
      </c>
      <c r="J17" s="50">
        <v>1</v>
      </c>
      <c r="K17" s="46"/>
      <c r="L17" s="59"/>
      <c r="M17" s="59"/>
      <c r="N17" s="59"/>
      <c r="O17" s="46"/>
      <c r="P17" s="46"/>
      <c r="Q17" s="46"/>
      <c r="R17" s="46"/>
      <c r="S17" s="46"/>
      <c r="T17" s="59"/>
      <c r="U17" s="59"/>
      <c r="V17" s="59"/>
    </row>
    <row r="18" spans="1:23" ht="15.75" thickBot="1" x14ac:dyDescent="0.3">
      <c r="A18" s="46"/>
      <c r="B18" s="47"/>
      <c r="C18" s="46"/>
      <c r="D18" s="46"/>
      <c r="E18" s="46"/>
      <c r="F18" s="46"/>
      <c r="G18" s="46"/>
      <c r="H18" s="46"/>
      <c r="I18" s="48" t="s">
        <v>151</v>
      </c>
      <c r="J18" s="51">
        <v>2</v>
      </c>
      <c r="K18" s="46"/>
      <c r="L18" s="59"/>
      <c r="M18" s="67">
        <v>6</v>
      </c>
      <c r="N18" s="48">
        <v>1</v>
      </c>
      <c r="O18" s="46"/>
      <c r="P18" s="46"/>
      <c r="Q18" s="46"/>
      <c r="R18" s="46"/>
      <c r="S18" s="46"/>
      <c r="T18" s="48">
        <v>9</v>
      </c>
      <c r="U18" s="71">
        <v>1</v>
      </c>
      <c r="V18" s="59"/>
    </row>
    <row r="19" spans="1:23" ht="15.75" thickBot="1" x14ac:dyDescent="0.3">
      <c r="A19" s="46"/>
      <c r="B19" s="50" t="s">
        <v>55</v>
      </c>
      <c r="C19" s="48" t="s">
        <v>166</v>
      </c>
      <c r="D19" s="46"/>
      <c r="E19" s="46"/>
      <c r="F19" s="46"/>
      <c r="G19" s="46"/>
      <c r="H19" s="46"/>
      <c r="I19" s="48" t="s">
        <v>40</v>
      </c>
      <c r="J19" s="51" t="s">
        <v>40</v>
      </c>
      <c r="K19" s="46"/>
      <c r="L19" s="59"/>
      <c r="M19" s="68">
        <v>7</v>
      </c>
      <c r="N19" s="48">
        <v>2</v>
      </c>
      <c r="O19" s="70">
        <v>5</v>
      </c>
      <c r="P19" s="48">
        <v>5</v>
      </c>
      <c r="Q19" s="70">
        <v>0</v>
      </c>
      <c r="R19" s="48">
        <v>10</v>
      </c>
      <c r="S19" s="70">
        <v>10</v>
      </c>
      <c r="T19" s="48">
        <v>8</v>
      </c>
      <c r="U19" s="72">
        <v>2</v>
      </c>
      <c r="V19" s="59"/>
    </row>
    <row r="20" spans="1:23" x14ac:dyDescent="0.25">
      <c r="A20" s="46"/>
      <c r="B20" s="51" t="s">
        <v>41</v>
      </c>
      <c r="C20" s="48" t="s">
        <v>163</v>
      </c>
      <c r="D20" s="46"/>
      <c r="E20" s="46"/>
      <c r="F20" s="46"/>
      <c r="G20" s="46"/>
      <c r="H20" s="46"/>
      <c r="I20" s="48" t="s">
        <v>161</v>
      </c>
      <c r="J20" s="52" t="s">
        <v>64</v>
      </c>
      <c r="K20" s="46"/>
      <c r="L20" s="59"/>
      <c r="M20" s="68">
        <v>8</v>
      </c>
      <c r="N20" s="48">
        <v>3</v>
      </c>
      <c r="O20" s="46"/>
      <c r="P20" s="46"/>
      <c r="Q20" s="46"/>
      <c r="R20" s="46"/>
      <c r="S20" s="46"/>
      <c r="T20" s="48">
        <v>7</v>
      </c>
      <c r="U20" s="72">
        <v>3</v>
      </c>
      <c r="V20" s="59"/>
    </row>
    <row r="21" spans="1:23" ht="15.75" thickBot="1" x14ac:dyDescent="0.3">
      <c r="A21" s="46"/>
      <c r="B21" s="51" t="s">
        <v>40</v>
      </c>
      <c r="C21" s="48" t="s">
        <v>40</v>
      </c>
      <c r="D21" s="46"/>
      <c r="E21" s="46"/>
      <c r="F21" s="46"/>
      <c r="G21" s="46"/>
      <c r="H21" s="46"/>
      <c r="I21" s="48" t="s">
        <v>179</v>
      </c>
      <c r="J21" s="50" t="s">
        <v>60</v>
      </c>
      <c r="K21" s="46"/>
      <c r="L21" s="59"/>
      <c r="M21" s="69">
        <v>9</v>
      </c>
      <c r="N21" s="48">
        <v>4</v>
      </c>
      <c r="O21" s="46"/>
      <c r="P21" s="46"/>
      <c r="Q21" s="46"/>
      <c r="R21" s="46"/>
      <c r="S21" s="46"/>
      <c r="T21" s="48">
        <v>6</v>
      </c>
      <c r="U21" s="73">
        <v>4</v>
      </c>
      <c r="V21" s="59"/>
    </row>
    <row r="22" spans="1:23" x14ac:dyDescent="0.25">
      <c r="A22" s="46"/>
      <c r="B22" s="52" t="s">
        <v>166</v>
      </c>
      <c r="C22" s="48" t="s">
        <v>55</v>
      </c>
      <c r="D22" s="46"/>
      <c r="E22" s="46"/>
      <c r="F22" s="46"/>
      <c r="G22" s="46"/>
      <c r="H22" s="46"/>
      <c r="I22" s="48" t="s">
        <v>150</v>
      </c>
      <c r="J22" s="51" t="s">
        <v>61</v>
      </c>
      <c r="K22" s="46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</row>
    <row r="23" spans="1:23" ht="15.75" thickBot="1" x14ac:dyDescent="0.3">
      <c r="A23" s="46"/>
      <c r="B23" s="49"/>
      <c r="C23" s="48"/>
      <c r="D23" s="53" t="s">
        <v>150</v>
      </c>
      <c r="E23" s="48" t="s">
        <v>150</v>
      </c>
      <c r="F23" s="53">
        <v>0</v>
      </c>
      <c r="G23" s="48" t="s">
        <v>151</v>
      </c>
      <c r="H23" s="53" t="s">
        <v>151</v>
      </c>
      <c r="I23" s="48" t="s">
        <v>40</v>
      </c>
      <c r="J23" s="51" t="s">
        <v>40</v>
      </c>
      <c r="K23" s="46"/>
      <c r="L23" s="58"/>
      <c r="M23" s="58"/>
      <c r="N23" s="58"/>
      <c r="O23" s="42"/>
      <c r="P23" s="42"/>
      <c r="Q23" s="42"/>
      <c r="R23" s="42"/>
      <c r="S23" s="42"/>
      <c r="T23" s="58"/>
      <c r="U23" s="58"/>
      <c r="V23" s="58"/>
      <c r="W23" s="35"/>
    </row>
    <row r="24" spans="1:23" ht="15.75" thickBot="1" x14ac:dyDescent="0.3">
      <c r="A24" s="46"/>
      <c r="B24" s="54" t="s">
        <v>161</v>
      </c>
      <c r="C24" s="48">
        <v>1</v>
      </c>
      <c r="D24" s="46"/>
      <c r="E24" s="46"/>
      <c r="F24" s="48" t="s">
        <v>160</v>
      </c>
      <c r="G24" s="46"/>
      <c r="H24" s="46"/>
      <c r="I24" s="48" t="s">
        <v>162</v>
      </c>
      <c r="J24" s="52" t="s">
        <v>108</v>
      </c>
      <c r="K24" s="46"/>
      <c r="L24" s="58"/>
      <c r="M24" s="64">
        <v>2</v>
      </c>
      <c r="N24" s="44">
        <v>6</v>
      </c>
      <c r="O24" s="58"/>
      <c r="P24" s="58"/>
      <c r="Q24" s="58"/>
      <c r="R24" s="58"/>
      <c r="S24" s="58"/>
      <c r="T24" s="44">
        <v>9</v>
      </c>
      <c r="U24" s="63">
        <v>1</v>
      </c>
      <c r="V24" s="58"/>
      <c r="W24" s="35"/>
    </row>
    <row r="25" spans="1:23" ht="15.75" thickBot="1" x14ac:dyDescent="0.3">
      <c r="A25" s="46"/>
      <c r="B25" s="55" t="s">
        <v>157</v>
      </c>
      <c r="C25" s="48">
        <v>2</v>
      </c>
      <c r="D25" s="46"/>
      <c r="E25" s="46"/>
      <c r="F25" s="57" t="s">
        <v>160</v>
      </c>
      <c r="G25" s="46"/>
      <c r="H25" s="46"/>
      <c r="I25" s="48"/>
      <c r="J25" s="49" t="s">
        <v>40</v>
      </c>
      <c r="K25" s="46"/>
      <c r="L25" s="58"/>
      <c r="M25" s="65">
        <v>4</v>
      </c>
      <c r="N25" s="44">
        <v>4</v>
      </c>
      <c r="O25" s="63">
        <v>8</v>
      </c>
      <c r="P25" s="44">
        <v>8</v>
      </c>
      <c r="Q25" s="63">
        <v>0</v>
      </c>
      <c r="R25" s="44">
        <v>10</v>
      </c>
      <c r="S25" s="63">
        <v>10</v>
      </c>
      <c r="T25" s="44">
        <v>7</v>
      </c>
      <c r="U25" s="63">
        <v>3</v>
      </c>
      <c r="V25" s="58"/>
      <c r="W25" s="35"/>
    </row>
    <row r="26" spans="1:23" ht="15.75" thickBot="1" x14ac:dyDescent="0.3">
      <c r="A26" s="46"/>
      <c r="B26" s="55" t="s">
        <v>40</v>
      </c>
      <c r="C26" s="48" t="s">
        <v>40</v>
      </c>
      <c r="D26" s="46"/>
      <c r="E26" s="46"/>
      <c r="F26" s="48" t="s">
        <v>185</v>
      </c>
      <c r="G26" s="46"/>
      <c r="H26" s="46"/>
      <c r="I26" s="48" t="s">
        <v>108</v>
      </c>
      <c r="J26" s="50" t="s">
        <v>162</v>
      </c>
      <c r="K26" s="46"/>
      <c r="L26" s="58"/>
      <c r="M26" s="65">
        <v>6</v>
      </c>
      <c r="N26" s="44">
        <v>2</v>
      </c>
      <c r="O26" s="42"/>
      <c r="P26" s="42"/>
      <c r="Q26" s="42"/>
      <c r="R26" s="42"/>
      <c r="S26" s="42"/>
      <c r="T26" s="44">
        <v>5</v>
      </c>
      <c r="U26" s="63">
        <v>5</v>
      </c>
      <c r="V26" s="58"/>
      <c r="W26" s="35"/>
    </row>
    <row r="27" spans="1:23" ht="15.75" thickBot="1" x14ac:dyDescent="0.3">
      <c r="A27" s="46"/>
      <c r="B27" s="56" t="s">
        <v>165</v>
      </c>
      <c r="C27" s="48" t="s">
        <v>64</v>
      </c>
      <c r="D27" s="46"/>
      <c r="E27" s="46"/>
      <c r="F27" s="57">
        <v>-1</v>
      </c>
      <c r="G27" s="46"/>
      <c r="H27" s="46"/>
      <c r="I27" s="48" t="s">
        <v>153</v>
      </c>
      <c r="J27" s="51" t="s">
        <v>156</v>
      </c>
      <c r="K27" s="46"/>
      <c r="L27" s="58"/>
      <c r="M27" s="74">
        <v>9</v>
      </c>
      <c r="N27" s="44">
        <v>1</v>
      </c>
      <c r="O27" s="42"/>
      <c r="P27" s="42"/>
      <c r="Q27" s="42"/>
      <c r="R27" s="42"/>
      <c r="S27" s="42"/>
      <c r="T27" s="44">
        <v>3</v>
      </c>
      <c r="U27" s="63">
        <v>7</v>
      </c>
      <c r="V27" s="58"/>
      <c r="W27" s="35"/>
    </row>
    <row r="28" spans="1:23" x14ac:dyDescent="0.25">
      <c r="A28" s="46"/>
      <c r="B28" s="46"/>
      <c r="C28" s="46"/>
      <c r="D28" s="46"/>
      <c r="E28" s="46"/>
      <c r="F28" s="48" t="s">
        <v>40</v>
      </c>
      <c r="G28" s="46"/>
      <c r="H28" s="46"/>
      <c r="I28" s="48" t="s">
        <v>40</v>
      </c>
      <c r="J28" s="51" t="s">
        <v>40</v>
      </c>
      <c r="K28" s="46"/>
      <c r="L28" s="58"/>
      <c r="M28" s="58"/>
      <c r="N28" s="58"/>
      <c r="O28" s="42"/>
      <c r="P28" s="42"/>
      <c r="Q28" s="42"/>
      <c r="R28" s="42"/>
      <c r="S28" s="42"/>
      <c r="T28" s="42"/>
      <c r="U28" s="42"/>
      <c r="V28" s="58"/>
      <c r="W28" s="35"/>
    </row>
    <row r="29" spans="1:23" ht="15.75" thickBot="1" x14ac:dyDescent="0.3">
      <c r="A29" s="46"/>
      <c r="B29" s="46"/>
      <c r="C29" s="46"/>
      <c r="D29" s="46"/>
      <c r="E29" s="46"/>
      <c r="F29" s="57" t="s">
        <v>40</v>
      </c>
      <c r="G29" s="46"/>
      <c r="H29" s="46"/>
      <c r="I29" s="48" t="s">
        <v>60</v>
      </c>
      <c r="J29" s="52" t="s">
        <v>179</v>
      </c>
      <c r="K29" s="46"/>
      <c r="L29" s="59"/>
      <c r="M29" s="59"/>
      <c r="N29" s="59"/>
      <c r="O29" s="46"/>
      <c r="P29" s="46"/>
      <c r="Q29" s="46"/>
      <c r="R29" s="46"/>
      <c r="S29" s="46"/>
      <c r="T29" s="59"/>
      <c r="U29" s="59"/>
      <c r="V29" s="59"/>
      <c r="W29" s="35"/>
    </row>
    <row r="30" spans="1:23" ht="15.75" thickBot="1" x14ac:dyDescent="0.3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59"/>
      <c r="M30" s="75">
        <v>2</v>
      </c>
      <c r="N30" s="48">
        <v>6</v>
      </c>
      <c r="O30" s="59"/>
      <c r="P30" s="59"/>
      <c r="Q30" s="59"/>
      <c r="R30" s="59"/>
      <c r="S30" s="59"/>
      <c r="T30" s="48">
        <v>9</v>
      </c>
      <c r="U30" s="77">
        <v>1</v>
      </c>
      <c r="V30" s="59"/>
    </row>
    <row r="31" spans="1:23" ht="15.75" thickBot="1" x14ac:dyDescent="0.3">
      <c r="L31" s="59"/>
      <c r="M31" s="76">
        <v>4</v>
      </c>
      <c r="N31" s="48">
        <v>4</v>
      </c>
      <c r="O31" s="77">
        <v>8</v>
      </c>
      <c r="P31" s="48">
        <v>8</v>
      </c>
      <c r="Q31" s="77">
        <v>0</v>
      </c>
      <c r="R31" s="48">
        <v>10</v>
      </c>
      <c r="S31" s="77">
        <v>10</v>
      </c>
      <c r="T31" s="48">
        <v>7</v>
      </c>
      <c r="U31" s="77">
        <v>3</v>
      </c>
      <c r="V31" s="59"/>
    </row>
    <row r="32" spans="1:23" ht="15.75" thickBot="1" x14ac:dyDescent="0.3">
      <c r="L32" s="59"/>
      <c r="M32" s="76">
        <v>6</v>
      </c>
      <c r="N32" s="48">
        <v>2</v>
      </c>
      <c r="O32" s="46"/>
      <c r="P32" s="46"/>
      <c r="Q32" s="46"/>
      <c r="R32" s="46"/>
      <c r="S32" s="46"/>
      <c r="T32" s="48">
        <v>5</v>
      </c>
      <c r="U32" s="77">
        <v>5</v>
      </c>
      <c r="V32" s="59"/>
    </row>
    <row r="33" spans="12:22" ht="15.75" thickBot="1" x14ac:dyDescent="0.3">
      <c r="L33" s="59"/>
      <c r="M33" s="78">
        <v>9</v>
      </c>
      <c r="N33" s="48">
        <v>1</v>
      </c>
      <c r="O33" s="46"/>
      <c r="P33" s="46"/>
      <c r="Q33" s="46"/>
      <c r="R33" s="46"/>
      <c r="S33" s="46"/>
      <c r="T33" s="48">
        <v>3</v>
      </c>
      <c r="U33" s="77">
        <v>7</v>
      </c>
      <c r="V33" s="59"/>
    </row>
    <row r="34" spans="12:22" x14ac:dyDescent="0.25">
      <c r="L34" s="59"/>
      <c r="M34" s="59"/>
      <c r="N34" s="59"/>
      <c r="O34" s="46"/>
      <c r="P34" s="46"/>
      <c r="Q34" s="46"/>
      <c r="R34" s="46"/>
      <c r="S34" s="46"/>
      <c r="T34" s="46"/>
      <c r="U34" s="46"/>
      <c r="V34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results</vt:lpstr>
      <vt:lpstr>symmetrical</vt:lpstr>
      <vt:lpstr>evens</vt:lpstr>
      <vt:lpstr>Thm 1</vt:lpstr>
      <vt:lpstr>Thm 2</vt:lpstr>
      <vt:lpstr>other types</vt:lpstr>
      <vt:lpstr>matrices</vt:lpstr>
      <vt:lpstr>all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Arnold</dc:creator>
  <cp:lastModifiedBy>Mike Arnold</cp:lastModifiedBy>
  <dcterms:created xsi:type="dcterms:W3CDTF">2020-12-28T07:26:23Z</dcterms:created>
  <dcterms:modified xsi:type="dcterms:W3CDTF">2023-07-14T22:14:02Z</dcterms:modified>
</cp:coreProperties>
</file>