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haldeman/Documents/DSS660/"/>
    </mc:Choice>
  </mc:AlternateContent>
  <xr:revisionPtr revIDLastSave="0" documentId="13_ncr:1_{872F2C74-91D2-5349-89B6-0A5E528BFEDC}" xr6:coauthVersionLast="47" xr6:coauthVersionMax="47" xr10:uidLastSave="{00000000-0000-0000-0000-000000000000}"/>
  <bookViews>
    <workbookView xWindow="0" yWindow="500" windowWidth="28040" windowHeight="16120" xr2:uid="{C40FCF56-13FD-2341-8BAF-E47D400E30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0" i="1" l="1"/>
  <c r="Z19" i="1"/>
  <c r="Z18" i="1"/>
  <c r="Z17" i="1"/>
  <c r="Z16" i="1"/>
  <c r="Z9" i="1"/>
  <c r="Z8" i="1"/>
  <c r="Z7" i="1"/>
  <c r="Z6" i="1"/>
  <c r="Z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</calcChain>
</file>

<file path=xl/sharedStrings.xml><?xml version="1.0" encoding="utf-8"?>
<sst xmlns="http://schemas.openxmlformats.org/spreadsheetml/2006/main" count="1887" uniqueCount="910">
  <si>
    <t>Chabot</t>
  </si>
  <si>
    <t>Thomas</t>
  </si>
  <si>
    <t>D</t>
  </si>
  <si>
    <t>Ceci</t>
  </si>
  <si>
    <t>Cody</t>
  </si>
  <si>
    <t>Okposo</t>
  </si>
  <si>
    <t>Kyle</t>
  </si>
  <si>
    <t>RW</t>
  </si>
  <si>
    <t>Gudbranson</t>
  </si>
  <si>
    <t>Erik</t>
  </si>
  <si>
    <t>Wilson</t>
  </si>
  <si>
    <t>Tom</t>
  </si>
  <si>
    <t>Campbell</t>
  </si>
  <si>
    <t>Brian</t>
  </si>
  <si>
    <t>Rodin</t>
  </si>
  <si>
    <t>Anton</t>
  </si>
  <si>
    <t>Rodrigues</t>
  </si>
  <si>
    <t>Evan</t>
  </si>
  <si>
    <t>LW/C</t>
  </si>
  <si>
    <t>Smith-Pelly</t>
  </si>
  <si>
    <t>Devante</t>
  </si>
  <si>
    <t>RW/C/LW</t>
  </si>
  <si>
    <t>Peca</t>
  </si>
  <si>
    <t>Matthew</t>
  </si>
  <si>
    <t>C</t>
  </si>
  <si>
    <t>Desjardins</t>
  </si>
  <si>
    <t>Andrew</t>
  </si>
  <si>
    <t>Chaput</t>
  </si>
  <si>
    <t>Michael</t>
  </si>
  <si>
    <t>White</t>
  </si>
  <si>
    <t>Ryan</t>
  </si>
  <si>
    <t>Bennett</t>
  </si>
  <si>
    <t>Sam</t>
  </si>
  <si>
    <t>Sceviour</t>
  </si>
  <si>
    <t>Colton</t>
  </si>
  <si>
    <t>C/RW</t>
  </si>
  <si>
    <t>Kulak</t>
  </si>
  <si>
    <t>Brett</t>
  </si>
  <si>
    <t>Scott</t>
  </si>
  <si>
    <t>Beck</t>
  </si>
  <si>
    <t>Taylor</t>
  </si>
  <si>
    <t>LW</t>
  </si>
  <si>
    <t>Polak</t>
  </si>
  <si>
    <t>Roman</t>
  </si>
  <si>
    <t>Helgeson</t>
  </si>
  <si>
    <t>Seth</t>
  </si>
  <si>
    <t>Rielly</t>
  </si>
  <si>
    <t>Morgan</t>
  </si>
  <si>
    <t>Schwartz</t>
  </si>
  <si>
    <t>Jaden</t>
  </si>
  <si>
    <t>Nylander</t>
  </si>
  <si>
    <t>William</t>
  </si>
  <si>
    <t>Sustr</t>
  </si>
  <si>
    <t>Andrej</t>
  </si>
  <si>
    <t>Carlo</t>
  </si>
  <si>
    <t>Brandon</t>
  </si>
  <si>
    <t>Pastrnak</t>
  </si>
  <si>
    <t>David</t>
  </si>
  <si>
    <t>RW/LW</t>
  </si>
  <si>
    <t>Jost</t>
  </si>
  <si>
    <t>Tyson</t>
  </si>
  <si>
    <t>C/LW/RW</t>
  </si>
  <si>
    <t>Perron</t>
  </si>
  <si>
    <t>LW/RW</t>
  </si>
  <si>
    <t>Sundqvist</t>
  </si>
  <si>
    <t>Oskar</t>
  </si>
  <si>
    <t>Schaller</t>
  </si>
  <si>
    <t>Tim</t>
  </si>
  <si>
    <t>Schenn</t>
  </si>
  <si>
    <t>Brayden</t>
  </si>
  <si>
    <t>C/LW</t>
  </si>
  <si>
    <t>Faulk</t>
  </si>
  <si>
    <t>Justin</t>
  </si>
  <si>
    <t>Cramarossa</t>
  </si>
  <si>
    <t>Joseph</t>
  </si>
  <si>
    <t>Carr</t>
  </si>
  <si>
    <t>Daniel</t>
  </si>
  <si>
    <t>Gudas</t>
  </si>
  <si>
    <t>Radko</t>
  </si>
  <si>
    <t>Bourque</t>
  </si>
  <si>
    <t>Gabriel</t>
  </si>
  <si>
    <t>Josi</t>
  </si>
  <si>
    <t>Slavin</t>
  </si>
  <si>
    <t>Jaccob</t>
  </si>
  <si>
    <t>Pateryn</t>
  </si>
  <si>
    <t>Greg</t>
  </si>
  <si>
    <t>Stralman</t>
  </si>
  <si>
    <t>Larsson</t>
  </si>
  <si>
    <t>Adam</t>
  </si>
  <si>
    <t>Dowd</t>
  </si>
  <si>
    <t>Nic</t>
  </si>
  <si>
    <t>Roussel</t>
  </si>
  <si>
    <t>Antoine</t>
  </si>
  <si>
    <t>Lashoff</t>
  </si>
  <si>
    <t>Byron</t>
  </si>
  <si>
    <t>Paul</t>
  </si>
  <si>
    <t>LW/C/RW</t>
  </si>
  <si>
    <t>Wennberg</t>
  </si>
  <si>
    <t>Alex</t>
  </si>
  <si>
    <t>Holzer</t>
  </si>
  <si>
    <t>Korbinian</t>
  </si>
  <si>
    <t>Marincin</t>
  </si>
  <si>
    <t>Martin</t>
  </si>
  <si>
    <t>Provorov</t>
  </si>
  <si>
    <t>Ivan</t>
  </si>
  <si>
    <t>Crouse</t>
  </si>
  <si>
    <t>Lawson</t>
  </si>
  <si>
    <t>Staal</t>
  </si>
  <si>
    <t>Jordan</t>
  </si>
  <si>
    <t>Gordon</t>
  </si>
  <si>
    <t>Boyd</t>
  </si>
  <si>
    <t>Lindholm</t>
  </si>
  <si>
    <t>Elias</t>
  </si>
  <si>
    <t>Haula</t>
  </si>
  <si>
    <t>Blidh</t>
  </si>
  <si>
    <t>Cannone</t>
  </si>
  <si>
    <t>Patrick</t>
  </si>
  <si>
    <t>Soderberg</t>
  </si>
  <si>
    <t>Carl</t>
  </si>
  <si>
    <t>Simpson</t>
  </si>
  <si>
    <t>Dillon</t>
  </si>
  <si>
    <t>Tavares</t>
  </si>
  <si>
    <t>John</t>
  </si>
  <si>
    <t>Elie</t>
  </si>
  <si>
    <t>Remi</t>
  </si>
  <si>
    <t>Atkinson</t>
  </si>
  <si>
    <t>Cam</t>
  </si>
  <si>
    <t>Leddy</t>
  </si>
  <si>
    <t>Nick</t>
  </si>
  <si>
    <t>Tootoo</t>
  </si>
  <si>
    <t>Jordin</t>
  </si>
  <si>
    <t>Russell</t>
  </si>
  <si>
    <t>Kris</t>
  </si>
  <si>
    <t>Dumba</t>
  </si>
  <si>
    <t>Matt</t>
  </si>
  <si>
    <t>Robinson</t>
  </si>
  <si>
    <t>Buddy</t>
  </si>
  <si>
    <t>Skille</t>
  </si>
  <si>
    <t>Jack</t>
  </si>
  <si>
    <t>Giordano</t>
  </si>
  <si>
    <t>Mark</t>
  </si>
  <si>
    <t>Carpenter</t>
  </si>
  <si>
    <t>Nogier</t>
  </si>
  <si>
    <t>Nelson</t>
  </si>
  <si>
    <t>Despres</t>
  </si>
  <si>
    <t>Simon</t>
  </si>
  <si>
    <t>Labanc</t>
  </si>
  <si>
    <t>Kevin</t>
  </si>
  <si>
    <t>Stecher</t>
  </si>
  <si>
    <t>Troy</t>
  </si>
  <si>
    <t>King</t>
  </si>
  <si>
    <t>Dwight</t>
  </si>
  <si>
    <t>Petry</t>
  </si>
  <si>
    <t>Jeff</t>
  </si>
  <si>
    <t>Barber</t>
  </si>
  <si>
    <t>Riley</t>
  </si>
  <si>
    <t>Neal</t>
  </si>
  <si>
    <t>James</t>
  </si>
  <si>
    <t>Martinez</t>
  </si>
  <si>
    <t>Alec</t>
  </si>
  <si>
    <t>Martinook</t>
  </si>
  <si>
    <t>Tatar</t>
  </si>
  <si>
    <t>Tomas</t>
  </si>
  <si>
    <t>Kuznetsov</t>
  </si>
  <si>
    <t>Evgeny</t>
  </si>
  <si>
    <t>Quenneville</t>
  </si>
  <si>
    <t>Orpik</t>
  </si>
  <si>
    <t>Brooks</t>
  </si>
  <si>
    <t>Gourde</t>
  </si>
  <si>
    <t>Yanni</t>
  </si>
  <si>
    <t>Abdelkader</t>
  </si>
  <si>
    <t>Vecchione</t>
  </si>
  <si>
    <t>Mike</t>
  </si>
  <si>
    <t>Anisimov</t>
  </si>
  <si>
    <t>Artem</t>
  </si>
  <si>
    <t>Boucher</t>
  </si>
  <si>
    <t>Reid</t>
  </si>
  <si>
    <t>Chychrun</t>
  </si>
  <si>
    <t>Jakob</t>
  </si>
  <si>
    <t>Stoner</t>
  </si>
  <si>
    <t>Clayton</t>
  </si>
  <si>
    <t>Ekblad</t>
  </si>
  <si>
    <t>Aaron</t>
  </si>
  <si>
    <t>Manson</t>
  </si>
  <si>
    <t>Josh</t>
  </si>
  <si>
    <t>Backlund</t>
  </si>
  <si>
    <t>Mikael</t>
  </si>
  <si>
    <t>Tynan</t>
  </si>
  <si>
    <t>T.J.</t>
  </si>
  <si>
    <t>Dubinsky</t>
  </si>
  <si>
    <t>Dzingel</t>
  </si>
  <si>
    <t>LW/RW/C</t>
  </si>
  <si>
    <t>Greene</t>
  </si>
  <si>
    <t>Andy</t>
  </si>
  <si>
    <t>Lernout</t>
  </si>
  <si>
    <t>Perreault</t>
  </si>
  <si>
    <t>Mathieu</t>
  </si>
  <si>
    <t>Dorsett</t>
  </si>
  <si>
    <t>Derek</t>
  </si>
  <si>
    <t>Wiercioch</t>
  </si>
  <si>
    <t>Schmaltz</t>
  </si>
  <si>
    <t>Kane</t>
  </si>
  <si>
    <t>RW/C</t>
  </si>
  <si>
    <t>Smith</t>
  </si>
  <si>
    <t>Reilly</t>
  </si>
  <si>
    <t>Carter</t>
  </si>
  <si>
    <t>Pavelski</t>
  </si>
  <si>
    <t>Joe</t>
  </si>
  <si>
    <t>Tkachuk</t>
  </si>
  <si>
    <t>Zykov</t>
  </si>
  <si>
    <t>Valentin</t>
  </si>
  <si>
    <t>Stempniak</t>
  </si>
  <si>
    <t>Lee</t>
  </si>
  <si>
    <t>Luke</t>
  </si>
  <si>
    <t>Gazdic</t>
  </si>
  <si>
    <t>Raffl</t>
  </si>
  <si>
    <t>Brenden</t>
  </si>
  <si>
    <t>Matthews</t>
  </si>
  <si>
    <t>Auston</t>
  </si>
  <si>
    <t>Doughty</t>
  </si>
  <si>
    <t>Drew</t>
  </si>
  <si>
    <t>Ristolainen</t>
  </si>
  <si>
    <t>Rasmus</t>
  </si>
  <si>
    <t>Petan</t>
  </si>
  <si>
    <t>Mayfield</t>
  </si>
  <si>
    <t>Tuch</t>
  </si>
  <si>
    <t>Burrows</t>
  </si>
  <si>
    <t>Casey</t>
  </si>
  <si>
    <t>Rasmussen</t>
  </si>
  <si>
    <t>Dennis</t>
  </si>
  <si>
    <t>VandeVelde</t>
  </si>
  <si>
    <t>Chris</t>
  </si>
  <si>
    <t>Ekholm</t>
  </si>
  <si>
    <t>Mattias</t>
  </si>
  <si>
    <t>Manning</t>
  </si>
  <si>
    <t>Mcquaid</t>
  </si>
  <si>
    <t>Brown</t>
  </si>
  <si>
    <t>J.T.</t>
  </si>
  <si>
    <t>Bartkowski</t>
  </si>
  <si>
    <t>Dalpe</t>
  </si>
  <si>
    <t>Zac</t>
  </si>
  <si>
    <t>Jagr</t>
  </si>
  <si>
    <t>Jaromir</t>
  </si>
  <si>
    <t>Setoguchi</t>
  </si>
  <si>
    <t>Devin</t>
  </si>
  <si>
    <t>Rooney</t>
  </si>
  <si>
    <t>Nieto</t>
  </si>
  <si>
    <t>Jones</t>
  </si>
  <si>
    <t>Connor</t>
  </si>
  <si>
    <t>Martinsen</t>
  </si>
  <si>
    <t>Andreas</t>
  </si>
  <si>
    <t>Prince</t>
  </si>
  <si>
    <t>Shane</t>
  </si>
  <si>
    <t>Compher</t>
  </si>
  <si>
    <t>Jokinen</t>
  </si>
  <si>
    <t>Jussi</t>
  </si>
  <si>
    <t>Saad</t>
  </si>
  <si>
    <t>Acciari</t>
  </si>
  <si>
    <t>Noel</t>
  </si>
  <si>
    <t>Letang</t>
  </si>
  <si>
    <t>Ribeiro</t>
  </si>
  <si>
    <t>Warsofsky</t>
  </si>
  <si>
    <t>Crosby</t>
  </si>
  <si>
    <t>Sidney</t>
  </si>
  <si>
    <t>Speers</t>
  </si>
  <si>
    <t>Blake</t>
  </si>
  <si>
    <t>Nurse</t>
  </si>
  <si>
    <t>Darnell</t>
  </si>
  <si>
    <t>Tarasenko</t>
  </si>
  <si>
    <t>Vladimir</t>
  </si>
  <si>
    <t>Cehlarik</t>
  </si>
  <si>
    <t>Peter</t>
  </si>
  <si>
    <t>Eric</t>
  </si>
  <si>
    <t>Ferland</t>
  </si>
  <si>
    <t>Micheal</t>
  </si>
  <si>
    <t>Farnham</t>
  </si>
  <si>
    <t>Bobby</t>
  </si>
  <si>
    <t>Andreoff</t>
  </si>
  <si>
    <t>Weegar</t>
  </si>
  <si>
    <t>Mackenzie</t>
  </si>
  <si>
    <t>Forsbacka Karlsson</t>
  </si>
  <si>
    <t>Nash</t>
  </si>
  <si>
    <t>Rick</t>
  </si>
  <si>
    <t>Stone</t>
  </si>
  <si>
    <t>Ness</t>
  </si>
  <si>
    <t>Karlsson</t>
  </si>
  <si>
    <t>Melker</t>
  </si>
  <si>
    <t>Schlemko</t>
  </si>
  <si>
    <t>Baptiste</t>
  </si>
  <si>
    <t>Nicholas</t>
  </si>
  <si>
    <t>Kalinin</t>
  </si>
  <si>
    <t>Sergey</t>
  </si>
  <si>
    <t>Point</t>
  </si>
  <si>
    <t>Pouliot</t>
  </si>
  <si>
    <t>Benoit</t>
  </si>
  <si>
    <t>Vey</t>
  </si>
  <si>
    <t>Linden</t>
  </si>
  <si>
    <t>Vatanen</t>
  </si>
  <si>
    <t>Sami</t>
  </si>
  <si>
    <t>Kessel</t>
  </si>
  <si>
    <t>Phil</t>
  </si>
  <si>
    <t>Scherbak</t>
  </si>
  <si>
    <t>Nikita</t>
  </si>
  <si>
    <t>Rask</t>
  </si>
  <si>
    <t>Victor</t>
  </si>
  <si>
    <t>Bjorkstrand</t>
  </si>
  <si>
    <t>Oliver</t>
  </si>
  <si>
    <t>Bellemare</t>
  </si>
  <si>
    <t>Pierre-Edouard</t>
  </si>
  <si>
    <t>Erne</t>
  </si>
  <si>
    <t>Vatrano</t>
  </si>
  <si>
    <t>Frank</t>
  </si>
  <si>
    <t>Faksa</t>
  </si>
  <si>
    <t>Radek</t>
  </si>
  <si>
    <t>Komarov</t>
  </si>
  <si>
    <t>Leo</t>
  </si>
  <si>
    <t>Kucherov</t>
  </si>
  <si>
    <t>Sanford</t>
  </si>
  <si>
    <t>Zach</t>
  </si>
  <si>
    <t>Griffith</t>
  </si>
  <si>
    <t>Tolchinsky</t>
  </si>
  <si>
    <t>Kampfer</t>
  </si>
  <si>
    <t>Steven</t>
  </si>
  <si>
    <t>Read</t>
  </si>
  <si>
    <t>Brock</t>
  </si>
  <si>
    <t>Glendening</t>
  </si>
  <si>
    <t>C/RW/LW</t>
  </si>
  <si>
    <t>Nemeth</t>
  </si>
  <si>
    <t>Patrik</t>
  </si>
  <si>
    <t>Lander</t>
  </si>
  <si>
    <t>Spooner</t>
  </si>
  <si>
    <t>Virtanen</t>
  </si>
  <si>
    <t>Jake</t>
  </si>
  <si>
    <t>McCormick</t>
  </si>
  <si>
    <t>Max</t>
  </si>
  <si>
    <t>RW/LW/C</t>
  </si>
  <si>
    <t>Eakin</t>
  </si>
  <si>
    <t>Parise</t>
  </si>
  <si>
    <t>Boeser</t>
  </si>
  <si>
    <t>Varone</t>
  </si>
  <si>
    <t>Hannikainen</t>
  </si>
  <si>
    <t>Markus</t>
  </si>
  <si>
    <t>Dano</t>
  </si>
  <si>
    <t>Marko</t>
  </si>
  <si>
    <t>Nyquist</t>
  </si>
  <si>
    <t>Gustav</t>
  </si>
  <si>
    <t>Dominik</t>
  </si>
  <si>
    <t>Backes</t>
  </si>
  <si>
    <t>Goodrow</t>
  </si>
  <si>
    <t>Barclay</t>
  </si>
  <si>
    <t>Ennis</t>
  </si>
  <si>
    <t>Tyler</t>
  </si>
  <si>
    <t>Couturier</t>
  </si>
  <si>
    <t>Sean</t>
  </si>
  <si>
    <t>Gaborik</t>
  </si>
  <si>
    <t>Marian</t>
  </si>
  <si>
    <t>Connauton</t>
  </si>
  <si>
    <t>Kempe</t>
  </si>
  <si>
    <t>Adrian</t>
  </si>
  <si>
    <t>Engelland</t>
  </si>
  <si>
    <t>Deryk</t>
  </si>
  <si>
    <t>Little</t>
  </si>
  <si>
    <t>Bryan</t>
  </si>
  <si>
    <t>Subban</t>
  </si>
  <si>
    <t>P.K.</t>
  </si>
  <si>
    <t>Graovac</t>
  </si>
  <si>
    <t>Johnson</t>
  </si>
  <si>
    <t>Nestrasil</t>
  </si>
  <si>
    <t>Etem</t>
  </si>
  <si>
    <t>Emerson</t>
  </si>
  <si>
    <t>Baertschi</t>
  </si>
  <si>
    <t>Sven</t>
  </si>
  <si>
    <t>Miller</t>
  </si>
  <si>
    <t>Ritchie</t>
  </si>
  <si>
    <t>Koivu</t>
  </si>
  <si>
    <t>Mikko</t>
  </si>
  <si>
    <t>Kesler</t>
  </si>
  <si>
    <t>Czarnik</t>
  </si>
  <si>
    <t>Austin</t>
  </si>
  <si>
    <t>Hudler</t>
  </si>
  <si>
    <t>Jiri</t>
  </si>
  <si>
    <t>Orlov</t>
  </si>
  <si>
    <t>Dmitry</t>
  </si>
  <si>
    <t>Bass</t>
  </si>
  <si>
    <t>Grigorenko</t>
  </si>
  <si>
    <t>Mikhail</t>
  </si>
  <si>
    <t>Turris</t>
  </si>
  <si>
    <t>Werenski</t>
  </si>
  <si>
    <t>McNeill</t>
  </si>
  <si>
    <t>Voracek</t>
  </si>
  <si>
    <t>Jakub</t>
  </si>
  <si>
    <t>Carlsson</t>
  </si>
  <si>
    <t>Stajan</t>
  </si>
  <si>
    <t>Shinkaruk</t>
  </si>
  <si>
    <t>Hunter</t>
  </si>
  <si>
    <t>Molino</t>
  </si>
  <si>
    <t>Griffen</t>
  </si>
  <si>
    <t>van Riemsdyk</t>
  </si>
  <si>
    <t>Trevor</t>
  </si>
  <si>
    <t>Burakovsky</t>
  </si>
  <si>
    <t>Andre</t>
  </si>
  <si>
    <t>Kapla</t>
  </si>
  <si>
    <t>McLeod</t>
  </si>
  <si>
    <t>Wotherspoon</t>
  </si>
  <si>
    <t>Kelly</t>
  </si>
  <si>
    <t>McDonagh</t>
  </si>
  <si>
    <t>Palmieri</t>
  </si>
  <si>
    <t>de Haan</t>
  </si>
  <si>
    <t>Calvin</t>
  </si>
  <si>
    <t>Thompson</t>
  </si>
  <si>
    <t>Mitchell</t>
  </si>
  <si>
    <t>Zack</t>
  </si>
  <si>
    <t>Chara</t>
  </si>
  <si>
    <t>Zdeno</t>
  </si>
  <si>
    <t>Hartnell</t>
  </si>
  <si>
    <t>Stollery</t>
  </si>
  <si>
    <t>Karl</t>
  </si>
  <si>
    <t>Cogliano</t>
  </si>
  <si>
    <t>Lucic</t>
  </si>
  <si>
    <t>Milan</t>
  </si>
  <si>
    <t>Couture</t>
  </si>
  <si>
    <t>Logan</t>
  </si>
  <si>
    <t>Aho</t>
  </si>
  <si>
    <t>Sebastian</t>
  </si>
  <si>
    <t>Niederreiter</t>
  </si>
  <si>
    <t>Nino</t>
  </si>
  <si>
    <t>Bournival</t>
  </si>
  <si>
    <t>Evander</t>
  </si>
  <si>
    <t>Hampus</t>
  </si>
  <si>
    <t>Nesterov</t>
  </si>
  <si>
    <t>Bertuzzi</t>
  </si>
  <si>
    <t>Spurgeon</t>
  </si>
  <si>
    <t>Jared</t>
  </si>
  <si>
    <t>Sedlak</t>
  </si>
  <si>
    <t>Lukas</t>
  </si>
  <si>
    <t>Caggiula</t>
  </si>
  <si>
    <t>Drake</t>
  </si>
  <si>
    <t>Ott</t>
  </si>
  <si>
    <t>Steve</t>
  </si>
  <si>
    <t>Ovechkin</t>
  </si>
  <si>
    <t>O'Reilly</t>
  </si>
  <si>
    <t>Cal</t>
  </si>
  <si>
    <t>Helm</t>
  </si>
  <si>
    <t>Darren</t>
  </si>
  <si>
    <t>Cousins</t>
  </si>
  <si>
    <t>Hunt</t>
  </si>
  <si>
    <t>Brad</t>
  </si>
  <si>
    <t>Gostisbehere</t>
  </si>
  <si>
    <t>Shayne</t>
  </si>
  <si>
    <t>Shaw</t>
  </si>
  <si>
    <t>Sheahan</t>
  </si>
  <si>
    <t>Stastny</t>
  </si>
  <si>
    <t>Wheeler</t>
  </si>
  <si>
    <t>Girgensons</t>
  </si>
  <si>
    <t>Zemgus</t>
  </si>
  <si>
    <t>Larkin</t>
  </si>
  <si>
    <t>Dylan</t>
  </si>
  <si>
    <t>Ladue</t>
  </si>
  <si>
    <t>Kronwall</t>
  </si>
  <si>
    <t>Niklas</t>
  </si>
  <si>
    <t>Hertl</t>
  </si>
  <si>
    <t>Stafford</t>
  </si>
  <si>
    <t>McCoshen</t>
  </si>
  <si>
    <t>Ian</t>
  </si>
  <si>
    <t>Ward</t>
  </si>
  <si>
    <t>Joel</t>
  </si>
  <si>
    <t>Stewart</t>
  </si>
  <si>
    <t>MacKenzie</t>
  </si>
  <si>
    <t>Marchenko</t>
  </si>
  <si>
    <t>Alexey</t>
  </si>
  <si>
    <t>Rene</t>
  </si>
  <si>
    <t>Scheifele</t>
  </si>
  <si>
    <t>Coleman</t>
  </si>
  <si>
    <t>Mueller</t>
  </si>
  <si>
    <t>Mirco</t>
  </si>
  <si>
    <t>Chorney</t>
  </si>
  <si>
    <t>Hedman</t>
  </si>
  <si>
    <t>Santini</t>
  </si>
  <si>
    <t>Kerdiles</t>
  </si>
  <si>
    <t>Nicolas</t>
  </si>
  <si>
    <t>Glass</t>
  </si>
  <si>
    <t>Tanner</t>
  </si>
  <si>
    <t>Renouf</t>
  </si>
  <si>
    <t>Dan</t>
  </si>
  <si>
    <t>Colin</t>
  </si>
  <si>
    <t>Leivo</t>
  </si>
  <si>
    <t>Guentzel</t>
  </si>
  <si>
    <t>DeKeyser</t>
  </si>
  <si>
    <t>Danny</t>
  </si>
  <si>
    <t>Rattie</t>
  </si>
  <si>
    <t>Ty</t>
  </si>
  <si>
    <t>Petrovic</t>
  </si>
  <si>
    <t>Gravel</t>
  </si>
  <si>
    <t>Guhle</t>
  </si>
  <si>
    <t>Brendan</t>
  </si>
  <si>
    <t>Keith</t>
  </si>
  <si>
    <t>Duncan</t>
  </si>
  <si>
    <t>Fiala</t>
  </si>
  <si>
    <t>Pyatt</t>
  </si>
  <si>
    <t>Gallagher</t>
  </si>
  <si>
    <t>Motte</t>
  </si>
  <si>
    <t>Keller</t>
  </si>
  <si>
    <t>Tennyson</t>
  </si>
  <si>
    <t>Skinner</t>
  </si>
  <si>
    <t>Street</t>
  </si>
  <si>
    <t>Ben</t>
  </si>
  <si>
    <t>Korpikoski</t>
  </si>
  <si>
    <t>Lauri</t>
  </si>
  <si>
    <t>Streit</t>
  </si>
  <si>
    <t>O'Regan</t>
  </si>
  <si>
    <t>Jarnkrok</t>
  </si>
  <si>
    <t>Calle</t>
  </si>
  <si>
    <t>Strait</t>
  </si>
  <si>
    <t>Fowler</t>
  </si>
  <si>
    <t>Hagelin</t>
  </si>
  <si>
    <t>Drouin</t>
  </si>
  <si>
    <t>Jonathan</t>
  </si>
  <si>
    <t>Klefbom</t>
  </si>
  <si>
    <t>Oscar</t>
  </si>
  <si>
    <t>Kreider</t>
  </si>
  <si>
    <t>Gelinas</t>
  </si>
  <si>
    <t>Pesce</t>
  </si>
  <si>
    <t>Malone</t>
  </si>
  <si>
    <t>Desharnais</t>
  </si>
  <si>
    <t>Hayes</t>
  </si>
  <si>
    <t>Hanzal</t>
  </si>
  <si>
    <t>Deangelo</t>
  </si>
  <si>
    <t>Anthony</t>
  </si>
  <si>
    <t>Richard</t>
  </si>
  <si>
    <t>Rust</t>
  </si>
  <si>
    <t>Kevan</t>
  </si>
  <si>
    <t>Hoffman</t>
  </si>
  <si>
    <t>Auvitu</t>
  </si>
  <si>
    <t>Yohann</t>
  </si>
  <si>
    <t>D/LW</t>
  </si>
  <si>
    <t>Didomenico</t>
  </si>
  <si>
    <t>Sissons</t>
  </si>
  <si>
    <t>Barbashev</t>
  </si>
  <si>
    <t>Benn</t>
  </si>
  <si>
    <t>Jamie</t>
  </si>
  <si>
    <t>Kearns</t>
  </si>
  <si>
    <t>Bracken</t>
  </si>
  <si>
    <t>Pietila</t>
  </si>
  <si>
    <t>Gardiner</t>
  </si>
  <si>
    <t>Soshnikov</t>
  </si>
  <si>
    <t>McEneny</t>
  </si>
  <si>
    <t>Wingels</t>
  </si>
  <si>
    <t>Tommy</t>
  </si>
  <si>
    <t>Morrow</t>
  </si>
  <si>
    <t>Koekkoek</t>
  </si>
  <si>
    <t>Slater</t>
  </si>
  <si>
    <t>Puljujarvi</t>
  </si>
  <si>
    <t>Jesse</t>
  </si>
  <si>
    <t>Lehtera</t>
  </si>
  <si>
    <t>Jori</t>
  </si>
  <si>
    <t>Murphy</t>
  </si>
  <si>
    <t>Moulson</t>
  </si>
  <si>
    <t>Ellis</t>
  </si>
  <si>
    <t>Terry</t>
  </si>
  <si>
    <t>Jooris</t>
  </si>
  <si>
    <t>Fiddler</t>
  </si>
  <si>
    <t>Vernon</t>
  </si>
  <si>
    <t>Dickinson</t>
  </si>
  <si>
    <t>Jason</t>
  </si>
  <si>
    <t>Vermette</t>
  </si>
  <si>
    <t>Redmond</t>
  </si>
  <si>
    <t>Garbutt</t>
  </si>
  <si>
    <t>Johns</t>
  </si>
  <si>
    <t>Stephen</t>
  </si>
  <si>
    <t>Lewis</t>
  </si>
  <si>
    <t>Hunwick</t>
  </si>
  <si>
    <t>Kunitz</t>
  </si>
  <si>
    <t>Laughton</t>
  </si>
  <si>
    <t>Heinen</t>
  </si>
  <si>
    <t>Danton</t>
  </si>
  <si>
    <t>Johansen</t>
  </si>
  <si>
    <t>Thornton</t>
  </si>
  <si>
    <t>Dvorak</t>
  </si>
  <si>
    <t>Christian</t>
  </si>
  <si>
    <t>Daley</t>
  </si>
  <si>
    <t>Watson</t>
  </si>
  <si>
    <t>MacDonald</t>
  </si>
  <si>
    <t>Bitetto</t>
  </si>
  <si>
    <t>Porter</t>
  </si>
  <si>
    <t>Gauthier</t>
  </si>
  <si>
    <t>Frederik</t>
  </si>
  <si>
    <t>Seguin</t>
  </si>
  <si>
    <t>Murray</t>
  </si>
  <si>
    <t>Sbisa</t>
  </si>
  <si>
    <t>Luca</t>
  </si>
  <si>
    <t>Hanley</t>
  </si>
  <si>
    <t>Rozsival</t>
  </si>
  <si>
    <t>Michal</t>
  </si>
  <si>
    <t>Boychuk</t>
  </si>
  <si>
    <t>Johnny</t>
  </si>
  <si>
    <t>Gaudet</t>
  </si>
  <si>
    <t>Nolan</t>
  </si>
  <si>
    <t>Eichel</t>
  </si>
  <si>
    <t>Borowiecki</t>
  </si>
  <si>
    <t>Strome</t>
  </si>
  <si>
    <t>Cracknell</t>
  </si>
  <si>
    <t>Muzzin</t>
  </si>
  <si>
    <t>Winnik</t>
  </si>
  <si>
    <t>Frk</t>
  </si>
  <si>
    <t>Hjalmarsson</t>
  </si>
  <si>
    <t>Nieves</t>
  </si>
  <si>
    <t>Cristoval</t>
  </si>
  <si>
    <t>Kassian</t>
  </si>
  <si>
    <t>Markov</t>
  </si>
  <si>
    <t>Andrei</t>
  </si>
  <si>
    <t>Horvat</t>
  </si>
  <si>
    <t>Bo</t>
  </si>
  <si>
    <t>Carey</t>
  </si>
  <si>
    <t>Schneider</t>
  </si>
  <si>
    <t>Cole</t>
  </si>
  <si>
    <t>Megna</t>
  </si>
  <si>
    <t>Jaycob</t>
  </si>
  <si>
    <t>Greer</t>
  </si>
  <si>
    <t>A.J.</t>
  </si>
  <si>
    <t>Hemsky</t>
  </si>
  <si>
    <t>Ales</t>
  </si>
  <si>
    <t>Harper</t>
  </si>
  <si>
    <t>Lindbohm</t>
  </si>
  <si>
    <t>Petteri</t>
  </si>
  <si>
    <t>McIlrath</t>
  </si>
  <si>
    <t>Barkov</t>
  </si>
  <si>
    <t>Aleksander</t>
  </si>
  <si>
    <t>Bozak</t>
  </si>
  <si>
    <t>Lovejoy</t>
  </si>
  <si>
    <t>Hickey</t>
  </si>
  <si>
    <t>Gaunce</t>
  </si>
  <si>
    <t>Cameron</t>
  </si>
  <si>
    <t>Fischer</t>
  </si>
  <si>
    <t>Weber</t>
  </si>
  <si>
    <t>Yannick</t>
  </si>
  <si>
    <t>Rowney</t>
  </si>
  <si>
    <t>Hainsey</t>
  </si>
  <si>
    <t>Ron</t>
  </si>
  <si>
    <t>Barberio</t>
  </si>
  <si>
    <t>Montour</t>
  </si>
  <si>
    <t>Gorges</t>
  </si>
  <si>
    <t>Phaneuf</t>
  </si>
  <si>
    <t>Dion</t>
  </si>
  <si>
    <t>Zolnierczyk</t>
  </si>
  <si>
    <t>Harry</t>
  </si>
  <si>
    <t>Hossa</t>
  </si>
  <si>
    <t>Bouwmeester</t>
  </si>
  <si>
    <t>Jay</t>
  </si>
  <si>
    <t>Sergachev</t>
  </si>
  <si>
    <t>Michalek</t>
  </si>
  <si>
    <t>Zbynek</t>
  </si>
  <si>
    <t>Prosser</t>
  </si>
  <si>
    <t>Nate</t>
  </si>
  <si>
    <t>Bonino</t>
  </si>
  <si>
    <t>Kulikov</t>
  </si>
  <si>
    <t>Williams</t>
  </si>
  <si>
    <t>McClement</t>
  </si>
  <si>
    <t>Conacher</t>
  </si>
  <si>
    <t>Cory</t>
  </si>
  <si>
    <t>Weise</t>
  </si>
  <si>
    <t>Dale</t>
  </si>
  <si>
    <t>Deslauriers</t>
  </si>
  <si>
    <t>Blandisi</t>
  </si>
  <si>
    <t>Armia</t>
  </si>
  <si>
    <t>Calvert</t>
  </si>
  <si>
    <t>Beaulieu</t>
  </si>
  <si>
    <t>Nathan</t>
  </si>
  <si>
    <t>Holland</t>
  </si>
  <si>
    <t>Jordie</t>
  </si>
  <si>
    <t>Hamonic</t>
  </si>
  <si>
    <t>Travis</t>
  </si>
  <si>
    <t>Fasching</t>
  </si>
  <si>
    <t>Hudson</t>
  </si>
  <si>
    <t>Granlund</t>
  </si>
  <si>
    <t>Hutton</t>
  </si>
  <si>
    <t>Vanek</t>
  </si>
  <si>
    <t>Moore</t>
  </si>
  <si>
    <t>Dominic</t>
  </si>
  <si>
    <t>Zaitsev</t>
  </si>
  <si>
    <t>Quincey</t>
  </si>
  <si>
    <t>Thomson</t>
  </si>
  <si>
    <t>Zalewski</t>
  </si>
  <si>
    <t>Rendulic</t>
  </si>
  <si>
    <t>Borna</t>
  </si>
  <si>
    <t>Oleksy</t>
  </si>
  <si>
    <t>Nutivaara</t>
  </si>
  <si>
    <t>Simmonds</t>
  </si>
  <si>
    <t>Wayne</t>
  </si>
  <si>
    <t>Liles</t>
  </si>
  <si>
    <t>John-Michael</t>
  </si>
  <si>
    <t>Derrick</t>
  </si>
  <si>
    <t>Bieksa</t>
  </si>
  <si>
    <t>Bergeron</t>
  </si>
  <si>
    <t>Patrice</t>
  </si>
  <si>
    <t>Demers</t>
  </si>
  <si>
    <t>Reaves</t>
  </si>
  <si>
    <t>Bortuzzo</t>
  </si>
  <si>
    <t>Robert</t>
  </si>
  <si>
    <t>Claesson</t>
  </si>
  <si>
    <t>Fredrik</t>
  </si>
  <si>
    <t>Bogosian</t>
  </si>
  <si>
    <t>MacKinnon</t>
  </si>
  <si>
    <t>Wagner</t>
  </si>
  <si>
    <t>Beauchemin</t>
  </si>
  <si>
    <t>Francois</t>
  </si>
  <si>
    <t>Gryba</t>
  </si>
  <si>
    <t>Pageau</t>
  </si>
  <si>
    <t>Jean-Gabriel</t>
  </si>
  <si>
    <t>Gaudreau</t>
  </si>
  <si>
    <t>Frederick</t>
  </si>
  <si>
    <t>Brouwer</t>
  </si>
  <si>
    <t>Parenteau</t>
  </si>
  <si>
    <t>PA</t>
  </si>
  <si>
    <t>Bailey</t>
  </si>
  <si>
    <t>Pelech</t>
  </si>
  <si>
    <t>Brodie</t>
  </si>
  <si>
    <t>Marchessault</t>
  </si>
  <si>
    <t>Boedker</t>
  </si>
  <si>
    <t>Mikkel</t>
  </si>
  <si>
    <t>Noesen</t>
  </si>
  <si>
    <t>Stefan</t>
  </si>
  <si>
    <t>Copp</t>
  </si>
  <si>
    <t>Hornqvist</t>
  </si>
  <si>
    <t>Patric</t>
  </si>
  <si>
    <t>Henrique</t>
  </si>
  <si>
    <t>McGinn</t>
  </si>
  <si>
    <t>Rau</t>
  </si>
  <si>
    <t>Fast</t>
  </si>
  <si>
    <t>Jesper</t>
  </si>
  <si>
    <t>Boyle</t>
  </si>
  <si>
    <t>Matheson</t>
  </si>
  <si>
    <t>Sgarbossa</t>
  </si>
  <si>
    <t>Lazar</t>
  </si>
  <si>
    <t>Curtis</t>
  </si>
  <si>
    <t>Liambas</t>
  </si>
  <si>
    <t>Savard</t>
  </si>
  <si>
    <t>Danault</t>
  </si>
  <si>
    <t>Phillip</t>
  </si>
  <si>
    <t>Jaskin</t>
  </si>
  <si>
    <t>Dmitrij</t>
  </si>
  <si>
    <t>Dumont</t>
  </si>
  <si>
    <t>Niskanen</t>
  </si>
  <si>
    <t>Pysyk</t>
  </si>
  <si>
    <t>Lindberg</t>
  </si>
  <si>
    <t>Tryamkin</t>
  </si>
  <si>
    <t>Toews</t>
  </si>
  <si>
    <t>Ladd</t>
  </si>
  <si>
    <t>Merrill</t>
  </si>
  <si>
    <t>Jon</t>
  </si>
  <si>
    <t>Marner</t>
  </si>
  <si>
    <t>Corrado</t>
  </si>
  <si>
    <t>Zadorov</t>
  </si>
  <si>
    <t>Klein</t>
  </si>
  <si>
    <t>Kulemin</t>
  </si>
  <si>
    <t>Nikolay</t>
  </si>
  <si>
    <t>Galchenyuk</t>
  </si>
  <si>
    <t>Irwin</t>
  </si>
  <si>
    <t>Schultz</t>
  </si>
  <si>
    <t>Nosek</t>
  </si>
  <si>
    <t>Severson</t>
  </si>
  <si>
    <t>Damon</t>
  </si>
  <si>
    <t>McDonald</t>
  </si>
  <si>
    <t>Beleskey</t>
  </si>
  <si>
    <t>Comeau</t>
  </si>
  <si>
    <t>Di Giuseppe</t>
  </si>
  <si>
    <t>Torrey</t>
  </si>
  <si>
    <t>Vermin</t>
  </si>
  <si>
    <t>Morrissey</t>
  </si>
  <si>
    <t>Backstrom</t>
  </si>
  <si>
    <t>Nicklas</t>
  </si>
  <si>
    <t>Anderson</t>
  </si>
  <si>
    <t>Perlini</t>
  </si>
  <si>
    <t>Hathaway</t>
  </si>
  <si>
    <t>Garnet</t>
  </si>
  <si>
    <t>Eller</t>
  </si>
  <si>
    <t>Lars</t>
  </si>
  <si>
    <t>Buchnevich</t>
  </si>
  <si>
    <t>Pavel</t>
  </si>
  <si>
    <t>Hendricks</t>
  </si>
  <si>
    <t>Brassard</t>
  </si>
  <si>
    <t>Derick</t>
  </si>
  <si>
    <t>Draisaitl</t>
  </si>
  <si>
    <t>Leon</t>
  </si>
  <si>
    <t>Dotchin</t>
  </si>
  <si>
    <t>Brodin</t>
  </si>
  <si>
    <t>Jonas</t>
  </si>
  <si>
    <t>Ouellet</t>
  </si>
  <si>
    <t>Xavier</t>
  </si>
  <si>
    <t>Purcell</t>
  </si>
  <si>
    <t>Teddy</t>
  </si>
  <si>
    <t>Siemens</t>
  </si>
  <si>
    <t>Marchand</t>
  </si>
  <si>
    <t>Vrbata</t>
  </si>
  <si>
    <t>Radim</t>
  </si>
  <si>
    <t>Jayson</t>
  </si>
  <si>
    <t>Foligno</t>
  </si>
  <si>
    <t>Marcus</t>
  </si>
  <si>
    <t>Versteeg</t>
  </si>
  <si>
    <t>Thorburn</t>
  </si>
  <si>
    <t>Flynn</t>
  </si>
  <si>
    <t>Frolik</t>
  </si>
  <si>
    <t>Steen</t>
  </si>
  <si>
    <t>Edmundson</t>
  </si>
  <si>
    <t>Shea</t>
  </si>
  <si>
    <t>Rantanen</t>
  </si>
  <si>
    <t>Eriksson Ek</t>
  </si>
  <si>
    <t>Tanev</t>
  </si>
  <si>
    <t>Filppula</t>
  </si>
  <si>
    <t>Valtteri</t>
  </si>
  <si>
    <t>Stalberg</t>
  </si>
  <si>
    <t>Viktor</t>
  </si>
  <si>
    <t>Sobotka</t>
  </si>
  <si>
    <t>Gemel</t>
  </si>
  <si>
    <t>Schmidt</t>
  </si>
  <si>
    <t>Gionta</t>
  </si>
  <si>
    <t>Ho-Sang</t>
  </si>
  <si>
    <t>Joshua</t>
  </si>
  <si>
    <t>Zucker</t>
  </si>
  <si>
    <t>Haley</t>
  </si>
  <si>
    <t>Honka</t>
  </si>
  <si>
    <t>Julius</t>
  </si>
  <si>
    <t>Clutterbuck</t>
  </si>
  <si>
    <t>Benning</t>
  </si>
  <si>
    <t>Holden</t>
  </si>
  <si>
    <t>Arvidsson</t>
  </si>
  <si>
    <t>De la Rose</t>
  </si>
  <si>
    <t>Jacob</t>
  </si>
  <si>
    <t>Namestnikov</t>
  </si>
  <si>
    <t>Vladislav</t>
  </si>
  <si>
    <t>Fabbri</t>
  </si>
  <si>
    <t>Robby</t>
  </si>
  <si>
    <t>Palat</t>
  </si>
  <si>
    <t>Ondrej</t>
  </si>
  <si>
    <t>Callahan</t>
  </si>
  <si>
    <t>Paajarvi</t>
  </si>
  <si>
    <t>Magnus</t>
  </si>
  <si>
    <t>Konecny</t>
  </si>
  <si>
    <t>Vesey</t>
  </si>
  <si>
    <t>Jimmy</t>
  </si>
  <si>
    <t>Larsen</t>
  </si>
  <si>
    <t>Philip</t>
  </si>
  <si>
    <t>Ehlers</t>
  </si>
  <si>
    <t>Nikolaj</t>
  </si>
  <si>
    <t>Skjei</t>
  </si>
  <si>
    <t>Brady</t>
  </si>
  <si>
    <t>Beagle</t>
  </si>
  <si>
    <t>Hall</t>
  </si>
  <si>
    <t>Yakupov</t>
  </si>
  <si>
    <t>Nail</t>
  </si>
  <si>
    <t>Hinostroza</t>
  </si>
  <si>
    <t>Vinnie</t>
  </si>
  <si>
    <t>Coburn</t>
  </si>
  <si>
    <t>Braydon</t>
  </si>
  <si>
    <t>C/D</t>
  </si>
  <si>
    <t>Morin</t>
  </si>
  <si>
    <t>Samuel</t>
  </si>
  <si>
    <t>Sheary</t>
  </si>
  <si>
    <t>Conor</t>
  </si>
  <si>
    <t>Sedin</t>
  </si>
  <si>
    <t>Laine</t>
  </si>
  <si>
    <t>Zacha</t>
  </si>
  <si>
    <t>Trocheck</t>
  </si>
  <si>
    <t>Vincent</t>
  </si>
  <si>
    <t>Wideman</t>
  </si>
  <si>
    <t>Pietrangelo</t>
  </si>
  <si>
    <t>Carrier</t>
  </si>
  <si>
    <t>Sorensen</t>
  </si>
  <si>
    <t>Barzal</t>
  </si>
  <si>
    <t>Mathew</t>
  </si>
  <si>
    <t>Silfverberg</t>
  </si>
  <si>
    <t>Malkin</t>
  </si>
  <si>
    <t>Evgeni</t>
  </si>
  <si>
    <t>Nordstrom</t>
  </si>
  <si>
    <t>Joakim</t>
  </si>
  <si>
    <t>Beauvillier</t>
  </si>
  <si>
    <t>Aberg</t>
  </si>
  <si>
    <t>Pontus</t>
  </si>
  <si>
    <t>Craig</t>
  </si>
  <si>
    <t>Stuart</t>
  </si>
  <si>
    <t>Salomaki</t>
  </si>
  <si>
    <t>Miikka</t>
  </si>
  <si>
    <t>Jensen</t>
  </si>
  <si>
    <t>Marleau</t>
  </si>
  <si>
    <t>Labate</t>
  </si>
  <si>
    <t>Shore</t>
  </si>
  <si>
    <t>Suter</t>
  </si>
  <si>
    <t>Vlasic</t>
  </si>
  <si>
    <t>Marc-Edouard</t>
  </si>
  <si>
    <t>Plekanec</t>
  </si>
  <si>
    <t>Parayko</t>
  </si>
  <si>
    <t>Salary</t>
  </si>
  <si>
    <t>Last Name</t>
  </si>
  <si>
    <t>First Name</t>
  </si>
  <si>
    <t>Position</t>
  </si>
  <si>
    <t>Postion Dummy</t>
  </si>
  <si>
    <t>GP</t>
  </si>
  <si>
    <t>G</t>
  </si>
  <si>
    <t>A</t>
  </si>
  <si>
    <t>PTS</t>
  </si>
  <si>
    <t>"=/-"</t>
  </si>
  <si>
    <t>PIM</t>
  </si>
  <si>
    <t>TOI</t>
  </si>
  <si>
    <t>TOI/GP</t>
  </si>
  <si>
    <t>TOI%</t>
  </si>
  <si>
    <t>Predicted Salary</t>
  </si>
  <si>
    <t>Difference</t>
  </si>
  <si>
    <t xml:space="preserve">This is the most negative number in difference </t>
  </si>
  <si>
    <t xml:space="preserve">This is the most positive number in difference </t>
  </si>
  <si>
    <t xml:space="preserve">Top 5 Underpaid according to model </t>
  </si>
  <si>
    <t xml:space="preserve">Top 5 Overpaid according to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</si>
</sst>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2" fillId="0" borderId="0" xfId="0" applyFont="1"/>
    <xf numFmtId="44" fontId="2" fillId="0" borderId="0" xfId="0" applyNumberFormat="1" applyFont="1"/>
    <xf numFmtId="44" fontId="2" fillId="0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851DC-EB6F-4D46-B42B-AC5D08FE224F}">
  <dimension ref="A1:AL613"/>
  <sheetViews>
    <sheetView tabSelected="1" topLeftCell="A544" workbookViewId="0">
      <selection activeCell="D563" sqref="D563"/>
    </sheetView>
  </sheetViews>
  <sheetFormatPr baseColWidth="10" defaultRowHeight="16" x14ac:dyDescent="0.2"/>
  <cols>
    <col min="5" max="5" width="14.1640625" customWidth="1"/>
    <col min="16" max="16" width="15" style="1" bestFit="1" customWidth="1"/>
    <col min="17" max="17" width="16.33203125" style="1" customWidth="1"/>
    <col min="18" max="19" width="17.6640625" customWidth="1"/>
    <col min="24" max="24" width="15.1640625" customWidth="1"/>
    <col min="25" max="25" width="16" customWidth="1"/>
    <col min="26" max="26" width="19.33203125" customWidth="1"/>
    <col min="35" max="35" width="17.5" customWidth="1"/>
    <col min="36" max="36" width="18.33203125" customWidth="1"/>
    <col min="37" max="37" width="17" customWidth="1"/>
  </cols>
  <sheetData>
    <row r="1" spans="1:38" x14ac:dyDescent="0.2">
      <c r="A1" t="s">
        <v>890</v>
      </c>
      <c r="B1" t="s">
        <v>891</v>
      </c>
      <c r="C1" t="s">
        <v>892</v>
      </c>
      <c r="D1" t="s">
        <v>893</v>
      </c>
      <c r="E1" t="s">
        <v>894</v>
      </c>
      <c r="F1" t="s">
        <v>895</v>
      </c>
      <c r="G1" t="s">
        <v>896</v>
      </c>
      <c r="H1" t="s">
        <v>897</v>
      </c>
      <c r="I1" t="s">
        <v>898</v>
      </c>
      <c r="J1" t="s">
        <v>899</v>
      </c>
      <c r="K1" t="s">
        <v>900</v>
      </c>
      <c r="L1" t="s">
        <v>901</v>
      </c>
      <c r="M1" t="s">
        <v>902</v>
      </c>
      <c r="N1" t="s">
        <v>903</v>
      </c>
      <c r="P1" s="1" t="s">
        <v>890</v>
      </c>
      <c r="Q1" s="1" t="s">
        <v>904</v>
      </c>
      <c r="R1" s="1" t="s">
        <v>905</v>
      </c>
      <c r="S1" s="1"/>
    </row>
    <row r="2" spans="1:38" x14ac:dyDescent="0.2">
      <c r="A2">
        <v>925000</v>
      </c>
      <c r="B2" t="s">
        <v>0</v>
      </c>
      <c r="C2" t="s">
        <v>1</v>
      </c>
      <c r="D2" t="s">
        <v>2</v>
      </c>
      <c r="E2">
        <v>1</v>
      </c>
      <c r="F2">
        <v>1</v>
      </c>
      <c r="G2">
        <v>0</v>
      </c>
      <c r="H2">
        <v>0</v>
      </c>
      <c r="I2">
        <v>0</v>
      </c>
      <c r="J2">
        <v>-2</v>
      </c>
      <c r="K2">
        <v>0</v>
      </c>
      <c r="L2">
        <v>429</v>
      </c>
      <c r="M2">
        <v>7.15</v>
      </c>
      <c r="N2">
        <v>15.2</v>
      </c>
      <c r="P2" s="1">
        <v>925000</v>
      </c>
      <c r="Q2" s="1">
        <v>-932589.90460000001</v>
      </c>
      <c r="R2" s="2">
        <f>P2-Q2</f>
        <v>1857589.9046</v>
      </c>
      <c r="S2" s="2"/>
      <c r="U2" t="s">
        <v>908</v>
      </c>
    </row>
    <row r="3" spans="1:38" x14ac:dyDescent="0.2">
      <c r="A3">
        <v>2250000</v>
      </c>
      <c r="B3" t="s">
        <v>3</v>
      </c>
      <c r="C3" t="s">
        <v>4</v>
      </c>
      <c r="D3" t="s">
        <v>2</v>
      </c>
      <c r="E3">
        <v>1</v>
      </c>
      <c r="F3">
        <v>79</v>
      </c>
      <c r="G3">
        <v>2</v>
      </c>
      <c r="H3">
        <v>15</v>
      </c>
      <c r="I3">
        <v>17</v>
      </c>
      <c r="J3">
        <v>-11</v>
      </c>
      <c r="K3">
        <v>20</v>
      </c>
      <c r="L3">
        <v>109992</v>
      </c>
      <c r="M3">
        <v>23.2</v>
      </c>
      <c r="N3">
        <v>39</v>
      </c>
      <c r="P3" s="1">
        <v>2250000</v>
      </c>
      <c r="Q3" s="1">
        <v>3780417.8733000001</v>
      </c>
      <c r="R3" s="2">
        <f t="shared" ref="R3:R66" si="0">P3-Q3</f>
        <v>-1530417.8733000001</v>
      </c>
      <c r="S3" s="2"/>
      <c r="U3" t="s">
        <v>906</v>
      </c>
    </row>
    <row r="4" spans="1:38" x14ac:dyDescent="0.2">
      <c r="A4">
        <v>8000000</v>
      </c>
      <c r="B4" t="s">
        <v>5</v>
      </c>
      <c r="C4" t="s">
        <v>6</v>
      </c>
      <c r="D4" t="s">
        <v>7</v>
      </c>
      <c r="E4">
        <v>0</v>
      </c>
      <c r="F4">
        <v>65</v>
      </c>
      <c r="G4">
        <v>19</v>
      </c>
      <c r="H4">
        <v>26</v>
      </c>
      <c r="I4">
        <v>45</v>
      </c>
      <c r="J4">
        <v>-7</v>
      </c>
      <c r="K4">
        <v>24</v>
      </c>
      <c r="L4">
        <v>73983</v>
      </c>
      <c r="M4">
        <v>18.97</v>
      </c>
      <c r="N4">
        <v>33.1</v>
      </c>
      <c r="P4" s="1">
        <v>8000000</v>
      </c>
      <c r="Q4" s="1">
        <v>4135971.3250000002</v>
      </c>
      <c r="R4" s="2">
        <f t="shared" si="0"/>
        <v>3864028.6749999998</v>
      </c>
      <c r="S4" s="2">
        <v>1</v>
      </c>
    </row>
    <row r="5" spans="1:38" x14ac:dyDescent="0.2">
      <c r="A5">
        <v>3500000</v>
      </c>
      <c r="B5" t="s">
        <v>8</v>
      </c>
      <c r="C5" t="s">
        <v>9</v>
      </c>
      <c r="D5" t="s">
        <v>2</v>
      </c>
      <c r="E5">
        <v>1</v>
      </c>
      <c r="F5">
        <v>30</v>
      </c>
      <c r="G5">
        <v>1</v>
      </c>
      <c r="H5">
        <v>5</v>
      </c>
      <c r="I5">
        <v>6</v>
      </c>
      <c r="J5">
        <v>-14</v>
      </c>
      <c r="K5">
        <v>18</v>
      </c>
      <c r="L5">
        <v>36603</v>
      </c>
      <c r="M5">
        <v>20.329999999999998</v>
      </c>
      <c r="N5">
        <v>36.1</v>
      </c>
      <c r="P5" s="1">
        <v>3500000</v>
      </c>
      <c r="Q5" s="1">
        <v>2441582.9430999998</v>
      </c>
      <c r="R5" s="2">
        <f t="shared" si="0"/>
        <v>1058417.0569000002</v>
      </c>
      <c r="S5" s="2"/>
      <c r="U5" t="s">
        <v>781</v>
      </c>
      <c r="V5" t="s">
        <v>782</v>
      </c>
      <c r="W5" t="s">
        <v>24</v>
      </c>
      <c r="X5" s="1">
        <v>925000</v>
      </c>
      <c r="Y5" s="1">
        <v>5233087.2719999999</v>
      </c>
      <c r="Z5" s="2">
        <f t="shared" ref="Z5:Z9" si="1">X5-Y5</f>
        <v>-4308087.2719999999</v>
      </c>
      <c r="AA5" s="3">
        <v>1</v>
      </c>
      <c r="AI5" s="1"/>
      <c r="AJ5" s="1"/>
      <c r="AK5" s="2"/>
      <c r="AL5" s="3"/>
    </row>
    <row r="6" spans="1:38" x14ac:dyDescent="0.2">
      <c r="A6">
        <v>1750000</v>
      </c>
      <c r="B6" t="s">
        <v>10</v>
      </c>
      <c r="C6" t="s">
        <v>11</v>
      </c>
      <c r="D6" t="s">
        <v>7</v>
      </c>
      <c r="E6">
        <v>0</v>
      </c>
      <c r="F6">
        <v>82</v>
      </c>
      <c r="G6">
        <v>7</v>
      </c>
      <c r="H6">
        <v>12</v>
      </c>
      <c r="I6">
        <v>19</v>
      </c>
      <c r="J6">
        <v>9</v>
      </c>
      <c r="K6">
        <v>133</v>
      </c>
      <c r="L6">
        <v>63592</v>
      </c>
      <c r="M6">
        <v>12.93</v>
      </c>
      <c r="N6">
        <v>23.5</v>
      </c>
      <c r="P6" s="1">
        <v>1750000</v>
      </c>
      <c r="Q6" s="1">
        <v>2510749.5773999998</v>
      </c>
      <c r="R6" s="2">
        <f t="shared" si="0"/>
        <v>-760749.57739999983</v>
      </c>
      <c r="S6" s="2"/>
      <c r="U6" t="s">
        <v>597</v>
      </c>
      <c r="V6" t="s">
        <v>138</v>
      </c>
      <c r="W6" t="s">
        <v>24</v>
      </c>
      <c r="X6" s="1">
        <v>925000</v>
      </c>
      <c r="Y6" s="1">
        <v>4830912.6848999998</v>
      </c>
      <c r="Z6" s="2">
        <f t="shared" si="1"/>
        <v>-3905912.6848999998</v>
      </c>
      <c r="AA6" s="4">
        <v>2</v>
      </c>
      <c r="AI6" s="1"/>
      <c r="AJ6" s="1"/>
      <c r="AK6" s="2"/>
      <c r="AL6" s="4"/>
    </row>
    <row r="7" spans="1:38" x14ac:dyDescent="0.2">
      <c r="A7">
        <v>1500000</v>
      </c>
      <c r="B7" t="s">
        <v>12</v>
      </c>
      <c r="C7" t="s">
        <v>13</v>
      </c>
      <c r="D7" t="s">
        <v>2</v>
      </c>
      <c r="E7">
        <v>1</v>
      </c>
      <c r="F7">
        <v>80</v>
      </c>
      <c r="G7">
        <v>5</v>
      </c>
      <c r="H7">
        <v>12</v>
      </c>
      <c r="I7">
        <v>17</v>
      </c>
      <c r="J7">
        <v>12</v>
      </c>
      <c r="K7">
        <v>24</v>
      </c>
      <c r="L7">
        <v>88462</v>
      </c>
      <c r="M7">
        <v>18.43</v>
      </c>
      <c r="N7">
        <v>32.4</v>
      </c>
      <c r="P7" s="1">
        <v>1500000</v>
      </c>
      <c r="Q7" s="1">
        <v>2494872.2571</v>
      </c>
      <c r="R7" s="2">
        <f t="shared" si="0"/>
        <v>-994872.25710000005</v>
      </c>
      <c r="S7" s="2"/>
      <c r="U7" t="s">
        <v>824</v>
      </c>
      <c r="V7" t="s">
        <v>810</v>
      </c>
      <c r="W7" t="s">
        <v>63</v>
      </c>
      <c r="X7" s="1">
        <v>640000</v>
      </c>
      <c r="Y7" s="1">
        <v>4432112.3812999995</v>
      </c>
      <c r="Z7" s="2">
        <f t="shared" si="1"/>
        <v>-3792112.3812999995</v>
      </c>
      <c r="AA7" s="4">
        <v>3</v>
      </c>
      <c r="AI7" s="1"/>
      <c r="AJ7" s="1"/>
      <c r="AK7" s="2"/>
      <c r="AL7" s="4"/>
    </row>
    <row r="8" spans="1:38" x14ac:dyDescent="0.2">
      <c r="A8">
        <v>950000</v>
      </c>
      <c r="B8" t="s">
        <v>14</v>
      </c>
      <c r="C8" t="s">
        <v>15</v>
      </c>
      <c r="D8" t="s">
        <v>7</v>
      </c>
      <c r="E8">
        <v>0</v>
      </c>
      <c r="F8">
        <v>3</v>
      </c>
      <c r="G8">
        <v>0</v>
      </c>
      <c r="H8">
        <v>1</v>
      </c>
      <c r="I8">
        <v>1</v>
      </c>
      <c r="J8">
        <v>1</v>
      </c>
      <c r="K8">
        <v>0</v>
      </c>
      <c r="L8">
        <v>1604</v>
      </c>
      <c r="M8">
        <v>8.92</v>
      </c>
      <c r="N8">
        <v>19.100000000000001</v>
      </c>
      <c r="P8" s="1">
        <v>950000</v>
      </c>
      <c r="Q8" s="1">
        <v>-65862.364870000005</v>
      </c>
      <c r="R8" s="2">
        <f t="shared" si="0"/>
        <v>1015862.36487</v>
      </c>
      <c r="S8" s="2"/>
      <c r="U8" t="s">
        <v>97</v>
      </c>
      <c r="V8" t="s">
        <v>98</v>
      </c>
      <c r="W8" t="s">
        <v>24</v>
      </c>
      <c r="X8" s="1">
        <v>925000</v>
      </c>
      <c r="Y8" s="1">
        <v>4593965.0426000003</v>
      </c>
      <c r="Z8" s="2">
        <f t="shared" si="1"/>
        <v>-3668965.0426000003</v>
      </c>
      <c r="AA8" s="4">
        <v>4</v>
      </c>
      <c r="AI8" s="1"/>
      <c r="AJ8" s="1"/>
      <c r="AK8" s="2"/>
      <c r="AL8" s="4"/>
    </row>
    <row r="9" spans="1:38" x14ac:dyDescent="0.2">
      <c r="A9">
        <v>842500</v>
      </c>
      <c r="B9" t="s">
        <v>16</v>
      </c>
      <c r="C9" t="s">
        <v>17</v>
      </c>
      <c r="D9" t="s">
        <v>18</v>
      </c>
      <c r="E9">
        <v>0</v>
      </c>
      <c r="F9">
        <v>30</v>
      </c>
      <c r="G9">
        <v>4</v>
      </c>
      <c r="H9">
        <v>2</v>
      </c>
      <c r="I9">
        <v>6</v>
      </c>
      <c r="J9">
        <v>-7</v>
      </c>
      <c r="K9">
        <v>4</v>
      </c>
      <c r="L9">
        <v>23265</v>
      </c>
      <c r="M9">
        <v>12.93</v>
      </c>
      <c r="N9">
        <v>23.5</v>
      </c>
      <c r="P9" s="1">
        <v>842500</v>
      </c>
      <c r="Q9" s="1">
        <v>1428335.601</v>
      </c>
      <c r="R9" s="2">
        <f t="shared" si="0"/>
        <v>-585835.60100000002</v>
      </c>
      <c r="S9" s="2"/>
      <c r="U9" t="s">
        <v>610</v>
      </c>
      <c r="V9" t="s">
        <v>611</v>
      </c>
      <c r="W9" t="s">
        <v>24</v>
      </c>
      <c r="X9" s="1">
        <v>832500</v>
      </c>
      <c r="Y9" s="1">
        <v>4455451.9386999998</v>
      </c>
      <c r="Z9" s="2">
        <f t="shared" si="1"/>
        <v>-3622951.9386999998</v>
      </c>
      <c r="AA9" s="4">
        <v>5</v>
      </c>
      <c r="AI9" s="1"/>
      <c r="AJ9" s="1"/>
      <c r="AK9" s="2"/>
      <c r="AL9" s="4"/>
    </row>
    <row r="10" spans="1:38" x14ac:dyDescent="0.2">
      <c r="A10">
        <v>1250000</v>
      </c>
      <c r="B10" t="s">
        <v>19</v>
      </c>
      <c r="C10" t="s">
        <v>20</v>
      </c>
      <c r="D10" t="s">
        <v>21</v>
      </c>
      <c r="E10">
        <v>0</v>
      </c>
      <c r="F10">
        <v>53</v>
      </c>
      <c r="G10">
        <v>4</v>
      </c>
      <c r="H10">
        <v>5</v>
      </c>
      <c r="I10">
        <v>9</v>
      </c>
      <c r="J10">
        <v>-19</v>
      </c>
      <c r="K10">
        <v>12</v>
      </c>
      <c r="L10">
        <v>42950</v>
      </c>
      <c r="M10">
        <v>13.57</v>
      </c>
      <c r="N10">
        <v>24.2</v>
      </c>
      <c r="P10" s="1">
        <v>1250000</v>
      </c>
      <c r="Q10" s="1">
        <v>1773445.5462</v>
      </c>
      <c r="R10" s="2">
        <f t="shared" si="0"/>
        <v>-523445.54619999998</v>
      </c>
      <c r="S10" s="2"/>
      <c r="AL10" s="4"/>
    </row>
    <row r="11" spans="1:38" x14ac:dyDescent="0.2">
      <c r="A11">
        <v>925000</v>
      </c>
      <c r="B11" t="s">
        <v>22</v>
      </c>
      <c r="C11" t="s">
        <v>23</v>
      </c>
      <c r="D11" t="s">
        <v>24</v>
      </c>
      <c r="E11">
        <v>0</v>
      </c>
      <c r="F11">
        <v>10</v>
      </c>
      <c r="G11">
        <v>1</v>
      </c>
      <c r="H11">
        <v>1</v>
      </c>
      <c r="I11">
        <v>2</v>
      </c>
      <c r="J11">
        <v>-3</v>
      </c>
      <c r="K11">
        <v>2</v>
      </c>
      <c r="L11">
        <v>6867</v>
      </c>
      <c r="M11">
        <v>11.45</v>
      </c>
      <c r="N11">
        <v>23.4</v>
      </c>
      <c r="P11" s="1">
        <v>925000</v>
      </c>
      <c r="Q11" s="1">
        <v>513747.6336</v>
      </c>
      <c r="R11" s="2">
        <f t="shared" si="0"/>
        <v>411252.3664</v>
      </c>
      <c r="S11" s="2"/>
      <c r="AI11" s="1"/>
      <c r="AJ11" s="1"/>
      <c r="AK11" s="2"/>
      <c r="AL11" s="4"/>
    </row>
    <row r="12" spans="1:38" x14ac:dyDescent="0.2">
      <c r="A12">
        <v>800000</v>
      </c>
      <c r="B12" t="s">
        <v>25</v>
      </c>
      <c r="C12" t="s">
        <v>26</v>
      </c>
      <c r="D12" t="s">
        <v>18</v>
      </c>
      <c r="E12">
        <v>0</v>
      </c>
      <c r="F12">
        <v>46</v>
      </c>
      <c r="G12">
        <v>0</v>
      </c>
      <c r="H12">
        <v>1</v>
      </c>
      <c r="I12">
        <v>1</v>
      </c>
      <c r="J12">
        <v>-6</v>
      </c>
      <c r="K12">
        <v>22</v>
      </c>
      <c r="L12">
        <v>25948</v>
      </c>
      <c r="M12">
        <v>9.4</v>
      </c>
      <c r="N12">
        <v>18.2</v>
      </c>
      <c r="P12" s="1">
        <v>800000</v>
      </c>
      <c r="Q12" s="1">
        <v>485317.71798999998</v>
      </c>
      <c r="R12" s="2">
        <f t="shared" si="0"/>
        <v>314682.28201000002</v>
      </c>
      <c r="S12" s="2"/>
      <c r="AL12" s="4"/>
    </row>
    <row r="13" spans="1:38" x14ac:dyDescent="0.2">
      <c r="A13">
        <v>600000</v>
      </c>
      <c r="B13" t="s">
        <v>27</v>
      </c>
      <c r="C13" t="s">
        <v>28</v>
      </c>
      <c r="D13" t="s">
        <v>24</v>
      </c>
      <c r="E13">
        <v>0</v>
      </c>
      <c r="F13">
        <v>68</v>
      </c>
      <c r="G13">
        <v>4</v>
      </c>
      <c r="H13">
        <v>5</v>
      </c>
      <c r="I13">
        <v>9</v>
      </c>
      <c r="J13">
        <v>-12</v>
      </c>
      <c r="K13">
        <v>29</v>
      </c>
      <c r="L13">
        <v>44970</v>
      </c>
      <c r="M13">
        <v>11.02</v>
      </c>
      <c r="N13">
        <v>20.5</v>
      </c>
      <c r="P13" s="1">
        <v>600000</v>
      </c>
      <c r="Q13" s="1">
        <v>1198541.8711999999</v>
      </c>
      <c r="R13" s="2">
        <f t="shared" si="0"/>
        <v>-598541.87119999994</v>
      </c>
      <c r="S13" s="2"/>
      <c r="U13" t="s">
        <v>909</v>
      </c>
    </row>
    <row r="14" spans="1:38" x14ac:dyDescent="0.2">
      <c r="A14">
        <v>1000000</v>
      </c>
      <c r="B14" t="s">
        <v>29</v>
      </c>
      <c r="C14" t="s">
        <v>30</v>
      </c>
      <c r="D14" t="s">
        <v>24</v>
      </c>
      <c r="E14">
        <v>0</v>
      </c>
      <c r="F14">
        <v>65</v>
      </c>
      <c r="G14">
        <v>9</v>
      </c>
      <c r="H14">
        <v>7</v>
      </c>
      <c r="I14">
        <v>16</v>
      </c>
      <c r="J14">
        <v>-16</v>
      </c>
      <c r="K14">
        <v>84</v>
      </c>
      <c r="L14">
        <v>41566</v>
      </c>
      <c r="M14">
        <v>10.65</v>
      </c>
      <c r="N14">
        <v>20.7</v>
      </c>
      <c r="P14" s="1">
        <v>1000000</v>
      </c>
      <c r="Q14" s="1">
        <v>1465307.4129999999</v>
      </c>
      <c r="R14" s="2">
        <f t="shared" si="0"/>
        <v>-465307.41299999994</v>
      </c>
      <c r="S14" s="2"/>
      <c r="U14" t="s">
        <v>907</v>
      </c>
    </row>
    <row r="15" spans="1:38" x14ac:dyDescent="0.2">
      <c r="A15">
        <v>925000</v>
      </c>
      <c r="B15" t="s">
        <v>31</v>
      </c>
      <c r="C15" t="s">
        <v>32</v>
      </c>
      <c r="D15" t="s">
        <v>24</v>
      </c>
      <c r="E15">
        <v>0</v>
      </c>
      <c r="F15">
        <v>81</v>
      </c>
      <c r="G15">
        <v>13</v>
      </c>
      <c r="H15">
        <v>13</v>
      </c>
      <c r="I15">
        <v>26</v>
      </c>
      <c r="J15">
        <v>-16</v>
      </c>
      <c r="K15">
        <v>75</v>
      </c>
      <c r="L15">
        <v>72839</v>
      </c>
      <c r="M15">
        <v>14.98</v>
      </c>
      <c r="N15">
        <v>26.2</v>
      </c>
      <c r="P15" s="1">
        <v>925000</v>
      </c>
      <c r="Q15" s="1">
        <v>3002984.0948000001</v>
      </c>
      <c r="R15" s="2">
        <f t="shared" si="0"/>
        <v>-2077984.0948000001</v>
      </c>
      <c r="S15" s="2"/>
    </row>
    <row r="16" spans="1:38" x14ac:dyDescent="0.2">
      <c r="A16">
        <v>950000</v>
      </c>
      <c r="B16" t="s">
        <v>33</v>
      </c>
      <c r="C16" t="s">
        <v>34</v>
      </c>
      <c r="D16" t="s">
        <v>35</v>
      </c>
      <c r="E16">
        <v>0</v>
      </c>
      <c r="F16">
        <v>80</v>
      </c>
      <c r="G16">
        <v>9</v>
      </c>
      <c r="H16">
        <v>15</v>
      </c>
      <c r="I16">
        <v>24</v>
      </c>
      <c r="J16">
        <v>-16</v>
      </c>
      <c r="K16">
        <v>25</v>
      </c>
      <c r="L16">
        <v>70241</v>
      </c>
      <c r="M16">
        <v>14.63</v>
      </c>
      <c r="N16">
        <v>26</v>
      </c>
      <c r="P16" s="1">
        <v>950000</v>
      </c>
      <c r="Q16" s="1">
        <v>2525035.9857999999</v>
      </c>
      <c r="R16" s="2">
        <f t="shared" si="0"/>
        <v>-1575035.9857999999</v>
      </c>
      <c r="S16" s="2"/>
      <c r="U16" t="s">
        <v>745</v>
      </c>
      <c r="V16" t="s">
        <v>516</v>
      </c>
      <c r="W16" t="s">
        <v>24</v>
      </c>
      <c r="X16" s="1">
        <v>13800000</v>
      </c>
      <c r="Y16" s="1">
        <v>5132493.5412999997</v>
      </c>
      <c r="Z16" s="2">
        <f t="shared" ref="Z16:Z20" si="2">X16-Y16</f>
        <v>8667506.4587000012</v>
      </c>
      <c r="AA16" s="4">
        <v>1</v>
      </c>
      <c r="AI16" s="1"/>
      <c r="AJ16" s="1"/>
      <c r="AK16" s="2"/>
      <c r="AL16" s="4"/>
    </row>
    <row r="17" spans="1:38" x14ac:dyDescent="0.2">
      <c r="A17">
        <v>680000</v>
      </c>
      <c r="B17" t="s">
        <v>36</v>
      </c>
      <c r="C17" t="s">
        <v>37</v>
      </c>
      <c r="D17" t="s">
        <v>2</v>
      </c>
      <c r="E17">
        <v>1</v>
      </c>
      <c r="F17">
        <v>21</v>
      </c>
      <c r="G17">
        <v>0</v>
      </c>
      <c r="H17">
        <v>3</v>
      </c>
      <c r="I17">
        <v>3</v>
      </c>
      <c r="J17">
        <v>-3</v>
      </c>
      <c r="K17">
        <v>12</v>
      </c>
      <c r="L17">
        <v>17945</v>
      </c>
      <c r="M17">
        <v>14.25</v>
      </c>
      <c r="N17">
        <v>27.9</v>
      </c>
      <c r="P17" s="1">
        <v>680000</v>
      </c>
      <c r="Q17" s="1">
        <v>611487.19102999999</v>
      </c>
      <c r="R17" s="2">
        <f t="shared" si="0"/>
        <v>68512.808970000013</v>
      </c>
      <c r="S17" s="2"/>
      <c r="U17" t="s">
        <v>201</v>
      </c>
      <c r="V17" t="s">
        <v>116</v>
      </c>
      <c r="W17" t="s">
        <v>202</v>
      </c>
      <c r="X17" s="1">
        <v>13800000</v>
      </c>
      <c r="Y17" s="1">
        <v>6214588.0628000004</v>
      </c>
      <c r="Z17" s="2">
        <f t="shared" si="2"/>
        <v>7585411.9371999996</v>
      </c>
      <c r="AA17" s="4">
        <v>2</v>
      </c>
      <c r="AI17" s="1"/>
      <c r="AJ17" s="1"/>
      <c r="AK17" s="2"/>
      <c r="AL17" s="4"/>
    </row>
    <row r="18" spans="1:38" x14ac:dyDescent="0.2">
      <c r="A18">
        <v>590000</v>
      </c>
      <c r="B18" t="s">
        <v>10</v>
      </c>
      <c r="C18" t="s">
        <v>38</v>
      </c>
      <c r="D18" t="s">
        <v>18</v>
      </c>
      <c r="E18">
        <v>0</v>
      </c>
      <c r="F18">
        <v>78</v>
      </c>
      <c r="G18">
        <v>8</v>
      </c>
      <c r="H18">
        <v>18</v>
      </c>
      <c r="I18">
        <v>26</v>
      </c>
      <c r="J18">
        <v>0</v>
      </c>
      <c r="K18">
        <v>32</v>
      </c>
      <c r="L18">
        <v>51220</v>
      </c>
      <c r="M18">
        <v>10.95</v>
      </c>
      <c r="N18">
        <v>21.7</v>
      </c>
      <c r="P18" s="1">
        <v>590000</v>
      </c>
      <c r="Q18" s="1">
        <v>1461795.1144000001</v>
      </c>
      <c r="R18" s="2">
        <f t="shared" si="0"/>
        <v>-871795.11440000008</v>
      </c>
      <c r="S18" s="2"/>
      <c r="U18" t="s">
        <v>633</v>
      </c>
      <c r="V18" t="s">
        <v>803</v>
      </c>
      <c r="W18" t="s">
        <v>2</v>
      </c>
      <c r="X18" s="1">
        <v>12000000</v>
      </c>
      <c r="Y18" s="1">
        <v>5204905.9060000004</v>
      </c>
      <c r="Z18" s="2">
        <f t="shared" si="2"/>
        <v>6795094.0939999996</v>
      </c>
      <c r="AA18" s="4">
        <v>3</v>
      </c>
      <c r="AI18" s="1"/>
      <c r="AJ18" s="1"/>
      <c r="AK18" s="2"/>
      <c r="AL18" s="4"/>
    </row>
    <row r="19" spans="1:38" x14ac:dyDescent="0.2">
      <c r="A19">
        <v>650000</v>
      </c>
      <c r="B19" t="s">
        <v>39</v>
      </c>
      <c r="C19" t="s">
        <v>40</v>
      </c>
      <c r="D19" t="s">
        <v>41</v>
      </c>
      <c r="E19">
        <v>0</v>
      </c>
      <c r="F19">
        <v>5</v>
      </c>
      <c r="G19">
        <v>0</v>
      </c>
      <c r="H19">
        <v>0</v>
      </c>
      <c r="I19">
        <v>0</v>
      </c>
      <c r="J19">
        <v>-3</v>
      </c>
      <c r="K19">
        <v>4</v>
      </c>
      <c r="L19">
        <v>2643</v>
      </c>
      <c r="M19">
        <v>8.82</v>
      </c>
      <c r="N19">
        <v>17.2</v>
      </c>
      <c r="P19" s="1">
        <v>650000</v>
      </c>
      <c r="Q19" s="1">
        <v>238345.47197000001</v>
      </c>
      <c r="R19" s="2">
        <f t="shared" si="0"/>
        <v>411654.52802999999</v>
      </c>
      <c r="S19" s="2"/>
      <c r="U19" t="s">
        <v>363</v>
      </c>
      <c r="V19" t="s">
        <v>364</v>
      </c>
      <c r="W19" t="s">
        <v>2</v>
      </c>
      <c r="X19" s="1">
        <v>11000000</v>
      </c>
      <c r="Y19" s="1">
        <v>4929175.2880999995</v>
      </c>
      <c r="Z19" s="2">
        <f t="shared" si="2"/>
        <v>6070824.7119000005</v>
      </c>
      <c r="AA19" s="4">
        <v>4</v>
      </c>
      <c r="AI19" s="1"/>
      <c r="AJ19" s="1"/>
      <c r="AK19" s="2"/>
      <c r="AL19" s="4"/>
    </row>
    <row r="20" spans="1:38" x14ac:dyDescent="0.2">
      <c r="A20">
        <v>2250000</v>
      </c>
      <c r="B20" t="s">
        <v>42</v>
      </c>
      <c r="C20" t="s">
        <v>43</v>
      </c>
      <c r="D20" t="s">
        <v>2</v>
      </c>
      <c r="E20">
        <v>1</v>
      </c>
      <c r="F20">
        <v>75</v>
      </c>
      <c r="G20">
        <v>4</v>
      </c>
      <c r="H20">
        <v>7</v>
      </c>
      <c r="I20">
        <v>11</v>
      </c>
      <c r="J20">
        <v>10</v>
      </c>
      <c r="K20">
        <v>65</v>
      </c>
      <c r="L20">
        <v>80643</v>
      </c>
      <c r="M20">
        <v>17.829999999999998</v>
      </c>
      <c r="N20">
        <v>32.5</v>
      </c>
      <c r="P20" s="1">
        <v>2250000</v>
      </c>
      <c r="Q20" s="1">
        <v>2186292.0852000001</v>
      </c>
      <c r="R20" s="2">
        <f t="shared" si="0"/>
        <v>63707.914799999911</v>
      </c>
      <c r="S20" s="2"/>
      <c r="U20" t="s">
        <v>439</v>
      </c>
      <c r="V20" t="s">
        <v>98</v>
      </c>
      <c r="W20" t="s">
        <v>63</v>
      </c>
      <c r="X20" s="1">
        <v>10000000</v>
      </c>
      <c r="Y20" s="1">
        <v>4834483.0794000002</v>
      </c>
      <c r="Z20" s="2">
        <f t="shared" si="2"/>
        <v>5165516.9205999998</v>
      </c>
      <c r="AA20" s="4">
        <v>5</v>
      </c>
      <c r="AI20" s="1"/>
      <c r="AJ20" s="1"/>
      <c r="AK20" s="2"/>
      <c r="AL20" s="4"/>
    </row>
    <row r="21" spans="1:38" x14ac:dyDescent="0.2">
      <c r="A21">
        <v>600000</v>
      </c>
      <c r="B21" t="s">
        <v>44</v>
      </c>
      <c r="C21" t="s">
        <v>45</v>
      </c>
      <c r="D21" t="s">
        <v>2</v>
      </c>
      <c r="E21">
        <v>1</v>
      </c>
      <c r="F21">
        <v>9</v>
      </c>
      <c r="G21">
        <v>1</v>
      </c>
      <c r="H21">
        <v>0</v>
      </c>
      <c r="I21">
        <v>1</v>
      </c>
      <c r="J21">
        <v>2</v>
      </c>
      <c r="K21">
        <v>15</v>
      </c>
      <c r="L21">
        <v>7273</v>
      </c>
      <c r="M21">
        <v>13.47</v>
      </c>
      <c r="N21">
        <v>26.3</v>
      </c>
      <c r="P21" s="1">
        <v>600000</v>
      </c>
      <c r="Q21" s="1">
        <v>453628.84224999999</v>
      </c>
      <c r="R21" s="2">
        <f t="shared" si="0"/>
        <v>146371.15775000001</v>
      </c>
      <c r="S21" s="2"/>
      <c r="AI21" s="1"/>
      <c r="AJ21" s="1"/>
      <c r="AK21" s="2"/>
      <c r="AL21" s="4"/>
    </row>
    <row r="22" spans="1:38" x14ac:dyDescent="0.2">
      <c r="A22">
        <v>5000000</v>
      </c>
      <c r="B22" t="s">
        <v>46</v>
      </c>
      <c r="C22" t="s">
        <v>47</v>
      </c>
      <c r="D22" t="s">
        <v>2</v>
      </c>
      <c r="E22">
        <v>1</v>
      </c>
      <c r="F22">
        <v>76</v>
      </c>
      <c r="G22">
        <v>6</v>
      </c>
      <c r="H22">
        <v>21</v>
      </c>
      <c r="I22">
        <v>27</v>
      </c>
      <c r="J22">
        <v>-20</v>
      </c>
      <c r="K22">
        <v>21</v>
      </c>
      <c r="L22">
        <v>101089</v>
      </c>
      <c r="M22">
        <v>22.05</v>
      </c>
      <c r="N22">
        <v>37.1</v>
      </c>
      <c r="P22" s="1">
        <v>5000000</v>
      </c>
      <c r="Q22" s="1">
        <v>3834697.0943999998</v>
      </c>
      <c r="R22" s="2">
        <f t="shared" si="0"/>
        <v>1165302.9056000002</v>
      </c>
      <c r="S22" s="2"/>
      <c r="AI22" s="1"/>
      <c r="AJ22" s="1"/>
      <c r="AK22" s="2"/>
      <c r="AL22" s="4"/>
    </row>
    <row r="23" spans="1:38" x14ac:dyDescent="0.2">
      <c r="A23">
        <v>5250000</v>
      </c>
      <c r="B23" t="s">
        <v>48</v>
      </c>
      <c r="C23" t="s">
        <v>49</v>
      </c>
      <c r="D23" t="s">
        <v>18</v>
      </c>
      <c r="E23">
        <v>0</v>
      </c>
      <c r="F23">
        <v>78</v>
      </c>
      <c r="G23">
        <v>19</v>
      </c>
      <c r="H23">
        <v>36</v>
      </c>
      <c r="I23">
        <v>55</v>
      </c>
      <c r="J23">
        <v>14</v>
      </c>
      <c r="K23">
        <v>18</v>
      </c>
      <c r="L23">
        <v>88482</v>
      </c>
      <c r="M23">
        <v>18.899999999999999</v>
      </c>
      <c r="N23">
        <v>31.9</v>
      </c>
      <c r="P23" s="1">
        <v>5250000</v>
      </c>
      <c r="Q23" s="1">
        <v>4602511.3037999999</v>
      </c>
      <c r="R23" s="2">
        <f t="shared" si="0"/>
        <v>647488.69620000012</v>
      </c>
      <c r="S23" s="2"/>
      <c r="AI23" s="1"/>
      <c r="AJ23" s="1"/>
      <c r="AK23" s="2"/>
      <c r="AL23" s="3"/>
    </row>
    <row r="24" spans="1:38" x14ac:dyDescent="0.2">
      <c r="A24">
        <v>925000</v>
      </c>
      <c r="B24" t="s">
        <v>50</v>
      </c>
      <c r="C24" t="s">
        <v>51</v>
      </c>
      <c r="D24" t="s">
        <v>35</v>
      </c>
      <c r="E24">
        <v>0</v>
      </c>
      <c r="F24">
        <v>81</v>
      </c>
      <c r="G24">
        <v>22</v>
      </c>
      <c r="H24">
        <v>39</v>
      </c>
      <c r="I24">
        <v>61</v>
      </c>
      <c r="J24">
        <v>-3</v>
      </c>
      <c r="K24">
        <v>32</v>
      </c>
      <c r="L24">
        <v>77820</v>
      </c>
      <c r="M24">
        <v>15.92</v>
      </c>
      <c r="N24">
        <v>28.5</v>
      </c>
      <c r="P24" s="1">
        <v>925000</v>
      </c>
      <c r="Q24" s="1">
        <v>3903297.0159</v>
      </c>
      <c r="R24" s="2">
        <f t="shared" si="0"/>
        <v>-2978297.0159</v>
      </c>
      <c r="S24" s="2"/>
      <c r="AI24" s="1"/>
      <c r="AJ24" s="1"/>
      <c r="AK24" s="2"/>
      <c r="AL24" s="4"/>
    </row>
    <row r="25" spans="1:38" x14ac:dyDescent="0.2">
      <c r="A25">
        <v>1600000</v>
      </c>
      <c r="B25" t="s">
        <v>52</v>
      </c>
      <c r="C25" t="s">
        <v>53</v>
      </c>
      <c r="D25" t="s">
        <v>2</v>
      </c>
      <c r="E25">
        <v>1</v>
      </c>
      <c r="F25">
        <v>80</v>
      </c>
      <c r="G25">
        <v>3</v>
      </c>
      <c r="H25">
        <v>11</v>
      </c>
      <c r="I25">
        <v>14</v>
      </c>
      <c r="J25">
        <v>-10</v>
      </c>
      <c r="K25">
        <v>43</v>
      </c>
      <c r="L25">
        <v>84427</v>
      </c>
      <c r="M25">
        <v>17.579999999999998</v>
      </c>
      <c r="N25">
        <v>31.6</v>
      </c>
      <c r="P25" s="1">
        <v>1600000</v>
      </c>
      <c r="Q25" s="1">
        <v>2199124.7960999999</v>
      </c>
      <c r="R25" s="2">
        <f t="shared" si="0"/>
        <v>-599124.79609999992</v>
      </c>
      <c r="S25" s="2"/>
      <c r="AI25" s="1"/>
      <c r="AJ25" s="1"/>
      <c r="AK25" s="2"/>
      <c r="AL25" s="4"/>
    </row>
    <row r="26" spans="1:38" x14ac:dyDescent="0.2">
      <c r="A26">
        <v>717500</v>
      </c>
      <c r="B26" t="s">
        <v>54</v>
      </c>
      <c r="C26" t="s">
        <v>55</v>
      </c>
      <c r="D26" t="s">
        <v>2</v>
      </c>
      <c r="E26">
        <v>1</v>
      </c>
      <c r="F26">
        <v>82</v>
      </c>
      <c r="G26">
        <v>6</v>
      </c>
      <c r="H26">
        <v>10</v>
      </c>
      <c r="I26">
        <v>16</v>
      </c>
      <c r="J26">
        <v>9</v>
      </c>
      <c r="K26">
        <v>59</v>
      </c>
      <c r="L26">
        <v>102414</v>
      </c>
      <c r="M26">
        <v>20.72</v>
      </c>
      <c r="N26">
        <v>36.6</v>
      </c>
      <c r="P26" s="1">
        <v>717500</v>
      </c>
      <c r="Q26" s="1">
        <v>3078684.0646000002</v>
      </c>
      <c r="R26" s="2">
        <f t="shared" si="0"/>
        <v>-2361184.0646000002</v>
      </c>
      <c r="S26" s="2"/>
      <c r="AI26" s="1"/>
      <c r="AJ26" s="1"/>
      <c r="AK26" s="2"/>
      <c r="AL26" s="4"/>
    </row>
    <row r="27" spans="1:38" x14ac:dyDescent="0.2">
      <c r="A27">
        <v>925000</v>
      </c>
      <c r="B27" t="s">
        <v>56</v>
      </c>
      <c r="C27" t="s">
        <v>57</v>
      </c>
      <c r="D27" t="s">
        <v>58</v>
      </c>
      <c r="E27">
        <v>0</v>
      </c>
      <c r="F27">
        <v>75</v>
      </c>
      <c r="G27">
        <v>34</v>
      </c>
      <c r="H27">
        <v>36</v>
      </c>
      <c r="I27">
        <v>70</v>
      </c>
      <c r="J27">
        <v>11</v>
      </c>
      <c r="K27">
        <v>34</v>
      </c>
      <c r="L27">
        <v>80921</v>
      </c>
      <c r="M27">
        <v>17.87</v>
      </c>
      <c r="N27">
        <v>32.1</v>
      </c>
      <c r="P27" s="1">
        <v>925000</v>
      </c>
      <c r="Q27" s="1">
        <v>4547609.0214</v>
      </c>
      <c r="R27" s="2">
        <f t="shared" si="0"/>
        <v>-3622609.0214</v>
      </c>
      <c r="S27" s="2"/>
      <c r="AI27" s="1"/>
      <c r="AJ27" s="1"/>
      <c r="AK27" s="2"/>
      <c r="AL27" s="4"/>
    </row>
    <row r="28" spans="1:38" x14ac:dyDescent="0.2">
      <c r="A28">
        <v>900000</v>
      </c>
      <c r="B28" t="s">
        <v>59</v>
      </c>
      <c r="C28" t="s">
        <v>60</v>
      </c>
      <c r="D28" t="s">
        <v>61</v>
      </c>
      <c r="E28">
        <v>0</v>
      </c>
      <c r="F28">
        <v>6</v>
      </c>
      <c r="G28">
        <v>1</v>
      </c>
      <c r="H28">
        <v>0</v>
      </c>
      <c r="I28">
        <v>1</v>
      </c>
      <c r="J28">
        <v>-5</v>
      </c>
      <c r="K28">
        <v>0</v>
      </c>
      <c r="L28">
        <v>5643</v>
      </c>
      <c r="M28">
        <v>15.68</v>
      </c>
      <c r="N28">
        <v>26</v>
      </c>
      <c r="P28" s="1">
        <v>900000</v>
      </c>
      <c r="Q28" s="1">
        <v>2260733.4076</v>
      </c>
      <c r="R28" s="2">
        <f t="shared" si="0"/>
        <v>-1360733.4076</v>
      </c>
      <c r="S28" s="2"/>
    </row>
    <row r="29" spans="1:38" x14ac:dyDescent="0.2">
      <c r="A29">
        <v>3750000</v>
      </c>
      <c r="B29" t="s">
        <v>62</v>
      </c>
      <c r="C29" t="s">
        <v>57</v>
      </c>
      <c r="D29" t="s">
        <v>63</v>
      </c>
      <c r="E29">
        <v>0</v>
      </c>
      <c r="F29">
        <v>82</v>
      </c>
      <c r="G29">
        <v>18</v>
      </c>
      <c r="H29">
        <v>28</v>
      </c>
      <c r="I29">
        <v>46</v>
      </c>
      <c r="J29">
        <v>-2</v>
      </c>
      <c r="K29">
        <v>54</v>
      </c>
      <c r="L29">
        <v>85106</v>
      </c>
      <c r="M29">
        <v>17.3</v>
      </c>
      <c r="N29">
        <v>29.3</v>
      </c>
      <c r="P29" s="1">
        <v>3750000</v>
      </c>
      <c r="Q29" s="1">
        <v>4156660.6905</v>
      </c>
      <c r="R29" s="2">
        <f t="shared" si="0"/>
        <v>-406660.69050000003</v>
      </c>
      <c r="S29" s="2"/>
    </row>
    <row r="30" spans="1:38" x14ac:dyDescent="0.2">
      <c r="A30">
        <v>792500</v>
      </c>
      <c r="B30" t="s">
        <v>64</v>
      </c>
      <c r="C30" t="s">
        <v>65</v>
      </c>
      <c r="D30" t="s">
        <v>24</v>
      </c>
      <c r="E30">
        <v>0</v>
      </c>
      <c r="F30">
        <v>10</v>
      </c>
      <c r="G30">
        <v>0</v>
      </c>
      <c r="H30">
        <v>0</v>
      </c>
      <c r="I30">
        <v>0</v>
      </c>
      <c r="J30">
        <v>-4</v>
      </c>
      <c r="K30">
        <v>2</v>
      </c>
      <c r="L30">
        <v>5504</v>
      </c>
      <c r="M30">
        <v>9.17</v>
      </c>
      <c r="N30">
        <v>16.7</v>
      </c>
      <c r="P30" s="1">
        <v>792500</v>
      </c>
      <c r="Q30" s="1">
        <v>513966.49398000003</v>
      </c>
      <c r="R30" s="2">
        <f t="shared" si="0"/>
        <v>278533.50601999997</v>
      </c>
      <c r="S30" s="2"/>
    </row>
    <row r="31" spans="1:38" x14ac:dyDescent="0.2">
      <c r="A31">
        <v>600000</v>
      </c>
      <c r="B31" t="s">
        <v>66</v>
      </c>
      <c r="C31" t="s">
        <v>67</v>
      </c>
      <c r="D31" t="s">
        <v>24</v>
      </c>
      <c r="E31">
        <v>0</v>
      </c>
      <c r="F31">
        <v>59</v>
      </c>
      <c r="G31">
        <v>7</v>
      </c>
      <c r="H31">
        <v>7</v>
      </c>
      <c r="I31">
        <v>14</v>
      </c>
      <c r="J31">
        <v>-6</v>
      </c>
      <c r="K31">
        <v>23</v>
      </c>
      <c r="L31">
        <v>43436</v>
      </c>
      <c r="M31">
        <v>12.27</v>
      </c>
      <c r="N31">
        <v>22.4</v>
      </c>
      <c r="P31" s="1">
        <v>600000</v>
      </c>
      <c r="Q31" s="1">
        <v>1628239.7080000001</v>
      </c>
      <c r="R31" s="2">
        <f t="shared" si="0"/>
        <v>-1028239.7080000001</v>
      </c>
      <c r="S31" s="2"/>
    </row>
    <row r="32" spans="1:38" x14ac:dyDescent="0.2">
      <c r="A32">
        <v>6000000</v>
      </c>
      <c r="B32" t="s">
        <v>68</v>
      </c>
      <c r="C32" t="s">
        <v>69</v>
      </c>
      <c r="D32" t="s">
        <v>70</v>
      </c>
      <c r="E32">
        <v>0</v>
      </c>
      <c r="F32">
        <v>79</v>
      </c>
      <c r="G32">
        <v>25</v>
      </c>
      <c r="H32">
        <v>30</v>
      </c>
      <c r="I32">
        <v>55</v>
      </c>
      <c r="J32">
        <v>-13</v>
      </c>
      <c r="K32">
        <v>38</v>
      </c>
      <c r="L32">
        <v>84404</v>
      </c>
      <c r="M32">
        <v>17.8</v>
      </c>
      <c r="N32">
        <v>31.1</v>
      </c>
      <c r="P32" s="1">
        <v>6000000</v>
      </c>
      <c r="Q32" s="1">
        <v>4267976.4834000003</v>
      </c>
      <c r="R32" s="2">
        <f t="shared" si="0"/>
        <v>1732023.5165999997</v>
      </c>
      <c r="S32" s="2"/>
    </row>
    <row r="33" spans="1:38" x14ac:dyDescent="0.2">
      <c r="A33">
        <v>5500000</v>
      </c>
      <c r="B33" t="s">
        <v>71</v>
      </c>
      <c r="C33" t="s">
        <v>72</v>
      </c>
      <c r="D33" t="s">
        <v>2</v>
      </c>
      <c r="E33">
        <v>1</v>
      </c>
      <c r="F33">
        <v>75</v>
      </c>
      <c r="G33">
        <v>17</v>
      </c>
      <c r="H33">
        <v>20</v>
      </c>
      <c r="I33">
        <v>37</v>
      </c>
      <c r="J33">
        <v>-18</v>
      </c>
      <c r="K33">
        <v>32</v>
      </c>
      <c r="L33">
        <v>104133</v>
      </c>
      <c r="M33">
        <v>23.13</v>
      </c>
      <c r="N33">
        <v>38.9</v>
      </c>
      <c r="P33" s="1">
        <v>5500000</v>
      </c>
      <c r="Q33" s="1">
        <v>4434324.6486999998</v>
      </c>
      <c r="R33" s="2">
        <f t="shared" si="0"/>
        <v>1065675.3513000002</v>
      </c>
      <c r="S33" s="2"/>
      <c r="AI33" s="1"/>
      <c r="AJ33" s="1"/>
      <c r="AK33" s="2"/>
      <c r="AL33" s="4"/>
    </row>
    <row r="34" spans="1:38" x14ac:dyDescent="0.2">
      <c r="A34">
        <v>724500</v>
      </c>
      <c r="B34" t="s">
        <v>73</v>
      </c>
      <c r="C34" t="s">
        <v>74</v>
      </c>
      <c r="D34" t="s">
        <v>70</v>
      </c>
      <c r="E34">
        <v>0</v>
      </c>
      <c r="F34">
        <v>59</v>
      </c>
      <c r="G34">
        <v>4</v>
      </c>
      <c r="H34">
        <v>6</v>
      </c>
      <c r="I34">
        <v>10</v>
      </c>
      <c r="J34">
        <v>0</v>
      </c>
      <c r="K34">
        <v>60</v>
      </c>
      <c r="L34">
        <v>35208</v>
      </c>
      <c r="M34">
        <v>9.9499999999999993</v>
      </c>
      <c r="N34">
        <v>19</v>
      </c>
      <c r="P34" s="1">
        <v>724500</v>
      </c>
      <c r="Q34" s="1">
        <v>1104646.0648000001</v>
      </c>
      <c r="R34" s="2">
        <f t="shared" si="0"/>
        <v>-380146.06480000005</v>
      </c>
      <c r="S34" s="2"/>
      <c r="AI34" s="1"/>
      <c r="AJ34" s="1"/>
      <c r="AK34" s="2"/>
      <c r="AL34" s="4"/>
    </row>
    <row r="35" spans="1:38" x14ac:dyDescent="0.2">
      <c r="A35">
        <v>725000</v>
      </c>
      <c r="B35" t="s">
        <v>75</v>
      </c>
      <c r="C35" t="s">
        <v>76</v>
      </c>
      <c r="D35" t="s">
        <v>41</v>
      </c>
      <c r="E35">
        <v>0</v>
      </c>
      <c r="F35">
        <v>33</v>
      </c>
      <c r="G35">
        <v>2</v>
      </c>
      <c r="H35">
        <v>7</v>
      </c>
      <c r="I35">
        <v>9</v>
      </c>
      <c r="J35">
        <v>4</v>
      </c>
      <c r="K35">
        <v>6</v>
      </c>
      <c r="L35">
        <v>20306</v>
      </c>
      <c r="M35">
        <v>10.25</v>
      </c>
      <c r="N35">
        <v>19.8</v>
      </c>
      <c r="P35" s="1">
        <v>725000</v>
      </c>
      <c r="Q35" s="1">
        <v>794447.60198000004</v>
      </c>
      <c r="R35" s="2">
        <f t="shared" si="0"/>
        <v>-69447.601980000036</v>
      </c>
      <c r="S35" s="2"/>
      <c r="AI35" s="1"/>
      <c r="AJ35" s="1"/>
      <c r="AK35" s="2"/>
      <c r="AL35" s="4"/>
    </row>
    <row r="36" spans="1:38" x14ac:dyDescent="0.2">
      <c r="A36">
        <v>4000000</v>
      </c>
      <c r="B36" t="s">
        <v>77</v>
      </c>
      <c r="C36" t="s">
        <v>78</v>
      </c>
      <c r="D36" t="s">
        <v>2</v>
      </c>
      <c r="E36">
        <v>1</v>
      </c>
      <c r="F36">
        <v>67</v>
      </c>
      <c r="G36">
        <v>6</v>
      </c>
      <c r="H36">
        <v>17</v>
      </c>
      <c r="I36">
        <v>23</v>
      </c>
      <c r="J36">
        <v>8</v>
      </c>
      <c r="K36">
        <v>93</v>
      </c>
      <c r="L36">
        <v>77555</v>
      </c>
      <c r="M36">
        <v>19.3</v>
      </c>
      <c r="N36">
        <v>33.799999999999997</v>
      </c>
      <c r="P36" s="1">
        <v>4000000</v>
      </c>
      <c r="Q36" s="1">
        <v>3245224.6227000002</v>
      </c>
      <c r="R36" s="2">
        <f t="shared" si="0"/>
        <v>754775.37729999982</v>
      </c>
      <c r="S36" s="2"/>
      <c r="AI36" s="1"/>
      <c r="AJ36" s="1"/>
      <c r="AK36" s="2"/>
      <c r="AL36" s="4"/>
    </row>
    <row r="37" spans="1:38" x14ac:dyDescent="0.2">
      <c r="A37">
        <v>800000</v>
      </c>
      <c r="B37" t="s">
        <v>79</v>
      </c>
      <c r="C37" t="s">
        <v>80</v>
      </c>
      <c r="D37" t="s">
        <v>63</v>
      </c>
      <c r="E37">
        <v>0</v>
      </c>
      <c r="F37">
        <v>6</v>
      </c>
      <c r="G37">
        <v>0</v>
      </c>
      <c r="H37">
        <v>0</v>
      </c>
      <c r="I37">
        <v>0</v>
      </c>
      <c r="J37">
        <v>0</v>
      </c>
      <c r="K37">
        <v>0</v>
      </c>
      <c r="L37">
        <v>4032</v>
      </c>
      <c r="M37">
        <v>11.2</v>
      </c>
      <c r="N37">
        <v>21.2</v>
      </c>
      <c r="P37" s="1">
        <v>800000</v>
      </c>
      <c r="Q37" s="1">
        <v>732367.08854000003</v>
      </c>
      <c r="R37" s="2">
        <f t="shared" si="0"/>
        <v>67632.911459999974</v>
      </c>
      <c r="S37" s="2"/>
      <c r="AI37" s="1"/>
      <c r="AJ37" s="1"/>
      <c r="AK37" s="2"/>
      <c r="AL37" s="4"/>
    </row>
    <row r="38" spans="1:38" x14ac:dyDescent="0.2">
      <c r="A38">
        <v>4250000</v>
      </c>
      <c r="B38" t="s">
        <v>81</v>
      </c>
      <c r="C38" t="s">
        <v>43</v>
      </c>
      <c r="D38" t="s">
        <v>2</v>
      </c>
      <c r="E38">
        <v>1</v>
      </c>
      <c r="F38">
        <v>72</v>
      </c>
      <c r="G38">
        <v>12</v>
      </c>
      <c r="H38">
        <v>37</v>
      </c>
      <c r="I38">
        <v>49</v>
      </c>
      <c r="J38">
        <v>7</v>
      </c>
      <c r="K38">
        <v>18</v>
      </c>
      <c r="L38">
        <v>108323</v>
      </c>
      <c r="M38">
        <v>25.07</v>
      </c>
      <c r="N38">
        <v>41.8</v>
      </c>
      <c r="P38" s="1">
        <v>4250000</v>
      </c>
      <c r="Q38" s="1">
        <v>5214714.3700999999</v>
      </c>
      <c r="R38" s="2">
        <f t="shared" si="0"/>
        <v>-964714.37009999994</v>
      </c>
      <c r="S38" s="2"/>
      <c r="AI38" s="1"/>
      <c r="AJ38" s="1"/>
      <c r="AK38" s="2"/>
      <c r="AL38" s="4"/>
    </row>
    <row r="39" spans="1:38" x14ac:dyDescent="0.2">
      <c r="A39">
        <v>742500</v>
      </c>
      <c r="B39" t="s">
        <v>82</v>
      </c>
      <c r="C39" t="s">
        <v>83</v>
      </c>
      <c r="D39" t="s">
        <v>2</v>
      </c>
      <c r="E39">
        <v>1</v>
      </c>
      <c r="F39">
        <v>82</v>
      </c>
      <c r="G39">
        <v>5</v>
      </c>
      <c r="H39">
        <v>29</v>
      </c>
      <c r="I39">
        <v>34</v>
      </c>
      <c r="J39">
        <v>23</v>
      </c>
      <c r="K39">
        <v>12</v>
      </c>
      <c r="L39">
        <v>115316</v>
      </c>
      <c r="M39">
        <v>23.43</v>
      </c>
      <c r="N39">
        <v>39.4</v>
      </c>
      <c r="P39" s="1">
        <v>742500</v>
      </c>
      <c r="Q39" s="1">
        <v>4302319.8914000001</v>
      </c>
      <c r="R39" s="2">
        <f t="shared" si="0"/>
        <v>-3559819.8914000001</v>
      </c>
      <c r="S39" s="2"/>
      <c r="AI39" s="1"/>
      <c r="AJ39" s="1"/>
      <c r="AK39" s="2"/>
      <c r="AL39" s="4"/>
    </row>
    <row r="40" spans="1:38" x14ac:dyDescent="0.2">
      <c r="A40">
        <v>750000</v>
      </c>
      <c r="B40" t="s">
        <v>84</v>
      </c>
      <c r="C40" t="s">
        <v>85</v>
      </c>
      <c r="D40" t="s">
        <v>2</v>
      </c>
      <c r="E40">
        <v>1</v>
      </c>
      <c r="F40">
        <v>36</v>
      </c>
      <c r="G40">
        <v>1</v>
      </c>
      <c r="H40">
        <v>8</v>
      </c>
      <c r="I40">
        <v>9</v>
      </c>
      <c r="J40">
        <v>-1</v>
      </c>
      <c r="K40">
        <v>10</v>
      </c>
      <c r="L40">
        <v>33312</v>
      </c>
      <c r="M40">
        <v>15.42</v>
      </c>
      <c r="N40">
        <v>28.5</v>
      </c>
      <c r="P40" s="1">
        <v>750000</v>
      </c>
      <c r="Q40" s="1">
        <v>1301030.7877</v>
      </c>
      <c r="R40" s="2">
        <f t="shared" si="0"/>
        <v>-551030.78769999999</v>
      </c>
      <c r="S40" s="2"/>
      <c r="AI40" s="1"/>
      <c r="AJ40" s="1"/>
      <c r="AK40" s="2"/>
      <c r="AL40" s="4"/>
    </row>
    <row r="41" spans="1:38" x14ac:dyDescent="0.2">
      <c r="A41">
        <v>4500000</v>
      </c>
      <c r="B41" t="s">
        <v>86</v>
      </c>
      <c r="C41" t="s">
        <v>15</v>
      </c>
      <c r="D41" t="s">
        <v>2</v>
      </c>
      <c r="E41">
        <v>1</v>
      </c>
      <c r="F41">
        <v>73</v>
      </c>
      <c r="G41">
        <v>5</v>
      </c>
      <c r="H41">
        <v>17</v>
      </c>
      <c r="I41">
        <v>22</v>
      </c>
      <c r="J41">
        <v>1</v>
      </c>
      <c r="K41">
        <v>20</v>
      </c>
      <c r="L41">
        <v>100304</v>
      </c>
      <c r="M41">
        <v>22.9</v>
      </c>
      <c r="N41">
        <v>38.299999999999997</v>
      </c>
      <c r="P41" s="1">
        <v>4500000</v>
      </c>
      <c r="Q41" s="1">
        <v>3905479.4605999999</v>
      </c>
      <c r="R41" s="2">
        <f t="shared" si="0"/>
        <v>594520.53940000013</v>
      </c>
      <c r="S41" s="2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6"/>
      <c r="AK41" s="7"/>
      <c r="AL41" s="4"/>
    </row>
    <row r="42" spans="1:38" x14ac:dyDescent="0.2">
      <c r="A42">
        <v>3000000</v>
      </c>
      <c r="B42" t="s">
        <v>87</v>
      </c>
      <c r="C42" t="s">
        <v>88</v>
      </c>
      <c r="D42" t="s">
        <v>2</v>
      </c>
      <c r="E42">
        <v>1</v>
      </c>
      <c r="F42">
        <v>79</v>
      </c>
      <c r="G42">
        <v>4</v>
      </c>
      <c r="H42">
        <v>15</v>
      </c>
      <c r="I42">
        <v>19</v>
      </c>
      <c r="J42">
        <v>21</v>
      </c>
      <c r="K42">
        <v>55</v>
      </c>
      <c r="L42">
        <v>95509</v>
      </c>
      <c r="M42">
        <v>20.12</v>
      </c>
      <c r="N42">
        <v>35</v>
      </c>
      <c r="P42" s="1">
        <v>3000000</v>
      </c>
      <c r="Q42" s="1">
        <v>3133189.4923</v>
      </c>
      <c r="R42" s="2">
        <f t="shared" si="0"/>
        <v>-133189.49230000004</v>
      </c>
      <c r="S42" s="2"/>
      <c r="AI42" s="1"/>
      <c r="AJ42" s="1"/>
      <c r="AK42" s="2"/>
      <c r="AL42" s="4"/>
    </row>
    <row r="43" spans="1:38" x14ac:dyDescent="0.2">
      <c r="A43">
        <v>630000</v>
      </c>
      <c r="B43" t="s">
        <v>89</v>
      </c>
      <c r="C43" t="s">
        <v>90</v>
      </c>
      <c r="D43" t="s">
        <v>24</v>
      </c>
      <c r="E43">
        <v>0</v>
      </c>
      <c r="F43">
        <v>70</v>
      </c>
      <c r="G43">
        <v>6</v>
      </c>
      <c r="H43">
        <v>16</v>
      </c>
      <c r="I43">
        <v>22</v>
      </c>
      <c r="J43">
        <v>-15</v>
      </c>
      <c r="K43">
        <v>25</v>
      </c>
      <c r="L43">
        <v>52314</v>
      </c>
      <c r="M43">
        <v>12.45</v>
      </c>
      <c r="N43">
        <v>22.6</v>
      </c>
      <c r="P43" s="1">
        <v>630000</v>
      </c>
      <c r="Q43" s="1">
        <v>1941125.6910000001</v>
      </c>
      <c r="R43" s="2">
        <f t="shared" si="0"/>
        <v>-1311125.6910000001</v>
      </c>
      <c r="S43" s="2"/>
      <c r="AI43" s="1"/>
      <c r="AJ43" s="1"/>
      <c r="AK43" s="2"/>
      <c r="AL43" s="4"/>
    </row>
    <row r="44" spans="1:38" x14ac:dyDescent="0.2">
      <c r="A44">
        <v>2200000</v>
      </c>
      <c r="B44" t="s">
        <v>91</v>
      </c>
      <c r="C44" t="s">
        <v>92</v>
      </c>
      <c r="D44" t="s">
        <v>41</v>
      </c>
      <c r="E44">
        <v>0</v>
      </c>
      <c r="F44">
        <v>60</v>
      </c>
      <c r="G44">
        <v>12</v>
      </c>
      <c r="H44">
        <v>15</v>
      </c>
      <c r="I44">
        <v>27</v>
      </c>
      <c r="J44">
        <v>1</v>
      </c>
      <c r="K44">
        <v>115</v>
      </c>
      <c r="L44">
        <v>55866</v>
      </c>
      <c r="M44">
        <v>15.52</v>
      </c>
      <c r="N44">
        <v>27.1</v>
      </c>
      <c r="P44" s="1">
        <v>2200000</v>
      </c>
      <c r="Q44" s="1">
        <v>3364768.9574000002</v>
      </c>
      <c r="R44" s="2">
        <f t="shared" si="0"/>
        <v>-1164768.9574000002</v>
      </c>
      <c r="S44" s="2"/>
      <c r="AI44" s="1"/>
      <c r="AJ44" s="1"/>
      <c r="AK44" s="2"/>
      <c r="AL44" s="4"/>
    </row>
    <row r="45" spans="1:38" x14ac:dyDescent="0.2">
      <c r="A45">
        <v>650000</v>
      </c>
      <c r="B45" t="s">
        <v>93</v>
      </c>
      <c r="C45" t="s">
        <v>13</v>
      </c>
      <c r="D45" t="s">
        <v>2</v>
      </c>
      <c r="E45">
        <v>1</v>
      </c>
      <c r="F45">
        <v>5</v>
      </c>
      <c r="G45">
        <v>0</v>
      </c>
      <c r="H45">
        <v>0</v>
      </c>
      <c r="I45">
        <v>0</v>
      </c>
      <c r="J45">
        <v>-3</v>
      </c>
      <c r="K45">
        <v>0</v>
      </c>
      <c r="L45">
        <v>3754</v>
      </c>
      <c r="M45">
        <v>12.52</v>
      </c>
      <c r="N45">
        <v>22.7</v>
      </c>
      <c r="P45" s="1">
        <v>650000</v>
      </c>
      <c r="Q45" s="1">
        <v>525132.65411</v>
      </c>
      <c r="R45" s="2">
        <f t="shared" si="0"/>
        <v>124867.34589</v>
      </c>
      <c r="S45" s="2"/>
      <c r="AI45" s="1"/>
      <c r="AJ45" s="1"/>
      <c r="AK45" s="2"/>
      <c r="AL45" s="4"/>
    </row>
    <row r="46" spans="1:38" x14ac:dyDescent="0.2">
      <c r="A46">
        <v>1300000</v>
      </c>
      <c r="B46" t="s">
        <v>94</v>
      </c>
      <c r="C46" t="s">
        <v>95</v>
      </c>
      <c r="D46" t="s">
        <v>96</v>
      </c>
      <c r="E46">
        <v>0</v>
      </c>
      <c r="F46">
        <v>81</v>
      </c>
      <c r="G46">
        <v>22</v>
      </c>
      <c r="H46">
        <v>21</v>
      </c>
      <c r="I46">
        <v>43</v>
      </c>
      <c r="J46">
        <v>21</v>
      </c>
      <c r="K46">
        <v>29</v>
      </c>
      <c r="L46">
        <v>73228</v>
      </c>
      <c r="M46">
        <v>15.07</v>
      </c>
      <c r="N46">
        <v>26.2</v>
      </c>
      <c r="P46" s="1">
        <v>1300000</v>
      </c>
      <c r="Q46" s="1">
        <v>3324107.6894</v>
      </c>
      <c r="R46" s="2">
        <f t="shared" si="0"/>
        <v>-2024107.6894</v>
      </c>
      <c r="S46" s="2"/>
      <c r="AI46" s="1"/>
      <c r="AJ46" s="1"/>
      <c r="AK46" s="2"/>
      <c r="AL46" s="4"/>
    </row>
    <row r="47" spans="1:38" x14ac:dyDescent="0.2">
      <c r="A47">
        <v>925000</v>
      </c>
      <c r="B47" t="s">
        <v>97</v>
      </c>
      <c r="C47" t="s">
        <v>98</v>
      </c>
      <c r="D47" t="s">
        <v>24</v>
      </c>
      <c r="E47">
        <v>0</v>
      </c>
      <c r="F47">
        <v>80</v>
      </c>
      <c r="G47">
        <v>13</v>
      </c>
      <c r="H47">
        <v>46</v>
      </c>
      <c r="I47">
        <v>59</v>
      </c>
      <c r="J47">
        <v>9</v>
      </c>
      <c r="K47">
        <v>21</v>
      </c>
      <c r="L47">
        <v>88212</v>
      </c>
      <c r="M47">
        <v>18.38</v>
      </c>
      <c r="N47">
        <v>31.2</v>
      </c>
      <c r="P47" s="1">
        <v>925000</v>
      </c>
      <c r="Q47" s="1">
        <v>4593965.0426000003</v>
      </c>
      <c r="R47" s="2">
        <f t="shared" si="0"/>
        <v>-3668965.0426000003</v>
      </c>
      <c r="S47" s="2"/>
      <c r="AI47" s="1"/>
      <c r="AJ47" s="1"/>
      <c r="AK47" s="2"/>
      <c r="AL47" s="4"/>
    </row>
    <row r="48" spans="1:38" x14ac:dyDescent="0.2">
      <c r="A48">
        <v>700000</v>
      </c>
      <c r="B48" t="s">
        <v>99</v>
      </c>
      <c r="C48" t="s">
        <v>100</v>
      </c>
      <c r="D48" t="s">
        <v>2</v>
      </c>
      <c r="E48">
        <v>1</v>
      </c>
      <c r="F48">
        <v>32</v>
      </c>
      <c r="G48">
        <v>2</v>
      </c>
      <c r="H48">
        <v>5</v>
      </c>
      <c r="I48">
        <v>7</v>
      </c>
      <c r="J48">
        <v>0</v>
      </c>
      <c r="K48">
        <v>23</v>
      </c>
      <c r="L48">
        <v>25945</v>
      </c>
      <c r="M48">
        <v>13.52</v>
      </c>
      <c r="N48">
        <v>25.6</v>
      </c>
      <c r="P48" s="1">
        <v>700000</v>
      </c>
      <c r="Q48" s="1">
        <v>841273.18414999999</v>
      </c>
      <c r="R48" s="2">
        <f t="shared" si="0"/>
        <v>-141273.18414999999</v>
      </c>
      <c r="S48" s="2"/>
      <c r="AI48" s="1"/>
      <c r="AJ48" s="1"/>
      <c r="AK48" s="2"/>
      <c r="AL48" s="4"/>
    </row>
    <row r="49" spans="1:38" x14ac:dyDescent="0.2">
      <c r="A49">
        <v>1200000</v>
      </c>
      <c r="B49" t="s">
        <v>101</v>
      </c>
      <c r="C49" t="s">
        <v>102</v>
      </c>
      <c r="D49" t="s">
        <v>2</v>
      </c>
      <c r="E49">
        <v>1</v>
      </c>
      <c r="F49">
        <v>25</v>
      </c>
      <c r="G49">
        <v>1</v>
      </c>
      <c r="H49">
        <v>6</v>
      </c>
      <c r="I49">
        <v>7</v>
      </c>
      <c r="J49">
        <v>3</v>
      </c>
      <c r="K49">
        <v>16</v>
      </c>
      <c r="L49">
        <v>27071</v>
      </c>
      <c r="M49">
        <v>18.05</v>
      </c>
      <c r="N49">
        <v>33.4</v>
      </c>
      <c r="P49" s="1">
        <v>1200000</v>
      </c>
      <c r="Q49" s="1">
        <v>1748757.4351999999</v>
      </c>
      <c r="R49" s="2">
        <f t="shared" si="0"/>
        <v>-548757.43519999995</v>
      </c>
      <c r="S49" s="2"/>
      <c r="AI49" s="1"/>
      <c r="AJ49" s="1"/>
      <c r="AK49" s="2"/>
      <c r="AL49" s="4"/>
    </row>
    <row r="50" spans="1:38" x14ac:dyDescent="0.2">
      <c r="A50">
        <v>925000</v>
      </c>
      <c r="B50" t="s">
        <v>103</v>
      </c>
      <c r="C50" t="s">
        <v>104</v>
      </c>
      <c r="D50" t="s">
        <v>2</v>
      </c>
      <c r="E50">
        <v>1</v>
      </c>
      <c r="F50">
        <v>82</v>
      </c>
      <c r="G50">
        <v>6</v>
      </c>
      <c r="H50">
        <v>24</v>
      </c>
      <c r="I50">
        <v>30</v>
      </c>
      <c r="J50">
        <v>-7</v>
      </c>
      <c r="K50">
        <v>34</v>
      </c>
      <c r="L50">
        <v>108132</v>
      </c>
      <c r="M50">
        <v>21.98</v>
      </c>
      <c r="N50">
        <v>36.799999999999997</v>
      </c>
      <c r="P50" s="1">
        <v>925000</v>
      </c>
      <c r="Q50" s="1">
        <v>4015315.0794000002</v>
      </c>
      <c r="R50" s="2">
        <f t="shared" si="0"/>
        <v>-3090315.0794000002</v>
      </c>
      <c r="S50" s="2"/>
      <c r="AI50" s="1"/>
      <c r="AJ50" s="1"/>
      <c r="AK50" s="2"/>
      <c r="AL50" s="4"/>
    </row>
    <row r="51" spans="1:38" x14ac:dyDescent="0.2">
      <c r="A51">
        <v>925000</v>
      </c>
      <c r="B51" t="s">
        <v>105</v>
      </c>
      <c r="C51" t="s">
        <v>106</v>
      </c>
      <c r="D51" t="s">
        <v>41</v>
      </c>
      <c r="E51">
        <v>0</v>
      </c>
      <c r="F51">
        <v>72</v>
      </c>
      <c r="G51">
        <v>5</v>
      </c>
      <c r="H51">
        <v>7</v>
      </c>
      <c r="I51">
        <v>12</v>
      </c>
      <c r="J51">
        <v>-20</v>
      </c>
      <c r="K51">
        <v>48</v>
      </c>
      <c r="L51">
        <v>51358</v>
      </c>
      <c r="M51">
        <v>11.88</v>
      </c>
      <c r="N51">
        <v>22.1</v>
      </c>
      <c r="P51" s="1">
        <v>925000</v>
      </c>
      <c r="Q51" s="1">
        <v>1547291.7124000001</v>
      </c>
      <c r="R51" s="2">
        <f t="shared" si="0"/>
        <v>-622291.71240000008</v>
      </c>
      <c r="S51" s="2"/>
      <c r="AI51" s="1"/>
      <c r="AJ51" s="1"/>
      <c r="AK51" s="2"/>
      <c r="AL51" s="4"/>
    </row>
    <row r="52" spans="1:38" x14ac:dyDescent="0.2">
      <c r="A52">
        <v>6000000</v>
      </c>
      <c r="B52" t="s">
        <v>107</v>
      </c>
      <c r="C52" t="s">
        <v>108</v>
      </c>
      <c r="D52" t="s">
        <v>70</v>
      </c>
      <c r="E52">
        <v>0</v>
      </c>
      <c r="F52">
        <v>75</v>
      </c>
      <c r="G52">
        <v>16</v>
      </c>
      <c r="H52">
        <v>29</v>
      </c>
      <c r="I52">
        <v>45</v>
      </c>
      <c r="J52">
        <v>-1</v>
      </c>
      <c r="K52">
        <v>38</v>
      </c>
      <c r="L52">
        <v>83977</v>
      </c>
      <c r="M52">
        <v>18.670000000000002</v>
      </c>
      <c r="N52">
        <v>31.3</v>
      </c>
      <c r="P52" s="1">
        <v>6000000</v>
      </c>
      <c r="Q52" s="1">
        <v>4396189.7252000002</v>
      </c>
      <c r="R52" s="2">
        <f t="shared" si="0"/>
        <v>1603810.2747999998</v>
      </c>
      <c r="S52" s="2"/>
      <c r="AI52" s="1"/>
      <c r="AJ52" s="1"/>
      <c r="AK52" s="2"/>
      <c r="AL52" s="4"/>
    </row>
    <row r="53" spans="1:38" x14ac:dyDescent="0.2">
      <c r="A53">
        <v>950000</v>
      </c>
      <c r="B53" t="s">
        <v>109</v>
      </c>
      <c r="C53" t="s">
        <v>110</v>
      </c>
      <c r="D53" t="s">
        <v>35</v>
      </c>
      <c r="E53">
        <v>0</v>
      </c>
      <c r="F53">
        <v>13</v>
      </c>
      <c r="G53">
        <v>1</v>
      </c>
      <c r="H53">
        <v>0</v>
      </c>
      <c r="I53">
        <v>1</v>
      </c>
      <c r="J53">
        <v>-5</v>
      </c>
      <c r="K53">
        <v>2</v>
      </c>
      <c r="L53">
        <v>6379</v>
      </c>
      <c r="M53">
        <v>8.18</v>
      </c>
      <c r="N53">
        <v>16.2</v>
      </c>
      <c r="P53" s="1">
        <v>950000</v>
      </c>
      <c r="Q53" s="1">
        <v>104924.54857</v>
      </c>
      <c r="R53" s="2">
        <f t="shared" si="0"/>
        <v>845075.45143000002</v>
      </c>
      <c r="S53" s="2"/>
      <c r="AI53" s="1"/>
      <c r="AJ53" s="1"/>
      <c r="AK53" s="2"/>
      <c r="AL53" s="4"/>
    </row>
    <row r="54" spans="1:38" x14ac:dyDescent="0.2">
      <c r="A54">
        <v>2500000</v>
      </c>
      <c r="B54" t="s">
        <v>111</v>
      </c>
      <c r="C54" t="s">
        <v>112</v>
      </c>
      <c r="D54" t="s">
        <v>35</v>
      </c>
      <c r="E54">
        <v>0</v>
      </c>
      <c r="F54">
        <v>72</v>
      </c>
      <c r="G54">
        <v>11</v>
      </c>
      <c r="H54">
        <v>34</v>
      </c>
      <c r="I54">
        <v>45</v>
      </c>
      <c r="J54">
        <v>-2</v>
      </c>
      <c r="K54">
        <v>16</v>
      </c>
      <c r="L54">
        <v>78543</v>
      </c>
      <c r="M54">
        <v>18.18</v>
      </c>
      <c r="N54">
        <v>30.5</v>
      </c>
      <c r="P54" s="1">
        <v>2500000</v>
      </c>
      <c r="Q54" s="1">
        <v>4168409.1686</v>
      </c>
      <c r="R54" s="2">
        <f t="shared" si="0"/>
        <v>-1668409.1686</v>
      </c>
      <c r="S54" s="2"/>
      <c r="AI54" s="1"/>
      <c r="AJ54" s="1"/>
      <c r="AK54" s="2"/>
      <c r="AL54" s="4"/>
    </row>
    <row r="55" spans="1:38" x14ac:dyDescent="0.2">
      <c r="A55">
        <v>1050000</v>
      </c>
      <c r="B55" t="s">
        <v>113</v>
      </c>
      <c r="C55" t="s">
        <v>9</v>
      </c>
      <c r="D55" t="s">
        <v>70</v>
      </c>
      <c r="E55">
        <v>0</v>
      </c>
      <c r="F55">
        <v>72</v>
      </c>
      <c r="G55">
        <v>15</v>
      </c>
      <c r="H55">
        <v>11</v>
      </c>
      <c r="I55">
        <v>26</v>
      </c>
      <c r="J55">
        <v>5</v>
      </c>
      <c r="K55">
        <v>28</v>
      </c>
      <c r="L55">
        <v>59673</v>
      </c>
      <c r="M55">
        <v>13.82</v>
      </c>
      <c r="N55">
        <v>24.5</v>
      </c>
      <c r="P55" s="1">
        <v>1050000</v>
      </c>
      <c r="Q55" s="1">
        <v>2453304.6224000002</v>
      </c>
      <c r="R55" s="2">
        <f t="shared" si="0"/>
        <v>-1403304.6224000002</v>
      </c>
      <c r="S55" s="2"/>
    </row>
    <row r="56" spans="1:38" x14ac:dyDescent="0.2">
      <c r="A56">
        <v>792500</v>
      </c>
      <c r="B56" t="s">
        <v>114</v>
      </c>
      <c r="C56" t="s">
        <v>15</v>
      </c>
      <c r="D56" t="s">
        <v>41</v>
      </c>
      <c r="E56">
        <v>0</v>
      </c>
      <c r="F56">
        <v>19</v>
      </c>
      <c r="G56">
        <v>1</v>
      </c>
      <c r="H56">
        <v>1</v>
      </c>
      <c r="I56">
        <v>2</v>
      </c>
      <c r="J56">
        <v>-2</v>
      </c>
      <c r="K56">
        <v>7</v>
      </c>
      <c r="L56">
        <v>10006</v>
      </c>
      <c r="M56">
        <v>8.7799999999999994</v>
      </c>
      <c r="N56">
        <v>17.8</v>
      </c>
      <c r="P56" s="1">
        <v>792500</v>
      </c>
      <c r="Q56" s="1">
        <v>177460.41544000001</v>
      </c>
      <c r="R56" s="2">
        <f t="shared" si="0"/>
        <v>615039.58455999999</v>
      </c>
      <c r="S56" s="2"/>
    </row>
    <row r="57" spans="1:38" x14ac:dyDescent="0.2">
      <c r="A57">
        <v>600000</v>
      </c>
      <c r="B57" t="s">
        <v>115</v>
      </c>
      <c r="C57" t="s">
        <v>116</v>
      </c>
      <c r="D57" t="s">
        <v>24</v>
      </c>
      <c r="E57">
        <v>0</v>
      </c>
      <c r="F57">
        <v>3</v>
      </c>
      <c r="G57">
        <v>0</v>
      </c>
      <c r="H57">
        <v>0</v>
      </c>
      <c r="I57">
        <v>0</v>
      </c>
      <c r="J57">
        <v>0</v>
      </c>
      <c r="K57">
        <v>0</v>
      </c>
      <c r="L57">
        <v>1419</v>
      </c>
      <c r="M57">
        <v>7.88</v>
      </c>
      <c r="N57">
        <v>16.100000000000001</v>
      </c>
      <c r="P57" s="1">
        <v>600000</v>
      </c>
      <c r="Q57" s="1">
        <v>-79290.482610000006</v>
      </c>
      <c r="R57" s="2">
        <f t="shared" si="0"/>
        <v>679290.48261000006</v>
      </c>
      <c r="S57" s="2"/>
    </row>
    <row r="58" spans="1:38" x14ac:dyDescent="0.2">
      <c r="A58">
        <v>4750000</v>
      </c>
      <c r="B58" t="s">
        <v>117</v>
      </c>
      <c r="C58" t="s">
        <v>118</v>
      </c>
      <c r="D58" t="s">
        <v>70</v>
      </c>
      <c r="E58">
        <v>0</v>
      </c>
      <c r="F58">
        <v>80</v>
      </c>
      <c r="G58">
        <v>6</v>
      </c>
      <c r="H58">
        <v>8</v>
      </c>
      <c r="I58">
        <v>14</v>
      </c>
      <c r="J58">
        <v>-26</v>
      </c>
      <c r="K58">
        <v>22</v>
      </c>
      <c r="L58">
        <v>64537</v>
      </c>
      <c r="M58">
        <v>13.45</v>
      </c>
      <c r="N58">
        <v>24.2</v>
      </c>
      <c r="P58" s="1">
        <v>4750000</v>
      </c>
      <c r="Q58" s="1">
        <v>1913843.0093</v>
      </c>
      <c r="R58" s="2">
        <f t="shared" si="0"/>
        <v>2836156.9907</v>
      </c>
      <c r="S58" s="2">
        <v>2</v>
      </c>
    </row>
    <row r="59" spans="1:38" x14ac:dyDescent="0.2">
      <c r="A59">
        <v>925000</v>
      </c>
      <c r="B59" t="s">
        <v>119</v>
      </c>
      <c r="C59" t="s">
        <v>120</v>
      </c>
      <c r="D59" t="s">
        <v>2</v>
      </c>
      <c r="E59">
        <v>1</v>
      </c>
      <c r="F59">
        <v>3</v>
      </c>
      <c r="G59">
        <v>0</v>
      </c>
      <c r="H59">
        <v>0</v>
      </c>
      <c r="I59">
        <v>0</v>
      </c>
      <c r="J59">
        <v>0</v>
      </c>
      <c r="K59">
        <v>2</v>
      </c>
      <c r="L59">
        <v>1959</v>
      </c>
      <c r="M59">
        <v>10.88</v>
      </c>
      <c r="N59">
        <v>21.3</v>
      </c>
      <c r="P59" s="1">
        <v>925000</v>
      </c>
      <c r="Q59" s="1">
        <v>-81649.610759999996</v>
      </c>
      <c r="R59" s="2">
        <f t="shared" si="0"/>
        <v>1006649.61076</v>
      </c>
      <c r="S59" s="2"/>
    </row>
    <row r="60" spans="1:38" x14ac:dyDescent="0.2">
      <c r="A60">
        <v>6000000</v>
      </c>
      <c r="B60" t="s">
        <v>121</v>
      </c>
      <c r="C60" t="s">
        <v>122</v>
      </c>
      <c r="D60" t="s">
        <v>24</v>
      </c>
      <c r="E60">
        <v>0</v>
      </c>
      <c r="F60">
        <v>77</v>
      </c>
      <c r="G60">
        <v>28</v>
      </c>
      <c r="H60">
        <v>38</v>
      </c>
      <c r="I60">
        <v>66</v>
      </c>
      <c r="J60">
        <v>4</v>
      </c>
      <c r="K60">
        <v>38</v>
      </c>
      <c r="L60">
        <v>94335</v>
      </c>
      <c r="M60">
        <v>20.399999999999999</v>
      </c>
      <c r="N60">
        <v>34.299999999999997</v>
      </c>
      <c r="P60" s="1">
        <v>6000000</v>
      </c>
      <c r="Q60" s="1">
        <v>5391905.2078</v>
      </c>
      <c r="R60" s="2">
        <f t="shared" si="0"/>
        <v>608094.79220000003</v>
      </c>
      <c r="S60" s="2"/>
    </row>
    <row r="61" spans="1:38" x14ac:dyDescent="0.2">
      <c r="A61">
        <v>925000</v>
      </c>
      <c r="B61" t="s">
        <v>50</v>
      </c>
      <c r="C61" t="s">
        <v>98</v>
      </c>
      <c r="D61" t="s">
        <v>58</v>
      </c>
      <c r="E61">
        <v>0</v>
      </c>
      <c r="F61">
        <v>4</v>
      </c>
      <c r="G61">
        <v>0</v>
      </c>
      <c r="H61">
        <v>1</v>
      </c>
      <c r="I61">
        <v>1</v>
      </c>
      <c r="J61">
        <v>-2</v>
      </c>
      <c r="K61">
        <v>0</v>
      </c>
      <c r="L61">
        <v>2959</v>
      </c>
      <c r="M61">
        <v>12.33</v>
      </c>
      <c r="N61">
        <v>22.8</v>
      </c>
      <c r="P61" s="1">
        <v>925000</v>
      </c>
      <c r="Q61" s="1">
        <v>1065328.2289</v>
      </c>
      <c r="R61" s="2">
        <f t="shared" si="0"/>
        <v>-140328.22889999999</v>
      </c>
      <c r="S61" s="2"/>
    </row>
    <row r="62" spans="1:38" x14ac:dyDescent="0.2">
      <c r="A62">
        <v>767500</v>
      </c>
      <c r="B62" t="s">
        <v>123</v>
      </c>
      <c r="C62" t="s">
        <v>124</v>
      </c>
      <c r="D62" t="s">
        <v>41</v>
      </c>
      <c r="E62">
        <v>0</v>
      </c>
      <c r="F62">
        <v>18</v>
      </c>
      <c r="G62">
        <v>1</v>
      </c>
      <c r="H62">
        <v>6</v>
      </c>
      <c r="I62">
        <v>7</v>
      </c>
      <c r="J62">
        <v>5</v>
      </c>
      <c r="K62">
        <v>8</v>
      </c>
      <c r="L62">
        <v>16875</v>
      </c>
      <c r="M62">
        <v>15.63</v>
      </c>
      <c r="N62">
        <v>27.6</v>
      </c>
      <c r="P62" s="1">
        <v>767500</v>
      </c>
      <c r="Q62" s="1">
        <v>2149349.9553999999</v>
      </c>
      <c r="R62" s="2">
        <f t="shared" si="0"/>
        <v>-1381849.9553999999</v>
      </c>
      <c r="S62" s="2"/>
    </row>
    <row r="63" spans="1:38" x14ac:dyDescent="0.2">
      <c r="A63">
        <v>3500000</v>
      </c>
      <c r="B63" t="s">
        <v>125</v>
      </c>
      <c r="C63" t="s">
        <v>126</v>
      </c>
      <c r="D63" t="s">
        <v>7</v>
      </c>
      <c r="E63">
        <v>0</v>
      </c>
      <c r="F63">
        <v>82</v>
      </c>
      <c r="G63">
        <v>35</v>
      </c>
      <c r="H63">
        <v>27</v>
      </c>
      <c r="I63">
        <v>62</v>
      </c>
      <c r="J63">
        <v>13</v>
      </c>
      <c r="K63">
        <v>22</v>
      </c>
      <c r="L63">
        <v>88972</v>
      </c>
      <c r="M63">
        <v>18.079999999999998</v>
      </c>
      <c r="N63">
        <v>30.1</v>
      </c>
      <c r="P63" s="1">
        <v>3500000</v>
      </c>
      <c r="Q63" s="1">
        <v>4740860.7747</v>
      </c>
      <c r="R63" s="2">
        <f t="shared" si="0"/>
        <v>-1240860.7747</v>
      </c>
      <c r="S63" s="2"/>
    </row>
    <row r="64" spans="1:38" x14ac:dyDescent="0.2">
      <c r="A64">
        <v>4500000</v>
      </c>
      <c r="B64" t="s">
        <v>127</v>
      </c>
      <c r="C64" t="s">
        <v>128</v>
      </c>
      <c r="D64" t="s">
        <v>2</v>
      </c>
      <c r="E64">
        <v>1</v>
      </c>
      <c r="F64">
        <v>81</v>
      </c>
      <c r="G64">
        <v>11</v>
      </c>
      <c r="H64">
        <v>35</v>
      </c>
      <c r="I64">
        <v>46</v>
      </c>
      <c r="J64">
        <v>-3</v>
      </c>
      <c r="K64">
        <v>12</v>
      </c>
      <c r="L64">
        <v>110410</v>
      </c>
      <c r="M64">
        <v>22.72</v>
      </c>
      <c r="N64">
        <v>38.5</v>
      </c>
      <c r="P64" s="1">
        <v>4500000</v>
      </c>
      <c r="Q64" s="1">
        <v>4457015.3876</v>
      </c>
      <c r="R64" s="2">
        <f t="shared" si="0"/>
        <v>42984.612399999984</v>
      </c>
      <c r="S64" s="2"/>
    </row>
    <row r="65" spans="1:19" x14ac:dyDescent="0.2">
      <c r="A65">
        <v>750000</v>
      </c>
      <c r="B65" t="s">
        <v>129</v>
      </c>
      <c r="C65" t="s">
        <v>130</v>
      </c>
      <c r="D65" t="s">
        <v>7</v>
      </c>
      <c r="E65">
        <v>0</v>
      </c>
      <c r="F65">
        <v>50</v>
      </c>
      <c r="G65">
        <v>2</v>
      </c>
      <c r="H65">
        <v>1</v>
      </c>
      <c r="I65">
        <v>3</v>
      </c>
      <c r="J65">
        <v>-6</v>
      </c>
      <c r="K65">
        <v>28</v>
      </c>
      <c r="L65">
        <v>20241</v>
      </c>
      <c r="M65">
        <v>6.75</v>
      </c>
      <c r="N65">
        <v>13.9</v>
      </c>
      <c r="P65" s="1">
        <v>750000</v>
      </c>
      <c r="Q65" s="1">
        <v>-25401.903310000002</v>
      </c>
      <c r="R65" s="2">
        <f t="shared" si="0"/>
        <v>775401.90330999997</v>
      </c>
      <c r="S65" s="2"/>
    </row>
    <row r="66" spans="1:19" x14ac:dyDescent="0.2">
      <c r="A66">
        <v>3100000</v>
      </c>
      <c r="B66" t="s">
        <v>131</v>
      </c>
      <c r="C66" t="s">
        <v>132</v>
      </c>
      <c r="D66" t="s">
        <v>2</v>
      </c>
      <c r="E66">
        <v>1</v>
      </c>
      <c r="F66">
        <v>68</v>
      </c>
      <c r="G66">
        <v>1</v>
      </c>
      <c r="H66">
        <v>12</v>
      </c>
      <c r="I66">
        <v>13</v>
      </c>
      <c r="J66">
        <v>5</v>
      </c>
      <c r="K66">
        <v>23</v>
      </c>
      <c r="L66">
        <v>86565</v>
      </c>
      <c r="M66">
        <v>21.22</v>
      </c>
      <c r="N66">
        <v>36.200000000000003</v>
      </c>
      <c r="P66" s="1">
        <v>3100000</v>
      </c>
      <c r="Q66" s="1">
        <v>3143888.9471</v>
      </c>
      <c r="R66" s="2">
        <f t="shared" si="0"/>
        <v>-43888.94709999999</v>
      </c>
      <c r="S66" s="2"/>
    </row>
    <row r="67" spans="1:19" x14ac:dyDescent="0.2">
      <c r="A67">
        <v>2350000</v>
      </c>
      <c r="B67" t="s">
        <v>133</v>
      </c>
      <c r="C67" t="s">
        <v>134</v>
      </c>
      <c r="D67" t="s">
        <v>2</v>
      </c>
      <c r="E67">
        <v>1</v>
      </c>
      <c r="F67">
        <v>76</v>
      </c>
      <c r="G67">
        <v>11</v>
      </c>
      <c r="H67">
        <v>23</v>
      </c>
      <c r="I67">
        <v>34</v>
      </c>
      <c r="J67">
        <v>15</v>
      </c>
      <c r="K67">
        <v>59</v>
      </c>
      <c r="L67">
        <v>92686</v>
      </c>
      <c r="M67">
        <v>20.32</v>
      </c>
      <c r="N67">
        <v>35.1</v>
      </c>
      <c r="P67" s="1">
        <v>2350000</v>
      </c>
      <c r="Q67" s="1">
        <v>3699902.8547999999</v>
      </c>
      <c r="R67" s="2">
        <f t="shared" ref="R67:R130" si="3">P67-Q67</f>
        <v>-1349902.8547999999</v>
      </c>
      <c r="S67" s="2"/>
    </row>
    <row r="68" spans="1:19" x14ac:dyDescent="0.2">
      <c r="A68">
        <v>750000</v>
      </c>
      <c r="B68" t="s">
        <v>135</v>
      </c>
      <c r="C68" t="s">
        <v>136</v>
      </c>
      <c r="D68" t="s">
        <v>7</v>
      </c>
      <c r="E68">
        <v>0</v>
      </c>
      <c r="F68">
        <v>4</v>
      </c>
      <c r="G68">
        <v>0</v>
      </c>
      <c r="H68">
        <v>0</v>
      </c>
      <c r="I68">
        <v>0</v>
      </c>
      <c r="J68">
        <v>0</v>
      </c>
      <c r="K68">
        <v>2</v>
      </c>
      <c r="L68">
        <v>1667</v>
      </c>
      <c r="M68">
        <v>6.95</v>
      </c>
      <c r="N68">
        <v>15.7</v>
      </c>
      <c r="P68" s="1">
        <v>750000</v>
      </c>
      <c r="Q68" s="1">
        <v>-494959.32530000003</v>
      </c>
      <c r="R68" s="2">
        <f t="shared" si="3"/>
        <v>1244959.3253000001</v>
      </c>
      <c r="S68" s="2"/>
    </row>
    <row r="69" spans="1:19" x14ac:dyDescent="0.2">
      <c r="A69">
        <v>700000</v>
      </c>
      <c r="B69" t="s">
        <v>137</v>
      </c>
      <c r="C69" t="s">
        <v>138</v>
      </c>
      <c r="D69" t="s">
        <v>7</v>
      </c>
      <c r="E69">
        <v>0</v>
      </c>
      <c r="F69">
        <v>55</v>
      </c>
      <c r="G69">
        <v>5</v>
      </c>
      <c r="H69">
        <v>4</v>
      </c>
      <c r="I69">
        <v>9</v>
      </c>
      <c r="J69">
        <v>0</v>
      </c>
      <c r="K69">
        <v>12</v>
      </c>
      <c r="L69">
        <v>29037</v>
      </c>
      <c r="M69">
        <v>8.8000000000000007</v>
      </c>
      <c r="N69">
        <v>17.3</v>
      </c>
      <c r="P69" s="1">
        <v>700000</v>
      </c>
      <c r="Q69" s="1">
        <v>524629.02553999994</v>
      </c>
      <c r="R69" s="2">
        <f t="shared" si="3"/>
        <v>175370.97446000006</v>
      </c>
      <c r="S69" s="2"/>
    </row>
    <row r="70" spans="1:19" x14ac:dyDescent="0.2">
      <c r="A70">
        <v>6750000</v>
      </c>
      <c r="B70" t="s">
        <v>139</v>
      </c>
      <c r="C70" t="s">
        <v>140</v>
      </c>
      <c r="D70" t="s">
        <v>2</v>
      </c>
      <c r="E70">
        <v>1</v>
      </c>
      <c r="F70">
        <v>81</v>
      </c>
      <c r="G70">
        <v>12</v>
      </c>
      <c r="H70">
        <v>27</v>
      </c>
      <c r="I70">
        <v>39</v>
      </c>
      <c r="J70">
        <v>22</v>
      </c>
      <c r="K70">
        <v>59</v>
      </c>
      <c r="L70">
        <v>114610</v>
      </c>
      <c r="M70">
        <v>23.58</v>
      </c>
      <c r="N70">
        <v>39</v>
      </c>
      <c r="P70" s="1">
        <v>6750000</v>
      </c>
      <c r="Q70" s="1">
        <v>4863315.8823999995</v>
      </c>
      <c r="R70" s="2">
        <f t="shared" si="3"/>
        <v>1886684.1176000005</v>
      </c>
      <c r="S70" s="2"/>
    </row>
    <row r="71" spans="1:19" x14ac:dyDescent="0.2">
      <c r="A71">
        <v>600000</v>
      </c>
      <c r="B71" t="s">
        <v>141</v>
      </c>
      <c r="C71" t="s">
        <v>30</v>
      </c>
      <c r="D71" t="s">
        <v>24</v>
      </c>
      <c r="E71">
        <v>0</v>
      </c>
      <c r="F71">
        <v>11</v>
      </c>
      <c r="G71">
        <v>2</v>
      </c>
      <c r="H71">
        <v>2</v>
      </c>
      <c r="I71">
        <v>4</v>
      </c>
      <c r="J71">
        <v>5</v>
      </c>
      <c r="K71">
        <v>4</v>
      </c>
      <c r="L71">
        <v>6853</v>
      </c>
      <c r="M71">
        <v>10.38</v>
      </c>
      <c r="N71">
        <v>19.2</v>
      </c>
      <c r="P71" s="1">
        <v>600000</v>
      </c>
      <c r="Q71" s="1">
        <v>818112.98447999998</v>
      </c>
      <c r="R71" s="2">
        <f t="shared" si="3"/>
        <v>-218112.98447999998</v>
      </c>
      <c r="S71" s="2"/>
    </row>
    <row r="72" spans="1:19" x14ac:dyDescent="0.2">
      <c r="A72">
        <v>650000</v>
      </c>
      <c r="B72" t="s">
        <v>142</v>
      </c>
      <c r="C72" t="s">
        <v>143</v>
      </c>
      <c r="D72" t="s">
        <v>2</v>
      </c>
      <c r="E72">
        <v>1</v>
      </c>
      <c r="F72">
        <v>10</v>
      </c>
      <c r="G72">
        <v>0</v>
      </c>
      <c r="H72">
        <v>0</v>
      </c>
      <c r="I72">
        <v>0</v>
      </c>
      <c r="J72">
        <v>-1</v>
      </c>
      <c r="K72">
        <v>5</v>
      </c>
      <c r="L72">
        <v>7028</v>
      </c>
      <c r="M72">
        <v>11.72</v>
      </c>
      <c r="N72">
        <v>22.9</v>
      </c>
      <c r="P72" s="1">
        <v>650000</v>
      </c>
      <c r="Q72" s="1">
        <v>79791.848119999995</v>
      </c>
      <c r="R72" s="2">
        <f t="shared" si="3"/>
        <v>570208.15188000002</v>
      </c>
      <c r="S72" s="2"/>
    </row>
    <row r="73" spans="1:19" x14ac:dyDescent="0.2">
      <c r="A73">
        <v>2600000</v>
      </c>
      <c r="B73" t="s">
        <v>144</v>
      </c>
      <c r="C73" t="s">
        <v>145</v>
      </c>
      <c r="D73" t="s">
        <v>2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968</v>
      </c>
      <c r="M73">
        <v>16.13</v>
      </c>
      <c r="N73">
        <v>32.5</v>
      </c>
      <c r="P73" s="1">
        <v>2600000</v>
      </c>
      <c r="Q73" s="1">
        <v>584775.37945999997</v>
      </c>
      <c r="R73" s="2">
        <f t="shared" si="3"/>
        <v>2015224.62054</v>
      </c>
      <c r="S73" s="2">
        <v>3</v>
      </c>
    </row>
    <row r="74" spans="1:19" x14ac:dyDescent="0.2">
      <c r="A74">
        <v>667500</v>
      </c>
      <c r="B74" t="s">
        <v>146</v>
      </c>
      <c r="C74" t="s">
        <v>147</v>
      </c>
      <c r="D74" t="s">
        <v>7</v>
      </c>
      <c r="E74">
        <v>0</v>
      </c>
      <c r="F74">
        <v>55</v>
      </c>
      <c r="G74">
        <v>8</v>
      </c>
      <c r="H74">
        <v>12</v>
      </c>
      <c r="I74">
        <v>20</v>
      </c>
      <c r="J74">
        <v>9</v>
      </c>
      <c r="K74">
        <v>22</v>
      </c>
      <c r="L74">
        <v>45139</v>
      </c>
      <c r="M74">
        <v>13.68</v>
      </c>
      <c r="N74">
        <v>24.7</v>
      </c>
      <c r="P74" s="1">
        <v>667500</v>
      </c>
      <c r="Q74" s="1">
        <v>2124275.5219000001</v>
      </c>
      <c r="R74" s="2">
        <f t="shared" si="3"/>
        <v>-1456775.5219000001</v>
      </c>
      <c r="S74" s="2"/>
    </row>
    <row r="75" spans="1:19" x14ac:dyDescent="0.2">
      <c r="A75">
        <v>925000</v>
      </c>
      <c r="B75" t="s">
        <v>148</v>
      </c>
      <c r="C75" t="s">
        <v>149</v>
      </c>
      <c r="D75" t="s">
        <v>2</v>
      </c>
      <c r="E75">
        <v>1</v>
      </c>
      <c r="F75">
        <v>71</v>
      </c>
      <c r="G75">
        <v>3</v>
      </c>
      <c r="H75">
        <v>21</v>
      </c>
      <c r="I75">
        <v>24</v>
      </c>
      <c r="J75">
        <v>-16</v>
      </c>
      <c r="K75">
        <v>25</v>
      </c>
      <c r="L75">
        <v>85110</v>
      </c>
      <c r="M75">
        <v>19.98</v>
      </c>
      <c r="N75">
        <v>35</v>
      </c>
      <c r="P75" s="1">
        <v>925000</v>
      </c>
      <c r="Q75" s="1">
        <v>3049783.3073</v>
      </c>
      <c r="R75" s="2">
        <f t="shared" si="3"/>
        <v>-2124783.3073</v>
      </c>
      <c r="S75" s="2"/>
    </row>
    <row r="76" spans="1:19" x14ac:dyDescent="0.2">
      <c r="A76">
        <v>2100000</v>
      </c>
      <c r="B76" t="s">
        <v>150</v>
      </c>
      <c r="C76" t="s">
        <v>151</v>
      </c>
      <c r="D76" t="s">
        <v>63</v>
      </c>
      <c r="E76">
        <v>0</v>
      </c>
      <c r="F76">
        <v>80</v>
      </c>
      <c r="G76">
        <v>9</v>
      </c>
      <c r="H76">
        <v>7</v>
      </c>
      <c r="I76">
        <v>16</v>
      </c>
      <c r="J76">
        <v>-2</v>
      </c>
      <c r="K76">
        <v>12</v>
      </c>
      <c r="L76">
        <v>69152</v>
      </c>
      <c r="M76">
        <v>14.4</v>
      </c>
      <c r="N76">
        <v>25.7</v>
      </c>
      <c r="P76" s="1">
        <v>2100000</v>
      </c>
      <c r="Q76" s="1">
        <v>2145844.9939999999</v>
      </c>
      <c r="R76" s="2">
        <f t="shared" si="3"/>
        <v>-45844.993999999948</v>
      </c>
      <c r="S76" s="2"/>
    </row>
    <row r="77" spans="1:19" x14ac:dyDescent="0.2">
      <c r="A77">
        <v>7000000</v>
      </c>
      <c r="B77" t="s">
        <v>152</v>
      </c>
      <c r="C77" t="s">
        <v>153</v>
      </c>
      <c r="D77" t="s">
        <v>2</v>
      </c>
      <c r="E77">
        <v>1</v>
      </c>
      <c r="F77">
        <v>80</v>
      </c>
      <c r="G77">
        <v>8</v>
      </c>
      <c r="H77">
        <v>20</v>
      </c>
      <c r="I77">
        <v>28</v>
      </c>
      <c r="J77">
        <v>3</v>
      </c>
      <c r="K77">
        <v>22</v>
      </c>
      <c r="L77">
        <v>106152</v>
      </c>
      <c r="M77">
        <v>22.12</v>
      </c>
      <c r="N77">
        <v>36.9</v>
      </c>
      <c r="P77" s="1">
        <v>7000000</v>
      </c>
      <c r="Q77" s="1">
        <v>3947046.6471000002</v>
      </c>
      <c r="R77" s="2">
        <f t="shared" si="3"/>
        <v>3052953.3528999998</v>
      </c>
      <c r="S77" s="2">
        <v>4</v>
      </c>
    </row>
    <row r="78" spans="1:19" x14ac:dyDescent="0.2">
      <c r="A78">
        <v>667500</v>
      </c>
      <c r="B78" t="s">
        <v>154</v>
      </c>
      <c r="C78" t="s">
        <v>155</v>
      </c>
      <c r="D78" t="s">
        <v>7</v>
      </c>
      <c r="E78">
        <v>0</v>
      </c>
      <c r="F78">
        <v>3</v>
      </c>
      <c r="G78">
        <v>0</v>
      </c>
      <c r="H78">
        <v>0</v>
      </c>
      <c r="I78">
        <v>0</v>
      </c>
      <c r="J78">
        <v>0</v>
      </c>
      <c r="K78">
        <v>0</v>
      </c>
      <c r="L78">
        <v>1544</v>
      </c>
      <c r="M78">
        <v>8.58</v>
      </c>
      <c r="N78">
        <v>17.3</v>
      </c>
      <c r="P78" s="1">
        <v>667500</v>
      </c>
      <c r="Q78" s="1">
        <v>67722.786642000006</v>
      </c>
      <c r="R78" s="2">
        <f t="shared" si="3"/>
        <v>599777.21335800004</v>
      </c>
      <c r="S78" s="2"/>
    </row>
    <row r="79" spans="1:19" x14ac:dyDescent="0.2">
      <c r="A79">
        <v>5000000</v>
      </c>
      <c r="B79" t="s">
        <v>156</v>
      </c>
      <c r="C79" t="s">
        <v>157</v>
      </c>
      <c r="D79" t="s">
        <v>58</v>
      </c>
      <c r="E79">
        <v>0</v>
      </c>
      <c r="F79">
        <v>70</v>
      </c>
      <c r="G79">
        <v>23</v>
      </c>
      <c r="H79">
        <v>18</v>
      </c>
      <c r="I79">
        <v>41</v>
      </c>
      <c r="J79">
        <v>-10</v>
      </c>
      <c r="K79">
        <v>35</v>
      </c>
      <c r="L79">
        <v>74312</v>
      </c>
      <c r="M79">
        <v>17.7</v>
      </c>
      <c r="N79">
        <v>31</v>
      </c>
      <c r="P79" s="1">
        <v>5000000</v>
      </c>
      <c r="Q79" s="1">
        <v>3791176.4252999998</v>
      </c>
      <c r="R79" s="2">
        <f t="shared" si="3"/>
        <v>1208823.5747000002</v>
      </c>
      <c r="S79" s="2"/>
    </row>
    <row r="80" spans="1:19" x14ac:dyDescent="0.2">
      <c r="A80">
        <v>3900000</v>
      </c>
      <c r="B80" t="s">
        <v>158</v>
      </c>
      <c r="C80" t="s">
        <v>159</v>
      </c>
      <c r="D80" t="s">
        <v>2</v>
      </c>
      <c r="E80">
        <v>1</v>
      </c>
      <c r="F80">
        <v>82</v>
      </c>
      <c r="G80">
        <v>9</v>
      </c>
      <c r="H80">
        <v>30</v>
      </c>
      <c r="I80">
        <v>39</v>
      </c>
      <c r="J80">
        <v>-17</v>
      </c>
      <c r="K80">
        <v>24</v>
      </c>
      <c r="L80">
        <v>106475</v>
      </c>
      <c r="M80">
        <v>21.63</v>
      </c>
      <c r="N80">
        <v>36</v>
      </c>
      <c r="P80" s="1">
        <v>3900000</v>
      </c>
      <c r="Q80" s="1">
        <v>4201112.9527000003</v>
      </c>
      <c r="R80" s="2">
        <f t="shared" si="3"/>
        <v>-301112.95270000026</v>
      </c>
      <c r="S80" s="2"/>
    </row>
    <row r="81" spans="1:19" x14ac:dyDescent="0.2">
      <c r="A81">
        <v>625000</v>
      </c>
      <c r="B81" t="s">
        <v>160</v>
      </c>
      <c r="C81" t="s">
        <v>108</v>
      </c>
      <c r="D81" t="s">
        <v>18</v>
      </c>
      <c r="E81">
        <v>0</v>
      </c>
      <c r="F81">
        <v>77</v>
      </c>
      <c r="G81">
        <v>11</v>
      </c>
      <c r="H81">
        <v>14</v>
      </c>
      <c r="I81">
        <v>25</v>
      </c>
      <c r="J81">
        <v>-8</v>
      </c>
      <c r="K81">
        <v>40</v>
      </c>
      <c r="L81">
        <v>72438</v>
      </c>
      <c r="M81">
        <v>15.68</v>
      </c>
      <c r="N81">
        <v>27.5</v>
      </c>
      <c r="P81" s="1">
        <v>625000</v>
      </c>
      <c r="Q81" s="1">
        <v>2913875.7913000002</v>
      </c>
      <c r="R81" s="2">
        <f t="shared" si="3"/>
        <v>-2288875.7913000002</v>
      </c>
      <c r="S81" s="2"/>
    </row>
    <row r="82" spans="1:19" x14ac:dyDescent="0.2">
      <c r="A82">
        <v>2750000</v>
      </c>
      <c r="B82" t="s">
        <v>161</v>
      </c>
      <c r="C82" t="s">
        <v>162</v>
      </c>
      <c r="D82" t="s">
        <v>96</v>
      </c>
      <c r="E82">
        <v>0</v>
      </c>
      <c r="F82">
        <v>82</v>
      </c>
      <c r="G82">
        <v>25</v>
      </c>
      <c r="H82">
        <v>21</v>
      </c>
      <c r="I82">
        <v>46</v>
      </c>
      <c r="J82">
        <v>-8</v>
      </c>
      <c r="K82">
        <v>26</v>
      </c>
      <c r="L82">
        <v>85004</v>
      </c>
      <c r="M82">
        <v>17.28</v>
      </c>
      <c r="N82">
        <v>29.8</v>
      </c>
      <c r="P82" s="1">
        <v>2750000</v>
      </c>
      <c r="Q82" s="1">
        <v>3900038.1091999998</v>
      </c>
      <c r="R82" s="2">
        <f t="shared" si="3"/>
        <v>-1150038.1091999998</v>
      </c>
      <c r="S82" s="2"/>
    </row>
    <row r="83" spans="1:19" x14ac:dyDescent="0.2">
      <c r="A83">
        <v>3400000</v>
      </c>
      <c r="B83" t="s">
        <v>163</v>
      </c>
      <c r="C83" t="s">
        <v>164</v>
      </c>
      <c r="D83" t="s">
        <v>70</v>
      </c>
      <c r="E83">
        <v>0</v>
      </c>
      <c r="F83">
        <v>82</v>
      </c>
      <c r="G83">
        <v>19</v>
      </c>
      <c r="H83">
        <v>40</v>
      </c>
      <c r="I83">
        <v>59</v>
      </c>
      <c r="J83">
        <v>18</v>
      </c>
      <c r="K83">
        <v>46</v>
      </c>
      <c r="L83">
        <v>83410</v>
      </c>
      <c r="M83">
        <v>16.95</v>
      </c>
      <c r="N83">
        <v>30</v>
      </c>
      <c r="P83" s="1">
        <v>3400000</v>
      </c>
      <c r="Q83" s="1">
        <v>4184692.8251</v>
      </c>
      <c r="R83" s="2">
        <f t="shared" si="3"/>
        <v>-784692.82510000002</v>
      </c>
      <c r="S83" s="2"/>
    </row>
    <row r="84" spans="1:19" x14ac:dyDescent="0.2">
      <c r="A84">
        <v>842500</v>
      </c>
      <c r="B84" t="s">
        <v>165</v>
      </c>
      <c r="C84" t="s">
        <v>122</v>
      </c>
      <c r="D84" t="s">
        <v>24</v>
      </c>
      <c r="E84">
        <v>0</v>
      </c>
      <c r="F84">
        <v>12</v>
      </c>
      <c r="G84">
        <v>1</v>
      </c>
      <c r="H84">
        <v>3</v>
      </c>
      <c r="I84">
        <v>4</v>
      </c>
      <c r="J84">
        <v>1</v>
      </c>
      <c r="K84">
        <v>2</v>
      </c>
      <c r="L84">
        <v>9863</v>
      </c>
      <c r="M84">
        <v>13.7</v>
      </c>
      <c r="N84">
        <v>25.6</v>
      </c>
      <c r="P84" s="1">
        <v>842500</v>
      </c>
      <c r="Q84" s="1">
        <v>1367674.8219000001</v>
      </c>
      <c r="R84" s="2">
        <f t="shared" si="3"/>
        <v>-525174.8219000001</v>
      </c>
      <c r="S84" s="2"/>
    </row>
    <row r="85" spans="1:19" x14ac:dyDescent="0.2">
      <c r="A85">
        <v>5500000</v>
      </c>
      <c r="B85" t="s">
        <v>166</v>
      </c>
      <c r="C85" t="s">
        <v>167</v>
      </c>
      <c r="D85" t="s">
        <v>2</v>
      </c>
      <c r="E85">
        <v>1</v>
      </c>
      <c r="F85">
        <v>79</v>
      </c>
      <c r="G85">
        <v>0</v>
      </c>
      <c r="H85">
        <v>14</v>
      </c>
      <c r="I85">
        <v>14</v>
      </c>
      <c r="J85">
        <v>32</v>
      </c>
      <c r="K85">
        <v>48</v>
      </c>
      <c r="L85">
        <v>84306</v>
      </c>
      <c r="M85">
        <v>17.78</v>
      </c>
      <c r="N85">
        <v>31.8</v>
      </c>
      <c r="P85" s="1">
        <v>5500000</v>
      </c>
      <c r="Q85" s="1">
        <v>2295381.6041000001</v>
      </c>
      <c r="R85" s="2">
        <f t="shared" si="3"/>
        <v>3204618.3958999999</v>
      </c>
      <c r="S85" s="2">
        <v>5</v>
      </c>
    </row>
    <row r="86" spans="1:19" x14ac:dyDescent="0.2">
      <c r="A86">
        <v>575000</v>
      </c>
      <c r="B86" t="s">
        <v>168</v>
      </c>
      <c r="C86" t="s">
        <v>169</v>
      </c>
      <c r="D86" t="s">
        <v>24</v>
      </c>
      <c r="E86">
        <v>0</v>
      </c>
      <c r="F86">
        <v>20</v>
      </c>
      <c r="G86">
        <v>6</v>
      </c>
      <c r="H86">
        <v>2</v>
      </c>
      <c r="I86">
        <v>8</v>
      </c>
      <c r="J86">
        <v>-1</v>
      </c>
      <c r="K86">
        <v>8</v>
      </c>
      <c r="L86">
        <v>18441</v>
      </c>
      <c r="M86">
        <v>15.37</v>
      </c>
      <c r="N86">
        <v>26.8</v>
      </c>
      <c r="P86" s="1">
        <v>575000</v>
      </c>
      <c r="Q86" s="1">
        <v>2193700.5334000001</v>
      </c>
      <c r="R86" s="2">
        <f t="shared" si="3"/>
        <v>-1618700.5334000001</v>
      </c>
      <c r="S86" s="2"/>
    </row>
    <row r="87" spans="1:19" x14ac:dyDescent="0.2">
      <c r="A87">
        <v>5500000</v>
      </c>
      <c r="B87" t="s">
        <v>170</v>
      </c>
      <c r="C87" t="s">
        <v>72</v>
      </c>
      <c r="D87" t="s">
        <v>63</v>
      </c>
      <c r="E87">
        <v>0</v>
      </c>
      <c r="F87">
        <v>64</v>
      </c>
      <c r="G87">
        <v>7</v>
      </c>
      <c r="H87">
        <v>14</v>
      </c>
      <c r="I87">
        <v>21</v>
      </c>
      <c r="J87">
        <v>-20</v>
      </c>
      <c r="K87">
        <v>50</v>
      </c>
      <c r="L87">
        <v>63969</v>
      </c>
      <c r="M87">
        <v>16.649999999999999</v>
      </c>
      <c r="N87">
        <v>28.3</v>
      </c>
      <c r="P87" s="1">
        <v>5500000</v>
      </c>
      <c r="Q87" s="1">
        <v>3216014.6915000002</v>
      </c>
      <c r="R87" s="2">
        <f t="shared" si="3"/>
        <v>2283985.3084999998</v>
      </c>
      <c r="S87" s="2"/>
    </row>
    <row r="88" spans="1:19" x14ac:dyDescent="0.2">
      <c r="A88">
        <v>925000</v>
      </c>
      <c r="B88" t="s">
        <v>171</v>
      </c>
      <c r="C88" t="s">
        <v>172</v>
      </c>
      <c r="D88" t="s">
        <v>35</v>
      </c>
      <c r="E88">
        <v>0</v>
      </c>
      <c r="F88">
        <v>2</v>
      </c>
      <c r="G88">
        <v>0</v>
      </c>
      <c r="H88">
        <v>0</v>
      </c>
      <c r="I88">
        <v>0</v>
      </c>
      <c r="J88">
        <v>-1</v>
      </c>
      <c r="K88">
        <v>0</v>
      </c>
      <c r="L88">
        <v>1020</v>
      </c>
      <c r="M88">
        <v>8.5</v>
      </c>
      <c r="N88">
        <v>17.100000000000001</v>
      </c>
      <c r="P88" s="1">
        <v>925000</v>
      </c>
      <c r="Q88" s="1">
        <v>63079.154281000003</v>
      </c>
      <c r="R88" s="2">
        <f t="shared" si="3"/>
        <v>861920.84571899998</v>
      </c>
      <c r="S88" s="2"/>
    </row>
    <row r="89" spans="1:19" x14ac:dyDescent="0.2">
      <c r="A89">
        <v>5750000</v>
      </c>
      <c r="B89" t="s">
        <v>173</v>
      </c>
      <c r="C89" t="s">
        <v>174</v>
      </c>
      <c r="D89" t="s">
        <v>70</v>
      </c>
      <c r="E89">
        <v>0</v>
      </c>
      <c r="F89">
        <v>64</v>
      </c>
      <c r="G89">
        <v>22</v>
      </c>
      <c r="H89">
        <v>23</v>
      </c>
      <c r="I89">
        <v>45</v>
      </c>
      <c r="J89">
        <v>9</v>
      </c>
      <c r="K89">
        <v>30</v>
      </c>
      <c r="L89">
        <v>68529</v>
      </c>
      <c r="M89">
        <v>17.850000000000001</v>
      </c>
      <c r="N89">
        <v>30.9</v>
      </c>
      <c r="P89" s="1">
        <v>5750000</v>
      </c>
      <c r="Q89" s="1">
        <v>3986853.696</v>
      </c>
      <c r="R89" s="2">
        <f t="shared" si="3"/>
        <v>1763146.304</v>
      </c>
      <c r="S89" s="2"/>
    </row>
    <row r="90" spans="1:19" x14ac:dyDescent="0.2">
      <c r="A90">
        <v>715000</v>
      </c>
      <c r="B90" t="s">
        <v>175</v>
      </c>
      <c r="C90" t="s">
        <v>176</v>
      </c>
      <c r="D90" t="s">
        <v>70</v>
      </c>
      <c r="E90">
        <v>0</v>
      </c>
      <c r="F90">
        <v>39</v>
      </c>
      <c r="G90">
        <v>6</v>
      </c>
      <c r="H90">
        <v>4</v>
      </c>
      <c r="I90">
        <v>10</v>
      </c>
      <c r="J90">
        <v>-6</v>
      </c>
      <c r="K90">
        <v>8</v>
      </c>
      <c r="L90">
        <v>27909</v>
      </c>
      <c r="M90">
        <v>11.73</v>
      </c>
      <c r="N90">
        <v>22.1</v>
      </c>
      <c r="P90" s="1">
        <v>715000</v>
      </c>
      <c r="Q90" s="1">
        <v>1192221.8733000001</v>
      </c>
      <c r="R90" s="2">
        <f t="shared" si="3"/>
        <v>-477221.87330000009</v>
      </c>
      <c r="S90" s="2"/>
    </row>
    <row r="91" spans="1:19" x14ac:dyDescent="0.2">
      <c r="A91">
        <v>925000</v>
      </c>
      <c r="B91" t="s">
        <v>177</v>
      </c>
      <c r="C91" t="s">
        <v>178</v>
      </c>
      <c r="D91" t="s">
        <v>2</v>
      </c>
      <c r="E91">
        <v>1</v>
      </c>
      <c r="F91">
        <v>68</v>
      </c>
      <c r="G91">
        <v>7</v>
      </c>
      <c r="H91">
        <v>13</v>
      </c>
      <c r="I91">
        <v>20</v>
      </c>
      <c r="J91">
        <v>-14</v>
      </c>
      <c r="K91">
        <v>47</v>
      </c>
      <c r="L91">
        <v>68000</v>
      </c>
      <c r="M91">
        <v>16.670000000000002</v>
      </c>
      <c r="N91">
        <v>30.2</v>
      </c>
      <c r="P91" s="1">
        <v>925000</v>
      </c>
      <c r="Q91" s="1">
        <v>2180932.8775999998</v>
      </c>
      <c r="R91" s="2">
        <f t="shared" si="3"/>
        <v>-1255932.8775999998</v>
      </c>
      <c r="S91" s="2"/>
    </row>
    <row r="92" spans="1:19" x14ac:dyDescent="0.2">
      <c r="A92">
        <v>3250000</v>
      </c>
      <c r="B92" t="s">
        <v>179</v>
      </c>
      <c r="C92" t="s">
        <v>180</v>
      </c>
      <c r="D92" t="s">
        <v>2</v>
      </c>
      <c r="E92">
        <v>1</v>
      </c>
      <c r="F92">
        <v>14</v>
      </c>
      <c r="G92">
        <v>1</v>
      </c>
      <c r="H92">
        <v>2</v>
      </c>
      <c r="I92">
        <v>3</v>
      </c>
      <c r="J92">
        <v>0</v>
      </c>
      <c r="K92">
        <v>28</v>
      </c>
      <c r="L92">
        <v>14743</v>
      </c>
      <c r="M92">
        <v>17.55</v>
      </c>
      <c r="N92">
        <v>32.299999999999997</v>
      </c>
      <c r="P92" s="1">
        <v>3250000</v>
      </c>
      <c r="Q92" s="1">
        <v>1632896.1069</v>
      </c>
      <c r="R92" s="2">
        <f t="shared" si="3"/>
        <v>1617103.8931</v>
      </c>
      <c r="S92" s="2"/>
    </row>
    <row r="93" spans="1:19" x14ac:dyDescent="0.2">
      <c r="A93">
        <v>925000</v>
      </c>
      <c r="B93" t="s">
        <v>181</v>
      </c>
      <c r="C93" t="s">
        <v>182</v>
      </c>
      <c r="D93" t="s">
        <v>2</v>
      </c>
      <c r="E93">
        <v>1</v>
      </c>
      <c r="F93">
        <v>68</v>
      </c>
      <c r="G93">
        <v>10</v>
      </c>
      <c r="H93">
        <v>11</v>
      </c>
      <c r="I93">
        <v>21</v>
      </c>
      <c r="J93">
        <v>-23</v>
      </c>
      <c r="K93">
        <v>58</v>
      </c>
      <c r="L93">
        <v>87557</v>
      </c>
      <c r="M93">
        <v>21.47</v>
      </c>
      <c r="N93">
        <v>36.1</v>
      </c>
      <c r="P93" s="1">
        <v>925000</v>
      </c>
      <c r="Q93" s="1">
        <v>3728414.6773999999</v>
      </c>
      <c r="R93" s="2">
        <f t="shared" si="3"/>
        <v>-2803414.6773999999</v>
      </c>
      <c r="S93" s="2"/>
    </row>
    <row r="94" spans="1:19" x14ac:dyDescent="0.2">
      <c r="A94">
        <v>825000</v>
      </c>
      <c r="B94" t="s">
        <v>183</v>
      </c>
      <c r="C94" t="s">
        <v>184</v>
      </c>
      <c r="D94" t="s">
        <v>2</v>
      </c>
      <c r="E94">
        <v>1</v>
      </c>
      <c r="F94">
        <v>82</v>
      </c>
      <c r="G94">
        <v>5</v>
      </c>
      <c r="H94">
        <v>12</v>
      </c>
      <c r="I94">
        <v>17</v>
      </c>
      <c r="J94">
        <v>14</v>
      </c>
      <c r="K94">
        <v>82</v>
      </c>
      <c r="L94">
        <v>91639</v>
      </c>
      <c r="M94">
        <v>18.63</v>
      </c>
      <c r="N94">
        <v>33.299999999999997</v>
      </c>
      <c r="P94" s="1">
        <v>825000</v>
      </c>
      <c r="Q94" s="1">
        <v>2737921.9435000001</v>
      </c>
      <c r="R94" s="2">
        <f t="shared" si="3"/>
        <v>-1912921.9435000001</v>
      </c>
      <c r="S94" s="2"/>
    </row>
    <row r="95" spans="1:19" x14ac:dyDescent="0.2">
      <c r="A95">
        <v>3575000</v>
      </c>
      <c r="B95" t="s">
        <v>185</v>
      </c>
      <c r="C95" t="s">
        <v>186</v>
      </c>
      <c r="D95" t="s">
        <v>24</v>
      </c>
      <c r="E95">
        <v>0</v>
      </c>
      <c r="F95">
        <v>81</v>
      </c>
      <c r="G95">
        <v>22</v>
      </c>
      <c r="H95">
        <v>31</v>
      </c>
      <c r="I95">
        <v>53</v>
      </c>
      <c r="J95">
        <v>9</v>
      </c>
      <c r="K95">
        <v>36</v>
      </c>
      <c r="L95">
        <v>85565</v>
      </c>
      <c r="M95">
        <v>17.600000000000001</v>
      </c>
      <c r="N95">
        <v>29.6</v>
      </c>
      <c r="P95" s="1">
        <v>3575000</v>
      </c>
      <c r="Q95" s="1">
        <v>4378281.2004000004</v>
      </c>
      <c r="R95" s="2">
        <f t="shared" si="3"/>
        <v>-803281.20040000044</v>
      </c>
      <c r="S95" s="2"/>
    </row>
    <row r="96" spans="1:19" x14ac:dyDescent="0.2">
      <c r="A96">
        <v>600000</v>
      </c>
      <c r="B96" t="s">
        <v>187</v>
      </c>
      <c r="C96" t="s">
        <v>188</v>
      </c>
      <c r="D96" t="s">
        <v>35</v>
      </c>
      <c r="E96">
        <v>0</v>
      </c>
      <c r="F96">
        <v>3</v>
      </c>
      <c r="G96">
        <v>0</v>
      </c>
      <c r="H96">
        <v>0</v>
      </c>
      <c r="I96">
        <v>0</v>
      </c>
      <c r="J96">
        <v>-1</v>
      </c>
      <c r="K96">
        <v>0</v>
      </c>
      <c r="L96">
        <v>1347</v>
      </c>
      <c r="M96">
        <v>7.48</v>
      </c>
      <c r="N96">
        <v>14.9</v>
      </c>
      <c r="P96" s="1">
        <v>600000</v>
      </c>
      <c r="Q96" s="1">
        <v>-63824.467649999999</v>
      </c>
      <c r="R96" s="2">
        <f t="shared" si="3"/>
        <v>663824.46765000001</v>
      </c>
      <c r="S96" s="2"/>
    </row>
    <row r="97" spans="1:19" x14ac:dyDescent="0.2">
      <c r="A97">
        <v>5850000</v>
      </c>
      <c r="B97" t="s">
        <v>189</v>
      </c>
      <c r="C97" t="s">
        <v>55</v>
      </c>
      <c r="D97" t="s">
        <v>70</v>
      </c>
      <c r="E97">
        <v>0</v>
      </c>
      <c r="F97">
        <v>80</v>
      </c>
      <c r="G97">
        <v>12</v>
      </c>
      <c r="H97">
        <v>29</v>
      </c>
      <c r="I97">
        <v>41</v>
      </c>
      <c r="J97">
        <v>16</v>
      </c>
      <c r="K97">
        <v>91</v>
      </c>
      <c r="L97">
        <v>85898</v>
      </c>
      <c r="M97">
        <v>17.899999999999999</v>
      </c>
      <c r="N97">
        <v>30.1</v>
      </c>
      <c r="P97" s="1">
        <v>5850000</v>
      </c>
      <c r="Q97" s="1">
        <v>4371735.1177000003</v>
      </c>
      <c r="R97" s="2">
        <f t="shared" si="3"/>
        <v>1478264.8822999997</v>
      </c>
      <c r="S97" s="2"/>
    </row>
    <row r="98" spans="1:19" x14ac:dyDescent="0.2">
      <c r="A98">
        <v>750000</v>
      </c>
      <c r="B98" t="s">
        <v>190</v>
      </c>
      <c r="C98" t="s">
        <v>30</v>
      </c>
      <c r="D98" t="s">
        <v>191</v>
      </c>
      <c r="E98">
        <v>0</v>
      </c>
      <c r="F98">
        <v>81</v>
      </c>
      <c r="G98">
        <v>14</v>
      </c>
      <c r="H98">
        <v>18</v>
      </c>
      <c r="I98">
        <v>32</v>
      </c>
      <c r="J98">
        <v>7</v>
      </c>
      <c r="K98">
        <v>30</v>
      </c>
      <c r="L98">
        <v>69926</v>
      </c>
      <c r="M98">
        <v>14.38</v>
      </c>
      <c r="N98">
        <v>26.1</v>
      </c>
      <c r="P98" s="1">
        <v>750000</v>
      </c>
      <c r="Q98" s="1">
        <v>2640349.9604000002</v>
      </c>
      <c r="R98" s="2">
        <f t="shared" si="3"/>
        <v>-1890349.9604000002</v>
      </c>
      <c r="S98" s="2"/>
    </row>
    <row r="99" spans="1:19" x14ac:dyDescent="0.2">
      <c r="A99">
        <v>5000000</v>
      </c>
      <c r="B99" t="s">
        <v>192</v>
      </c>
      <c r="C99" t="s">
        <v>193</v>
      </c>
      <c r="D99" t="s">
        <v>2</v>
      </c>
      <c r="E99">
        <v>1</v>
      </c>
      <c r="F99">
        <v>66</v>
      </c>
      <c r="G99">
        <v>4</v>
      </c>
      <c r="H99">
        <v>9</v>
      </c>
      <c r="I99">
        <v>13</v>
      </c>
      <c r="J99">
        <v>-16</v>
      </c>
      <c r="K99">
        <v>8</v>
      </c>
      <c r="L99">
        <v>86898</v>
      </c>
      <c r="M99">
        <v>21.75</v>
      </c>
      <c r="N99">
        <v>36.799999999999997</v>
      </c>
      <c r="P99" s="1">
        <v>5000000</v>
      </c>
      <c r="Q99" s="1">
        <v>3235018.7662999998</v>
      </c>
      <c r="R99" s="2">
        <f t="shared" si="3"/>
        <v>1764981.2337000002</v>
      </c>
      <c r="S99" s="2"/>
    </row>
    <row r="100" spans="1:19" x14ac:dyDescent="0.2">
      <c r="A100">
        <v>660000</v>
      </c>
      <c r="B100" t="s">
        <v>194</v>
      </c>
      <c r="C100" t="s">
        <v>37</v>
      </c>
      <c r="D100" t="s">
        <v>2</v>
      </c>
      <c r="E100">
        <v>1</v>
      </c>
      <c r="F100">
        <v>2</v>
      </c>
      <c r="G100">
        <v>0</v>
      </c>
      <c r="H100">
        <v>0</v>
      </c>
      <c r="I100">
        <v>0</v>
      </c>
      <c r="J100">
        <v>-1</v>
      </c>
      <c r="K100">
        <v>0</v>
      </c>
      <c r="L100">
        <v>2279</v>
      </c>
      <c r="M100">
        <v>19</v>
      </c>
      <c r="N100">
        <v>33</v>
      </c>
      <c r="P100" s="1">
        <v>660000</v>
      </c>
      <c r="Q100" s="1">
        <v>2042450.0898</v>
      </c>
      <c r="R100" s="2">
        <f t="shared" si="3"/>
        <v>-1382450.0898</v>
      </c>
      <c r="S100" s="2"/>
    </row>
    <row r="101" spans="1:19" x14ac:dyDescent="0.2">
      <c r="A101">
        <v>3000000</v>
      </c>
      <c r="B101" t="s">
        <v>195</v>
      </c>
      <c r="C101" t="s">
        <v>196</v>
      </c>
      <c r="D101" t="s">
        <v>70</v>
      </c>
      <c r="E101">
        <v>0</v>
      </c>
      <c r="F101">
        <v>65</v>
      </c>
      <c r="G101">
        <v>13</v>
      </c>
      <c r="H101">
        <v>32</v>
      </c>
      <c r="I101">
        <v>45</v>
      </c>
      <c r="J101">
        <v>-11</v>
      </c>
      <c r="K101">
        <v>30</v>
      </c>
      <c r="L101">
        <v>63525</v>
      </c>
      <c r="M101">
        <v>16.28</v>
      </c>
      <c r="N101">
        <v>29.4</v>
      </c>
      <c r="P101" s="1">
        <v>3000000</v>
      </c>
      <c r="Q101" s="1">
        <v>3426676.7677000002</v>
      </c>
      <c r="R101" s="2">
        <f t="shared" si="3"/>
        <v>-426676.7677000002</v>
      </c>
      <c r="S101" s="2"/>
    </row>
    <row r="102" spans="1:19" x14ac:dyDescent="0.2">
      <c r="A102">
        <v>2500000</v>
      </c>
      <c r="B102" t="s">
        <v>197</v>
      </c>
      <c r="C102" t="s">
        <v>198</v>
      </c>
      <c r="D102" t="s">
        <v>7</v>
      </c>
      <c r="E102">
        <v>0</v>
      </c>
      <c r="F102">
        <v>14</v>
      </c>
      <c r="G102">
        <v>1</v>
      </c>
      <c r="H102">
        <v>3</v>
      </c>
      <c r="I102">
        <v>4</v>
      </c>
      <c r="J102">
        <v>-6</v>
      </c>
      <c r="K102">
        <v>33</v>
      </c>
      <c r="L102">
        <v>8343</v>
      </c>
      <c r="M102">
        <v>9.93</v>
      </c>
      <c r="N102">
        <v>19.5</v>
      </c>
      <c r="P102" s="1">
        <v>2500000</v>
      </c>
      <c r="Q102" s="1">
        <v>670772.27252</v>
      </c>
      <c r="R102" s="2">
        <f t="shared" si="3"/>
        <v>1829227.7274799999</v>
      </c>
      <c r="S102" s="2"/>
    </row>
    <row r="103" spans="1:19" x14ac:dyDescent="0.2">
      <c r="A103">
        <v>800000</v>
      </c>
      <c r="B103" t="s">
        <v>199</v>
      </c>
      <c r="C103" t="s">
        <v>116</v>
      </c>
      <c r="D103" t="s">
        <v>2</v>
      </c>
      <c r="E103">
        <v>1</v>
      </c>
      <c r="F103">
        <v>57</v>
      </c>
      <c r="G103">
        <v>4</v>
      </c>
      <c r="H103">
        <v>8</v>
      </c>
      <c r="I103">
        <v>12</v>
      </c>
      <c r="J103">
        <v>-18</v>
      </c>
      <c r="K103">
        <v>23</v>
      </c>
      <c r="L103">
        <v>56999</v>
      </c>
      <c r="M103">
        <v>16.68</v>
      </c>
      <c r="N103">
        <v>29.4</v>
      </c>
      <c r="P103" s="1">
        <v>800000</v>
      </c>
      <c r="Q103" s="1">
        <v>1969868.5388</v>
      </c>
      <c r="R103" s="2">
        <f t="shared" si="3"/>
        <v>-1169868.5388</v>
      </c>
      <c r="S103" s="2"/>
    </row>
    <row r="104" spans="1:19" x14ac:dyDescent="0.2">
      <c r="A104">
        <v>925000</v>
      </c>
      <c r="B104" t="s">
        <v>200</v>
      </c>
      <c r="C104" t="s">
        <v>128</v>
      </c>
      <c r="D104" t="s">
        <v>70</v>
      </c>
      <c r="E104">
        <v>0</v>
      </c>
      <c r="F104">
        <v>61</v>
      </c>
      <c r="G104">
        <v>6</v>
      </c>
      <c r="H104">
        <v>22</v>
      </c>
      <c r="I104">
        <v>28</v>
      </c>
      <c r="J104">
        <v>10</v>
      </c>
      <c r="K104">
        <v>6</v>
      </c>
      <c r="L104">
        <v>48536</v>
      </c>
      <c r="M104">
        <v>13.27</v>
      </c>
      <c r="N104">
        <v>24.7</v>
      </c>
      <c r="P104" s="1">
        <v>925000</v>
      </c>
      <c r="Q104" s="1">
        <v>2060465.8263999999</v>
      </c>
      <c r="R104" s="2">
        <f t="shared" si="3"/>
        <v>-1135465.8263999999</v>
      </c>
      <c r="S104" s="2"/>
    </row>
    <row r="105" spans="1:19" x14ac:dyDescent="0.2">
      <c r="A105">
        <v>13800000</v>
      </c>
      <c r="B105" t="s">
        <v>201</v>
      </c>
      <c r="C105" t="s">
        <v>116</v>
      </c>
      <c r="D105" t="s">
        <v>202</v>
      </c>
      <c r="E105">
        <v>0</v>
      </c>
      <c r="F105">
        <v>82</v>
      </c>
      <c r="G105">
        <v>34</v>
      </c>
      <c r="H105">
        <v>55</v>
      </c>
      <c r="I105">
        <v>89</v>
      </c>
      <c r="J105">
        <v>11</v>
      </c>
      <c r="K105">
        <v>32</v>
      </c>
      <c r="L105">
        <v>105263</v>
      </c>
      <c r="M105">
        <v>21.4</v>
      </c>
      <c r="N105">
        <v>36.299999999999997</v>
      </c>
      <c r="P105" s="1">
        <v>13800000</v>
      </c>
      <c r="Q105" s="1">
        <v>6214588.0628000004</v>
      </c>
      <c r="R105" s="2">
        <f t="shared" si="3"/>
        <v>7585411.9371999996</v>
      </c>
      <c r="S105" s="2">
        <v>6</v>
      </c>
    </row>
    <row r="106" spans="1:19" x14ac:dyDescent="0.2">
      <c r="A106">
        <v>3500000</v>
      </c>
      <c r="B106" t="s">
        <v>203</v>
      </c>
      <c r="C106" t="s">
        <v>204</v>
      </c>
      <c r="D106" t="s">
        <v>21</v>
      </c>
      <c r="E106">
        <v>0</v>
      </c>
      <c r="F106">
        <v>80</v>
      </c>
      <c r="G106">
        <v>15</v>
      </c>
      <c r="H106">
        <v>22</v>
      </c>
      <c r="I106">
        <v>37</v>
      </c>
      <c r="J106">
        <v>-13</v>
      </c>
      <c r="K106">
        <v>17</v>
      </c>
      <c r="L106">
        <v>88096</v>
      </c>
      <c r="M106">
        <v>18.350000000000001</v>
      </c>
      <c r="N106">
        <v>30.7</v>
      </c>
      <c r="P106" s="1">
        <v>3500000</v>
      </c>
      <c r="Q106" s="1">
        <v>3983686.8742</v>
      </c>
      <c r="R106" s="2">
        <f t="shared" si="3"/>
        <v>-483686.87419999996</v>
      </c>
      <c r="S106" s="2"/>
    </row>
    <row r="107" spans="1:19" x14ac:dyDescent="0.2">
      <c r="A107">
        <v>7000000</v>
      </c>
      <c r="B107" t="s">
        <v>205</v>
      </c>
      <c r="C107" t="s">
        <v>153</v>
      </c>
      <c r="D107" t="s">
        <v>35</v>
      </c>
      <c r="E107">
        <v>0</v>
      </c>
      <c r="F107">
        <v>82</v>
      </c>
      <c r="G107">
        <v>32</v>
      </c>
      <c r="H107">
        <v>34</v>
      </c>
      <c r="I107">
        <v>66</v>
      </c>
      <c r="J107">
        <v>2</v>
      </c>
      <c r="K107">
        <v>41</v>
      </c>
      <c r="L107">
        <v>88717</v>
      </c>
      <c r="M107">
        <v>18.03</v>
      </c>
      <c r="N107">
        <v>29.9</v>
      </c>
      <c r="P107" s="1">
        <v>7000000</v>
      </c>
      <c r="Q107" s="1">
        <v>4975343.6284999996</v>
      </c>
      <c r="R107" s="2">
        <f t="shared" si="3"/>
        <v>2024656.3715000004</v>
      </c>
      <c r="S107" s="2">
        <v>7</v>
      </c>
    </row>
    <row r="108" spans="1:19" x14ac:dyDescent="0.2">
      <c r="A108">
        <v>6000000</v>
      </c>
      <c r="B108" t="s">
        <v>206</v>
      </c>
      <c r="C108" t="s">
        <v>207</v>
      </c>
      <c r="D108" t="s">
        <v>35</v>
      </c>
      <c r="E108">
        <v>0</v>
      </c>
      <c r="F108">
        <v>81</v>
      </c>
      <c r="G108">
        <v>29</v>
      </c>
      <c r="H108">
        <v>39</v>
      </c>
      <c r="I108">
        <v>68</v>
      </c>
      <c r="J108">
        <v>11</v>
      </c>
      <c r="K108">
        <v>34</v>
      </c>
      <c r="L108">
        <v>92910</v>
      </c>
      <c r="M108">
        <v>19.13</v>
      </c>
      <c r="N108">
        <v>32.700000000000003</v>
      </c>
      <c r="P108" s="1">
        <v>6000000</v>
      </c>
      <c r="Q108" s="1">
        <v>5053110.9836999997</v>
      </c>
      <c r="R108" s="2">
        <f t="shared" si="3"/>
        <v>946889.01630000025</v>
      </c>
      <c r="S108" s="2"/>
    </row>
    <row r="109" spans="1:19" x14ac:dyDescent="0.2">
      <c r="A109">
        <v>925000</v>
      </c>
      <c r="B109" t="s">
        <v>208</v>
      </c>
      <c r="C109" t="s">
        <v>23</v>
      </c>
      <c r="D109" t="s">
        <v>41</v>
      </c>
      <c r="E109">
        <v>0</v>
      </c>
      <c r="F109">
        <v>76</v>
      </c>
      <c r="G109">
        <v>13</v>
      </c>
      <c r="H109">
        <v>35</v>
      </c>
      <c r="I109">
        <v>48</v>
      </c>
      <c r="J109">
        <v>14</v>
      </c>
      <c r="K109">
        <v>105</v>
      </c>
      <c r="L109">
        <v>66854</v>
      </c>
      <c r="M109">
        <v>14.67</v>
      </c>
      <c r="N109">
        <v>27.1</v>
      </c>
      <c r="P109" s="1">
        <v>925000</v>
      </c>
      <c r="Q109" s="1">
        <v>3490182.3232999998</v>
      </c>
      <c r="R109" s="2">
        <f t="shared" si="3"/>
        <v>-2565182.3232999998</v>
      </c>
      <c r="S109" s="2"/>
    </row>
    <row r="110" spans="1:19" x14ac:dyDescent="0.2">
      <c r="A110">
        <v>727500</v>
      </c>
      <c r="B110" t="s">
        <v>209</v>
      </c>
      <c r="C110" t="s">
        <v>210</v>
      </c>
      <c r="D110" t="s">
        <v>41</v>
      </c>
      <c r="E110">
        <v>0</v>
      </c>
      <c r="F110">
        <v>2</v>
      </c>
      <c r="G110">
        <v>1</v>
      </c>
      <c r="H110">
        <v>0</v>
      </c>
      <c r="I110">
        <v>1</v>
      </c>
      <c r="J110">
        <v>1</v>
      </c>
      <c r="K110">
        <v>0</v>
      </c>
      <c r="L110">
        <v>750</v>
      </c>
      <c r="M110">
        <v>6.25</v>
      </c>
      <c r="N110">
        <v>13</v>
      </c>
      <c r="P110" s="1">
        <v>727500</v>
      </c>
      <c r="Q110" s="1">
        <v>-332060.60310000001</v>
      </c>
      <c r="R110" s="2">
        <f t="shared" si="3"/>
        <v>1059560.6030999999</v>
      </c>
      <c r="S110" s="2"/>
    </row>
    <row r="111" spans="1:19" x14ac:dyDescent="0.2">
      <c r="A111">
        <v>2500000</v>
      </c>
      <c r="B111" t="s">
        <v>211</v>
      </c>
      <c r="C111" t="s">
        <v>212</v>
      </c>
      <c r="D111" t="s">
        <v>7</v>
      </c>
      <c r="E111">
        <v>0</v>
      </c>
      <c r="F111">
        <v>82</v>
      </c>
      <c r="G111">
        <v>16</v>
      </c>
      <c r="H111">
        <v>24</v>
      </c>
      <c r="I111">
        <v>40</v>
      </c>
      <c r="J111">
        <v>2</v>
      </c>
      <c r="K111">
        <v>32</v>
      </c>
      <c r="L111">
        <v>77952</v>
      </c>
      <c r="M111">
        <v>15.85</v>
      </c>
      <c r="N111">
        <v>28</v>
      </c>
      <c r="P111" s="1">
        <v>2500000</v>
      </c>
      <c r="Q111" s="1">
        <v>3323081.3629999999</v>
      </c>
      <c r="R111" s="2">
        <f t="shared" si="3"/>
        <v>-823081.3629999999</v>
      </c>
      <c r="S111" s="2"/>
    </row>
    <row r="112" spans="1:19" x14ac:dyDescent="0.2">
      <c r="A112">
        <v>1000000</v>
      </c>
      <c r="B112" t="s">
        <v>68</v>
      </c>
      <c r="C112" t="s">
        <v>213</v>
      </c>
      <c r="D112" t="s">
        <v>2</v>
      </c>
      <c r="E112">
        <v>1</v>
      </c>
      <c r="F112">
        <v>78</v>
      </c>
      <c r="G112">
        <v>1</v>
      </c>
      <c r="H112">
        <v>7</v>
      </c>
      <c r="I112">
        <v>8</v>
      </c>
      <c r="J112">
        <v>-9</v>
      </c>
      <c r="K112">
        <v>85</v>
      </c>
      <c r="L112">
        <v>84469</v>
      </c>
      <c r="M112">
        <v>18.05</v>
      </c>
      <c r="N112">
        <v>32.4</v>
      </c>
      <c r="P112" s="1">
        <v>1000000</v>
      </c>
      <c r="Q112" s="1">
        <v>2339983.7448999998</v>
      </c>
      <c r="R112" s="2">
        <f t="shared" si="3"/>
        <v>-1339983.7448999998</v>
      </c>
      <c r="S112" s="2"/>
    </row>
    <row r="113" spans="1:19" x14ac:dyDescent="0.2">
      <c r="A113">
        <v>700000</v>
      </c>
      <c r="B113" t="s">
        <v>214</v>
      </c>
      <c r="C113" t="s">
        <v>213</v>
      </c>
      <c r="D113" t="s">
        <v>41</v>
      </c>
      <c r="E113">
        <v>0</v>
      </c>
      <c r="F113">
        <v>11</v>
      </c>
      <c r="G113">
        <v>0</v>
      </c>
      <c r="H113">
        <v>0</v>
      </c>
      <c r="I113">
        <v>0</v>
      </c>
      <c r="J113">
        <v>-2</v>
      </c>
      <c r="K113">
        <v>12</v>
      </c>
      <c r="L113">
        <v>4707</v>
      </c>
      <c r="M113">
        <v>7.13</v>
      </c>
      <c r="N113">
        <v>15.8</v>
      </c>
      <c r="P113" s="1">
        <v>700000</v>
      </c>
      <c r="Q113" s="1">
        <v>-363570.9192</v>
      </c>
      <c r="R113" s="2">
        <f t="shared" si="3"/>
        <v>1063570.9191999999</v>
      </c>
      <c r="S113" s="2"/>
    </row>
    <row r="114" spans="1:19" x14ac:dyDescent="0.2">
      <c r="A114">
        <v>2350000</v>
      </c>
      <c r="B114" t="s">
        <v>215</v>
      </c>
      <c r="C114" t="s">
        <v>28</v>
      </c>
      <c r="D114" t="s">
        <v>18</v>
      </c>
      <c r="E114">
        <v>0</v>
      </c>
      <c r="F114">
        <v>52</v>
      </c>
      <c r="G114">
        <v>8</v>
      </c>
      <c r="H114">
        <v>3</v>
      </c>
      <c r="I114">
        <v>11</v>
      </c>
      <c r="J114">
        <v>-7</v>
      </c>
      <c r="K114">
        <v>20</v>
      </c>
      <c r="L114">
        <v>41378</v>
      </c>
      <c r="M114">
        <v>13.27</v>
      </c>
      <c r="N114">
        <v>26.4</v>
      </c>
      <c r="P114" s="1">
        <v>2350000</v>
      </c>
      <c r="Q114" s="1">
        <v>1288893.1579</v>
      </c>
      <c r="R114" s="2">
        <f t="shared" si="3"/>
        <v>1061106.8421</v>
      </c>
      <c r="S114" s="2"/>
    </row>
    <row r="115" spans="1:19" x14ac:dyDescent="0.2">
      <c r="A115">
        <v>2750000</v>
      </c>
      <c r="B115" t="s">
        <v>120</v>
      </c>
      <c r="C115" t="s">
        <v>216</v>
      </c>
      <c r="D115" t="s">
        <v>2</v>
      </c>
      <c r="E115">
        <v>1</v>
      </c>
      <c r="F115">
        <v>81</v>
      </c>
      <c r="G115">
        <v>2</v>
      </c>
      <c r="H115">
        <v>8</v>
      </c>
      <c r="I115">
        <v>10</v>
      </c>
      <c r="J115">
        <v>-2</v>
      </c>
      <c r="K115">
        <v>60</v>
      </c>
      <c r="L115">
        <v>80031</v>
      </c>
      <c r="M115">
        <v>16.38</v>
      </c>
      <c r="N115">
        <v>29.6</v>
      </c>
      <c r="P115" s="1">
        <v>2750000</v>
      </c>
      <c r="Q115" s="1">
        <v>1904845.3954</v>
      </c>
      <c r="R115" s="2">
        <f t="shared" si="3"/>
        <v>845154.60459999996</v>
      </c>
      <c r="S115" s="2"/>
    </row>
    <row r="116" spans="1:19" x14ac:dyDescent="0.2">
      <c r="A116">
        <v>925000</v>
      </c>
      <c r="B116" t="s">
        <v>217</v>
      </c>
      <c r="C116" t="s">
        <v>218</v>
      </c>
      <c r="D116" t="s">
        <v>24</v>
      </c>
      <c r="E116">
        <v>0</v>
      </c>
      <c r="F116">
        <v>82</v>
      </c>
      <c r="G116">
        <v>40</v>
      </c>
      <c r="H116">
        <v>29</v>
      </c>
      <c r="I116">
        <v>69</v>
      </c>
      <c r="J116">
        <v>2</v>
      </c>
      <c r="K116">
        <v>14</v>
      </c>
      <c r="L116">
        <v>86745</v>
      </c>
      <c r="M116">
        <v>17.53</v>
      </c>
      <c r="N116">
        <v>31.1</v>
      </c>
      <c r="P116" s="1">
        <v>925000</v>
      </c>
      <c r="Q116" s="1">
        <v>4419971.6179999998</v>
      </c>
      <c r="R116" s="2">
        <f t="shared" si="3"/>
        <v>-3494971.6179999998</v>
      </c>
      <c r="S116" s="2"/>
    </row>
    <row r="117" spans="1:19" x14ac:dyDescent="0.2">
      <c r="A117">
        <v>7450000</v>
      </c>
      <c r="B117" t="s">
        <v>219</v>
      </c>
      <c r="C117" t="s">
        <v>220</v>
      </c>
      <c r="D117" t="s">
        <v>2</v>
      </c>
      <c r="E117">
        <v>1</v>
      </c>
      <c r="F117">
        <v>82</v>
      </c>
      <c r="G117">
        <v>12</v>
      </c>
      <c r="H117">
        <v>32</v>
      </c>
      <c r="I117">
        <v>44</v>
      </c>
      <c r="J117">
        <v>8</v>
      </c>
      <c r="K117">
        <v>46</v>
      </c>
      <c r="L117">
        <v>133550</v>
      </c>
      <c r="M117">
        <v>27.15</v>
      </c>
      <c r="N117">
        <v>44.9</v>
      </c>
      <c r="P117" s="1">
        <v>7450000</v>
      </c>
      <c r="Q117" s="1">
        <v>5738566.6017000005</v>
      </c>
      <c r="R117" s="2">
        <f t="shared" si="3"/>
        <v>1711433.3982999995</v>
      </c>
      <c r="S117" s="2"/>
    </row>
    <row r="118" spans="1:19" x14ac:dyDescent="0.2">
      <c r="A118">
        <v>5400000</v>
      </c>
      <c r="B118" t="s">
        <v>221</v>
      </c>
      <c r="C118" t="s">
        <v>222</v>
      </c>
      <c r="D118" t="s">
        <v>2</v>
      </c>
      <c r="E118">
        <v>1</v>
      </c>
      <c r="F118">
        <v>79</v>
      </c>
      <c r="G118">
        <v>6</v>
      </c>
      <c r="H118">
        <v>39</v>
      </c>
      <c r="I118">
        <v>45</v>
      </c>
      <c r="J118">
        <v>-9</v>
      </c>
      <c r="K118">
        <v>58</v>
      </c>
      <c r="L118">
        <v>125458</v>
      </c>
      <c r="M118">
        <v>26.47</v>
      </c>
      <c r="N118">
        <v>43.8</v>
      </c>
      <c r="P118" s="1">
        <v>5400000</v>
      </c>
      <c r="Q118" s="1">
        <v>5677363.9556999998</v>
      </c>
      <c r="R118" s="2">
        <f t="shared" si="3"/>
        <v>-277363.95569999982</v>
      </c>
      <c r="S118" s="2"/>
    </row>
    <row r="119" spans="1:19" x14ac:dyDescent="0.2">
      <c r="A119">
        <v>750000</v>
      </c>
      <c r="B119" t="s">
        <v>223</v>
      </c>
      <c r="C119" t="s">
        <v>90</v>
      </c>
      <c r="D119" t="s">
        <v>18</v>
      </c>
      <c r="E119">
        <v>0</v>
      </c>
      <c r="F119">
        <v>54</v>
      </c>
      <c r="G119">
        <v>1</v>
      </c>
      <c r="H119">
        <v>12</v>
      </c>
      <c r="I119">
        <v>13</v>
      </c>
      <c r="J119">
        <v>-13</v>
      </c>
      <c r="K119">
        <v>12</v>
      </c>
      <c r="L119">
        <v>35316</v>
      </c>
      <c r="M119">
        <v>10.9</v>
      </c>
      <c r="N119">
        <v>20.5</v>
      </c>
      <c r="P119" s="1">
        <v>750000</v>
      </c>
      <c r="Q119" s="1">
        <v>1164754.1891000001</v>
      </c>
      <c r="R119" s="2">
        <f t="shared" si="3"/>
        <v>-414754.18910000008</v>
      </c>
      <c r="S119" s="2"/>
    </row>
    <row r="120" spans="1:19" x14ac:dyDescent="0.2">
      <c r="A120">
        <v>575000</v>
      </c>
      <c r="B120" t="s">
        <v>224</v>
      </c>
      <c r="C120" t="s">
        <v>38</v>
      </c>
      <c r="D120" t="s">
        <v>2</v>
      </c>
      <c r="E120">
        <v>1</v>
      </c>
      <c r="F120">
        <v>25</v>
      </c>
      <c r="G120">
        <v>2</v>
      </c>
      <c r="H120">
        <v>7</v>
      </c>
      <c r="I120">
        <v>9</v>
      </c>
      <c r="J120">
        <v>-1</v>
      </c>
      <c r="K120">
        <v>35</v>
      </c>
      <c r="L120">
        <v>21210</v>
      </c>
      <c r="M120">
        <v>14.13</v>
      </c>
      <c r="N120">
        <v>27.2</v>
      </c>
      <c r="P120" s="1">
        <v>575000</v>
      </c>
      <c r="Q120" s="1">
        <v>986924.32449999999</v>
      </c>
      <c r="R120" s="2">
        <f t="shared" si="3"/>
        <v>-411924.32449999999</v>
      </c>
      <c r="S120" s="2"/>
    </row>
    <row r="121" spans="1:19" x14ac:dyDescent="0.2">
      <c r="A121">
        <v>925000</v>
      </c>
      <c r="B121" t="s">
        <v>225</v>
      </c>
      <c r="C121" t="s">
        <v>98</v>
      </c>
      <c r="D121" t="s">
        <v>7</v>
      </c>
      <c r="E121">
        <v>0</v>
      </c>
      <c r="F121">
        <v>6</v>
      </c>
      <c r="G121">
        <v>0</v>
      </c>
      <c r="H121">
        <v>0</v>
      </c>
      <c r="I121">
        <v>0</v>
      </c>
      <c r="J121">
        <v>-3</v>
      </c>
      <c r="K121">
        <v>0</v>
      </c>
      <c r="L121">
        <v>3853</v>
      </c>
      <c r="M121">
        <v>10.7</v>
      </c>
      <c r="N121">
        <v>20.5</v>
      </c>
      <c r="P121" s="1">
        <v>925000</v>
      </c>
      <c r="Q121" s="1">
        <v>596962.90018999996</v>
      </c>
      <c r="R121" s="2">
        <f t="shared" si="3"/>
        <v>328037.09981000004</v>
      </c>
      <c r="S121" s="2"/>
    </row>
    <row r="122" spans="1:19" x14ac:dyDescent="0.2">
      <c r="A122">
        <v>925000</v>
      </c>
      <c r="B122" t="s">
        <v>204</v>
      </c>
      <c r="C122" t="s">
        <v>172</v>
      </c>
      <c r="D122" t="s">
        <v>2</v>
      </c>
      <c r="E122">
        <v>1</v>
      </c>
      <c r="F122">
        <v>17</v>
      </c>
      <c r="G122">
        <v>1</v>
      </c>
      <c r="H122">
        <v>0</v>
      </c>
      <c r="I122">
        <v>1</v>
      </c>
      <c r="J122">
        <v>1</v>
      </c>
      <c r="K122">
        <v>2</v>
      </c>
      <c r="L122">
        <v>12629</v>
      </c>
      <c r="M122">
        <v>12.38</v>
      </c>
      <c r="N122">
        <v>23.2</v>
      </c>
      <c r="P122" s="1">
        <v>925000</v>
      </c>
      <c r="Q122" s="1">
        <v>393676.38160000002</v>
      </c>
      <c r="R122" s="2">
        <f t="shared" si="3"/>
        <v>531323.61840000004</v>
      </c>
      <c r="S122" s="2"/>
    </row>
    <row r="123" spans="1:19" x14ac:dyDescent="0.2">
      <c r="A123">
        <v>3000000</v>
      </c>
      <c r="B123" t="s">
        <v>226</v>
      </c>
      <c r="C123" t="s">
        <v>98</v>
      </c>
      <c r="D123" t="s">
        <v>63</v>
      </c>
      <c r="E123">
        <v>0</v>
      </c>
      <c r="F123">
        <v>75</v>
      </c>
      <c r="G123">
        <v>15</v>
      </c>
      <c r="H123">
        <v>16</v>
      </c>
      <c r="I123">
        <v>31</v>
      </c>
      <c r="J123">
        <v>3</v>
      </c>
      <c r="K123">
        <v>62</v>
      </c>
      <c r="L123">
        <v>65910</v>
      </c>
      <c r="M123">
        <v>14.63</v>
      </c>
      <c r="N123">
        <v>26.2</v>
      </c>
      <c r="P123" s="1">
        <v>3000000</v>
      </c>
      <c r="Q123" s="1">
        <v>2896355.3816</v>
      </c>
      <c r="R123" s="2">
        <f t="shared" si="3"/>
        <v>103644.61840000004</v>
      </c>
      <c r="S123" s="2"/>
    </row>
    <row r="124" spans="1:19" x14ac:dyDescent="0.2">
      <c r="A124">
        <v>650000</v>
      </c>
      <c r="B124" t="s">
        <v>143</v>
      </c>
      <c r="C124" t="s">
        <v>227</v>
      </c>
      <c r="D124" t="s">
        <v>2</v>
      </c>
      <c r="E124">
        <v>1</v>
      </c>
      <c r="F124">
        <v>11</v>
      </c>
      <c r="G124">
        <v>0</v>
      </c>
      <c r="H124">
        <v>0</v>
      </c>
      <c r="I124">
        <v>0</v>
      </c>
      <c r="J124">
        <v>-3</v>
      </c>
      <c r="K124">
        <v>4</v>
      </c>
      <c r="L124">
        <v>8319</v>
      </c>
      <c r="M124">
        <v>12.6</v>
      </c>
      <c r="N124">
        <v>23.5</v>
      </c>
      <c r="P124" s="1">
        <v>650000</v>
      </c>
      <c r="Q124" s="1">
        <v>435020.92576999997</v>
      </c>
      <c r="R124" s="2">
        <f t="shared" si="3"/>
        <v>214979.07423000003</v>
      </c>
      <c r="S124" s="2"/>
    </row>
    <row r="125" spans="1:19" x14ac:dyDescent="0.2">
      <c r="A125">
        <v>575000</v>
      </c>
      <c r="B125" t="s">
        <v>228</v>
      </c>
      <c r="C125" t="s">
        <v>229</v>
      </c>
      <c r="D125" t="s">
        <v>24</v>
      </c>
      <c r="E125">
        <v>0</v>
      </c>
      <c r="F125">
        <v>68</v>
      </c>
      <c r="G125">
        <v>4</v>
      </c>
      <c r="H125">
        <v>4</v>
      </c>
      <c r="I125">
        <v>8</v>
      </c>
      <c r="J125">
        <v>-4</v>
      </c>
      <c r="K125">
        <v>12</v>
      </c>
      <c r="L125">
        <v>48254</v>
      </c>
      <c r="M125">
        <v>11.83</v>
      </c>
      <c r="N125">
        <v>21.7</v>
      </c>
      <c r="P125" s="1">
        <v>575000</v>
      </c>
      <c r="Q125" s="1">
        <v>1284188.6566999999</v>
      </c>
      <c r="R125" s="2">
        <f t="shared" si="3"/>
        <v>-709188.65669999993</v>
      </c>
      <c r="S125" s="2"/>
    </row>
    <row r="126" spans="1:19" x14ac:dyDescent="0.2">
      <c r="A126">
        <v>725000</v>
      </c>
      <c r="B126" t="s">
        <v>230</v>
      </c>
      <c r="C126" t="s">
        <v>231</v>
      </c>
      <c r="D126" t="s">
        <v>70</v>
      </c>
      <c r="E126">
        <v>0</v>
      </c>
      <c r="F126">
        <v>81</v>
      </c>
      <c r="G126">
        <v>6</v>
      </c>
      <c r="H126">
        <v>9</v>
      </c>
      <c r="I126">
        <v>15</v>
      </c>
      <c r="J126">
        <v>-5</v>
      </c>
      <c r="K126">
        <v>16</v>
      </c>
      <c r="L126">
        <v>56187</v>
      </c>
      <c r="M126">
        <v>11.57</v>
      </c>
      <c r="N126">
        <v>21.5</v>
      </c>
      <c r="P126" s="1">
        <v>725000</v>
      </c>
      <c r="Q126" s="1">
        <v>1416359.3774000001</v>
      </c>
      <c r="R126" s="2">
        <f t="shared" si="3"/>
        <v>-691359.37740000011</v>
      </c>
      <c r="S126" s="2"/>
    </row>
    <row r="127" spans="1:19" x14ac:dyDescent="0.2">
      <c r="A127">
        <v>3000000</v>
      </c>
      <c r="B127" t="s">
        <v>232</v>
      </c>
      <c r="C127" t="s">
        <v>233</v>
      </c>
      <c r="D127" t="s">
        <v>2</v>
      </c>
      <c r="E127">
        <v>1</v>
      </c>
      <c r="F127">
        <v>82</v>
      </c>
      <c r="G127">
        <v>3</v>
      </c>
      <c r="H127">
        <v>20</v>
      </c>
      <c r="I127">
        <v>23</v>
      </c>
      <c r="J127">
        <v>4</v>
      </c>
      <c r="K127">
        <v>34</v>
      </c>
      <c r="L127">
        <v>115415</v>
      </c>
      <c r="M127">
        <v>23.45</v>
      </c>
      <c r="N127">
        <v>39.5</v>
      </c>
      <c r="P127" s="1">
        <v>3000000</v>
      </c>
      <c r="Q127" s="1">
        <v>4076222.4317999999</v>
      </c>
      <c r="R127" s="2">
        <f t="shared" si="3"/>
        <v>-1076222.4317999999</v>
      </c>
      <c r="S127" s="2"/>
    </row>
    <row r="128" spans="1:19" x14ac:dyDescent="0.2">
      <c r="A128">
        <v>950000</v>
      </c>
      <c r="B128" t="s">
        <v>234</v>
      </c>
      <c r="C128" t="s">
        <v>55</v>
      </c>
      <c r="D128" t="s">
        <v>2</v>
      </c>
      <c r="E128">
        <v>1</v>
      </c>
      <c r="F128">
        <v>65</v>
      </c>
      <c r="G128">
        <v>3</v>
      </c>
      <c r="H128">
        <v>9</v>
      </c>
      <c r="I128">
        <v>12</v>
      </c>
      <c r="J128">
        <v>-12</v>
      </c>
      <c r="K128">
        <v>83</v>
      </c>
      <c r="L128">
        <v>70419</v>
      </c>
      <c r="M128">
        <v>18.05</v>
      </c>
      <c r="N128">
        <v>31.8</v>
      </c>
      <c r="P128" s="1">
        <v>950000</v>
      </c>
      <c r="Q128" s="1">
        <v>2567104.6926000002</v>
      </c>
      <c r="R128" s="2">
        <f t="shared" si="3"/>
        <v>-1617104.6926000002</v>
      </c>
      <c r="S128" s="2"/>
    </row>
    <row r="129" spans="1:19" x14ac:dyDescent="0.2">
      <c r="A129">
        <v>3000000</v>
      </c>
      <c r="B129" t="s">
        <v>235</v>
      </c>
      <c r="C129" t="s">
        <v>88</v>
      </c>
      <c r="D129" t="s">
        <v>2</v>
      </c>
      <c r="E129">
        <v>1</v>
      </c>
      <c r="F129">
        <v>77</v>
      </c>
      <c r="G129">
        <v>2</v>
      </c>
      <c r="H129">
        <v>8</v>
      </c>
      <c r="I129">
        <v>10</v>
      </c>
      <c r="J129">
        <v>4</v>
      </c>
      <c r="K129">
        <v>71</v>
      </c>
      <c r="L129">
        <v>84300</v>
      </c>
      <c r="M129">
        <v>18.12</v>
      </c>
      <c r="N129">
        <v>32.9</v>
      </c>
      <c r="P129" s="1">
        <v>3000000</v>
      </c>
      <c r="Q129" s="1">
        <v>2267503.5436</v>
      </c>
      <c r="R129" s="2">
        <f t="shared" si="3"/>
        <v>732496.45640000002</v>
      </c>
      <c r="S129" s="2"/>
    </row>
    <row r="130" spans="1:19" x14ac:dyDescent="0.2">
      <c r="A130">
        <v>1250000</v>
      </c>
      <c r="B130" t="s">
        <v>236</v>
      </c>
      <c r="C130" t="s">
        <v>237</v>
      </c>
      <c r="D130" t="s">
        <v>7</v>
      </c>
      <c r="E130">
        <v>0</v>
      </c>
      <c r="F130">
        <v>64</v>
      </c>
      <c r="G130">
        <v>3</v>
      </c>
      <c r="H130">
        <v>3</v>
      </c>
      <c r="I130">
        <v>6</v>
      </c>
      <c r="J130">
        <v>-7</v>
      </c>
      <c r="K130">
        <v>73</v>
      </c>
      <c r="L130">
        <v>39824</v>
      </c>
      <c r="M130">
        <v>10.37</v>
      </c>
      <c r="N130">
        <v>19.3</v>
      </c>
      <c r="P130" s="1">
        <v>1250000</v>
      </c>
      <c r="Q130" s="1">
        <v>1221589.5963999999</v>
      </c>
      <c r="R130" s="2">
        <f t="shared" si="3"/>
        <v>28410.403600000078</v>
      </c>
      <c r="S130" s="2"/>
    </row>
    <row r="131" spans="1:19" x14ac:dyDescent="0.2">
      <c r="A131">
        <v>575000</v>
      </c>
      <c r="B131" t="s">
        <v>238</v>
      </c>
      <c r="C131" t="s">
        <v>134</v>
      </c>
      <c r="D131" t="s">
        <v>2</v>
      </c>
      <c r="E131">
        <v>1</v>
      </c>
      <c r="F131">
        <v>24</v>
      </c>
      <c r="G131">
        <v>1</v>
      </c>
      <c r="H131">
        <v>1</v>
      </c>
      <c r="I131">
        <v>2</v>
      </c>
      <c r="J131">
        <v>-4</v>
      </c>
      <c r="K131">
        <v>26</v>
      </c>
      <c r="L131">
        <v>22158</v>
      </c>
      <c r="M131">
        <v>15.38</v>
      </c>
      <c r="N131">
        <v>28.5</v>
      </c>
      <c r="P131" s="1">
        <v>575000</v>
      </c>
      <c r="Q131" s="1">
        <v>1151550.8075999999</v>
      </c>
      <c r="R131" s="2">
        <f t="shared" ref="R131:R194" si="4">P131-Q131</f>
        <v>-576550.80759999994</v>
      </c>
      <c r="S131" s="2"/>
    </row>
    <row r="132" spans="1:19" x14ac:dyDescent="0.2">
      <c r="A132">
        <v>600000</v>
      </c>
      <c r="B132" t="s">
        <v>239</v>
      </c>
      <c r="C132" t="s">
        <v>240</v>
      </c>
      <c r="D132" t="s">
        <v>24</v>
      </c>
      <c r="E132">
        <v>0</v>
      </c>
      <c r="F132">
        <v>9</v>
      </c>
      <c r="G132">
        <v>1</v>
      </c>
      <c r="H132">
        <v>2</v>
      </c>
      <c r="I132">
        <v>3</v>
      </c>
      <c r="J132">
        <v>0</v>
      </c>
      <c r="K132">
        <v>9</v>
      </c>
      <c r="L132">
        <v>4620</v>
      </c>
      <c r="M132">
        <v>8.5500000000000007</v>
      </c>
      <c r="N132">
        <v>18.2</v>
      </c>
      <c r="P132" s="1">
        <v>600000</v>
      </c>
      <c r="Q132" s="1">
        <v>16602.446054</v>
      </c>
      <c r="R132" s="2">
        <f t="shared" si="4"/>
        <v>583397.55394600006</v>
      </c>
      <c r="S132" s="2"/>
    </row>
    <row r="133" spans="1:19" x14ac:dyDescent="0.2">
      <c r="A133">
        <v>4000000</v>
      </c>
      <c r="B133" t="s">
        <v>241</v>
      </c>
      <c r="C133" t="s">
        <v>242</v>
      </c>
      <c r="D133" t="s">
        <v>7</v>
      </c>
      <c r="E133">
        <v>0</v>
      </c>
      <c r="F133">
        <v>82</v>
      </c>
      <c r="G133">
        <v>16</v>
      </c>
      <c r="H133">
        <v>30</v>
      </c>
      <c r="I133">
        <v>46</v>
      </c>
      <c r="J133">
        <v>2</v>
      </c>
      <c r="K133">
        <v>56</v>
      </c>
      <c r="L133">
        <v>83639</v>
      </c>
      <c r="M133">
        <v>17</v>
      </c>
      <c r="N133">
        <v>30.5</v>
      </c>
      <c r="P133" s="1">
        <v>4000000</v>
      </c>
      <c r="Q133" s="1">
        <v>3772724.9304999998</v>
      </c>
      <c r="R133" s="2">
        <f t="shared" si="4"/>
        <v>227275.06950000022</v>
      </c>
      <c r="S133" s="2"/>
    </row>
    <row r="134" spans="1:19" x14ac:dyDescent="0.2">
      <c r="A134">
        <v>575000</v>
      </c>
      <c r="B134" t="s">
        <v>243</v>
      </c>
      <c r="C134" t="s">
        <v>244</v>
      </c>
      <c r="D134" t="s">
        <v>7</v>
      </c>
      <c r="E134">
        <v>0</v>
      </c>
      <c r="F134">
        <v>45</v>
      </c>
      <c r="G134">
        <v>4</v>
      </c>
      <c r="H134">
        <v>8</v>
      </c>
      <c r="I134">
        <v>12</v>
      </c>
      <c r="J134">
        <v>-5</v>
      </c>
      <c r="K134">
        <v>14</v>
      </c>
      <c r="L134">
        <v>33593</v>
      </c>
      <c r="M134">
        <v>12.45</v>
      </c>
      <c r="N134">
        <v>23.6</v>
      </c>
      <c r="P134" s="1">
        <v>575000</v>
      </c>
      <c r="Q134" s="1">
        <v>1384845.0852000001</v>
      </c>
      <c r="R134" s="2">
        <f t="shared" si="4"/>
        <v>-809845.08520000009</v>
      </c>
      <c r="S134" s="2"/>
    </row>
    <row r="135" spans="1:19" x14ac:dyDescent="0.2">
      <c r="A135">
        <v>625000</v>
      </c>
      <c r="B135" t="s">
        <v>245</v>
      </c>
      <c r="C135" t="s">
        <v>147</v>
      </c>
      <c r="D135" t="s">
        <v>24</v>
      </c>
      <c r="E135">
        <v>0</v>
      </c>
      <c r="F135">
        <v>4</v>
      </c>
      <c r="G135">
        <v>0</v>
      </c>
      <c r="H135">
        <v>0</v>
      </c>
      <c r="I135">
        <v>0</v>
      </c>
      <c r="J135">
        <v>-3</v>
      </c>
      <c r="K135">
        <v>4</v>
      </c>
      <c r="L135">
        <v>2445</v>
      </c>
      <c r="M135">
        <v>10.18</v>
      </c>
      <c r="N135">
        <v>20.399999999999999</v>
      </c>
      <c r="P135" s="1">
        <v>625000</v>
      </c>
      <c r="Q135" s="1">
        <v>355971.39886999998</v>
      </c>
      <c r="R135" s="2">
        <f t="shared" si="4"/>
        <v>269028.60113000002</v>
      </c>
      <c r="S135" s="2"/>
    </row>
    <row r="136" spans="1:19" x14ac:dyDescent="0.2">
      <c r="A136">
        <v>735000</v>
      </c>
      <c r="B136" t="s">
        <v>246</v>
      </c>
      <c r="C136" t="s">
        <v>134</v>
      </c>
      <c r="D136" t="s">
        <v>63</v>
      </c>
      <c r="E136">
        <v>0</v>
      </c>
      <c r="F136">
        <v>59</v>
      </c>
      <c r="G136">
        <v>7</v>
      </c>
      <c r="H136">
        <v>6</v>
      </c>
      <c r="I136">
        <v>13</v>
      </c>
      <c r="J136">
        <v>-12</v>
      </c>
      <c r="K136">
        <v>8</v>
      </c>
      <c r="L136">
        <v>52834</v>
      </c>
      <c r="M136">
        <v>14.83</v>
      </c>
      <c r="N136">
        <v>26.3</v>
      </c>
      <c r="P136" s="1">
        <v>735000</v>
      </c>
      <c r="Q136" s="1">
        <v>2150094.5164999999</v>
      </c>
      <c r="R136" s="2">
        <f t="shared" si="4"/>
        <v>-1415094.5164999999</v>
      </c>
      <c r="S136" s="2"/>
    </row>
    <row r="137" spans="1:19" x14ac:dyDescent="0.2">
      <c r="A137">
        <v>575000</v>
      </c>
      <c r="B137" t="s">
        <v>247</v>
      </c>
      <c r="C137" t="s">
        <v>248</v>
      </c>
      <c r="D137" t="s">
        <v>70</v>
      </c>
      <c r="E137">
        <v>0</v>
      </c>
      <c r="F137">
        <v>4</v>
      </c>
      <c r="G137">
        <v>0</v>
      </c>
      <c r="H137">
        <v>0</v>
      </c>
      <c r="I137">
        <v>0</v>
      </c>
      <c r="J137">
        <v>1</v>
      </c>
      <c r="K137">
        <v>2</v>
      </c>
      <c r="L137">
        <v>2843</v>
      </c>
      <c r="M137">
        <v>11.85</v>
      </c>
      <c r="N137">
        <v>21.4</v>
      </c>
      <c r="P137" s="1">
        <v>575000</v>
      </c>
      <c r="Q137" s="1">
        <v>1056369.9457</v>
      </c>
      <c r="R137" s="2">
        <f t="shared" si="4"/>
        <v>-481369.94570000004</v>
      </c>
      <c r="S137" s="2"/>
    </row>
    <row r="138" spans="1:19" x14ac:dyDescent="0.2">
      <c r="A138">
        <v>640000</v>
      </c>
      <c r="B138" t="s">
        <v>249</v>
      </c>
      <c r="C138" t="s">
        <v>250</v>
      </c>
      <c r="D138" t="s">
        <v>18</v>
      </c>
      <c r="E138">
        <v>0</v>
      </c>
      <c r="F138">
        <v>64</v>
      </c>
      <c r="G138">
        <v>3</v>
      </c>
      <c r="H138">
        <v>4</v>
      </c>
      <c r="I138">
        <v>7</v>
      </c>
      <c r="J138">
        <v>-14</v>
      </c>
      <c r="K138">
        <v>32</v>
      </c>
      <c r="L138">
        <v>38220</v>
      </c>
      <c r="M138">
        <v>9.9499999999999993</v>
      </c>
      <c r="N138">
        <v>18.7</v>
      </c>
      <c r="P138" s="1">
        <v>640000</v>
      </c>
      <c r="Q138" s="1">
        <v>922304.39113</v>
      </c>
      <c r="R138" s="2">
        <f t="shared" si="4"/>
        <v>-282304.39113</v>
      </c>
      <c r="S138" s="2"/>
    </row>
    <row r="139" spans="1:19" x14ac:dyDescent="0.2">
      <c r="A139">
        <v>800000</v>
      </c>
      <c r="B139" t="s">
        <v>251</v>
      </c>
      <c r="C139" t="s">
        <v>252</v>
      </c>
      <c r="D139" t="s">
        <v>18</v>
      </c>
      <c r="E139">
        <v>0</v>
      </c>
      <c r="F139">
        <v>50</v>
      </c>
      <c r="G139">
        <v>5</v>
      </c>
      <c r="H139">
        <v>13</v>
      </c>
      <c r="I139">
        <v>18</v>
      </c>
      <c r="J139">
        <v>-9</v>
      </c>
      <c r="K139">
        <v>18</v>
      </c>
      <c r="L139">
        <v>38912</v>
      </c>
      <c r="M139">
        <v>12.97</v>
      </c>
      <c r="N139">
        <v>23.7</v>
      </c>
      <c r="P139" s="1">
        <v>800000</v>
      </c>
      <c r="Q139" s="1">
        <v>1851006.4291000001</v>
      </c>
      <c r="R139" s="2">
        <f t="shared" si="4"/>
        <v>-1051006.4291000001</v>
      </c>
      <c r="S139" s="2"/>
    </row>
    <row r="140" spans="1:19" x14ac:dyDescent="0.2">
      <c r="A140">
        <v>925000</v>
      </c>
      <c r="B140" t="s">
        <v>253</v>
      </c>
      <c r="C140" t="s">
        <v>237</v>
      </c>
      <c r="D140" t="s">
        <v>18</v>
      </c>
      <c r="E140">
        <v>0</v>
      </c>
      <c r="F140">
        <v>21</v>
      </c>
      <c r="G140">
        <v>3</v>
      </c>
      <c r="H140">
        <v>2</v>
      </c>
      <c r="I140">
        <v>5</v>
      </c>
      <c r="J140">
        <v>0</v>
      </c>
      <c r="K140">
        <v>4</v>
      </c>
      <c r="L140">
        <v>18811</v>
      </c>
      <c r="M140">
        <v>14.93</v>
      </c>
      <c r="N140">
        <v>25.9</v>
      </c>
      <c r="P140" s="1">
        <v>925000</v>
      </c>
      <c r="Q140" s="1">
        <v>2016891.4572999999</v>
      </c>
      <c r="R140" s="2">
        <f t="shared" si="4"/>
        <v>-1091891.4572999999</v>
      </c>
      <c r="S140" s="2"/>
    </row>
    <row r="141" spans="1:19" x14ac:dyDescent="0.2">
      <c r="A141">
        <v>4000000</v>
      </c>
      <c r="B141" t="s">
        <v>254</v>
      </c>
      <c r="C141" t="s">
        <v>255</v>
      </c>
      <c r="D141" t="s">
        <v>191</v>
      </c>
      <c r="E141">
        <v>0</v>
      </c>
      <c r="F141">
        <v>69</v>
      </c>
      <c r="G141">
        <v>11</v>
      </c>
      <c r="H141">
        <v>17</v>
      </c>
      <c r="I141">
        <v>28</v>
      </c>
      <c r="J141">
        <v>-15</v>
      </c>
      <c r="K141">
        <v>39</v>
      </c>
      <c r="L141">
        <v>72080</v>
      </c>
      <c r="M141">
        <v>17.420000000000002</v>
      </c>
      <c r="N141">
        <v>29.4</v>
      </c>
      <c r="P141" s="1">
        <v>4000000</v>
      </c>
      <c r="Q141" s="1">
        <v>3574719.4197</v>
      </c>
      <c r="R141" s="2">
        <f t="shared" si="4"/>
        <v>425280.58030000003</v>
      </c>
      <c r="S141" s="2"/>
    </row>
    <row r="142" spans="1:19" x14ac:dyDescent="0.2">
      <c r="A142">
        <v>5750000</v>
      </c>
      <c r="B142" t="s">
        <v>256</v>
      </c>
      <c r="C142" t="s">
        <v>55</v>
      </c>
      <c r="D142" t="s">
        <v>63</v>
      </c>
      <c r="E142">
        <v>0</v>
      </c>
      <c r="F142">
        <v>82</v>
      </c>
      <c r="G142">
        <v>24</v>
      </c>
      <c r="H142">
        <v>29</v>
      </c>
      <c r="I142">
        <v>53</v>
      </c>
      <c r="J142">
        <v>23</v>
      </c>
      <c r="K142">
        <v>8</v>
      </c>
      <c r="L142">
        <v>83786</v>
      </c>
      <c r="M142">
        <v>17.03</v>
      </c>
      <c r="N142">
        <v>29.3</v>
      </c>
      <c r="P142" s="1">
        <v>5750000</v>
      </c>
      <c r="Q142" s="1">
        <v>3978516.6384000001</v>
      </c>
      <c r="R142" s="2">
        <f t="shared" si="4"/>
        <v>1771483.3615999999</v>
      </c>
      <c r="S142" s="2"/>
    </row>
    <row r="143" spans="1:19" x14ac:dyDescent="0.2">
      <c r="A143">
        <v>892500</v>
      </c>
      <c r="B143" t="s">
        <v>257</v>
      </c>
      <c r="C143" t="s">
        <v>258</v>
      </c>
      <c r="D143" t="s">
        <v>24</v>
      </c>
      <c r="E143">
        <v>0</v>
      </c>
      <c r="F143">
        <v>29</v>
      </c>
      <c r="G143">
        <v>2</v>
      </c>
      <c r="H143">
        <v>3</v>
      </c>
      <c r="I143">
        <v>5</v>
      </c>
      <c r="J143">
        <v>3</v>
      </c>
      <c r="K143">
        <v>16</v>
      </c>
      <c r="L143">
        <v>18047</v>
      </c>
      <c r="M143">
        <v>10.23</v>
      </c>
      <c r="N143">
        <v>20.8</v>
      </c>
      <c r="P143" s="1">
        <v>892500</v>
      </c>
      <c r="Q143" s="1">
        <v>521720.68761000002</v>
      </c>
      <c r="R143" s="2">
        <f t="shared" si="4"/>
        <v>370779.31238999998</v>
      </c>
      <c r="S143" s="2"/>
    </row>
    <row r="144" spans="1:19" x14ac:dyDescent="0.2">
      <c r="A144">
        <v>7250000</v>
      </c>
      <c r="B144" t="s">
        <v>259</v>
      </c>
      <c r="C144" t="s">
        <v>132</v>
      </c>
      <c r="D144" t="s">
        <v>2</v>
      </c>
      <c r="E144">
        <v>1</v>
      </c>
      <c r="F144">
        <v>41</v>
      </c>
      <c r="G144">
        <v>5</v>
      </c>
      <c r="H144">
        <v>29</v>
      </c>
      <c r="I144">
        <v>34</v>
      </c>
      <c r="J144">
        <v>2</v>
      </c>
      <c r="K144">
        <v>32</v>
      </c>
      <c r="L144">
        <v>62774</v>
      </c>
      <c r="M144">
        <v>25.52</v>
      </c>
      <c r="N144">
        <v>43</v>
      </c>
      <c r="P144" s="1">
        <v>7250000</v>
      </c>
      <c r="Q144" s="1">
        <v>4844429.5708999997</v>
      </c>
      <c r="R144" s="2">
        <f t="shared" si="4"/>
        <v>2405570.4291000003</v>
      </c>
      <c r="S144" s="2">
        <v>8</v>
      </c>
    </row>
    <row r="145" spans="1:19" x14ac:dyDescent="0.2">
      <c r="A145">
        <v>3500000</v>
      </c>
      <c r="B145" t="s">
        <v>260</v>
      </c>
      <c r="C145" t="s">
        <v>172</v>
      </c>
      <c r="D145" t="s">
        <v>24</v>
      </c>
      <c r="E145">
        <v>0</v>
      </c>
      <c r="F145">
        <v>46</v>
      </c>
      <c r="G145">
        <v>4</v>
      </c>
      <c r="H145">
        <v>21</v>
      </c>
      <c r="I145">
        <v>25</v>
      </c>
      <c r="J145">
        <v>-5</v>
      </c>
      <c r="K145">
        <v>14</v>
      </c>
      <c r="L145">
        <v>44077</v>
      </c>
      <c r="M145">
        <v>15.97</v>
      </c>
      <c r="N145">
        <v>28.3</v>
      </c>
      <c r="P145" s="1">
        <v>3500000</v>
      </c>
      <c r="Q145" s="1">
        <v>2777770.79</v>
      </c>
      <c r="R145" s="2">
        <f t="shared" si="4"/>
        <v>722229.21</v>
      </c>
      <c r="S145" s="2"/>
    </row>
    <row r="146" spans="1:19" x14ac:dyDescent="0.2">
      <c r="A146">
        <v>575000</v>
      </c>
      <c r="B146" t="s">
        <v>261</v>
      </c>
      <c r="C146" t="s">
        <v>57</v>
      </c>
      <c r="D146" t="s">
        <v>2</v>
      </c>
      <c r="E146">
        <v>1</v>
      </c>
      <c r="F146">
        <v>7</v>
      </c>
      <c r="G146">
        <v>0</v>
      </c>
      <c r="H146">
        <v>1</v>
      </c>
      <c r="I146">
        <v>1</v>
      </c>
      <c r="J146">
        <v>-3</v>
      </c>
      <c r="K146">
        <v>6</v>
      </c>
      <c r="L146">
        <v>6608</v>
      </c>
      <c r="M146">
        <v>15.73</v>
      </c>
      <c r="N146">
        <v>28.2</v>
      </c>
      <c r="P146" s="1">
        <v>575000</v>
      </c>
      <c r="Q146" s="1">
        <v>1262221.1391</v>
      </c>
      <c r="R146" s="2">
        <f t="shared" si="4"/>
        <v>-687221.13910000003</v>
      </c>
      <c r="S146" s="2"/>
    </row>
    <row r="147" spans="1:19" x14ac:dyDescent="0.2">
      <c r="A147">
        <v>10900000</v>
      </c>
      <c r="B147" t="s">
        <v>262</v>
      </c>
      <c r="C147" t="s">
        <v>263</v>
      </c>
      <c r="D147" t="s">
        <v>24</v>
      </c>
      <c r="E147">
        <v>0</v>
      </c>
      <c r="F147">
        <v>75</v>
      </c>
      <c r="G147">
        <v>44</v>
      </c>
      <c r="H147">
        <v>45</v>
      </c>
      <c r="I147">
        <v>89</v>
      </c>
      <c r="J147">
        <v>17</v>
      </c>
      <c r="K147">
        <v>24</v>
      </c>
      <c r="L147">
        <v>89450</v>
      </c>
      <c r="M147">
        <v>19.88</v>
      </c>
      <c r="N147">
        <v>34.1</v>
      </c>
      <c r="P147" s="1">
        <v>10900000</v>
      </c>
      <c r="Q147" s="1">
        <v>5774291.2947000004</v>
      </c>
      <c r="R147" s="2">
        <f t="shared" si="4"/>
        <v>5125708.7052999996</v>
      </c>
      <c r="S147" s="2">
        <v>9</v>
      </c>
    </row>
    <row r="148" spans="1:19" x14ac:dyDescent="0.2">
      <c r="A148">
        <v>667500</v>
      </c>
      <c r="B148" t="s">
        <v>264</v>
      </c>
      <c r="C148" t="s">
        <v>265</v>
      </c>
      <c r="D148" t="s">
        <v>24</v>
      </c>
      <c r="E148">
        <v>0</v>
      </c>
      <c r="F148">
        <v>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1707</v>
      </c>
      <c r="M148">
        <v>9.48</v>
      </c>
      <c r="N148">
        <v>17.399999999999999</v>
      </c>
      <c r="P148" s="1">
        <v>667500</v>
      </c>
      <c r="Q148" s="1">
        <v>535818.55087000004</v>
      </c>
      <c r="R148" s="2">
        <f t="shared" si="4"/>
        <v>131681.44912999996</v>
      </c>
      <c r="S148" s="2"/>
    </row>
    <row r="149" spans="1:19" x14ac:dyDescent="0.2">
      <c r="A149">
        <v>832500</v>
      </c>
      <c r="B149" t="s">
        <v>266</v>
      </c>
      <c r="C149" t="s">
        <v>267</v>
      </c>
      <c r="D149" t="s">
        <v>2</v>
      </c>
      <c r="E149">
        <v>1</v>
      </c>
      <c r="F149">
        <v>44</v>
      </c>
      <c r="G149">
        <v>5</v>
      </c>
      <c r="H149">
        <v>6</v>
      </c>
      <c r="I149">
        <v>11</v>
      </c>
      <c r="J149">
        <v>0</v>
      </c>
      <c r="K149">
        <v>33</v>
      </c>
      <c r="L149">
        <v>44927</v>
      </c>
      <c r="M149">
        <v>17.02</v>
      </c>
      <c r="N149">
        <v>30.9</v>
      </c>
      <c r="P149" s="1">
        <v>832500</v>
      </c>
      <c r="Q149" s="1">
        <v>1886694.0752999999</v>
      </c>
      <c r="R149" s="2">
        <f t="shared" si="4"/>
        <v>-1054194.0752999999</v>
      </c>
      <c r="S149" s="2"/>
    </row>
    <row r="150" spans="1:19" x14ac:dyDescent="0.2">
      <c r="A150">
        <v>8000000</v>
      </c>
      <c r="B150" t="s">
        <v>268</v>
      </c>
      <c r="C150" t="s">
        <v>269</v>
      </c>
      <c r="D150" t="s">
        <v>7</v>
      </c>
      <c r="E150">
        <v>0</v>
      </c>
      <c r="F150">
        <v>82</v>
      </c>
      <c r="G150">
        <v>39</v>
      </c>
      <c r="H150">
        <v>36</v>
      </c>
      <c r="I150">
        <v>75</v>
      </c>
      <c r="J150">
        <v>-1</v>
      </c>
      <c r="K150">
        <v>12</v>
      </c>
      <c r="L150">
        <v>90872</v>
      </c>
      <c r="M150">
        <v>18.47</v>
      </c>
      <c r="N150">
        <v>31.8</v>
      </c>
      <c r="P150" s="1">
        <v>8000000</v>
      </c>
      <c r="Q150" s="1">
        <v>4965605.6750999996</v>
      </c>
      <c r="R150" s="2">
        <f t="shared" si="4"/>
        <v>3034394.3249000004</v>
      </c>
      <c r="S150" s="2">
        <v>10</v>
      </c>
    </row>
    <row r="151" spans="1:19" x14ac:dyDescent="0.2">
      <c r="A151">
        <v>692500</v>
      </c>
      <c r="B151" t="s">
        <v>270</v>
      </c>
      <c r="C151" t="s">
        <v>271</v>
      </c>
      <c r="D151" t="s">
        <v>63</v>
      </c>
      <c r="E151">
        <v>0</v>
      </c>
      <c r="F151">
        <v>11</v>
      </c>
      <c r="G151">
        <v>0</v>
      </c>
      <c r="H151">
        <v>2</v>
      </c>
      <c r="I151">
        <v>2</v>
      </c>
      <c r="J151">
        <v>0</v>
      </c>
      <c r="K151">
        <v>0</v>
      </c>
      <c r="L151">
        <v>9183</v>
      </c>
      <c r="M151">
        <v>13.92</v>
      </c>
      <c r="N151">
        <v>26.4</v>
      </c>
      <c r="P151" s="1">
        <v>692500</v>
      </c>
      <c r="Q151" s="1">
        <v>1260582.504</v>
      </c>
      <c r="R151" s="2">
        <f t="shared" si="4"/>
        <v>-568082.50399999996</v>
      </c>
      <c r="S151" s="2"/>
    </row>
    <row r="152" spans="1:19" x14ac:dyDescent="0.2">
      <c r="A152">
        <v>3500000</v>
      </c>
      <c r="B152" t="s">
        <v>107</v>
      </c>
      <c r="C152" t="s">
        <v>272</v>
      </c>
      <c r="D152" t="s">
        <v>24</v>
      </c>
      <c r="E152">
        <v>0</v>
      </c>
      <c r="F152">
        <v>82</v>
      </c>
      <c r="G152">
        <v>28</v>
      </c>
      <c r="H152">
        <v>37</v>
      </c>
      <c r="I152">
        <v>65</v>
      </c>
      <c r="J152">
        <v>17</v>
      </c>
      <c r="K152">
        <v>34</v>
      </c>
      <c r="L152">
        <v>91548</v>
      </c>
      <c r="M152">
        <v>18.600000000000001</v>
      </c>
      <c r="N152">
        <v>31</v>
      </c>
      <c r="P152" s="1">
        <v>3500000</v>
      </c>
      <c r="Q152" s="1">
        <v>5003591.9989999998</v>
      </c>
      <c r="R152" s="2">
        <f t="shared" si="4"/>
        <v>-1503591.9989999998</v>
      </c>
      <c r="S152" s="2"/>
    </row>
    <row r="153" spans="1:19" x14ac:dyDescent="0.2">
      <c r="A153">
        <v>900000</v>
      </c>
      <c r="B153" t="s">
        <v>273</v>
      </c>
      <c r="C153" t="s">
        <v>274</v>
      </c>
      <c r="D153" t="s">
        <v>63</v>
      </c>
      <c r="E153">
        <v>0</v>
      </c>
      <c r="F153">
        <v>76</v>
      </c>
      <c r="G153">
        <v>15</v>
      </c>
      <c r="H153">
        <v>10</v>
      </c>
      <c r="I153">
        <v>25</v>
      </c>
      <c r="J153">
        <v>-1</v>
      </c>
      <c r="K153">
        <v>50</v>
      </c>
      <c r="L153">
        <v>52736</v>
      </c>
      <c r="M153">
        <v>11.57</v>
      </c>
      <c r="N153">
        <v>22.7</v>
      </c>
      <c r="P153" s="1">
        <v>900000</v>
      </c>
      <c r="Q153" s="1">
        <v>1669572.7638999999</v>
      </c>
      <c r="R153" s="2">
        <f t="shared" si="4"/>
        <v>-769572.7638999999</v>
      </c>
      <c r="S153" s="2"/>
    </row>
    <row r="154" spans="1:19" x14ac:dyDescent="0.2">
      <c r="A154">
        <v>575000</v>
      </c>
      <c r="B154" t="s">
        <v>275</v>
      </c>
      <c r="C154" t="s">
        <v>276</v>
      </c>
      <c r="D154" t="s">
        <v>7</v>
      </c>
      <c r="E154">
        <v>0</v>
      </c>
      <c r="F154">
        <v>3</v>
      </c>
      <c r="G154">
        <v>0</v>
      </c>
      <c r="H154">
        <v>0</v>
      </c>
      <c r="I154">
        <v>0</v>
      </c>
      <c r="J154">
        <v>0</v>
      </c>
      <c r="K154">
        <v>17</v>
      </c>
      <c r="L154">
        <v>1489</v>
      </c>
      <c r="M154">
        <v>8.27</v>
      </c>
      <c r="N154">
        <v>16.5</v>
      </c>
      <c r="P154" s="1">
        <v>575000</v>
      </c>
      <c r="Q154" s="1">
        <v>145077.20407000001</v>
      </c>
      <c r="R154" s="2">
        <f t="shared" si="4"/>
        <v>429922.79593000002</v>
      </c>
      <c r="S154" s="2"/>
    </row>
    <row r="155" spans="1:19" x14ac:dyDescent="0.2">
      <c r="A155">
        <v>600000</v>
      </c>
      <c r="B155" t="s">
        <v>277</v>
      </c>
      <c r="C155" t="s">
        <v>193</v>
      </c>
      <c r="D155" t="s">
        <v>18</v>
      </c>
      <c r="E155">
        <v>0</v>
      </c>
      <c r="F155">
        <v>36</v>
      </c>
      <c r="G155">
        <v>0</v>
      </c>
      <c r="H155">
        <v>2</v>
      </c>
      <c r="I155">
        <v>2</v>
      </c>
      <c r="J155">
        <v>-2</v>
      </c>
      <c r="K155">
        <v>70</v>
      </c>
      <c r="L155">
        <v>22888</v>
      </c>
      <c r="M155">
        <v>10.6</v>
      </c>
      <c r="N155">
        <v>20.7</v>
      </c>
      <c r="P155" s="1">
        <v>600000</v>
      </c>
      <c r="Q155" s="1">
        <v>937677.93088</v>
      </c>
      <c r="R155" s="2">
        <f t="shared" si="4"/>
        <v>-337677.93088</v>
      </c>
      <c r="S155" s="2"/>
    </row>
    <row r="156" spans="1:19" x14ac:dyDescent="0.2">
      <c r="A156">
        <v>705000</v>
      </c>
      <c r="B156" t="s">
        <v>278</v>
      </c>
      <c r="C156" t="s">
        <v>279</v>
      </c>
      <c r="D156" t="s">
        <v>2</v>
      </c>
      <c r="E156">
        <v>1</v>
      </c>
      <c r="F156">
        <v>3</v>
      </c>
      <c r="G156">
        <v>0</v>
      </c>
      <c r="H156">
        <v>0</v>
      </c>
      <c r="I156">
        <v>0</v>
      </c>
      <c r="J156">
        <v>0</v>
      </c>
      <c r="K156">
        <v>4</v>
      </c>
      <c r="L156">
        <v>3140</v>
      </c>
      <c r="M156">
        <v>17.45</v>
      </c>
      <c r="N156">
        <v>29.9</v>
      </c>
      <c r="P156" s="1">
        <v>705000</v>
      </c>
      <c r="Q156" s="1">
        <v>1823875.6973999999</v>
      </c>
      <c r="R156" s="2">
        <f t="shared" si="4"/>
        <v>-1118875.6973999999</v>
      </c>
      <c r="S156" s="2"/>
    </row>
    <row r="157" spans="1:19" x14ac:dyDescent="0.2">
      <c r="A157">
        <v>900000</v>
      </c>
      <c r="B157" t="s">
        <v>280</v>
      </c>
      <c r="C157" t="s">
        <v>178</v>
      </c>
      <c r="D157" t="s">
        <v>24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505</v>
      </c>
      <c r="M157">
        <v>8.42</v>
      </c>
      <c r="N157">
        <v>16</v>
      </c>
      <c r="P157" s="1">
        <v>900000</v>
      </c>
      <c r="Q157" s="1">
        <v>232514.31734000001</v>
      </c>
      <c r="R157" s="2">
        <f t="shared" si="4"/>
        <v>667485.68265999993</v>
      </c>
      <c r="S157" s="2"/>
    </row>
    <row r="158" spans="1:19" x14ac:dyDescent="0.2">
      <c r="A158">
        <v>8000000</v>
      </c>
      <c r="B158" t="s">
        <v>281</v>
      </c>
      <c r="C158" t="s">
        <v>282</v>
      </c>
      <c r="D158" t="s">
        <v>58</v>
      </c>
      <c r="E158">
        <v>0</v>
      </c>
      <c r="F158">
        <v>67</v>
      </c>
      <c r="G158">
        <v>23</v>
      </c>
      <c r="H158">
        <v>15</v>
      </c>
      <c r="I158">
        <v>38</v>
      </c>
      <c r="J158">
        <v>9</v>
      </c>
      <c r="K158">
        <v>26</v>
      </c>
      <c r="L158">
        <v>66186</v>
      </c>
      <c r="M158">
        <v>16.47</v>
      </c>
      <c r="N158">
        <v>27.5</v>
      </c>
      <c r="P158" s="1">
        <v>8000000</v>
      </c>
      <c r="Q158" s="1">
        <v>3662778.0701000001</v>
      </c>
      <c r="R158" s="2">
        <f t="shared" si="4"/>
        <v>4337221.9298999999</v>
      </c>
      <c r="S158" s="2">
        <v>11</v>
      </c>
    </row>
    <row r="159" spans="1:19" x14ac:dyDescent="0.2">
      <c r="A159">
        <v>4000000</v>
      </c>
      <c r="B159" t="s">
        <v>283</v>
      </c>
      <c r="C159" t="s">
        <v>28</v>
      </c>
      <c r="D159" t="s">
        <v>2</v>
      </c>
      <c r="E159">
        <v>1</v>
      </c>
      <c r="F159">
        <v>64</v>
      </c>
      <c r="G159">
        <v>3</v>
      </c>
      <c r="H159">
        <v>12</v>
      </c>
      <c r="I159">
        <v>15</v>
      </c>
      <c r="J159">
        <v>0</v>
      </c>
      <c r="K159">
        <v>32</v>
      </c>
      <c r="L159">
        <v>76099</v>
      </c>
      <c r="M159">
        <v>19.82</v>
      </c>
      <c r="N159">
        <v>34.200000000000003</v>
      </c>
      <c r="P159" s="1">
        <v>4000000</v>
      </c>
      <c r="Q159" s="1">
        <v>2881271.1878</v>
      </c>
      <c r="R159" s="2">
        <f t="shared" si="4"/>
        <v>1118728.8122</v>
      </c>
      <c r="S159" s="2"/>
    </row>
    <row r="160" spans="1:19" x14ac:dyDescent="0.2">
      <c r="A160">
        <v>575000</v>
      </c>
      <c r="B160" t="s">
        <v>284</v>
      </c>
      <c r="C160" t="s">
        <v>182</v>
      </c>
      <c r="D160" t="s">
        <v>2</v>
      </c>
      <c r="E160">
        <v>1</v>
      </c>
      <c r="F160">
        <v>2</v>
      </c>
      <c r="G160">
        <v>0</v>
      </c>
      <c r="H160">
        <v>0</v>
      </c>
      <c r="I160">
        <v>0</v>
      </c>
      <c r="J160">
        <v>-1</v>
      </c>
      <c r="K160">
        <v>0</v>
      </c>
      <c r="L160">
        <v>1540</v>
      </c>
      <c r="M160">
        <v>12.83</v>
      </c>
      <c r="N160">
        <v>24.3</v>
      </c>
      <c r="P160" s="1">
        <v>575000</v>
      </c>
      <c r="Q160" s="1">
        <v>383554.50037000002</v>
      </c>
      <c r="R160" s="2">
        <f t="shared" si="4"/>
        <v>191445.49962999998</v>
      </c>
      <c r="S160" s="2"/>
    </row>
    <row r="161" spans="1:19" x14ac:dyDescent="0.2">
      <c r="A161">
        <v>1850000</v>
      </c>
      <c r="B161" t="s">
        <v>285</v>
      </c>
      <c r="C161" t="s">
        <v>286</v>
      </c>
      <c r="D161" t="s">
        <v>35</v>
      </c>
      <c r="E161">
        <v>0</v>
      </c>
      <c r="F161">
        <v>67</v>
      </c>
      <c r="G161">
        <v>11</v>
      </c>
      <c r="H161">
        <v>11</v>
      </c>
      <c r="I161">
        <v>22</v>
      </c>
      <c r="J161">
        <v>7</v>
      </c>
      <c r="K161">
        <v>22</v>
      </c>
      <c r="L161">
        <v>51459</v>
      </c>
      <c r="M161">
        <v>12.8</v>
      </c>
      <c r="N161">
        <v>23.4</v>
      </c>
      <c r="P161" s="1">
        <v>1850000</v>
      </c>
      <c r="Q161" s="1">
        <v>1959975.2716999999</v>
      </c>
      <c r="R161" s="2">
        <f t="shared" si="4"/>
        <v>-109975.27169999992</v>
      </c>
      <c r="S161" s="2"/>
    </row>
    <row r="162" spans="1:19" x14ac:dyDescent="0.2">
      <c r="A162">
        <v>2500000</v>
      </c>
      <c r="B162" t="s">
        <v>287</v>
      </c>
      <c r="C162" t="s">
        <v>57</v>
      </c>
      <c r="D162" t="s">
        <v>2</v>
      </c>
      <c r="E162">
        <v>1</v>
      </c>
      <c r="F162">
        <v>62</v>
      </c>
      <c r="G162">
        <v>2</v>
      </c>
      <c r="H162">
        <v>16</v>
      </c>
      <c r="I162">
        <v>18</v>
      </c>
      <c r="J162">
        <v>4</v>
      </c>
      <c r="K162">
        <v>14</v>
      </c>
      <c r="L162">
        <v>62297</v>
      </c>
      <c r="M162">
        <v>16.62</v>
      </c>
      <c r="N162">
        <v>29.3</v>
      </c>
      <c r="P162" s="1">
        <v>2500000</v>
      </c>
      <c r="Q162" s="1">
        <v>2091371.6421000001</v>
      </c>
      <c r="R162" s="2">
        <f t="shared" si="4"/>
        <v>408628.35789999994</v>
      </c>
      <c r="S162" s="2"/>
    </row>
    <row r="163" spans="1:19" x14ac:dyDescent="0.2">
      <c r="A163">
        <v>740000</v>
      </c>
      <c r="B163" t="s">
        <v>288</v>
      </c>
      <c r="C163" t="s">
        <v>289</v>
      </c>
      <c r="D163" t="s">
        <v>7</v>
      </c>
      <c r="E163">
        <v>0</v>
      </c>
      <c r="F163">
        <v>14</v>
      </c>
      <c r="G163">
        <v>3</v>
      </c>
      <c r="H163">
        <v>1</v>
      </c>
      <c r="I163">
        <v>4</v>
      </c>
      <c r="J163">
        <v>1</v>
      </c>
      <c r="K163">
        <v>6</v>
      </c>
      <c r="L163">
        <v>7761</v>
      </c>
      <c r="M163">
        <v>9.23</v>
      </c>
      <c r="N163">
        <v>17.8</v>
      </c>
      <c r="P163" s="1">
        <v>740000</v>
      </c>
      <c r="Q163" s="1">
        <v>476713.55047999998</v>
      </c>
      <c r="R163" s="2">
        <f t="shared" si="4"/>
        <v>263286.44952000002</v>
      </c>
      <c r="S163" s="2"/>
    </row>
    <row r="164" spans="1:19" x14ac:dyDescent="0.2">
      <c r="A164">
        <v>800000</v>
      </c>
      <c r="B164" t="s">
        <v>290</v>
      </c>
      <c r="C164" t="s">
        <v>291</v>
      </c>
      <c r="D164" t="s">
        <v>35</v>
      </c>
      <c r="E164">
        <v>0</v>
      </c>
      <c r="F164">
        <v>43</v>
      </c>
      <c r="G164">
        <v>2</v>
      </c>
      <c r="H164">
        <v>2</v>
      </c>
      <c r="I164">
        <v>4</v>
      </c>
      <c r="J164">
        <v>-14</v>
      </c>
      <c r="K164">
        <v>15</v>
      </c>
      <c r="L164">
        <v>33008</v>
      </c>
      <c r="M164">
        <v>12.63</v>
      </c>
      <c r="N164">
        <v>23.2</v>
      </c>
      <c r="P164" s="1">
        <v>800000</v>
      </c>
      <c r="Q164" s="1">
        <v>1321591.2971999999</v>
      </c>
      <c r="R164" s="2">
        <f t="shared" si="4"/>
        <v>-521591.29719999991</v>
      </c>
      <c r="S164" s="2"/>
    </row>
    <row r="165" spans="1:19" x14ac:dyDescent="0.2">
      <c r="A165">
        <v>667500</v>
      </c>
      <c r="B165" t="s">
        <v>292</v>
      </c>
      <c r="C165" t="s">
        <v>69</v>
      </c>
      <c r="D165" t="s">
        <v>24</v>
      </c>
      <c r="E165">
        <v>0</v>
      </c>
      <c r="F165">
        <v>68</v>
      </c>
      <c r="G165">
        <v>18</v>
      </c>
      <c r="H165">
        <v>22</v>
      </c>
      <c r="I165">
        <v>40</v>
      </c>
      <c r="J165">
        <v>4</v>
      </c>
      <c r="K165">
        <v>14</v>
      </c>
      <c r="L165">
        <v>69898</v>
      </c>
      <c r="M165">
        <v>17.13</v>
      </c>
      <c r="N165">
        <v>30.4</v>
      </c>
      <c r="P165" s="1">
        <v>667500</v>
      </c>
      <c r="Q165" s="1">
        <v>3456278.9246999999</v>
      </c>
      <c r="R165" s="2">
        <f t="shared" si="4"/>
        <v>-2788778.9246999999</v>
      </c>
      <c r="S165" s="2"/>
    </row>
    <row r="166" spans="1:19" x14ac:dyDescent="0.2">
      <c r="A166">
        <v>4000000</v>
      </c>
      <c r="B166" t="s">
        <v>293</v>
      </c>
      <c r="C166" t="s">
        <v>294</v>
      </c>
      <c r="D166" t="s">
        <v>41</v>
      </c>
      <c r="E166">
        <v>0</v>
      </c>
      <c r="F166">
        <v>67</v>
      </c>
      <c r="G166">
        <v>8</v>
      </c>
      <c r="H166">
        <v>6</v>
      </c>
      <c r="I166">
        <v>14</v>
      </c>
      <c r="J166">
        <v>-5</v>
      </c>
      <c r="K166">
        <v>34</v>
      </c>
      <c r="L166">
        <v>56497</v>
      </c>
      <c r="M166">
        <v>14.05</v>
      </c>
      <c r="N166">
        <v>24.7</v>
      </c>
      <c r="P166" s="1">
        <v>4000000</v>
      </c>
      <c r="Q166" s="1">
        <v>2205982.6444999999</v>
      </c>
      <c r="R166" s="2">
        <f t="shared" si="4"/>
        <v>1794017.3555000001</v>
      </c>
      <c r="S166" s="2"/>
    </row>
    <row r="167" spans="1:19" x14ac:dyDescent="0.2">
      <c r="A167">
        <v>700000</v>
      </c>
      <c r="B167" t="s">
        <v>295</v>
      </c>
      <c r="C167" t="s">
        <v>296</v>
      </c>
      <c r="D167" t="s">
        <v>202</v>
      </c>
      <c r="E167">
        <v>0</v>
      </c>
      <c r="F167">
        <v>4</v>
      </c>
      <c r="G167">
        <v>0</v>
      </c>
      <c r="H167">
        <v>0</v>
      </c>
      <c r="I167">
        <v>0</v>
      </c>
      <c r="J167">
        <v>-2</v>
      </c>
      <c r="K167">
        <v>0</v>
      </c>
      <c r="L167">
        <v>2644</v>
      </c>
      <c r="M167">
        <v>11.02</v>
      </c>
      <c r="N167">
        <v>20.7</v>
      </c>
      <c r="P167" s="1">
        <v>700000</v>
      </c>
      <c r="Q167" s="1">
        <v>731589.95990999998</v>
      </c>
      <c r="R167" s="2">
        <f t="shared" si="4"/>
        <v>-31589.959909999976</v>
      </c>
      <c r="S167" s="2"/>
    </row>
    <row r="168" spans="1:19" x14ac:dyDescent="0.2">
      <c r="A168">
        <v>7000000</v>
      </c>
      <c r="B168" t="s">
        <v>285</v>
      </c>
      <c r="C168" t="s">
        <v>9</v>
      </c>
      <c r="D168" t="s">
        <v>2</v>
      </c>
      <c r="E168">
        <v>1</v>
      </c>
      <c r="F168">
        <v>77</v>
      </c>
      <c r="G168">
        <v>17</v>
      </c>
      <c r="H168">
        <v>54</v>
      </c>
      <c r="I168">
        <v>71</v>
      </c>
      <c r="J168">
        <v>10</v>
      </c>
      <c r="K168">
        <v>28</v>
      </c>
      <c r="L168">
        <v>123989</v>
      </c>
      <c r="M168">
        <v>26.83</v>
      </c>
      <c r="N168">
        <v>44.3</v>
      </c>
      <c r="P168" s="1">
        <v>7000000</v>
      </c>
      <c r="Q168" s="1">
        <v>6407060.3975999998</v>
      </c>
      <c r="R168" s="2">
        <f t="shared" si="4"/>
        <v>592939.60240000021</v>
      </c>
      <c r="S168" s="2"/>
    </row>
    <row r="169" spans="1:19" x14ac:dyDescent="0.2">
      <c r="A169">
        <v>5000000</v>
      </c>
      <c r="B169" t="s">
        <v>297</v>
      </c>
      <c r="C169" t="s">
        <v>298</v>
      </c>
      <c r="D169" t="s">
        <v>2</v>
      </c>
      <c r="E169">
        <v>1</v>
      </c>
      <c r="F169">
        <v>71</v>
      </c>
      <c r="G169">
        <v>3</v>
      </c>
      <c r="H169">
        <v>21</v>
      </c>
      <c r="I169">
        <v>24</v>
      </c>
      <c r="J169">
        <v>3</v>
      </c>
      <c r="K169">
        <v>30</v>
      </c>
      <c r="L169">
        <v>92289</v>
      </c>
      <c r="M169">
        <v>21.67</v>
      </c>
      <c r="N169">
        <v>36.6</v>
      </c>
      <c r="P169" s="1">
        <v>5000000</v>
      </c>
      <c r="Q169" s="1">
        <v>3682231.3229</v>
      </c>
      <c r="R169" s="2">
        <f t="shared" si="4"/>
        <v>1317768.6771</v>
      </c>
      <c r="S169" s="2"/>
    </row>
    <row r="170" spans="1:19" x14ac:dyDescent="0.2">
      <c r="A170">
        <v>9000000</v>
      </c>
      <c r="B170" t="s">
        <v>299</v>
      </c>
      <c r="C170" t="s">
        <v>300</v>
      </c>
      <c r="D170" t="s">
        <v>202</v>
      </c>
      <c r="E170">
        <v>0</v>
      </c>
      <c r="F170">
        <v>82</v>
      </c>
      <c r="G170">
        <v>23</v>
      </c>
      <c r="H170">
        <v>47</v>
      </c>
      <c r="I170">
        <v>70</v>
      </c>
      <c r="J170">
        <v>3</v>
      </c>
      <c r="K170">
        <v>20</v>
      </c>
      <c r="L170">
        <v>88259</v>
      </c>
      <c r="M170">
        <v>17.93</v>
      </c>
      <c r="N170">
        <v>31.5</v>
      </c>
      <c r="P170" s="1">
        <v>9000000</v>
      </c>
      <c r="Q170" s="1">
        <v>4621617.3150000004</v>
      </c>
      <c r="R170" s="2">
        <f t="shared" si="4"/>
        <v>4378382.6849999996</v>
      </c>
      <c r="S170" s="2">
        <v>12</v>
      </c>
    </row>
    <row r="171" spans="1:19" x14ac:dyDescent="0.2">
      <c r="A171">
        <v>925000</v>
      </c>
      <c r="B171" t="s">
        <v>301</v>
      </c>
      <c r="C171" t="s">
        <v>302</v>
      </c>
      <c r="D171" t="s">
        <v>7</v>
      </c>
      <c r="E171">
        <v>0</v>
      </c>
      <c r="F171">
        <v>3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2048</v>
      </c>
      <c r="M171">
        <v>11.38</v>
      </c>
      <c r="N171">
        <v>21</v>
      </c>
      <c r="P171" s="1">
        <v>925000</v>
      </c>
      <c r="Q171" s="1">
        <v>898968.08637999999</v>
      </c>
      <c r="R171" s="2">
        <f t="shared" si="4"/>
        <v>26031.913620000007</v>
      </c>
      <c r="S171" s="2"/>
    </row>
    <row r="172" spans="1:19" x14ac:dyDescent="0.2">
      <c r="A172">
        <v>4000000</v>
      </c>
      <c r="B172" t="s">
        <v>303</v>
      </c>
      <c r="C172" t="s">
        <v>304</v>
      </c>
      <c r="D172" t="s">
        <v>24</v>
      </c>
      <c r="E172">
        <v>0</v>
      </c>
      <c r="F172">
        <v>82</v>
      </c>
      <c r="G172">
        <v>16</v>
      </c>
      <c r="H172">
        <v>29</v>
      </c>
      <c r="I172">
        <v>45</v>
      </c>
      <c r="J172">
        <v>-10</v>
      </c>
      <c r="K172">
        <v>16</v>
      </c>
      <c r="L172">
        <v>85088</v>
      </c>
      <c r="M172">
        <v>17.3</v>
      </c>
      <c r="N172">
        <v>29.7</v>
      </c>
      <c r="P172" s="1">
        <v>4000000</v>
      </c>
      <c r="Q172" s="1">
        <v>3846539.9753999999</v>
      </c>
      <c r="R172" s="2">
        <f t="shared" si="4"/>
        <v>153460.02460000012</v>
      </c>
      <c r="S172" s="2"/>
    </row>
    <row r="173" spans="1:19" x14ac:dyDescent="0.2">
      <c r="A173">
        <v>600000</v>
      </c>
      <c r="B173" t="s">
        <v>305</v>
      </c>
      <c r="C173" t="s">
        <v>306</v>
      </c>
      <c r="D173" t="s">
        <v>7</v>
      </c>
      <c r="E173">
        <v>0</v>
      </c>
      <c r="F173">
        <v>26</v>
      </c>
      <c r="G173">
        <v>6</v>
      </c>
      <c r="H173">
        <v>7</v>
      </c>
      <c r="I173">
        <v>13</v>
      </c>
      <c r="J173">
        <v>4</v>
      </c>
      <c r="K173">
        <v>6</v>
      </c>
      <c r="L173">
        <v>21980</v>
      </c>
      <c r="M173">
        <v>14.08</v>
      </c>
      <c r="N173">
        <v>25.7</v>
      </c>
      <c r="P173" s="1">
        <v>600000</v>
      </c>
      <c r="Q173" s="1">
        <v>1849300.2515</v>
      </c>
      <c r="R173" s="2">
        <f t="shared" si="4"/>
        <v>-1249300.2515</v>
      </c>
      <c r="S173" s="2"/>
    </row>
    <row r="174" spans="1:19" x14ac:dyDescent="0.2">
      <c r="A174">
        <v>725000</v>
      </c>
      <c r="B174" t="s">
        <v>307</v>
      </c>
      <c r="C174" t="s">
        <v>308</v>
      </c>
      <c r="D174" t="s">
        <v>18</v>
      </c>
      <c r="E174">
        <v>0</v>
      </c>
      <c r="F174">
        <v>82</v>
      </c>
      <c r="G174">
        <v>4</v>
      </c>
      <c r="H174">
        <v>4</v>
      </c>
      <c r="I174">
        <v>8</v>
      </c>
      <c r="J174">
        <v>-1</v>
      </c>
      <c r="K174">
        <v>20</v>
      </c>
      <c r="L174">
        <v>63814</v>
      </c>
      <c r="M174">
        <v>12.97</v>
      </c>
      <c r="N174">
        <v>23.4</v>
      </c>
      <c r="P174" s="1">
        <v>725000</v>
      </c>
      <c r="Q174" s="1">
        <v>1615388.7734000001</v>
      </c>
      <c r="R174" s="2">
        <f t="shared" si="4"/>
        <v>-890388.77340000006</v>
      </c>
      <c r="S174" s="2"/>
    </row>
    <row r="175" spans="1:19" x14ac:dyDescent="0.2">
      <c r="A175">
        <v>925000</v>
      </c>
      <c r="B175" t="s">
        <v>309</v>
      </c>
      <c r="C175" t="s">
        <v>88</v>
      </c>
      <c r="D175" t="s">
        <v>41</v>
      </c>
      <c r="E175">
        <v>0</v>
      </c>
      <c r="F175">
        <v>26</v>
      </c>
      <c r="G175">
        <v>3</v>
      </c>
      <c r="H175">
        <v>0</v>
      </c>
      <c r="I175">
        <v>3</v>
      </c>
      <c r="J175">
        <v>-9</v>
      </c>
      <c r="K175">
        <v>11</v>
      </c>
      <c r="L175">
        <v>18419</v>
      </c>
      <c r="M175">
        <v>11.8</v>
      </c>
      <c r="N175">
        <v>22.4</v>
      </c>
      <c r="P175" s="1">
        <v>925000</v>
      </c>
      <c r="Q175" s="1">
        <v>975075.56443000003</v>
      </c>
      <c r="R175" s="2">
        <f t="shared" si="4"/>
        <v>-50075.564430000028</v>
      </c>
      <c r="S175" s="2"/>
    </row>
    <row r="176" spans="1:19" x14ac:dyDescent="0.2">
      <c r="A176">
        <v>792500</v>
      </c>
      <c r="B176" t="s">
        <v>310</v>
      </c>
      <c r="C176" t="s">
        <v>311</v>
      </c>
      <c r="D176" t="s">
        <v>70</v>
      </c>
      <c r="E176">
        <v>0</v>
      </c>
      <c r="F176">
        <v>44</v>
      </c>
      <c r="G176">
        <v>10</v>
      </c>
      <c r="H176">
        <v>8</v>
      </c>
      <c r="I176">
        <v>18</v>
      </c>
      <c r="J176">
        <v>-3</v>
      </c>
      <c r="K176">
        <v>14</v>
      </c>
      <c r="L176">
        <v>35581</v>
      </c>
      <c r="M176">
        <v>13.4</v>
      </c>
      <c r="N176">
        <v>24.7</v>
      </c>
      <c r="P176" s="1">
        <v>792500</v>
      </c>
      <c r="Q176" s="1">
        <v>1869175.3496999999</v>
      </c>
      <c r="R176" s="2">
        <f t="shared" si="4"/>
        <v>-1076675.3496999999</v>
      </c>
      <c r="S176" s="2"/>
    </row>
    <row r="177" spans="1:19" x14ac:dyDescent="0.2">
      <c r="A177">
        <v>832500</v>
      </c>
      <c r="B177" t="s">
        <v>312</v>
      </c>
      <c r="C177" t="s">
        <v>313</v>
      </c>
      <c r="D177" t="s">
        <v>24</v>
      </c>
      <c r="E177">
        <v>0</v>
      </c>
      <c r="F177">
        <v>80</v>
      </c>
      <c r="G177">
        <v>12</v>
      </c>
      <c r="H177">
        <v>21</v>
      </c>
      <c r="I177">
        <v>33</v>
      </c>
      <c r="J177">
        <v>-6</v>
      </c>
      <c r="K177">
        <v>67</v>
      </c>
      <c r="L177">
        <v>77628</v>
      </c>
      <c r="M177">
        <v>16.170000000000002</v>
      </c>
      <c r="N177">
        <v>28.1</v>
      </c>
      <c r="P177" s="1">
        <v>832500</v>
      </c>
      <c r="Q177" s="1">
        <v>3450395.9911000002</v>
      </c>
      <c r="R177" s="2">
        <f t="shared" si="4"/>
        <v>-2617895.9911000002</v>
      </c>
      <c r="S177" s="2"/>
    </row>
    <row r="178" spans="1:19" x14ac:dyDescent="0.2">
      <c r="A178">
        <v>2950000</v>
      </c>
      <c r="B178" t="s">
        <v>314</v>
      </c>
      <c r="C178" t="s">
        <v>315</v>
      </c>
      <c r="D178" t="s">
        <v>70</v>
      </c>
      <c r="E178">
        <v>0</v>
      </c>
      <c r="F178">
        <v>82</v>
      </c>
      <c r="G178">
        <v>14</v>
      </c>
      <c r="H178">
        <v>18</v>
      </c>
      <c r="I178">
        <v>32</v>
      </c>
      <c r="J178">
        <v>6</v>
      </c>
      <c r="K178">
        <v>31</v>
      </c>
      <c r="L178">
        <v>84002</v>
      </c>
      <c r="M178">
        <v>16.97</v>
      </c>
      <c r="N178">
        <v>28.7</v>
      </c>
      <c r="P178" s="1">
        <v>2950000</v>
      </c>
      <c r="Q178" s="1">
        <v>3545517.7752</v>
      </c>
      <c r="R178" s="2">
        <f t="shared" si="4"/>
        <v>-595517.77520000003</v>
      </c>
      <c r="S178" s="2"/>
    </row>
    <row r="179" spans="1:19" x14ac:dyDescent="0.2">
      <c r="A179">
        <v>4250000</v>
      </c>
      <c r="B179" t="s">
        <v>316</v>
      </c>
      <c r="C179" t="s">
        <v>302</v>
      </c>
      <c r="D179" t="s">
        <v>7</v>
      </c>
      <c r="E179">
        <v>0</v>
      </c>
      <c r="F179">
        <v>74</v>
      </c>
      <c r="G179">
        <v>40</v>
      </c>
      <c r="H179">
        <v>45</v>
      </c>
      <c r="I179">
        <v>85</v>
      </c>
      <c r="J179">
        <v>13</v>
      </c>
      <c r="K179">
        <v>38</v>
      </c>
      <c r="L179">
        <v>86320</v>
      </c>
      <c r="M179">
        <v>19.43</v>
      </c>
      <c r="N179">
        <v>34.1</v>
      </c>
      <c r="P179" s="1">
        <v>4250000</v>
      </c>
      <c r="Q179" s="1">
        <v>5483395.4596999995</v>
      </c>
      <c r="R179" s="2">
        <f t="shared" si="4"/>
        <v>-1233395.4596999995</v>
      </c>
      <c r="S179" s="2"/>
    </row>
    <row r="180" spans="1:19" x14ac:dyDescent="0.2">
      <c r="A180">
        <v>875000</v>
      </c>
      <c r="B180" t="s">
        <v>317</v>
      </c>
      <c r="C180" t="s">
        <v>318</v>
      </c>
      <c r="D180" t="s">
        <v>41</v>
      </c>
      <c r="E180">
        <v>0</v>
      </c>
      <c r="F180">
        <v>39</v>
      </c>
      <c r="G180">
        <v>4</v>
      </c>
      <c r="H180">
        <v>4</v>
      </c>
      <c r="I180">
        <v>8</v>
      </c>
      <c r="J180">
        <v>2</v>
      </c>
      <c r="K180">
        <v>10</v>
      </c>
      <c r="L180">
        <v>25370</v>
      </c>
      <c r="M180">
        <v>10.85</v>
      </c>
      <c r="N180">
        <v>20.8</v>
      </c>
      <c r="P180" s="1">
        <v>875000</v>
      </c>
      <c r="Q180" s="1">
        <v>916853.20560999995</v>
      </c>
      <c r="R180" s="2">
        <f t="shared" si="4"/>
        <v>-41853.205609999946</v>
      </c>
      <c r="S180" s="2"/>
    </row>
    <row r="181" spans="1:19" x14ac:dyDescent="0.2">
      <c r="A181">
        <v>625000</v>
      </c>
      <c r="B181" t="s">
        <v>319</v>
      </c>
      <c r="C181" t="s">
        <v>45</v>
      </c>
      <c r="D181" t="s">
        <v>35</v>
      </c>
      <c r="E181">
        <v>0</v>
      </c>
      <c r="F181">
        <v>24</v>
      </c>
      <c r="G181">
        <v>0</v>
      </c>
      <c r="H181">
        <v>5</v>
      </c>
      <c r="I181">
        <v>5</v>
      </c>
      <c r="J181">
        <v>6</v>
      </c>
      <c r="K181">
        <v>8</v>
      </c>
      <c r="L181">
        <v>18337</v>
      </c>
      <c r="M181">
        <v>12.73</v>
      </c>
      <c r="N181">
        <v>24.8</v>
      </c>
      <c r="P181" s="1">
        <v>625000</v>
      </c>
      <c r="Q181" s="1">
        <v>1059436.8483</v>
      </c>
      <c r="R181" s="2">
        <f t="shared" si="4"/>
        <v>-434436.84829999995</v>
      </c>
      <c r="S181" s="2"/>
    </row>
    <row r="182" spans="1:19" x14ac:dyDescent="0.2">
      <c r="A182">
        <v>575000</v>
      </c>
      <c r="B182" t="s">
        <v>320</v>
      </c>
      <c r="C182" t="s">
        <v>291</v>
      </c>
      <c r="D182" t="s">
        <v>41</v>
      </c>
      <c r="E182">
        <v>0</v>
      </c>
      <c r="F182">
        <v>2</v>
      </c>
      <c r="G182">
        <v>0</v>
      </c>
      <c r="H182">
        <v>1</v>
      </c>
      <c r="I182">
        <v>1</v>
      </c>
      <c r="J182">
        <v>0</v>
      </c>
      <c r="K182">
        <v>0</v>
      </c>
      <c r="L182">
        <v>1377</v>
      </c>
      <c r="M182">
        <v>11.48</v>
      </c>
      <c r="N182">
        <v>21.1</v>
      </c>
      <c r="P182" s="1">
        <v>575000</v>
      </c>
      <c r="Q182" s="1">
        <v>933785.75939999998</v>
      </c>
      <c r="R182" s="2">
        <f t="shared" si="4"/>
        <v>-358785.75939999998</v>
      </c>
      <c r="S182" s="2"/>
    </row>
    <row r="183" spans="1:19" x14ac:dyDescent="0.2">
      <c r="A183">
        <v>625000</v>
      </c>
      <c r="B183" t="s">
        <v>321</v>
      </c>
      <c r="C183" t="s">
        <v>322</v>
      </c>
      <c r="D183" t="s">
        <v>2</v>
      </c>
      <c r="E183">
        <v>1</v>
      </c>
      <c r="F183">
        <v>11</v>
      </c>
      <c r="G183">
        <v>1</v>
      </c>
      <c r="H183">
        <v>1</v>
      </c>
      <c r="I183">
        <v>2</v>
      </c>
      <c r="J183">
        <v>-2</v>
      </c>
      <c r="K183">
        <v>6</v>
      </c>
      <c r="L183">
        <v>8750</v>
      </c>
      <c r="M183">
        <v>13.25</v>
      </c>
      <c r="N183">
        <v>25.9</v>
      </c>
      <c r="P183" s="1">
        <v>625000</v>
      </c>
      <c r="Q183" s="1">
        <v>394356.33967999998</v>
      </c>
      <c r="R183" s="2">
        <f t="shared" si="4"/>
        <v>230643.66032000002</v>
      </c>
      <c r="S183" s="2"/>
    </row>
    <row r="184" spans="1:19" x14ac:dyDescent="0.2">
      <c r="A184">
        <v>4000000</v>
      </c>
      <c r="B184" t="s">
        <v>323</v>
      </c>
      <c r="C184" t="s">
        <v>134</v>
      </c>
      <c r="D184" t="s">
        <v>58</v>
      </c>
      <c r="E184">
        <v>0</v>
      </c>
      <c r="F184">
        <v>63</v>
      </c>
      <c r="G184">
        <v>10</v>
      </c>
      <c r="H184">
        <v>9</v>
      </c>
      <c r="I184">
        <v>19</v>
      </c>
      <c r="J184">
        <v>3</v>
      </c>
      <c r="K184">
        <v>8</v>
      </c>
      <c r="L184">
        <v>52146</v>
      </c>
      <c r="M184">
        <v>13.8</v>
      </c>
      <c r="N184">
        <v>25.1</v>
      </c>
      <c r="P184" s="1">
        <v>4000000</v>
      </c>
      <c r="Q184" s="1">
        <v>2006929.5379999999</v>
      </c>
      <c r="R184" s="2">
        <f t="shared" si="4"/>
        <v>1993070.4620000001</v>
      </c>
      <c r="S184" s="2"/>
    </row>
    <row r="185" spans="1:19" x14ac:dyDescent="0.2">
      <c r="A185">
        <v>2500000</v>
      </c>
      <c r="B185" t="s">
        <v>143</v>
      </c>
      <c r="C185" t="s">
        <v>324</v>
      </c>
      <c r="D185" t="s">
        <v>70</v>
      </c>
      <c r="E185">
        <v>0</v>
      </c>
      <c r="F185">
        <v>81</v>
      </c>
      <c r="G185">
        <v>20</v>
      </c>
      <c r="H185">
        <v>25</v>
      </c>
      <c r="I185">
        <v>45</v>
      </c>
      <c r="J185">
        <v>-6</v>
      </c>
      <c r="K185">
        <v>36</v>
      </c>
      <c r="L185">
        <v>76050</v>
      </c>
      <c r="M185">
        <v>15.65</v>
      </c>
      <c r="N185">
        <v>26.8</v>
      </c>
      <c r="P185" s="1">
        <v>2500000</v>
      </c>
      <c r="Q185" s="1">
        <v>3620310.3232</v>
      </c>
      <c r="R185" s="2">
        <f t="shared" si="4"/>
        <v>-1120310.3232</v>
      </c>
      <c r="S185" s="2"/>
    </row>
    <row r="186" spans="1:19" x14ac:dyDescent="0.2">
      <c r="A186">
        <v>675000</v>
      </c>
      <c r="B186" t="s">
        <v>325</v>
      </c>
      <c r="C186" t="s">
        <v>213</v>
      </c>
      <c r="D186" t="s">
        <v>326</v>
      </c>
      <c r="E186">
        <v>0</v>
      </c>
      <c r="F186">
        <v>74</v>
      </c>
      <c r="G186">
        <v>3</v>
      </c>
      <c r="H186">
        <v>11</v>
      </c>
      <c r="I186">
        <v>14</v>
      </c>
      <c r="J186">
        <v>-10</v>
      </c>
      <c r="K186">
        <v>26</v>
      </c>
      <c r="L186">
        <v>57343</v>
      </c>
      <c r="M186">
        <v>12.92</v>
      </c>
      <c r="N186">
        <v>23.3</v>
      </c>
      <c r="P186" s="1">
        <v>675000</v>
      </c>
      <c r="Q186" s="1">
        <v>1822172.2387999999</v>
      </c>
      <c r="R186" s="2">
        <f t="shared" si="4"/>
        <v>-1147172.2387999999</v>
      </c>
      <c r="S186" s="2"/>
    </row>
    <row r="187" spans="1:19" x14ac:dyDescent="0.2">
      <c r="A187">
        <v>900000</v>
      </c>
      <c r="B187" t="s">
        <v>327</v>
      </c>
      <c r="C187" t="s">
        <v>328</v>
      </c>
      <c r="D187" t="s">
        <v>2</v>
      </c>
      <c r="E187">
        <v>1</v>
      </c>
      <c r="F187">
        <v>40</v>
      </c>
      <c r="G187">
        <v>0</v>
      </c>
      <c r="H187">
        <v>3</v>
      </c>
      <c r="I187">
        <v>3</v>
      </c>
      <c r="J187">
        <v>-4</v>
      </c>
      <c r="K187">
        <v>14</v>
      </c>
      <c r="L187">
        <v>37869</v>
      </c>
      <c r="M187">
        <v>15.78</v>
      </c>
      <c r="N187">
        <v>29</v>
      </c>
      <c r="P187" s="1">
        <v>900000</v>
      </c>
      <c r="Q187" s="1">
        <v>1238017.1531</v>
      </c>
      <c r="R187" s="2">
        <f t="shared" si="4"/>
        <v>-338017.1531</v>
      </c>
      <c r="S187" s="2"/>
    </row>
    <row r="188" spans="1:19" x14ac:dyDescent="0.2">
      <c r="A188">
        <v>1050000</v>
      </c>
      <c r="B188" t="s">
        <v>329</v>
      </c>
      <c r="C188" t="s">
        <v>15</v>
      </c>
      <c r="D188" t="s">
        <v>61</v>
      </c>
      <c r="E188">
        <v>0</v>
      </c>
      <c r="F188">
        <v>22</v>
      </c>
      <c r="G188">
        <v>1</v>
      </c>
      <c r="H188">
        <v>3</v>
      </c>
      <c r="I188">
        <v>4</v>
      </c>
      <c r="J188">
        <v>2</v>
      </c>
      <c r="K188">
        <v>6</v>
      </c>
      <c r="L188">
        <v>12902</v>
      </c>
      <c r="M188">
        <v>9.77</v>
      </c>
      <c r="N188">
        <v>17.399999999999999</v>
      </c>
      <c r="P188" s="1">
        <v>1050000</v>
      </c>
      <c r="Q188" s="1">
        <v>846544.61555999995</v>
      </c>
      <c r="R188" s="2">
        <f t="shared" si="4"/>
        <v>203455.38444000005</v>
      </c>
      <c r="S188" s="2"/>
    </row>
    <row r="189" spans="1:19" x14ac:dyDescent="0.2">
      <c r="A189">
        <v>1100000</v>
      </c>
      <c r="B189" t="s">
        <v>330</v>
      </c>
      <c r="C189" t="s">
        <v>30</v>
      </c>
      <c r="D189" t="s">
        <v>70</v>
      </c>
      <c r="E189">
        <v>0</v>
      </c>
      <c r="F189">
        <v>78</v>
      </c>
      <c r="G189">
        <v>12</v>
      </c>
      <c r="H189">
        <v>28</v>
      </c>
      <c r="I189">
        <v>39</v>
      </c>
      <c r="J189">
        <v>-8</v>
      </c>
      <c r="K189">
        <v>14</v>
      </c>
      <c r="L189">
        <v>65964</v>
      </c>
      <c r="M189">
        <v>14.07</v>
      </c>
      <c r="N189">
        <v>25.2</v>
      </c>
      <c r="P189" s="1">
        <v>1100000</v>
      </c>
      <c r="Q189" s="1">
        <v>2774349.571</v>
      </c>
      <c r="R189" s="2">
        <f t="shared" si="4"/>
        <v>-1674349.571</v>
      </c>
      <c r="S189" s="2"/>
    </row>
    <row r="190" spans="1:19" x14ac:dyDescent="0.2">
      <c r="A190">
        <v>925000</v>
      </c>
      <c r="B190" t="s">
        <v>331</v>
      </c>
      <c r="C190" t="s">
        <v>332</v>
      </c>
      <c r="D190" t="s">
        <v>7</v>
      </c>
      <c r="E190">
        <v>0</v>
      </c>
      <c r="F190">
        <v>10</v>
      </c>
      <c r="G190">
        <v>0</v>
      </c>
      <c r="H190">
        <v>1</v>
      </c>
      <c r="I190">
        <v>1</v>
      </c>
      <c r="J190">
        <v>1</v>
      </c>
      <c r="K190">
        <v>2</v>
      </c>
      <c r="L190">
        <v>6087</v>
      </c>
      <c r="M190">
        <v>10.15</v>
      </c>
      <c r="N190">
        <v>20</v>
      </c>
      <c r="P190" s="1">
        <v>925000</v>
      </c>
      <c r="Q190" s="1">
        <v>436872.48973999999</v>
      </c>
      <c r="R190" s="2">
        <f t="shared" si="4"/>
        <v>488127.51026000001</v>
      </c>
      <c r="S190" s="2"/>
    </row>
    <row r="191" spans="1:19" x14ac:dyDescent="0.2">
      <c r="A191">
        <v>650000</v>
      </c>
      <c r="B191" t="s">
        <v>333</v>
      </c>
      <c r="C191" t="s">
        <v>334</v>
      </c>
      <c r="D191" t="s">
        <v>335</v>
      </c>
      <c r="E191">
        <v>0</v>
      </c>
      <c r="F191">
        <v>7</v>
      </c>
      <c r="G191">
        <v>0</v>
      </c>
      <c r="H191">
        <v>0</v>
      </c>
      <c r="I191">
        <v>0</v>
      </c>
      <c r="J191">
        <v>-3</v>
      </c>
      <c r="K191">
        <v>0</v>
      </c>
      <c r="L191">
        <v>2839</v>
      </c>
      <c r="M191">
        <v>6.77</v>
      </c>
      <c r="N191">
        <v>13.6</v>
      </c>
      <c r="P191" s="1">
        <v>650000</v>
      </c>
      <c r="Q191" s="1">
        <v>-196911.62469999999</v>
      </c>
      <c r="R191" s="2">
        <f t="shared" si="4"/>
        <v>846911.62470000004</v>
      </c>
      <c r="S191" s="2"/>
    </row>
    <row r="192" spans="1:19" x14ac:dyDescent="0.2">
      <c r="A192">
        <v>3850000</v>
      </c>
      <c r="B192" t="s">
        <v>336</v>
      </c>
      <c r="C192" t="s">
        <v>4</v>
      </c>
      <c r="D192" t="s">
        <v>24</v>
      </c>
      <c r="E192">
        <v>0</v>
      </c>
      <c r="F192">
        <v>60</v>
      </c>
      <c r="G192">
        <v>3</v>
      </c>
      <c r="H192">
        <v>9</v>
      </c>
      <c r="I192">
        <v>12</v>
      </c>
      <c r="J192">
        <v>-7</v>
      </c>
      <c r="K192">
        <v>49</v>
      </c>
      <c r="L192">
        <v>60535</v>
      </c>
      <c r="M192">
        <v>16.82</v>
      </c>
      <c r="N192">
        <v>29</v>
      </c>
      <c r="P192" s="1">
        <v>3850000</v>
      </c>
      <c r="Q192" s="1">
        <v>2893504.1198</v>
      </c>
      <c r="R192" s="2">
        <f t="shared" si="4"/>
        <v>956495.88020000001</v>
      </c>
      <c r="S192" s="2"/>
    </row>
    <row r="193" spans="1:19" x14ac:dyDescent="0.2">
      <c r="A193">
        <v>9000000</v>
      </c>
      <c r="B193" t="s">
        <v>337</v>
      </c>
      <c r="C193" t="s">
        <v>318</v>
      </c>
      <c r="D193" t="s">
        <v>41</v>
      </c>
      <c r="E193">
        <v>0</v>
      </c>
      <c r="F193">
        <v>69</v>
      </c>
      <c r="G193">
        <v>19</v>
      </c>
      <c r="H193">
        <v>23</v>
      </c>
      <c r="I193">
        <v>42</v>
      </c>
      <c r="J193">
        <v>-3</v>
      </c>
      <c r="K193">
        <v>30</v>
      </c>
      <c r="L193">
        <v>72156</v>
      </c>
      <c r="M193">
        <v>17.43</v>
      </c>
      <c r="N193">
        <v>29.3</v>
      </c>
      <c r="P193" s="1">
        <v>9000000</v>
      </c>
      <c r="Q193" s="1">
        <v>3977568.3605999998</v>
      </c>
      <c r="R193" s="2">
        <f t="shared" si="4"/>
        <v>5022431.6393999998</v>
      </c>
      <c r="S193" s="2">
        <v>13</v>
      </c>
    </row>
    <row r="194" spans="1:19" x14ac:dyDescent="0.2">
      <c r="A194">
        <v>925000</v>
      </c>
      <c r="B194" t="s">
        <v>338</v>
      </c>
      <c r="C194" t="s">
        <v>324</v>
      </c>
      <c r="D194" t="s">
        <v>7</v>
      </c>
      <c r="E194">
        <v>0</v>
      </c>
      <c r="F194">
        <v>9</v>
      </c>
      <c r="G194">
        <v>4</v>
      </c>
      <c r="H194">
        <v>1</v>
      </c>
      <c r="I194">
        <v>5</v>
      </c>
      <c r="J194">
        <v>0</v>
      </c>
      <c r="K194">
        <v>0</v>
      </c>
      <c r="L194">
        <v>8755</v>
      </c>
      <c r="M194">
        <v>16.22</v>
      </c>
      <c r="N194">
        <v>29.1</v>
      </c>
      <c r="P194" s="1">
        <v>925000</v>
      </c>
      <c r="Q194" s="1">
        <v>2075308.3817</v>
      </c>
      <c r="R194" s="2">
        <f t="shared" si="4"/>
        <v>-1150308.3817</v>
      </c>
      <c r="S194" s="2"/>
    </row>
    <row r="195" spans="1:19" x14ac:dyDescent="0.2">
      <c r="A195">
        <v>700000</v>
      </c>
      <c r="B195" t="s">
        <v>339</v>
      </c>
      <c r="C195" t="s">
        <v>300</v>
      </c>
      <c r="D195" t="s">
        <v>24</v>
      </c>
      <c r="E195">
        <v>0</v>
      </c>
      <c r="F195">
        <v>7</v>
      </c>
      <c r="G195">
        <v>0</v>
      </c>
      <c r="H195">
        <v>0</v>
      </c>
      <c r="I195">
        <v>0</v>
      </c>
      <c r="J195">
        <v>-3</v>
      </c>
      <c r="K195">
        <v>2</v>
      </c>
      <c r="L195">
        <v>3351</v>
      </c>
      <c r="M195">
        <v>7.95</v>
      </c>
      <c r="N195">
        <v>16.899999999999999</v>
      </c>
      <c r="P195" s="1">
        <v>700000</v>
      </c>
      <c r="Q195" s="1">
        <v>-185466.77189999999</v>
      </c>
      <c r="R195" s="2">
        <f t="shared" ref="R195:R258" si="5">P195-Q195</f>
        <v>885466.77190000005</v>
      </c>
      <c r="S195" s="2"/>
    </row>
    <row r="196" spans="1:19" x14ac:dyDescent="0.2">
      <c r="A196">
        <v>742500</v>
      </c>
      <c r="B196" t="s">
        <v>340</v>
      </c>
      <c r="C196" t="s">
        <v>341</v>
      </c>
      <c r="D196" t="s">
        <v>41</v>
      </c>
      <c r="E196">
        <v>0</v>
      </c>
      <c r="F196">
        <v>10</v>
      </c>
      <c r="G196">
        <v>1</v>
      </c>
      <c r="H196">
        <v>1</v>
      </c>
      <c r="I196">
        <v>2</v>
      </c>
      <c r="J196">
        <v>0</v>
      </c>
      <c r="K196">
        <v>6</v>
      </c>
      <c r="L196">
        <v>5476</v>
      </c>
      <c r="M196">
        <v>9.1300000000000008</v>
      </c>
      <c r="N196">
        <v>17.3</v>
      </c>
      <c r="P196" s="1">
        <v>742500</v>
      </c>
      <c r="Q196" s="1">
        <v>458405.72985</v>
      </c>
      <c r="R196" s="2">
        <f t="shared" si="5"/>
        <v>284094.27015</v>
      </c>
      <c r="S196" s="2"/>
    </row>
    <row r="197" spans="1:19" x14ac:dyDescent="0.2">
      <c r="A197">
        <v>925000</v>
      </c>
      <c r="B197" t="s">
        <v>342</v>
      </c>
      <c r="C197" t="s">
        <v>343</v>
      </c>
      <c r="D197" t="s">
        <v>61</v>
      </c>
      <c r="E197">
        <v>0</v>
      </c>
      <c r="F197">
        <v>38</v>
      </c>
      <c r="G197">
        <v>4</v>
      </c>
      <c r="H197">
        <v>7</v>
      </c>
      <c r="I197">
        <v>11</v>
      </c>
      <c r="J197">
        <v>0</v>
      </c>
      <c r="K197">
        <v>10</v>
      </c>
      <c r="L197">
        <v>24361</v>
      </c>
      <c r="M197">
        <v>10.68</v>
      </c>
      <c r="N197">
        <v>20.8</v>
      </c>
      <c r="P197" s="1">
        <v>925000</v>
      </c>
      <c r="Q197" s="1">
        <v>916069.36291999999</v>
      </c>
      <c r="R197" s="2">
        <f t="shared" si="5"/>
        <v>8930.637080000015</v>
      </c>
      <c r="S197" s="2"/>
    </row>
    <row r="198" spans="1:19" x14ac:dyDescent="0.2">
      <c r="A198">
        <v>4250000</v>
      </c>
      <c r="B198" t="s">
        <v>344</v>
      </c>
      <c r="C198" t="s">
        <v>345</v>
      </c>
      <c r="D198" t="s">
        <v>21</v>
      </c>
      <c r="E198">
        <v>0</v>
      </c>
      <c r="F198">
        <v>76</v>
      </c>
      <c r="G198">
        <v>12</v>
      </c>
      <c r="H198">
        <v>36</v>
      </c>
      <c r="I198">
        <v>48</v>
      </c>
      <c r="J198">
        <v>0</v>
      </c>
      <c r="K198">
        <v>18</v>
      </c>
      <c r="L198">
        <v>79502</v>
      </c>
      <c r="M198">
        <v>17.420000000000002</v>
      </c>
      <c r="N198">
        <v>30.3</v>
      </c>
      <c r="P198" s="1">
        <v>4250000</v>
      </c>
      <c r="Q198" s="1">
        <v>3897415.4951999998</v>
      </c>
      <c r="R198" s="2">
        <f t="shared" si="5"/>
        <v>352584.50480000023</v>
      </c>
      <c r="S198" s="2"/>
    </row>
    <row r="199" spans="1:19" x14ac:dyDescent="0.2">
      <c r="A199">
        <v>667500</v>
      </c>
      <c r="B199" t="s">
        <v>145</v>
      </c>
      <c r="C199" t="s">
        <v>346</v>
      </c>
      <c r="D199" t="s">
        <v>24</v>
      </c>
      <c r="E199">
        <v>0</v>
      </c>
      <c r="F199">
        <v>2</v>
      </c>
      <c r="G199">
        <v>0</v>
      </c>
      <c r="H199">
        <v>1</v>
      </c>
      <c r="I199">
        <v>1</v>
      </c>
      <c r="J199">
        <v>-1</v>
      </c>
      <c r="K199">
        <v>0</v>
      </c>
      <c r="L199">
        <v>1565</v>
      </c>
      <c r="M199">
        <v>13.05</v>
      </c>
      <c r="N199">
        <v>24.6</v>
      </c>
      <c r="P199" s="1">
        <v>667500</v>
      </c>
      <c r="Q199" s="1">
        <v>1107120.9201</v>
      </c>
      <c r="R199" s="2">
        <f t="shared" si="5"/>
        <v>-439620.92009999999</v>
      </c>
      <c r="S199" s="2"/>
    </row>
    <row r="200" spans="1:19" x14ac:dyDescent="0.2">
      <c r="A200">
        <v>8000000</v>
      </c>
      <c r="B200" t="s">
        <v>347</v>
      </c>
      <c r="C200" t="s">
        <v>57</v>
      </c>
      <c r="D200" t="s">
        <v>202</v>
      </c>
      <c r="E200">
        <v>0</v>
      </c>
      <c r="F200">
        <v>74</v>
      </c>
      <c r="G200">
        <v>17</v>
      </c>
      <c r="H200">
        <v>21</v>
      </c>
      <c r="I200">
        <v>38</v>
      </c>
      <c r="J200">
        <v>2</v>
      </c>
      <c r="K200">
        <v>69</v>
      </c>
      <c r="L200">
        <v>76007</v>
      </c>
      <c r="M200">
        <v>17.05</v>
      </c>
      <c r="N200">
        <v>29.9</v>
      </c>
      <c r="P200" s="1">
        <v>8000000</v>
      </c>
      <c r="Q200" s="1">
        <v>3741639.1381000001</v>
      </c>
      <c r="R200" s="2">
        <f t="shared" si="5"/>
        <v>4258360.8618999999</v>
      </c>
      <c r="S200" s="2">
        <v>14</v>
      </c>
    </row>
    <row r="201" spans="1:19" x14ac:dyDescent="0.2">
      <c r="A201">
        <v>635000</v>
      </c>
      <c r="B201" t="s">
        <v>348</v>
      </c>
      <c r="C201" t="s">
        <v>349</v>
      </c>
      <c r="D201" t="s">
        <v>202</v>
      </c>
      <c r="E201">
        <v>0</v>
      </c>
      <c r="F201">
        <v>3</v>
      </c>
      <c r="G201">
        <v>0</v>
      </c>
      <c r="H201">
        <v>1</v>
      </c>
      <c r="I201">
        <v>1</v>
      </c>
      <c r="J201">
        <v>0</v>
      </c>
      <c r="K201">
        <v>0</v>
      </c>
      <c r="L201">
        <v>2035</v>
      </c>
      <c r="M201">
        <v>11.3</v>
      </c>
      <c r="N201">
        <v>21.5</v>
      </c>
      <c r="P201" s="1">
        <v>635000</v>
      </c>
      <c r="Q201" s="1">
        <v>758929.83536000003</v>
      </c>
      <c r="R201" s="2">
        <f t="shared" si="5"/>
        <v>-123929.83536000003</v>
      </c>
      <c r="S201" s="2"/>
    </row>
    <row r="202" spans="1:19" x14ac:dyDescent="0.2">
      <c r="A202">
        <v>3650000</v>
      </c>
      <c r="B202" t="s">
        <v>350</v>
      </c>
      <c r="C202" t="s">
        <v>351</v>
      </c>
      <c r="D202" t="s">
        <v>96</v>
      </c>
      <c r="E202">
        <v>0</v>
      </c>
      <c r="F202">
        <v>51</v>
      </c>
      <c r="G202">
        <v>5</v>
      </c>
      <c r="H202">
        <v>8</v>
      </c>
      <c r="I202">
        <v>13</v>
      </c>
      <c r="J202">
        <v>-10</v>
      </c>
      <c r="K202">
        <v>12</v>
      </c>
      <c r="L202">
        <v>39278</v>
      </c>
      <c r="M202">
        <v>12.83</v>
      </c>
      <c r="N202">
        <v>23.7</v>
      </c>
      <c r="P202" s="1">
        <v>3650000</v>
      </c>
      <c r="Q202" s="1">
        <v>1591090.7559</v>
      </c>
      <c r="R202" s="2">
        <f t="shared" si="5"/>
        <v>2058909.2441</v>
      </c>
      <c r="S202" s="2"/>
    </row>
    <row r="203" spans="1:19" x14ac:dyDescent="0.2">
      <c r="A203">
        <v>3750000</v>
      </c>
      <c r="B203" t="s">
        <v>352</v>
      </c>
      <c r="C203" t="s">
        <v>353</v>
      </c>
      <c r="D203" t="s">
        <v>24</v>
      </c>
      <c r="E203">
        <v>0</v>
      </c>
      <c r="F203">
        <v>66</v>
      </c>
      <c r="G203">
        <v>14</v>
      </c>
      <c r="H203">
        <v>20</v>
      </c>
      <c r="I203">
        <v>34</v>
      </c>
      <c r="J203">
        <v>12</v>
      </c>
      <c r="K203">
        <v>33</v>
      </c>
      <c r="L203">
        <v>73045</v>
      </c>
      <c r="M203">
        <v>18.45</v>
      </c>
      <c r="N203">
        <v>31.1</v>
      </c>
      <c r="P203" s="1">
        <v>3750000</v>
      </c>
      <c r="Q203" s="1">
        <v>3954379.2086999998</v>
      </c>
      <c r="R203" s="2">
        <f t="shared" si="5"/>
        <v>-204379.20869999984</v>
      </c>
      <c r="S203" s="2"/>
    </row>
    <row r="204" spans="1:19" x14ac:dyDescent="0.2">
      <c r="A204">
        <v>6075000</v>
      </c>
      <c r="B204" t="s">
        <v>354</v>
      </c>
      <c r="C204" t="s">
        <v>355</v>
      </c>
      <c r="D204" t="s">
        <v>7</v>
      </c>
      <c r="E204">
        <v>0</v>
      </c>
      <c r="F204">
        <v>56</v>
      </c>
      <c r="G204">
        <v>10</v>
      </c>
      <c r="H204">
        <v>11</v>
      </c>
      <c r="I204">
        <v>21</v>
      </c>
      <c r="J204">
        <v>-4</v>
      </c>
      <c r="K204">
        <v>18</v>
      </c>
      <c r="L204">
        <v>49693</v>
      </c>
      <c r="M204">
        <v>14.78</v>
      </c>
      <c r="N204">
        <v>26.5</v>
      </c>
      <c r="P204" s="1">
        <v>6075000</v>
      </c>
      <c r="Q204" s="1">
        <v>2381007.3875000002</v>
      </c>
      <c r="R204" s="2">
        <f t="shared" si="5"/>
        <v>3693992.6124999998</v>
      </c>
      <c r="S204" s="2">
        <v>15</v>
      </c>
    </row>
    <row r="205" spans="1:19" x14ac:dyDescent="0.2">
      <c r="A205">
        <v>950000</v>
      </c>
      <c r="B205" t="s">
        <v>356</v>
      </c>
      <c r="C205" t="s">
        <v>147</v>
      </c>
      <c r="D205" t="s">
        <v>2</v>
      </c>
      <c r="E205">
        <v>1</v>
      </c>
      <c r="F205">
        <v>24</v>
      </c>
      <c r="G205">
        <v>0</v>
      </c>
      <c r="H205">
        <v>1</v>
      </c>
      <c r="I205">
        <v>1</v>
      </c>
      <c r="J205">
        <v>-1</v>
      </c>
      <c r="K205">
        <v>24</v>
      </c>
      <c r="L205">
        <v>18910</v>
      </c>
      <c r="M205">
        <v>13.13</v>
      </c>
      <c r="N205">
        <v>24.4</v>
      </c>
      <c r="P205" s="1">
        <v>950000</v>
      </c>
      <c r="Q205" s="1">
        <v>684903.96427</v>
      </c>
      <c r="R205" s="2">
        <f t="shared" si="5"/>
        <v>265096.03573</v>
      </c>
      <c r="S205" s="2"/>
    </row>
    <row r="206" spans="1:19" x14ac:dyDescent="0.2">
      <c r="A206">
        <v>925000</v>
      </c>
      <c r="B206" t="s">
        <v>357</v>
      </c>
      <c r="C206" t="s">
        <v>358</v>
      </c>
      <c r="D206" t="s">
        <v>18</v>
      </c>
      <c r="E206">
        <v>0</v>
      </c>
      <c r="F206">
        <v>25</v>
      </c>
      <c r="G206">
        <v>2</v>
      </c>
      <c r="H206">
        <v>4</v>
      </c>
      <c r="I206">
        <v>6</v>
      </c>
      <c r="J206">
        <v>-3</v>
      </c>
      <c r="K206">
        <v>6</v>
      </c>
      <c r="L206">
        <v>18346</v>
      </c>
      <c r="M206">
        <v>12.23</v>
      </c>
      <c r="N206">
        <v>22.2</v>
      </c>
      <c r="P206" s="1">
        <v>925000</v>
      </c>
      <c r="Q206" s="1">
        <v>1311313.0049000001</v>
      </c>
      <c r="R206" s="2">
        <f t="shared" si="5"/>
        <v>-386313.00490000006</v>
      </c>
      <c r="S206" s="2"/>
    </row>
    <row r="207" spans="1:19" x14ac:dyDescent="0.2">
      <c r="A207">
        <v>2750000</v>
      </c>
      <c r="B207" t="s">
        <v>359</v>
      </c>
      <c r="C207" t="s">
        <v>360</v>
      </c>
      <c r="D207" t="s">
        <v>2</v>
      </c>
      <c r="E207">
        <v>1</v>
      </c>
      <c r="F207">
        <v>81</v>
      </c>
      <c r="G207">
        <v>4</v>
      </c>
      <c r="H207">
        <v>12</v>
      </c>
      <c r="I207">
        <v>16</v>
      </c>
      <c r="J207">
        <v>2</v>
      </c>
      <c r="K207">
        <v>85</v>
      </c>
      <c r="L207">
        <v>89083</v>
      </c>
      <c r="M207">
        <v>18.329999999999998</v>
      </c>
      <c r="N207">
        <v>32.9</v>
      </c>
      <c r="P207" s="1">
        <v>2750000</v>
      </c>
      <c r="Q207" s="1">
        <v>2638354.6394000002</v>
      </c>
      <c r="R207" s="2">
        <f t="shared" si="5"/>
        <v>111645.36059999978</v>
      </c>
      <c r="S207" s="2"/>
    </row>
    <row r="208" spans="1:19" x14ac:dyDescent="0.2">
      <c r="A208">
        <v>5000000</v>
      </c>
      <c r="B208" t="s">
        <v>102</v>
      </c>
      <c r="C208" t="s">
        <v>95</v>
      </c>
      <c r="D208" t="s">
        <v>2</v>
      </c>
      <c r="E208">
        <v>1</v>
      </c>
      <c r="F208">
        <v>81</v>
      </c>
      <c r="G208">
        <v>4</v>
      </c>
      <c r="H208">
        <v>22</v>
      </c>
      <c r="I208">
        <v>26</v>
      </c>
      <c r="J208">
        <v>10</v>
      </c>
      <c r="K208">
        <v>20</v>
      </c>
      <c r="L208">
        <v>93441</v>
      </c>
      <c r="M208">
        <v>19.23</v>
      </c>
      <c r="N208">
        <v>34</v>
      </c>
      <c r="P208" s="1">
        <v>5000000</v>
      </c>
      <c r="Q208" s="1">
        <v>2871243.0197000001</v>
      </c>
      <c r="R208" s="2">
        <f t="shared" si="5"/>
        <v>2128756.9802999999</v>
      </c>
      <c r="S208" s="2"/>
    </row>
    <row r="209" spans="1:19" x14ac:dyDescent="0.2">
      <c r="A209">
        <v>5000000</v>
      </c>
      <c r="B209" t="s">
        <v>361</v>
      </c>
      <c r="C209" t="s">
        <v>362</v>
      </c>
      <c r="D209" t="s">
        <v>35</v>
      </c>
      <c r="E209">
        <v>0</v>
      </c>
      <c r="F209">
        <v>59</v>
      </c>
      <c r="G209">
        <v>21</v>
      </c>
      <c r="H209">
        <v>26</v>
      </c>
      <c r="I209">
        <v>47</v>
      </c>
      <c r="J209">
        <v>-7</v>
      </c>
      <c r="K209">
        <v>18</v>
      </c>
      <c r="L209">
        <v>62152</v>
      </c>
      <c r="M209">
        <v>17.55</v>
      </c>
      <c r="N209">
        <v>30.2</v>
      </c>
      <c r="P209" s="1">
        <v>5000000</v>
      </c>
      <c r="Q209" s="1">
        <v>3956736.0229000002</v>
      </c>
      <c r="R209" s="2">
        <f t="shared" si="5"/>
        <v>1043263.9770999998</v>
      </c>
      <c r="S209" s="2"/>
    </row>
    <row r="210" spans="1:19" x14ac:dyDescent="0.2">
      <c r="A210">
        <v>11000000</v>
      </c>
      <c r="B210" t="s">
        <v>363</v>
      </c>
      <c r="C210" t="s">
        <v>364</v>
      </c>
      <c r="D210" t="s">
        <v>2</v>
      </c>
      <c r="E210">
        <v>1</v>
      </c>
      <c r="F210">
        <v>66</v>
      </c>
      <c r="G210">
        <v>10</v>
      </c>
      <c r="H210">
        <v>30</v>
      </c>
      <c r="I210">
        <v>40</v>
      </c>
      <c r="J210">
        <v>-8</v>
      </c>
      <c r="K210">
        <v>44</v>
      </c>
      <c r="L210">
        <v>96640</v>
      </c>
      <c r="M210">
        <v>24.4</v>
      </c>
      <c r="N210">
        <v>40.700000000000003</v>
      </c>
      <c r="P210" s="1">
        <v>11000000</v>
      </c>
      <c r="Q210" s="1">
        <v>4929175.2880999995</v>
      </c>
      <c r="R210" s="2">
        <f t="shared" si="5"/>
        <v>6070824.7119000005</v>
      </c>
      <c r="S210" s="2">
        <v>16</v>
      </c>
    </row>
    <row r="211" spans="1:19" x14ac:dyDescent="0.2">
      <c r="A211">
        <v>600000</v>
      </c>
      <c r="B211" t="s">
        <v>365</v>
      </c>
      <c r="C211" t="s">
        <v>351</v>
      </c>
      <c r="D211" t="s">
        <v>24</v>
      </c>
      <c r="E211">
        <v>0</v>
      </c>
      <c r="F211">
        <v>52</v>
      </c>
      <c r="G211">
        <v>7</v>
      </c>
      <c r="H211">
        <v>2</v>
      </c>
      <c r="I211">
        <v>9</v>
      </c>
      <c r="J211">
        <v>7</v>
      </c>
      <c r="K211">
        <v>10</v>
      </c>
      <c r="L211">
        <v>30703</v>
      </c>
      <c r="M211">
        <v>9.83</v>
      </c>
      <c r="N211">
        <v>19.3</v>
      </c>
      <c r="P211" s="1">
        <v>600000</v>
      </c>
      <c r="Q211" s="1">
        <v>684984.21557999996</v>
      </c>
      <c r="R211" s="2">
        <f t="shared" si="5"/>
        <v>-84984.21557999996</v>
      </c>
      <c r="S211" s="2"/>
    </row>
    <row r="212" spans="1:19" x14ac:dyDescent="0.2">
      <c r="A212">
        <v>6000000</v>
      </c>
      <c r="B212" t="s">
        <v>366</v>
      </c>
      <c r="C212" t="s">
        <v>9</v>
      </c>
      <c r="D212" t="s">
        <v>2</v>
      </c>
      <c r="E212">
        <v>1</v>
      </c>
      <c r="F212">
        <v>46</v>
      </c>
      <c r="G212">
        <v>2</v>
      </c>
      <c r="H212">
        <v>15</v>
      </c>
      <c r="I212">
        <v>17</v>
      </c>
      <c r="J212">
        <v>-6</v>
      </c>
      <c r="K212">
        <v>9</v>
      </c>
      <c r="L212">
        <v>60945</v>
      </c>
      <c r="M212">
        <v>22.07</v>
      </c>
      <c r="N212">
        <v>36.799999999999997</v>
      </c>
      <c r="P212" s="1">
        <v>6000000</v>
      </c>
      <c r="Q212" s="1">
        <v>3535371.2974999999</v>
      </c>
      <c r="R212" s="2">
        <f t="shared" si="5"/>
        <v>2464628.7025000001</v>
      </c>
      <c r="S212" s="2"/>
    </row>
    <row r="213" spans="1:19" x14ac:dyDescent="0.2">
      <c r="A213">
        <v>950000</v>
      </c>
      <c r="B213" t="s">
        <v>367</v>
      </c>
      <c r="C213" t="s">
        <v>53</v>
      </c>
      <c r="D213" t="s">
        <v>326</v>
      </c>
      <c r="E213">
        <v>0</v>
      </c>
      <c r="F213">
        <v>19</v>
      </c>
      <c r="G213">
        <v>1</v>
      </c>
      <c r="H213">
        <v>4</v>
      </c>
      <c r="I213">
        <v>5</v>
      </c>
      <c r="J213">
        <v>-3</v>
      </c>
      <c r="K213">
        <v>2</v>
      </c>
      <c r="L213">
        <v>12430</v>
      </c>
      <c r="M213">
        <v>10.9</v>
      </c>
      <c r="N213">
        <v>21.6</v>
      </c>
      <c r="P213" s="1">
        <v>950000</v>
      </c>
      <c r="Q213" s="1">
        <v>655314.28842</v>
      </c>
      <c r="R213" s="2">
        <f t="shared" si="5"/>
        <v>294685.71158</v>
      </c>
      <c r="S213" s="2"/>
    </row>
    <row r="214" spans="1:19" x14ac:dyDescent="0.2">
      <c r="A214">
        <v>775000</v>
      </c>
      <c r="B214" t="s">
        <v>368</v>
      </c>
      <c r="C214" t="s">
        <v>369</v>
      </c>
      <c r="D214" t="s">
        <v>63</v>
      </c>
      <c r="E214">
        <v>0</v>
      </c>
      <c r="F214">
        <v>3</v>
      </c>
      <c r="G214">
        <v>0</v>
      </c>
      <c r="H214">
        <v>0</v>
      </c>
      <c r="I214">
        <v>0</v>
      </c>
      <c r="J214">
        <v>1</v>
      </c>
      <c r="K214">
        <v>2</v>
      </c>
      <c r="L214">
        <v>1585</v>
      </c>
      <c r="M214">
        <v>8.8000000000000007</v>
      </c>
      <c r="N214">
        <v>19.899999999999999</v>
      </c>
      <c r="P214" s="1">
        <v>775000</v>
      </c>
      <c r="Q214" s="1">
        <v>-305371.45140000002</v>
      </c>
      <c r="R214" s="2">
        <f t="shared" si="5"/>
        <v>1080371.4514000001</v>
      </c>
      <c r="S214" s="2"/>
    </row>
    <row r="215" spans="1:19" x14ac:dyDescent="0.2">
      <c r="A215">
        <v>1700000</v>
      </c>
      <c r="B215" t="s">
        <v>370</v>
      </c>
      <c r="C215" t="s">
        <v>371</v>
      </c>
      <c r="D215" t="s">
        <v>41</v>
      </c>
      <c r="E215">
        <v>0</v>
      </c>
      <c r="F215">
        <v>68</v>
      </c>
      <c r="G215">
        <v>18</v>
      </c>
      <c r="H215">
        <v>17</v>
      </c>
      <c r="I215">
        <v>35</v>
      </c>
      <c r="J215">
        <v>-6</v>
      </c>
      <c r="K215">
        <v>8</v>
      </c>
      <c r="L215">
        <v>64773</v>
      </c>
      <c r="M215">
        <v>15.88</v>
      </c>
      <c r="N215">
        <v>28.6</v>
      </c>
      <c r="P215" s="1">
        <v>1700000</v>
      </c>
      <c r="Q215" s="1">
        <v>2943347.4907999998</v>
      </c>
      <c r="R215" s="2">
        <f t="shared" si="5"/>
        <v>-1243347.4907999998</v>
      </c>
      <c r="S215" s="2"/>
    </row>
    <row r="216" spans="1:19" x14ac:dyDescent="0.2">
      <c r="A216">
        <v>1025000</v>
      </c>
      <c r="B216" t="s">
        <v>372</v>
      </c>
      <c r="C216" t="s">
        <v>220</v>
      </c>
      <c r="D216" t="s">
        <v>63</v>
      </c>
      <c r="E216">
        <v>0</v>
      </c>
      <c r="F216">
        <v>55</v>
      </c>
      <c r="G216">
        <v>5</v>
      </c>
      <c r="H216">
        <v>2</v>
      </c>
      <c r="I216">
        <v>7</v>
      </c>
      <c r="J216">
        <v>-12</v>
      </c>
      <c r="K216">
        <v>18</v>
      </c>
      <c r="L216">
        <v>33929</v>
      </c>
      <c r="M216">
        <v>10.28</v>
      </c>
      <c r="N216">
        <v>18.8</v>
      </c>
      <c r="P216" s="1">
        <v>1025000</v>
      </c>
      <c r="Q216" s="1">
        <v>1007149.4218</v>
      </c>
      <c r="R216" s="2">
        <f t="shared" si="5"/>
        <v>17850.578199999989</v>
      </c>
      <c r="S216" s="2"/>
    </row>
    <row r="217" spans="1:19" x14ac:dyDescent="0.2">
      <c r="A217">
        <v>925000</v>
      </c>
      <c r="B217" t="s">
        <v>373</v>
      </c>
      <c r="C217" t="s">
        <v>128</v>
      </c>
      <c r="D217" t="s">
        <v>41</v>
      </c>
      <c r="E217">
        <v>0</v>
      </c>
      <c r="F217">
        <v>77</v>
      </c>
      <c r="G217">
        <v>14</v>
      </c>
      <c r="H217">
        <v>14</v>
      </c>
      <c r="I217">
        <v>28</v>
      </c>
      <c r="J217">
        <v>4</v>
      </c>
      <c r="K217">
        <v>62</v>
      </c>
      <c r="L217">
        <v>59992</v>
      </c>
      <c r="M217">
        <v>12.98</v>
      </c>
      <c r="N217">
        <v>25</v>
      </c>
      <c r="P217" s="1">
        <v>925000</v>
      </c>
      <c r="Q217" s="1">
        <v>2143536.6272999998</v>
      </c>
      <c r="R217" s="2">
        <f t="shared" si="5"/>
        <v>-1218536.6272999998</v>
      </c>
      <c r="S217" s="2"/>
    </row>
    <row r="218" spans="1:19" x14ac:dyDescent="0.2">
      <c r="A218">
        <v>5400000</v>
      </c>
      <c r="B218" t="s">
        <v>374</v>
      </c>
      <c r="C218" t="s">
        <v>375</v>
      </c>
      <c r="D218" t="s">
        <v>24</v>
      </c>
      <c r="E218">
        <v>0</v>
      </c>
      <c r="F218">
        <v>80</v>
      </c>
      <c r="G218">
        <v>18</v>
      </c>
      <c r="H218">
        <v>40</v>
      </c>
      <c r="I218">
        <v>58</v>
      </c>
      <c r="J218">
        <v>27</v>
      </c>
      <c r="K218">
        <v>34</v>
      </c>
      <c r="L218">
        <v>91753</v>
      </c>
      <c r="M218">
        <v>19.12</v>
      </c>
      <c r="N218">
        <v>31.9</v>
      </c>
      <c r="P218" s="1">
        <v>5400000</v>
      </c>
      <c r="Q218" s="1">
        <v>4898139.2089</v>
      </c>
      <c r="R218" s="2">
        <f t="shared" si="5"/>
        <v>501860.79110000003</v>
      </c>
      <c r="S218" s="2"/>
    </row>
    <row r="219" spans="1:19" x14ac:dyDescent="0.2">
      <c r="A219">
        <v>7875000</v>
      </c>
      <c r="B219" t="s">
        <v>376</v>
      </c>
      <c r="C219" t="s">
        <v>30</v>
      </c>
      <c r="D219" t="s">
        <v>35</v>
      </c>
      <c r="E219">
        <v>0</v>
      </c>
      <c r="F219">
        <v>82</v>
      </c>
      <c r="G219">
        <v>22</v>
      </c>
      <c r="H219">
        <v>36</v>
      </c>
      <c r="I219">
        <v>58</v>
      </c>
      <c r="J219">
        <v>8</v>
      </c>
      <c r="K219">
        <v>83</v>
      </c>
      <c r="L219">
        <v>104814</v>
      </c>
      <c r="M219">
        <v>21.3</v>
      </c>
      <c r="N219">
        <v>35.4</v>
      </c>
      <c r="P219" s="1">
        <v>7875000</v>
      </c>
      <c r="Q219" s="1">
        <v>5662739.2416000003</v>
      </c>
      <c r="R219" s="2">
        <f t="shared" si="5"/>
        <v>2212260.7583999997</v>
      </c>
      <c r="S219" s="2"/>
    </row>
    <row r="220" spans="1:19" x14ac:dyDescent="0.2">
      <c r="A220">
        <v>842500</v>
      </c>
      <c r="B220" t="s">
        <v>377</v>
      </c>
      <c r="C220" t="s">
        <v>378</v>
      </c>
      <c r="D220" t="s">
        <v>24</v>
      </c>
      <c r="E220">
        <v>0</v>
      </c>
      <c r="F220">
        <v>49</v>
      </c>
      <c r="G220">
        <v>5</v>
      </c>
      <c r="H220">
        <v>8</v>
      </c>
      <c r="I220">
        <v>13</v>
      </c>
      <c r="J220">
        <v>-10</v>
      </c>
      <c r="K220">
        <v>12</v>
      </c>
      <c r="L220">
        <v>38267</v>
      </c>
      <c r="M220">
        <v>13.02</v>
      </c>
      <c r="N220">
        <v>22.9</v>
      </c>
      <c r="P220" s="1">
        <v>842500</v>
      </c>
      <c r="Q220" s="1">
        <v>1848731.0096</v>
      </c>
      <c r="R220" s="2">
        <f t="shared" si="5"/>
        <v>-1006231.0096</v>
      </c>
      <c r="S220" s="2"/>
    </row>
    <row r="221" spans="1:19" x14ac:dyDescent="0.2">
      <c r="A221">
        <v>2000000</v>
      </c>
      <c r="B221" t="s">
        <v>379</v>
      </c>
      <c r="C221" t="s">
        <v>380</v>
      </c>
      <c r="D221" t="s">
        <v>58</v>
      </c>
      <c r="E221">
        <v>0</v>
      </c>
      <c r="F221">
        <v>32</v>
      </c>
      <c r="G221">
        <v>3</v>
      </c>
      <c r="H221">
        <v>8</v>
      </c>
      <c r="I221">
        <v>11</v>
      </c>
      <c r="J221">
        <v>-3</v>
      </c>
      <c r="K221">
        <v>4</v>
      </c>
      <c r="L221">
        <v>22752</v>
      </c>
      <c r="M221">
        <v>11.85</v>
      </c>
      <c r="N221">
        <v>22</v>
      </c>
      <c r="P221" s="1">
        <v>2000000</v>
      </c>
      <c r="Q221" s="1">
        <v>1285687.7564000001</v>
      </c>
      <c r="R221" s="2">
        <f t="shared" si="5"/>
        <v>714312.24359999993</v>
      </c>
      <c r="S221" s="2"/>
    </row>
    <row r="222" spans="1:19" x14ac:dyDescent="0.2">
      <c r="A222">
        <v>2570000</v>
      </c>
      <c r="B222" t="s">
        <v>381</v>
      </c>
      <c r="C222" t="s">
        <v>382</v>
      </c>
      <c r="D222" t="s">
        <v>2</v>
      </c>
      <c r="E222">
        <v>1</v>
      </c>
      <c r="F222">
        <v>82</v>
      </c>
      <c r="G222">
        <v>6</v>
      </c>
      <c r="H222">
        <v>27</v>
      </c>
      <c r="I222">
        <v>33</v>
      </c>
      <c r="J222">
        <v>30</v>
      </c>
      <c r="K222">
        <v>51</v>
      </c>
      <c r="L222">
        <v>96107</v>
      </c>
      <c r="M222">
        <v>19.53</v>
      </c>
      <c r="N222">
        <v>34.700000000000003</v>
      </c>
      <c r="P222" s="1">
        <v>2570000</v>
      </c>
      <c r="Q222" s="1">
        <v>3276385.5035000001</v>
      </c>
      <c r="R222" s="2">
        <f t="shared" si="5"/>
        <v>-706385.50350000011</v>
      </c>
      <c r="S222" s="2"/>
    </row>
    <row r="223" spans="1:19" x14ac:dyDescent="0.2">
      <c r="A223">
        <v>575000</v>
      </c>
      <c r="B223" t="s">
        <v>383</v>
      </c>
      <c r="C223" t="s">
        <v>4</v>
      </c>
      <c r="D223" t="s">
        <v>24</v>
      </c>
      <c r="E223">
        <v>0</v>
      </c>
      <c r="F223">
        <v>9</v>
      </c>
      <c r="G223">
        <v>0</v>
      </c>
      <c r="H223">
        <v>0</v>
      </c>
      <c r="I223">
        <v>0</v>
      </c>
      <c r="J223">
        <v>-1</v>
      </c>
      <c r="K223">
        <v>19</v>
      </c>
      <c r="L223">
        <v>3654</v>
      </c>
      <c r="M223">
        <v>6.77</v>
      </c>
      <c r="N223">
        <v>13.7</v>
      </c>
      <c r="P223" s="1">
        <v>575000</v>
      </c>
      <c r="Q223" s="1">
        <v>-115092.1575</v>
      </c>
      <c r="R223" s="2">
        <f t="shared" si="5"/>
        <v>690092.15749999997</v>
      </c>
      <c r="S223" s="2"/>
    </row>
    <row r="224" spans="1:19" x14ac:dyDescent="0.2">
      <c r="A224">
        <v>1300000</v>
      </c>
      <c r="B224" t="s">
        <v>384</v>
      </c>
      <c r="C224" t="s">
        <v>385</v>
      </c>
      <c r="D224" t="s">
        <v>24</v>
      </c>
      <c r="E224">
        <v>0</v>
      </c>
      <c r="F224">
        <v>75</v>
      </c>
      <c r="G224">
        <v>10</v>
      </c>
      <c r="H224">
        <v>13</v>
      </c>
      <c r="I224">
        <v>23</v>
      </c>
      <c r="J224">
        <v>-14</v>
      </c>
      <c r="K224">
        <v>18</v>
      </c>
      <c r="L224">
        <v>63401</v>
      </c>
      <c r="M224">
        <v>14.08</v>
      </c>
      <c r="N224">
        <v>24.9</v>
      </c>
      <c r="P224" s="1">
        <v>1300000</v>
      </c>
      <c r="Q224" s="1">
        <v>2372220.9728999999</v>
      </c>
      <c r="R224" s="2">
        <f t="shared" si="5"/>
        <v>-1072220.9728999999</v>
      </c>
      <c r="S224" s="2"/>
    </row>
    <row r="225" spans="1:19" x14ac:dyDescent="0.2">
      <c r="A225">
        <v>4000000</v>
      </c>
      <c r="B225" t="s">
        <v>386</v>
      </c>
      <c r="C225" t="s">
        <v>6</v>
      </c>
      <c r="D225" t="s">
        <v>24</v>
      </c>
      <c r="E225">
        <v>0</v>
      </c>
      <c r="F225">
        <v>78</v>
      </c>
      <c r="G225">
        <v>27</v>
      </c>
      <c r="H225">
        <v>28</v>
      </c>
      <c r="I225">
        <v>55</v>
      </c>
      <c r="J225">
        <v>-3</v>
      </c>
      <c r="K225">
        <v>47</v>
      </c>
      <c r="L225">
        <v>91261</v>
      </c>
      <c r="M225">
        <v>19.5</v>
      </c>
      <c r="N225">
        <v>33.1</v>
      </c>
      <c r="P225" s="1">
        <v>4000000</v>
      </c>
      <c r="Q225" s="1">
        <v>4849769.2911999999</v>
      </c>
      <c r="R225" s="2">
        <f t="shared" si="5"/>
        <v>-849769.29119999986</v>
      </c>
      <c r="S225" s="2"/>
    </row>
    <row r="226" spans="1:19" x14ac:dyDescent="0.2">
      <c r="A226">
        <v>925000</v>
      </c>
      <c r="B226" t="s">
        <v>387</v>
      </c>
      <c r="C226" t="s">
        <v>318</v>
      </c>
      <c r="D226" t="s">
        <v>2</v>
      </c>
      <c r="E226">
        <v>1</v>
      </c>
      <c r="F226">
        <v>78</v>
      </c>
      <c r="G226">
        <v>11</v>
      </c>
      <c r="H226">
        <v>36</v>
      </c>
      <c r="I226">
        <v>47</v>
      </c>
      <c r="J226">
        <v>17</v>
      </c>
      <c r="K226">
        <v>14</v>
      </c>
      <c r="L226">
        <v>97864</v>
      </c>
      <c r="M226">
        <v>20.92</v>
      </c>
      <c r="N226">
        <v>35.700000000000003</v>
      </c>
      <c r="P226" s="1">
        <v>925000</v>
      </c>
      <c r="Q226" s="1">
        <v>4064795.9923999999</v>
      </c>
      <c r="R226" s="2">
        <f t="shared" si="5"/>
        <v>-3139795.9923999999</v>
      </c>
      <c r="S226" s="2"/>
    </row>
    <row r="227" spans="1:19" x14ac:dyDescent="0.2">
      <c r="A227">
        <v>600000</v>
      </c>
      <c r="B227" t="s">
        <v>388</v>
      </c>
      <c r="C227" t="s">
        <v>140</v>
      </c>
      <c r="D227" t="s">
        <v>35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-1</v>
      </c>
      <c r="K227">
        <v>0</v>
      </c>
      <c r="L227">
        <v>829</v>
      </c>
      <c r="M227">
        <v>13.82</v>
      </c>
      <c r="N227">
        <v>23.5</v>
      </c>
      <c r="P227" s="1">
        <v>600000</v>
      </c>
      <c r="Q227" s="1">
        <v>1706484.8045000001</v>
      </c>
      <c r="R227" s="2">
        <f t="shared" si="5"/>
        <v>-1106484.8045000001</v>
      </c>
      <c r="S227" s="2"/>
    </row>
    <row r="228" spans="1:19" x14ac:dyDescent="0.2">
      <c r="A228">
        <v>10000000</v>
      </c>
      <c r="B228" t="s">
        <v>389</v>
      </c>
      <c r="C228" t="s">
        <v>390</v>
      </c>
      <c r="D228" t="s">
        <v>7</v>
      </c>
      <c r="E228">
        <v>0</v>
      </c>
      <c r="F228">
        <v>82</v>
      </c>
      <c r="G228">
        <v>20</v>
      </c>
      <c r="H228">
        <v>41</v>
      </c>
      <c r="I228">
        <v>61</v>
      </c>
      <c r="J228">
        <v>-24</v>
      </c>
      <c r="K228">
        <v>56</v>
      </c>
      <c r="L228">
        <v>93911</v>
      </c>
      <c r="M228">
        <v>19.07</v>
      </c>
      <c r="N228">
        <v>33</v>
      </c>
      <c r="P228" s="1">
        <v>10000000</v>
      </c>
      <c r="Q228" s="1">
        <v>4866718.5405000001</v>
      </c>
      <c r="R228" s="2">
        <f t="shared" si="5"/>
        <v>5133281.4594999999</v>
      </c>
      <c r="S228" s="2">
        <v>17</v>
      </c>
    </row>
    <row r="229" spans="1:19" x14ac:dyDescent="0.2">
      <c r="A229">
        <v>925000</v>
      </c>
      <c r="B229" t="s">
        <v>391</v>
      </c>
      <c r="C229" t="s">
        <v>80</v>
      </c>
      <c r="D229" t="s">
        <v>2</v>
      </c>
      <c r="E229">
        <v>1</v>
      </c>
      <c r="F229">
        <v>2</v>
      </c>
      <c r="G229">
        <v>0</v>
      </c>
      <c r="H229">
        <v>1</v>
      </c>
      <c r="I229">
        <v>1</v>
      </c>
      <c r="J229">
        <v>-2</v>
      </c>
      <c r="K229">
        <v>0</v>
      </c>
      <c r="L229">
        <v>2055</v>
      </c>
      <c r="M229">
        <v>17.13</v>
      </c>
      <c r="N229">
        <v>33.5</v>
      </c>
      <c r="P229" s="1">
        <v>925000</v>
      </c>
      <c r="Q229" s="1">
        <v>963381.36023999995</v>
      </c>
      <c r="R229" s="2">
        <f t="shared" si="5"/>
        <v>-38381.360239999951</v>
      </c>
      <c r="S229" s="2"/>
    </row>
    <row r="230" spans="1:19" x14ac:dyDescent="0.2">
      <c r="A230">
        <v>3000000</v>
      </c>
      <c r="B230" t="s">
        <v>392</v>
      </c>
      <c r="C230" t="s">
        <v>134</v>
      </c>
      <c r="D230" t="s">
        <v>24</v>
      </c>
      <c r="E230">
        <v>0</v>
      </c>
      <c r="F230">
        <v>81</v>
      </c>
      <c r="G230">
        <v>6</v>
      </c>
      <c r="H230">
        <v>17</v>
      </c>
      <c r="I230">
        <v>23</v>
      </c>
      <c r="J230">
        <v>3</v>
      </c>
      <c r="K230">
        <v>40</v>
      </c>
      <c r="L230">
        <v>61631</v>
      </c>
      <c r="M230">
        <v>12.68</v>
      </c>
      <c r="N230">
        <v>22.8</v>
      </c>
      <c r="P230" s="1">
        <v>3000000</v>
      </c>
      <c r="Q230" s="1">
        <v>2137302.602</v>
      </c>
      <c r="R230" s="2">
        <f t="shared" si="5"/>
        <v>862697.39800000004</v>
      </c>
      <c r="S230" s="2"/>
    </row>
    <row r="231" spans="1:19" x14ac:dyDescent="0.2">
      <c r="A231">
        <v>832500</v>
      </c>
      <c r="B231" t="s">
        <v>393</v>
      </c>
      <c r="C231" t="s">
        <v>394</v>
      </c>
      <c r="D231" t="s">
        <v>70</v>
      </c>
      <c r="E231">
        <v>0</v>
      </c>
      <c r="F231">
        <v>7</v>
      </c>
      <c r="G231">
        <v>0</v>
      </c>
      <c r="H231">
        <v>1</v>
      </c>
      <c r="I231">
        <v>1</v>
      </c>
      <c r="J231">
        <v>-3</v>
      </c>
      <c r="K231">
        <v>2</v>
      </c>
      <c r="L231">
        <v>4445</v>
      </c>
      <c r="M231">
        <v>10.58</v>
      </c>
      <c r="N231">
        <v>20.9</v>
      </c>
      <c r="P231" s="1">
        <v>832500</v>
      </c>
      <c r="Q231" s="1">
        <v>495680.66833999997</v>
      </c>
      <c r="R231" s="2">
        <f t="shared" si="5"/>
        <v>336819.33166000003</v>
      </c>
      <c r="S231" s="2"/>
    </row>
    <row r="232" spans="1:19" x14ac:dyDescent="0.2">
      <c r="A232">
        <v>925000</v>
      </c>
      <c r="B232" t="s">
        <v>395</v>
      </c>
      <c r="C232" t="s">
        <v>396</v>
      </c>
      <c r="D232" t="s">
        <v>24</v>
      </c>
      <c r="E232">
        <v>0</v>
      </c>
      <c r="F232">
        <v>5</v>
      </c>
      <c r="G232">
        <v>0</v>
      </c>
      <c r="H232">
        <v>0</v>
      </c>
      <c r="I232">
        <v>0</v>
      </c>
      <c r="J232">
        <v>-2</v>
      </c>
      <c r="K232">
        <v>0</v>
      </c>
      <c r="L232">
        <v>3176</v>
      </c>
      <c r="M232">
        <v>10.58</v>
      </c>
      <c r="N232">
        <v>19.8</v>
      </c>
      <c r="P232" s="1">
        <v>925000</v>
      </c>
      <c r="Q232" s="1">
        <v>667365.80516999995</v>
      </c>
      <c r="R232" s="2">
        <f t="shared" si="5"/>
        <v>257634.19483000005</v>
      </c>
      <c r="S232" s="2"/>
    </row>
    <row r="233" spans="1:19" x14ac:dyDescent="0.2">
      <c r="A233">
        <v>900000</v>
      </c>
      <c r="B233" t="s">
        <v>281</v>
      </c>
      <c r="C233" t="s">
        <v>155</v>
      </c>
      <c r="D233" t="s">
        <v>35</v>
      </c>
      <c r="E233">
        <v>0</v>
      </c>
      <c r="F233">
        <v>81</v>
      </c>
      <c r="G233">
        <v>7</v>
      </c>
      <c r="H233">
        <v>10</v>
      </c>
      <c r="I233">
        <v>17</v>
      </c>
      <c r="J233">
        <v>-1</v>
      </c>
      <c r="K233">
        <v>14</v>
      </c>
      <c r="L233">
        <v>67094</v>
      </c>
      <c r="M233">
        <v>13.73</v>
      </c>
      <c r="N233">
        <v>24.8</v>
      </c>
      <c r="P233" s="1">
        <v>900000</v>
      </c>
      <c r="Q233" s="1">
        <v>1998131.2234</v>
      </c>
      <c r="R233" s="2">
        <f t="shared" si="5"/>
        <v>-1098131.2234</v>
      </c>
      <c r="S233" s="2"/>
    </row>
    <row r="234" spans="1:19" x14ac:dyDescent="0.2">
      <c r="A234">
        <v>750000</v>
      </c>
      <c r="B234" t="s">
        <v>397</v>
      </c>
      <c r="C234" t="s">
        <v>398</v>
      </c>
      <c r="D234" t="s">
        <v>2</v>
      </c>
      <c r="E234">
        <v>1</v>
      </c>
      <c r="F234">
        <v>58</v>
      </c>
      <c r="G234">
        <v>5</v>
      </c>
      <c r="H234">
        <v>11</v>
      </c>
      <c r="I234">
        <v>16</v>
      </c>
      <c r="J234">
        <v>17</v>
      </c>
      <c r="K234">
        <v>29</v>
      </c>
      <c r="L234">
        <v>64062</v>
      </c>
      <c r="M234">
        <v>18.420000000000002</v>
      </c>
      <c r="N234">
        <v>32.700000000000003</v>
      </c>
      <c r="P234" s="1">
        <v>750000</v>
      </c>
      <c r="Q234" s="1">
        <v>2427622.2272999999</v>
      </c>
      <c r="R234" s="2">
        <f t="shared" si="5"/>
        <v>-1677622.2272999999</v>
      </c>
      <c r="S234" s="2"/>
    </row>
    <row r="235" spans="1:19" x14ac:dyDescent="0.2">
      <c r="A235">
        <v>832500</v>
      </c>
      <c r="B235" t="s">
        <v>399</v>
      </c>
      <c r="C235" t="s">
        <v>400</v>
      </c>
      <c r="D235" t="s">
        <v>18</v>
      </c>
      <c r="E235">
        <v>0</v>
      </c>
      <c r="F235">
        <v>64</v>
      </c>
      <c r="G235">
        <v>12</v>
      </c>
      <c r="H235">
        <v>23</v>
      </c>
      <c r="I235">
        <v>35</v>
      </c>
      <c r="J235">
        <v>13</v>
      </c>
      <c r="K235">
        <v>14</v>
      </c>
      <c r="L235">
        <v>50931</v>
      </c>
      <c r="M235">
        <v>13.27</v>
      </c>
      <c r="N235">
        <v>24.9</v>
      </c>
      <c r="P235" s="1">
        <v>832500</v>
      </c>
      <c r="Q235" s="1">
        <v>2277380.7426999998</v>
      </c>
      <c r="R235" s="2">
        <f t="shared" si="5"/>
        <v>-1444880.7426999998</v>
      </c>
      <c r="S235" s="2"/>
    </row>
    <row r="236" spans="1:19" x14ac:dyDescent="0.2">
      <c r="A236">
        <v>925000</v>
      </c>
      <c r="B236" t="s">
        <v>401</v>
      </c>
      <c r="C236" t="s">
        <v>28</v>
      </c>
      <c r="D236" t="s">
        <v>2</v>
      </c>
      <c r="E236">
        <v>1</v>
      </c>
      <c r="F236">
        <v>5</v>
      </c>
      <c r="G236">
        <v>0</v>
      </c>
      <c r="H236">
        <v>0</v>
      </c>
      <c r="I236">
        <v>0</v>
      </c>
      <c r="J236">
        <v>-1</v>
      </c>
      <c r="K236">
        <v>0</v>
      </c>
      <c r="L236">
        <v>5232</v>
      </c>
      <c r="M236">
        <v>17.43</v>
      </c>
      <c r="N236">
        <v>30.9</v>
      </c>
      <c r="P236" s="1">
        <v>925000</v>
      </c>
      <c r="Q236" s="1">
        <v>1598325.6917999999</v>
      </c>
      <c r="R236" s="2">
        <f t="shared" si="5"/>
        <v>-673325.69179999991</v>
      </c>
      <c r="S236" s="2"/>
    </row>
    <row r="237" spans="1:19" x14ac:dyDescent="0.2">
      <c r="A237">
        <v>1250000</v>
      </c>
      <c r="B237" t="s">
        <v>402</v>
      </c>
      <c r="C237" t="s">
        <v>4</v>
      </c>
      <c r="D237" t="s">
        <v>63</v>
      </c>
      <c r="E237">
        <v>0</v>
      </c>
      <c r="F237">
        <v>59</v>
      </c>
      <c r="G237">
        <v>5</v>
      </c>
      <c r="H237">
        <v>1</v>
      </c>
      <c r="I237">
        <v>6</v>
      </c>
      <c r="J237">
        <v>-3</v>
      </c>
      <c r="K237">
        <v>145</v>
      </c>
      <c r="L237">
        <v>25366</v>
      </c>
      <c r="M237">
        <v>7.17</v>
      </c>
      <c r="N237">
        <v>15.2</v>
      </c>
      <c r="P237" s="1">
        <v>1250000</v>
      </c>
      <c r="Q237" s="1">
        <v>664851.90766999999</v>
      </c>
      <c r="R237" s="2">
        <f t="shared" si="5"/>
        <v>585148.09233000001</v>
      </c>
      <c r="S237" s="2"/>
    </row>
    <row r="238" spans="1:19" x14ac:dyDescent="0.2">
      <c r="A238">
        <v>625000</v>
      </c>
      <c r="B238" t="s">
        <v>403</v>
      </c>
      <c r="C238" t="s">
        <v>351</v>
      </c>
      <c r="D238" t="s">
        <v>2</v>
      </c>
      <c r="E238">
        <v>1</v>
      </c>
      <c r="F238">
        <v>4</v>
      </c>
      <c r="G238">
        <v>0</v>
      </c>
      <c r="H238">
        <v>0</v>
      </c>
      <c r="I238">
        <v>0</v>
      </c>
      <c r="J238">
        <v>-2</v>
      </c>
      <c r="K238">
        <v>0</v>
      </c>
      <c r="L238">
        <v>2616</v>
      </c>
      <c r="M238">
        <v>10.9</v>
      </c>
      <c r="N238">
        <v>24.1</v>
      </c>
      <c r="P238" s="1">
        <v>625000</v>
      </c>
      <c r="Q238" s="1">
        <v>-623044.71790000005</v>
      </c>
      <c r="R238" s="2">
        <f t="shared" si="5"/>
        <v>1248044.7179</v>
      </c>
      <c r="S238" s="2"/>
    </row>
    <row r="239" spans="1:19" x14ac:dyDescent="0.2">
      <c r="A239">
        <v>900000</v>
      </c>
      <c r="B239" t="s">
        <v>404</v>
      </c>
      <c r="C239" t="s">
        <v>231</v>
      </c>
      <c r="D239" t="s">
        <v>70</v>
      </c>
      <c r="E239">
        <v>0</v>
      </c>
      <c r="F239">
        <v>82</v>
      </c>
      <c r="G239">
        <v>5</v>
      </c>
      <c r="H239">
        <v>7</v>
      </c>
      <c r="I239">
        <v>12</v>
      </c>
      <c r="J239">
        <v>-17</v>
      </c>
      <c r="K239">
        <v>23</v>
      </c>
      <c r="L239">
        <v>58740</v>
      </c>
      <c r="M239">
        <v>11.93</v>
      </c>
      <c r="N239">
        <v>22.1</v>
      </c>
      <c r="P239" s="1">
        <v>900000</v>
      </c>
      <c r="Q239" s="1">
        <v>1441264.2831999999</v>
      </c>
      <c r="R239" s="2">
        <f t="shared" si="5"/>
        <v>-541264.28319999995</v>
      </c>
      <c r="S239" s="2"/>
    </row>
    <row r="240" spans="1:19" x14ac:dyDescent="0.2">
      <c r="A240">
        <v>5000000</v>
      </c>
      <c r="B240" t="s">
        <v>405</v>
      </c>
      <c r="C240" t="s">
        <v>30</v>
      </c>
      <c r="D240" t="s">
        <v>2</v>
      </c>
      <c r="E240">
        <v>1</v>
      </c>
      <c r="F240">
        <v>77</v>
      </c>
      <c r="G240">
        <v>6</v>
      </c>
      <c r="H240">
        <v>36</v>
      </c>
      <c r="I240">
        <v>42</v>
      </c>
      <c r="J240">
        <v>20</v>
      </c>
      <c r="K240">
        <v>37</v>
      </c>
      <c r="L240">
        <v>112530</v>
      </c>
      <c r="M240">
        <v>24.35</v>
      </c>
      <c r="N240">
        <v>40.5</v>
      </c>
      <c r="P240" s="1">
        <v>5000000</v>
      </c>
      <c r="Q240" s="1">
        <v>4964368.0384999998</v>
      </c>
      <c r="R240" s="2">
        <f t="shared" si="5"/>
        <v>35631.961500000209</v>
      </c>
      <c r="S240" s="2"/>
    </row>
    <row r="241" spans="1:19" x14ac:dyDescent="0.2">
      <c r="A241">
        <v>4500000</v>
      </c>
      <c r="B241" t="s">
        <v>406</v>
      </c>
      <c r="C241" t="s">
        <v>6</v>
      </c>
      <c r="D241" t="s">
        <v>21</v>
      </c>
      <c r="E241">
        <v>0</v>
      </c>
      <c r="F241">
        <v>80</v>
      </c>
      <c r="G241">
        <v>26</v>
      </c>
      <c r="H241">
        <v>27</v>
      </c>
      <c r="I241">
        <v>53</v>
      </c>
      <c r="J241">
        <v>2</v>
      </c>
      <c r="K241">
        <v>46</v>
      </c>
      <c r="L241">
        <v>83275</v>
      </c>
      <c r="M241">
        <v>17.350000000000001</v>
      </c>
      <c r="N241">
        <v>29.5</v>
      </c>
      <c r="P241" s="1">
        <v>4500000</v>
      </c>
      <c r="Q241" s="1">
        <v>4315466.8092</v>
      </c>
      <c r="R241" s="2">
        <f t="shared" si="5"/>
        <v>184533.19079999998</v>
      </c>
      <c r="S241" s="2"/>
    </row>
    <row r="242" spans="1:19" x14ac:dyDescent="0.2">
      <c r="A242">
        <v>2900000</v>
      </c>
      <c r="B242" t="s">
        <v>407</v>
      </c>
      <c r="C242" t="s">
        <v>408</v>
      </c>
      <c r="D242" t="s">
        <v>2</v>
      </c>
      <c r="E242">
        <v>1</v>
      </c>
      <c r="F242">
        <v>82</v>
      </c>
      <c r="G242">
        <v>5</v>
      </c>
      <c r="H242">
        <v>20</v>
      </c>
      <c r="I242">
        <v>25</v>
      </c>
      <c r="J242">
        <v>15</v>
      </c>
      <c r="K242">
        <v>36</v>
      </c>
      <c r="L242">
        <v>97653</v>
      </c>
      <c r="M242">
        <v>19.850000000000001</v>
      </c>
      <c r="N242">
        <v>34</v>
      </c>
      <c r="P242" s="1">
        <v>2900000</v>
      </c>
      <c r="Q242" s="1">
        <v>3261792.9682</v>
      </c>
      <c r="R242" s="2">
        <f t="shared" si="5"/>
        <v>-361792.9682</v>
      </c>
      <c r="S242" s="2"/>
    </row>
    <row r="243" spans="1:19" x14ac:dyDescent="0.2">
      <c r="A243">
        <v>575000</v>
      </c>
      <c r="B243" t="s">
        <v>409</v>
      </c>
      <c r="C243" t="s">
        <v>95</v>
      </c>
      <c r="D243" t="s">
        <v>7</v>
      </c>
      <c r="E243">
        <v>0</v>
      </c>
      <c r="F243">
        <v>21</v>
      </c>
      <c r="G243">
        <v>0</v>
      </c>
      <c r="H243">
        <v>3</v>
      </c>
      <c r="I243">
        <v>3</v>
      </c>
      <c r="J243">
        <v>-4</v>
      </c>
      <c r="K243">
        <v>22</v>
      </c>
      <c r="L243">
        <v>9954</v>
      </c>
      <c r="M243">
        <v>7.9</v>
      </c>
      <c r="N243">
        <v>16.3</v>
      </c>
      <c r="P243" s="1">
        <v>575000</v>
      </c>
      <c r="Q243" s="1">
        <v>101279.47731</v>
      </c>
      <c r="R243" s="2">
        <f t="shared" si="5"/>
        <v>473720.52269000001</v>
      </c>
      <c r="S243" s="2"/>
    </row>
    <row r="244" spans="1:19" x14ac:dyDescent="0.2">
      <c r="A244">
        <v>640000</v>
      </c>
      <c r="B244" t="s">
        <v>410</v>
      </c>
      <c r="C244" t="s">
        <v>411</v>
      </c>
      <c r="D244" t="s">
        <v>7</v>
      </c>
      <c r="E244">
        <v>0</v>
      </c>
      <c r="F244">
        <v>11</v>
      </c>
      <c r="G244">
        <v>0</v>
      </c>
      <c r="H244">
        <v>0</v>
      </c>
      <c r="I244">
        <v>0</v>
      </c>
      <c r="J244">
        <v>-1</v>
      </c>
      <c r="K244">
        <v>0</v>
      </c>
      <c r="L244">
        <v>5561</v>
      </c>
      <c r="M244">
        <v>8.43</v>
      </c>
      <c r="N244">
        <v>17.100000000000001</v>
      </c>
      <c r="P244" s="1">
        <v>640000</v>
      </c>
      <c r="Q244" s="1">
        <v>25167.3213</v>
      </c>
      <c r="R244" s="2">
        <f t="shared" si="5"/>
        <v>614832.67870000005</v>
      </c>
      <c r="S244" s="2"/>
    </row>
    <row r="245" spans="1:19" x14ac:dyDescent="0.2">
      <c r="A245">
        <v>5000000</v>
      </c>
      <c r="B245" t="s">
        <v>412</v>
      </c>
      <c r="C245" t="s">
        <v>413</v>
      </c>
      <c r="D245" t="s">
        <v>2</v>
      </c>
      <c r="E245">
        <v>1</v>
      </c>
      <c r="F245">
        <v>75</v>
      </c>
      <c r="G245">
        <v>9</v>
      </c>
      <c r="H245">
        <v>19</v>
      </c>
      <c r="I245">
        <v>29</v>
      </c>
      <c r="J245">
        <v>18</v>
      </c>
      <c r="K245">
        <v>59</v>
      </c>
      <c r="L245">
        <v>104997</v>
      </c>
      <c r="M245">
        <v>23.22</v>
      </c>
      <c r="N245">
        <v>40.299999999999997</v>
      </c>
      <c r="P245" s="1">
        <v>5000000</v>
      </c>
      <c r="Q245" s="1">
        <v>4112601.0868000002</v>
      </c>
      <c r="R245" s="2">
        <f t="shared" si="5"/>
        <v>887398.91319999984</v>
      </c>
      <c r="S245" s="2"/>
    </row>
    <row r="246" spans="1:19" x14ac:dyDescent="0.2">
      <c r="A246">
        <v>5000000</v>
      </c>
      <c r="B246" t="s">
        <v>414</v>
      </c>
      <c r="C246" t="s">
        <v>38</v>
      </c>
      <c r="D246" t="s">
        <v>41</v>
      </c>
      <c r="E246">
        <v>0</v>
      </c>
      <c r="F246">
        <v>78</v>
      </c>
      <c r="G246">
        <v>13</v>
      </c>
      <c r="H246">
        <v>24</v>
      </c>
      <c r="I246">
        <v>37</v>
      </c>
      <c r="J246">
        <v>14</v>
      </c>
      <c r="K246">
        <v>63</v>
      </c>
      <c r="L246">
        <v>56450</v>
      </c>
      <c r="M246">
        <v>12.07</v>
      </c>
      <c r="N246">
        <v>22.4</v>
      </c>
      <c r="P246" s="1">
        <v>5000000</v>
      </c>
      <c r="Q246" s="1">
        <v>2432764.6439</v>
      </c>
      <c r="R246" s="2">
        <f t="shared" si="5"/>
        <v>2567235.3561</v>
      </c>
      <c r="S246" s="2"/>
    </row>
    <row r="247" spans="1:19" x14ac:dyDescent="0.2">
      <c r="A247">
        <v>575000</v>
      </c>
      <c r="B247" t="s">
        <v>415</v>
      </c>
      <c r="C247" t="s">
        <v>416</v>
      </c>
      <c r="D247" t="s">
        <v>2</v>
      </c>
      <c r="E247">
        <v>1</v>
      </c>
      <c r="F247">
        <v>11</v>
      </c>
      <c r="G247">
        <v>0</v>
      </c>
      <c r="H247">
        <v>3</v>
      </c>
      <c r="I247">
        <v>3</v>
      </c>
      <c r="J247">
        <v>-5</v>
      </c>
      <c r="K247">
        <v>13</v>
      </c>
      <c r="L247">
        <v>11166</v>
      </c>
      <c r="M247">
        <v>16.920000000000002</v>
      </c>
      <c r="N247">
        <v>29.8</v>
      </c>
      <c r="P247" s="1">
        <v>575000</v>
      </c>
      <c r="Q247" s="1">
        <v>1695377.4336000001</v>
      </c>
      <c r="R247" s="2">
        <f t="shared" si="5"/>
        <v>-1120377.4336000001</v>
      </c>
      <c r="S247" s="2"/>
    </row>
    <row r="248" spans="1:19" x14ac:dyDescent="0.2">
      <c r="A248">
        <v>3100000</v>
      </c>
      <c r="B248" t="s">
        <v>417</v>
      </c>
      <c r="C248" t="s">
        <v>26</v>
      </c>
      <c r="D248" t="s">
        <v>96</v>
      </c>
      <c r="E248">
        <v>0</v>
      </c>
      <c r="F248">
        <v>82</v>
      </c>
      <c r="G248">
        <v>16</v>
      </c>
      <c r="H248">
        <v>19</v>
      </c>
      <c r="I248">
        <v>35</v>
      </c>
      <c r="J248">
        <v>11</v>
      </c>
      <c r="K248">
        <v>26</v>
      </c>
      <c r="L248">
        <v>74479</v>
      </c>
      <c r="M248">
        <v>15.13</v>
      </c>
      <c r="N248">
        <v>27.3</v>
      </c>
      <c r="P248" s="1">
        <v>3100000</v>
      </c>
      <c r="Q248" s="1">
        <v>2884433.6924000001</v>
      </c>
      <c r="R248" s="2">
        <f t="shared" si="5"/>
        <v>215566.30759999994</v>
      </c>
      <c r="S248" s="2"/>
    </row>
    <row r="249" spans="1:19" x14ac:dyDescent="0.2">
      <c r="A249">
        <v>8000000</v>
      </c>
      <c r="B249" t="s">
        <v>418</v>
      </c>
      <c r="C249" t="s">
        <v>419</v>
      </c>
      <c r="D249" t="s">
        <v>41</v>
      </c>
      <c r="E249">
        <v>0</v>
      </c>
      <c r="F249">
        <v>82</v>
      </c>
      <c r="G249">
        <v>23</v>
      </c>
      <c r="H249">
        <v>27</v>
      </c>
      <c r="I249">
        <v>50</v>
      </c>
      <c r="J249">
        <v>-3</v>
      </c>
      <c r="K249">
        <v>50</v>
      </c>
      <c r="L249">
        <v>84435</v>
      </c>
      <c r="M249">
        <v>17.170000000000002</v>
      </c>
      <c r="N249">
        <v>30.4</v>
      </c>
      <c r="P249" s="1">
        <v>8000000</v>
      </c>
      <c r="Q249" s="1">
        <v>3973909.8612000002</v>
      </c>
      <c r="R249" s="2">
        <f t="shared" si="5"/>
        <v>4026090.1387999998</v>
      </c>
      <c r="S249" s="2">
        <v>18</v>
      </c>
    </row>
    <row r="250" spans="1:19" x14ac:dyDescent="0.2">
      <c r="A250">
        <v>6000000</v>
      </c>
      <c r="B250" t="s">
        <v>420</v>
      </c>
      <c r="C250" t="s">
        <v>421</v>
      </c>
      <c r="D250" t="s">
        <v>70</v>
      </c>
      <c r="E250">
        <v>0</v>
      </c>
      <c r="F250">
        <v>73</v>
      </c>
      <c r="G250">
        <v>25</v>
      </c>
      <c r="H250">
        <v>27</v>
      </c>
      <c r="I250">
        <v>52</v>
      </c>
      <c r="J250">
        <v>11</v>
      </c>
      <c r="K250">
        <v>12</v>
      </c>
      <c r="L250">
        <v>77114</v>
      </c>
      <c r="M250">
        <v>17.63</v>
      </c>
      <c r="N250">
        <v>29.7</v>
      </c>
      <c r="P250" s="1">
        <v>6000000</v>
      </c>
      <c r="Q250" s="1">
        <v>4216974.7723000003</v>
      </c>
      <c r="R250" s="2">
        <f t="shared" si="5"/>
        <v>1783025.2276999997</v>
      </c>
      <c r="S250" s="2"/>
    </row>
    <row r="251" spans="1:19" x14ac:dyDescent="0.2">
      <c r="A251">
        <v>925000</v>
      </c>
      <c r="B251" t="s">
        <v>422</v>
      </c>
      <c r="C251" t="s">
        <v>423</v>
      </c>
      <c r="D251" t="s">
        <v>58</v>
      </c>
      <c r="E251">
        <v>0</v>
      </c>
      <c r="F251">
        <v>82</v>
      </c>
      <c r="G251">
        <v>24</v>
      </c>
      <c r="H251">
        <v>25</v>
      </c>
      <c r="I251">
        <v>49</v>
      </c>
      <c r="J251">
        <v>-1</v>
      </c>
      <c r="K251">
        <v>26</v>
      </c>
      <c r="L251">
        <v>82591</v>
      </c>
      <c r="M251">
        <v>16.78</v>
      </c>
      <c r="N251">
        <v>29.4</v>
      </c>
      <c r="P251" s="1">
        <v>925000</v>
      </c>
      <c r="Q251" s="1">
        <v>3797895.4073999999</v>
      </c>
      <c r="R251" s="2">
        <f t="shared" si="5"/>
        <v>-2872895.4073999999</v>
      </c>
      <c r="S251" s="2"/>
    </row>
    <row r="252" spans="1:19" x14ac:dyDescent="0.2">
      <c r="A252">
        <v>3500000</v>
      </c>
      <c r="B252" t="s">
        <v>424</v>
      </c>
      <c r="C252" t="s">
        <v>425</v>
      </c>
      <c r="D252" t="s">
        <v>7</v>
      </c>
      <c r="E252">
        <v>0</v>
      </c>
      <c r="F252">
        <v>82</v>
      </c>
      <c r="G252">
        <v>25</v>
      </c>
      <c r="H252">
        <v>32</v>
      </c>
      <c r="I252">
        <v>57</v>
      </c>
      <c r="J252">
        <v>17</v>
      </c>
      <c r="K252">
        <v>53</v>
      </c>
      <c r="L252">
        <v>74153</v>
      </c>
      <c r="M252">
        <v>15.07</v>
      </c>
      <c r="N252">
        <v>27.3</v>
      </c>
      <c r="P252" s="1">
        <v>3500000</v>
      </c>
      <c r="Q252" s="1">
        <v>3665137.2426</v>
      </c>
      <c r="R252" s="2">
        <f t="shared" si="5"/>
        <v>-165137.2426</v>
      </c>
      <c r="S252" s="2"/>
    </row>
    <row r="253" spans="1:19" x14ac:dyDescent="0.2">
      <c r="A253">
        <v>575000</v>
      </c>
      <c r="B253" t="s">
        <v>426</v>
      </c>
      <c r="C253" t="s">
        <v>28</v>
      </c>
      <c r="D253" t="s">
        <v>41</v>
      </c>
      <c r="E253">
        <v>0</v>
      </c>
      <c r="F253">
        <v>19</v>
      </c>
      <c r="G253">
        <v>2</v>
      </c>
      <c r="H253">
        <v>1</v>
      </c>
      <c r="I253">
        <v>3</v>
      </c>
      <c r="J253">
        <v>-3</v>
      </c>
      <c r="K253">
        <v>2</v>
      </c>
      <c r="L253">
        <v>11568</v>
      </c>
      <c r="M253">
        <v>10.15</v>
      </c>
      <c r="N253">
        <v>20.5</v>
      </c>
      <c r="P253" s="1">
        <v>575000</v>
      </c>
      <c r="Q253" s="1">
        <v>401020.54895999999</v>
      </c>
      <c r="R253" s="2">
        <f t="shared" si="5"/>
        <v>173979.45104000001</v>
      </c>
      <c r="S253" s="2"/>
    </row>
    <row r="254" spans="1:19" x14ac:dyDescent="0.2">
      <c r="A254">
        <v>6000000</v>
      </c>
      <c r="B254" t="s">
        <v>201</v>
      </c>
      <c r="C254" t="s">
        <v>427</v>
      </c>
      <c r="D254" t="s">
        <v>41</v>
      </c>
      <c r="E254">
        <v>0</v>
      </c>
      <c r="F254">
        <v>70</v>
      </c>
      <c r="G254">
        <v>28</v>
      </c>
      <c r="H254">
        <v>15</v>
      </c>
      <c r="I254">
        <v>43</v>
      </c>
      <c r="J254">
        <v>-17</v>
      </c>
      <c r="K254">
        <v>113</v>
      </c>
      <c r="L254">
        <v>80648</v>
      </c>
      <c r="M254">
        <v>19.2</v>
      </c>
      <c r="N254">
        <v>32.1</v>
      </c>
      <c r="P254" s="1">
        <v>6000000</v>
      </c>
      <c r="Q254" s="1">
        <v>4866963.1821999997</v>
      </c>
      <c r="R254" s="2">
        <f t="shared" si="5"/>
        <v>1133036.8178000003</v>
      </c>
      <c r="S254" s="2"/>
    </row>
    <row r="255" spans="1:19" x14ac:dyDescent="0.2">
      <c r="A255">
        <v>3000000</v>
      </c>
      <c r="B255" t="s">
        <v>111</v>
      </c>
      <c r="C255" t="s">
        <v>428</v>
      </c>
      <c r="D255" t="s">
        <v>2</v>
      </c>
      <c r="E255">
        <v>1</v>
      </c>
      <c r="F255">
        <v>66</v>
      </c>
      <c r="G255">
        <v>6</v>
      </c>
      <c r="H255">
        <v>14</v>
      </c>
      <c r="I255">
        <v>20</v>
      </c>
      <c r="J255">
        <v>13</v>
      </c>
      <c r="K255">
        <v>36</v>
      </c>
      <c r="L255">
        <v>88900</v>
      </c>
      <c r="M255">
        <v>22.45</v>
      </c>
      <c r="N255">
        <v>37.5</v>
      </c>
      <c r="P255" s="1">
        <v>3000000</v>
      </c>
      <c r="Q255" s="1">
        <v>3840827.4185000001</v>
      </c>
      <c r="R255" s="2">
        <f t="shared" si="5"/>
        <v>-840827.41850000015</v>
      </c>
      <c r="S255" s="2"/>
    </row>
    <row r="256" spans="1:19" x14ac:dyDescent="0.2">
      <c r="A256">
        <v>725000</v>
      </c>
      <c r="B256" t="s">
        <v>429</v>
      </c>
      <c r="C256" t="s">
        <v>302</v>
      </c>
      <c r="D256" t="s">
        <v>2</v>
      </c>
      <c r="E256">
        <v>1</v>
      </c>
      <c r="F256">
        <v>48</v>
      </c>
      <c r="G256">
        <v>4</v>
      </c>
      <c r="H256">
        <v>13</v>
      </c>
      <c r="I256">
        <v>17</v>
      </c>
      <c r="J256">
        <v>0</v>
      </c>
      <c r="K256">
        <v>24</v>
      </c>
      <c r="L256">
        <v>46901</v>
      </c>
      <c r="M256">
        <v>16.28</v>
      </c>
      <c r="N256">
        <v>29.9</v>
      </c>
      <c r="P256" s="1">
        <v>725000</v>
      </c>
      <c r="Q256" s="1">
        <v>1813989.5965</v>
      </c>
      <c r="R256" s="2">
        <f t="shared" si="5"/>
        <v>-1088989.5965</v>
      </c>
      <c r="S256" s="2"/>
    </row>
    <row r="257" spans="1:19" x14ac:dyDescent="0.2">
      <c r="A257">
        <v>667500</v>
      </c>
      <c r="B257" t="s">
        <v>430</v>
      </c>
      <c r="C257" t="s">
        <v>351</v>
      </c>
      <c r="D257" t="s">
        <v>41</v>
      </c>
      <c r="E257">
        <v>0</v>
      </c>
      <c r="F257">
        <v>7</v>
      </c>
      <c r="G257">
        <v>0</v>
      </c>
      <c r="H257">
        <v>0</v>
      </c>
      <c r="I257">
        <v>0</v>
      </c>
      <c r="J257">
        <v>-1</v>
      </c>
      <c r="K257">
        <v>0</v>
      </c>
      <c r="L257">
        <v>3825</v>
      </c>
      <c r="M257">
        <v>9.1</v>
      </c>
      <c r="N257">
        <v>18.7</v>
      </c>
      <c r="P257" s="1">
        <v>667500</v>
      </c>
      <c r="Q257" s="1">
        <v>78564.308609</v>
      </c>
      <c r="R257" s="2">
        <f t="shared" si="5"/>
        <v>588935.69139100006</v>
      </c>
      <c r="S257" s="2"/>
    </row>
    <row r="258" spans="1:19" x14ac:dyDescent="0.2">
      <c r="A258">
        <v>4250000</v>
      </c>
      <c r="B258" t="s">
        <v>431</v>
      </c>
      <c r="C258" t="s">
        <v>432</v>
      </c>
      <c r="D258" t="s">
        <v>2</v>
      </c>
      <c r="E258">
        <v>1</v>
      </c>
      <c r="F258">
        <v>76</v>
      </c>
      <c r="G258">
        <v>10</v>
      </c>
      <c r="H258">
        <v>28</v>
      </c>
      <c r="I258">
        <v>38</v>
      </c>
      <c r="J258">
        <v>33</v>
      </c>
      <c r="K258">
        <v>20</v>
      </c>
      <c r="L258">
        <v>109591</v>
      </c>
      <c r="M258">
        <v>24.03</v>
      </c>
      <c r="N258">
        <v>40.1</v>
      </c>
      <c r="P258" s="1">
        <v>4250000</v>
      </c>
      <c r="Q258" s="1">
        <v>4656195.1825999999</v>
      </c>
      <c r="R258" s="2">
        <f t="shared" si="5"/>
        <v>-406195.18259999994</v>
      </c>
      <c r="S258" s="2"/>
    </row>
    <row r="259" spans="1:19" x14ac:dyDescent="0.2">
      <c r="A259">
        <v>600000</v>
      </c>
      <c r="B259" t="s">
        <v>433</v>
      </c>
      <c r="C259" t="s">
        <v>434</v>
      </c>
      <c r="D259" t="s">
        <v>70</v>
      </c>
      <c r="E259">
        <v>0</v>
      </c>
      <c r="F259">
        <v>62</v>
      </c>
      <c r="G259">
        <v>7</v>
      </c>
      <c r="H259">
        <v>6</v>
      </c>
      <c r="I259">
        <v>13</v>
      </c>
      <c r="J259">
        <v>10</v>
      </c>
      <c r="K259">
        <v>25</v>
      </c>
      <c r="L259">
        <v>36170</v>
      </c>
      <c r="M259">
        <v>9.7200000000000006</v>
      </c>
      <c r="N259">
        <v>18.899999999999999</v>
      </c>
      <c r="P259" s="1">
        <v>600000</v>
      </c>
      <c r="Q259" s="1">
        <v>904358.21975000005</v>
      </c>
      <c r="R259" s="2">
        <f t="shared" ref="R259:R322" si="6">P259-Q259</f>
        <v>-304358.21975000005</v>
      </c>
      <c r="S259" s="2"/>
    </row>
    <row r="260" spans="1:19" x14ac:dyDescent="0.2">
      <c r="A260">
        <v>925000</v>
      </c>
      <c r="B260" t="s">
        <v>435</v>
      </c>
      <c r="C260" t="s">
        <v>436</v>
      </c>
      <c r="D260" t="s">
        <v>18</v>
      </c>
      <c r="E260">
        <v>0</v>
      </c>
      <c r="F260">
        <v>60</v>
      </c>
      <c r="G260">
        <v>7</v>
      </c>
      <c r="H260">
        <v>11</v>
      </c>
      <c r="I260">
        <v>18</v>
      </c>
      <c r="J260">
        <v>3</v>
      </c>
      <c r="K260">
        <v>16</v>
      </c>
      <c r="L260">
        <v>47647</v>
      </c>
      <c r="M260">
        <v>13.23</v>
      </c>
      <c r="N260">
        <v>23.4</v>
      </c>
      <c r="P260" s="1">
        <v>925000</v>
      </c>
      <c r="Q260" s="1">
        <v>2039199.4890999999</v>
      </c>
      <c r="R260" s="2">
        <f t="shared" si="6"/>
        <v>-1114199.4890999999</v>
      </c>
      <c r="S260" s="2"/>
    </row>
    <row r="261" spans="1:19" x14ac:dyDescent="0.2">
      <c r="A261">
        <v>800000</v>
      </c>
      <c r="B261" t="s">
        <v>437</v>
      </c>
      <c r="C261" t="s">
        <v>438</v>
      </c>
      <c r="D261" t="s">
        <v>70</v>
      </c>
      <c r="E261">
        <v>0</v>
      </c>
      <c r="F261">
        <v>53</v>
      </c>
      <c r="G261">
        <v>3</v>
      </c>
      <c r="H261">
        <v>4</v>
      </c>
      <c r="I261">
        <v>7</v>
      </c>
      <c r="J261">
        <v>-8</v>
      </c>
      <c r="K261">
        <v>80</v>
      </c>
      <c r="L261">
        <v>34229</v>
      </c>
      <c r="M261">
        <v>10.77</v>
      </c>
      <c r="N261">
        <v>19.7</v>
      </c>
      <c r="P261" s="1">
        <v>800000</v>
      </c>
      <c r="Q261" s="1">
        <v>1428559.5858</v>
      </c>
      <c r="R261" s="2">
        <f t="shared" si="6"/>
        <v>-628559.5858</v>
      </c>
      <c r="S261" s="2"/>
    </row>
    <row r="262" spans="1:19" x14ac:dyDescent="0.2">
      <c r="A262">
        <v>10000000</v>
      </c>
      <c r="B262" t="s">
        <v>439</v>
      </c>
      <c r="C262" t="s">
        <v>98</v>
      </c>
      <c r="D262" t="s">
        <v>63</v>
      </c>
      <c r="E262">
        <v>0</v>
      </c>
      <c r="F262">
        <v>82</v>
      </c>
      <c r="G262">
        <v>33</v>
      </c>
      <c r="H262">
        <v>36</v>
      </c>
      <c r="I262">
        <v>69</v>
      </c>
      <c r="J262">
        <v>6</v>
      </c>
      <c r="K262">
        <v>50</v>
      </c>
      <c r="L262">
        <v>90361</v>
      </c>
      <c r="M262">
        <v>18.37</v>
      </c>
      <c r="N262">
        <v>32.299999999999997</v>
      </c>
      <c r="P262" s="1">
        <v>10000000</v>
      </c>
      <c r="Q262" s="1">
        <v>4834483.0794000002</v>
      </c>
      <c r="R262" s="2">
        <f t="shared" si="6"/>
        <v>5165516.9205999998</v>
      </c>
      <c r="S262" s="2">
        <v>19</v>
      </c>
    </row>
    <row r="263" spans="1:19" x14ac:dyDescent="0.2">
      <c r="A263">
        <v>700000</v>
      </c>
      <c r="B263" t="s">
        <v>440</v>
      </c>
      <c r="C263" t="s">
        <v>441</v>
      </c>
      <c r="D263" t="s">
        <v>24</v>
      </c>
      <c r="E263">
        <v>0</v>
      </c>
      <c r="F263">
        <v>11</v>
      </c>
      <c r="G263">
        <v>0</v>
      </c>
      <c r="H263">
        <v>1</v>
      </c>
      <c r="I263">
        <v>1</v>
      </c>
      <c r="J263">
        <v>-6</v>
      </c>
      <c r="K263">
        <v>0</v>
      </c>
      <c r="L263">
        <v>5235</v>
      </c>
      <c r="M263">
        <v>7.93</v>
      </c>
      <c r="N263">
        <v>15.3</v>
      </c>
      <c r="P263" s="1">
        <v>700000</v>
      </c>
      <c r="Q263" s="1">
        <v>132955.35569</v>
      </c>
      <c r="R263" s="2">
        <f t="shared" si="6"/>
        <v>567044.64431</v>
      </c>
      <c r="S263" s="2"/>
    </row>
    <row r="264" spans="1:19" x14ac:dyDescent="0.2">
      <c r="A264">
        <v>5000000</v>
      </c>
      <c r="B264" t="s">
        <v>442</v>
      </c>
      <c r="C264" t="s">
        <v>443</v>
      </c>
      <c r="D264" t="s">
        <v>24</v>
      </c>
      <c r="E264">
        <v>0</v>
      </c>
      <c r="F264">
        <v>50</v>
      </c>
      <c r="G264">
        <v>8</v>
      </c>
      <c r="H264">
        <v>9</v>
      </c>
      <c r="I264">
        <v>17</v>
      </c>
      <c r="J264">
        <v>-6</v>
      </c>
      <c r="K264">
        <v>20</v>
      </c>
      <c r="L264">
        <v>46108</v>
      </c>
      <c r="M264">
        <v>15.35</v>
      </c>
      <c r="N264">
        <v>26.9</v>
      </c>
      <c r="P264" s="1">
        <v>5000000</v>
      </c>
      <c r="Q264" s="1">
        <v>2501281.2565000001</v>
      </c>
      <c r="R264" s="2">
        <f t="shared" si="6"/>
        <v>2498718.7434999999</v>
      </c>
      <c r="S264" s="2"/>
    </row>
    <row r="265" spans="1:19" x14ac:dyDescent="0.2">
      <c r="A265">
        <v>840000</v>
      </c>
      <c r="B265" t="s">
        <v>444</v>
      </c>
      <c r="C265" t="s">
        <v>128</v>
      </c>
      <c r="D265" t="s">
        <v>70</v>
      </c>
      <c r="E265">
        <v>0</v>
      </c>
      <c r="F265">
        <v>60</v>
      </c>
      <c r="G265">
        <v>6</v>
      </c>
      <c r="H265">
        <v>10</v>
      </c>
      <c r="I265">
        <v>16</v>
      </c>
      <c r="J265">
        <v>-6</v>
      </c>
      <c r="K265">
        <v>31</v>
      </c>
      <c r="L265">
        <v>43204</v>
      </c>
      <c r="M265">
        <v>12</v>
      </c>
      <c r="N265">
        <v>22.9</v>
      </c>
      <c r="P265" s="1">
        <v>840000</v>
      </c>
      <c r="Q265" s="1">
        <v>1488750.7505999999</v>
      </c>
      <c r="R265" s="2">
        <f t="shared" si="6"/>
        <v>-648750.75059999991</v>
      </c>
      <c r="S265" s="2"/>
    </row>
    <row r="266" spans="1:19" x14ac:dyDescent="0.2">
      <c r="A266">
        <v>600000</v>
      </c>
      <c r="B266" t="s">
        <v>445</v>
      </c>
      <c r="C266" t="s">
        <v>446</v>
      </c>
      <c r="D266" t="s">
        <v>2</v>
      </c>
      <c r="E266">
        <v>1</v>
      </c>
      <c r="F266">
        <v>12</v>
      </c>
      <c r="G266">
        <v>1</v>
      </c>
      <c r="H266">
        <v>5</v>
      </c>
      <c r="I266">
        <v>6</v>
      </c>
      <c r="J266">
        <v>-1</v>
      </c>
      <c r="K266">
        <v>2</v>
      </c>
      <c r="L266">
        <v>10441</v>
      </c>
      <c r="M266">
        <v>14.5</v>
      </c>
      <c r="N266">
        <v>27.6</v>
      </c>
      <c r="P266" s="1">
        <v>600000</v>
      </c>
      <c r="Q266" s="1">
        <v>842957.68740000005</v>
      </c>
      <c r="R266" s="2">
        <f t="shared" si="6"/>
        <v>-242957.68740000005</v>
      </c>
      <c r="S266" s="2"/>
    </row>
    <row r="267" spans="1:19" x14ac:dyDescent="0.2">
      <c r="A267">
        <v>925000</v>
      </c>
      <c r="B267" t="s">
        <v>447</v>
      </c>
      <c r="C267" t="s">
        <v>448</v>
      </c>
      <c r="D267" t="s">
        <v>2</v>
      </c>
      <c r="E267">
        <v>1</v>
      </c>
      <c r="F267">
        <v>76</v>
      </c>
      <c r="G267">
        <v>7</v>
      </c>
      <c r="H267">
        <v>32</v>
      </c>
      <c r="I267">
        <v>39</v>
      </c>
      <c r="J267">
        <v>-21</v>
      </c>
      <c r="K267">
        <v>32</v>
      </c>
      <c r="L267">
        <v>89350</v>
      </c>
      <c r="M267">
        <v>19.579999999999998</v>
      </c>
      <c r="N267">
        <v>34.200000000000003</v>
      </c>
      <c r="P267" s="1">
        <v>925000</v>
      </c>
      <c r="Q267" s="1">
        <v>3481589.7738999999</v>
      </c>
      <c r="R267" s="2">
        <f t="shared" si="6"/>
        <v>-2556589.7738999999</v>
      </c>
      <c r="S267" s="2"/>
    </row>
    <row r="268" spans="1:19" x14ac:dyDescent="0.2">
      <c r="A268">
        <v>660000</v>
      </c>
      <c r="B268" t="s">
        <v>449</v>
      </c>
      <c r="C268" t="s">
        <v>421</v>
      </c>
      <c r="D268" t="s">
        <v>35</v>
      </c>
      <c r="E268">
        <v>0</v>
      </c>
      <c r="F268">
        <v>55</v>
      </c>
      <c r="G268">
        <v>3</v>
      </c>
      <c r="H268">
        <v>7</v>
      </c>
      <c r="I268">
        <v>10</v>
      </c>
      <c r="J268">
        <v>3</v>
      </c>
      <c r="K268">
        <v>10</v>
      </c>
      <c r="L268">
        <v>32040</v>
      </c>
      <c r="M268">
        <v>9.6999999999999993</v>
      </c>
      <c r="N268">
        <v>18.100000000000001</v>
      </c>
      <c r="P268" s="1">
        <v>660000</v>
      </c>
      <c r="Q268" s="1">
        <v>877110.83687999996</v>
      </c>
      <c r="R268" s="2">
        <f t="shared" si="6"/>
        <v>-217110.83687999996</v>
      </c>
      <c r="S268" s="2"/>
    </row>
    <row r="269" spans="1:19" x14ac:dyDescent="0.2">
      <c r="A269">
        <v>2075000</v>
      </c>
      <c r="B269" t="s">
        <v>450</v>
      </c>
      <c r="C269" t="s">
        <v>155</v>
      </c>
      <c r="D269" t="s">
        <v>24</v>
      </c>
      <c r="E269">
        <v>0</v>
      </c>
      <c r="F269">
        <v>80</v>
      </c>
      <c r="G269">
        <v>2</v>
      </c>
      <c r="H269">
        <v>11</v>
      </c>
      <c r="I269">
        <v>13</v>
      </c>
      <c r="J269">
        <v>-29</v>
      </c>
      <c r="K269">
        <v>14</v>
      </c>
      <c r="L269">
        <v>67064</v>
      </c>
      <c r="M269">
        <v>13.98</v>
      </c>
      <c r="N269">
        <v>24.7</v>
      </c>
      <c r="P269" s="1">
        <v>2075000</v>
      </c>
      <c r="Q269" s="1">
        <v>2031155.713</v>
      </c>
      <c r="R269" s="2">
        <f t="shared" si="6"/>
        <v>43844.287000000011</v>
      </c>
      <c r="S269" s="2"/>
    </row>
    <row r="270" spans="1:19" x14ac:dyDescent="0.2">
      <c r="A270">
        <v>7000000</v>
      </c>
      <c r="B270" t="s">
        <v>451</v>
      </c>
      <c r="C270" t="s">
        <v>95</v>
      </c>
      <c r="D270" t="s">
        <v>24</v>
      </c>
      <c r="E270">
        <v>0</v>
      </c>
      <c r="F270">
        <v>66</v>
      </c>
      <c r="G270">
        <v>18</v>
      </c>
      <c r="H270">
        <v>22</v>
      </c>
      <c r="I270">
        <v>40</v>
      </c>
      <c r="J270">
        <v>4</v>
      </c>
      <c r="K270">
        <v>36</v>
      </c>
      <c r="L270">
        <v>75793</v>
      </c>
      <c r="M270">
        <v>19.13</v>
      </c>
      <c r="N270">
        <v>32.299999999999997</v>
      </c>
      <c r="P270" s="1">
        <v>7000000</v>
      </c>
      <c r="Q270" s="1">
        <v>4289108.9062000001</v>
      </c>
      <c r="R270" s="2">
        <f t="shared" si="6"/>
        <v>2710891.0937999999</v>
      </c>
      <c r="S270" s="2"/>
    </row>
    <row r="271" spans="1:19" x14ac:dyDescent="0.2">
      <c r="A271">
        <v>5800000</v>
      </c>
      <c r="B271" t="s">
        <v>452</v>
      </c>
      <c r="C271" t="s">
        <v>265</v>
      </c>
      <c r="D271" t="s">
        <v>7</v>
      </c>
      <c r="E271">
        <v>0</v>
      </c>
      <c r="F271">
        <v>82</v>
      </c>
      <c r="G271">
        <v>26</v>
      </c>
      <c r="H271">
        <v>48</v>
      </c>
      <c r="I271">
        <v>74</v>
      </c>
      <c r="J271">
        <v>6</v>
      </c>
      <c r="K271">
        <v>47</v>
      </c>
      <c r="L271">
        <v>99099</v>
      </c>
      <c r="M271">
        <v>20.149999999999999</v>
      </c>
      <c r="N271">
        <v>33.799999999999997</v>
      </c>
      <c r="P271" s="1">
        <v>5800000</v>
      </c>
      <c r="Q271" s="1">
        <v>5644568.8822999997</v>
      </c>
      <c r="R271" s="2">
        <f t="shared" si="6"/>
        <v>155431.11770000029</v>
      </c>
      <c r="S271" s="2"/>
    </row>
    <row r="272" spans="1:19" x14ac:dyDescent="0.2">
      <c r="A272">
        <v>1150000</v>
      </c>
      <c r="B272" t="s">
        <v>453</v>
      </c>
      <c r="C272" t="s">
        <v>454</v>
      </c>
      <c r="D272" t="s">
        <v>70</v>
      </c>
      <c r="E272">
        <v>0</v>
      </c>
      <c r="F272">
        <v>75</v>
      </c>
      <c r="G272">
        <v>7</v>
      </c>
      <c r="H272">
        <v>9</v>
      </c>
      <c r="I272">
        <v>16</v>
      </c>
      <c r="J272">
        <v>-7</v>
      </c>
      <c r="K272">
        <v>18</v>
      </c>
      <c r="L272">
        <v>59218</v>
      </c>
      <c r="M272">
        <v>13.17</v>
      </c>
      <c r="N272">
        <v>23.8</v>
      </c>
      <c r="P272" s="1">
        <v>1150000</v>
      </c>
      <c r="Q272" s="1">
        <v>1879125.3624</v>
      </c>
      <c r="R272" s="2">
        <f t="shared" si="6"/>
        <v>-729125.36239999998</v>
      </c>
      <c r="S272" s="2"/>
    </row>
    <row r="273" spans="1:19" x14ac:dyDescent="0.2">
      <c r="A273">
        <v>925000</v>
      </c>
      <c r="B273" t="s">
        <v>455</v>
      </c>
      <c r="C273" t="s">
        <v>456</v>
      </c>
      <c r="D273" t="s">
        <v>70</v>
      </c>
      <c r="E273">
        <v>0</v>
      </c>
      <c r="F273">
        <v>80</v>
      </c>
      <c r="G273">
        <v>17</v>
      </c>
      <c r="H273">
        <v>15</v>
      </c>
      <c r="I273">
        <v>32</v>
      </c>
      <c r="J273">
        <v>-28</v>
      </c>
      <c r="K273">
        <v>37</v>
      </c>
      <c r="L273">
        <v>77534</v>
      </c>
      <c r="M273">
        <v>16.149999999999999</v>
      </c>
      <c r="N273">
        <v>28.3</v>
      </c>
      <c r="P273" s="1">
        <v>925000</v>
      </c>
      <c r="Q273" s="1">
        <v>3210721.8396000001</v>
      </c>
      <c r="R273" s="2">
        <f t="shared" si="6"/>
        <v>-2285721.8396000001</v>
      </c>
      <c r="S273" s="2"/>
    </row>
    <row r="274" spans="1:19" x14ac:dyDescent="0.2">
      <c r="A274">
        <v>925000</v>
      </c>
      <c r="B274" t="s">
        <v>457</v>
      </c>
      <c r="C274" t="s">
        <v>95</v>
      </c>
      <c r="D274" t="s">
        <v>2</v>
      </c>
      <c r="E274">
        <v>1</v>
      </c>
      <c r="F274">
        <v>22</v>
      </c>
      <c r="G274">
        <v>0</v>
      </c>
      <c r="H274">
        <v>8</v>
      </c>
      <c r="I274">
        <v>8</v>
      </c>
      <c r="J274">
        <v>-5</v>
      </c>
      <c r="K274">
        <v>4</v>
      </c>
      <c r="L274">
        <v>20335</v>
      </c>
      <c r="M274">
        <v>15.4</v>
      </c>
      <c r="N274">
        <v>27.8</v>
      </c>
      <c r="P274" s="1">
        <v>925000</v>
      </c>
      <c r="Q274" s="1">
        <v>1363218.4491999999</v>
      </c>
      <c r="R274" s="2">
        <f t="shared" si="6"/>
        <v>-438218.44919999992</v>
      </c>
      <c r="S274" s="2"/>
    </row>
    <row r="275" spans="1:19" x14ac:dyDescent="0.2">
      <c r="A275">
        <v>5500000</v>
      </c>
      <c r="B275" t="s">
        <v>458</v>
      </c>
      <c r="C275" t="s">
        <v>459</v>
      </c>
      <c r="D275" t="s">
        <v>2</v>
      </c>
      <c r="E275">
        <v>1</v>
      </c>
      <c r="F275">
        <v>57</v>
      </c>
      <c r="G275">
        <v>2</v>
      </c>
      <c r="H275">
        <v>11</v>
      </c>
      <c r="I275">
        <v>13</v>
      </c>
      <c r="J275">
        <v>-7</v>
      </c>
      <c r="K275">
        <v>32</v>
      </c>
      <c r="L275">
        <v>66530</v>
      </c>
      <c r="M275">
        <v>19.45</v>
      </c>
      <c r="N275">
        <v>32.799999999999997</v>
      </c>
      <c r="P275" s="1">
        <v>5500000</v>
      </c>
      <c r="Q275" s="1">
        <v>2890810.8067999999</v>
      </c>
      <c r="R275" s="2">
        <f t="shared" si="6"/>
        <v>2609189.1932000001</v>
      </c>
      <c r="S275" s="2"/>
    </row>
    <row r="276" spans="1:19" x14ac:dyDescent="0.2">
      <c r="A276">
        <v>2800000</v>
      </c>
      <c r="B276" t="s">
        <v>460</v>
      </c>
      <c r="C276" t="s">
        <v>162</v>
      </c>
      <c r="D276" t="s">
        <v>35</v>
      </c>
      <c r="E276">
        <v>0</v>
      </c>
      <c r="F276">
        <v>49</v>
      </c>
      <c r="G276">
        <v>10</v>
      </c>
      <c r="H276">
        <v>12</v>
      </c>
      <c r="I276">
        <v>22</v>
      </c>
      <c r="J276">
        <v>-8</v>
      </c>
      <c r="K276">
        <v>14</v>
      </c>
      <c r="L276">
        <v>50638</v>
      </c>
      <c r="M276">
        <v>17.22</v>
      </c>
      <c r="N276">
        <v>29.4</v>
      </c>
      <c r="P276" s="1">
        <v>2800000</v>
      </c>
      <c r="Q276" s="1">
        <v>3150717.0836</v>
      </c>
      <c r="R276" s="2">
        <f t="shared" si="6"/>
        <v>-350717.08360000001</v>
      </c>
      <c r="S276" s="2"/>
    </row>
    <row r="277" spans="1:19" x14ac:dyDescent="0.2">
      <c r="A277">
        <v>4350000</v>
      </c>
      <c r="B277" t="s">
        <v>461</v>
      </c>
      <c r="C277" t="s">
        <v>220</v>
      </c>
      <c r="D277" t="s">
        <v>58</v>
      </c>
      <c r="E277">
        <v>0</v>
      </c>
      <c r="F277">
        <v>58</v>
      </c>
      <c r="G277">
        <v>8</v>
      </c>
      <c r="H277">
        <v>13</v>
      </c>
      <c r="I277">
        <v>21</v>
      </c>
      <c r="J277">
        <v>6</v>
      </c>
      <c r="K277">
        <v>24</v>
      </c>
      <c r="L277">
        <v>47331</v>
      </c>
      <c r="M277">
        <v>13.55</v>
      </c>
      <c r="N277">
        <v>25.7</v>
      </c>
      <c r="P277" s="1">
        <v>4350000</v>
      </c>
      <c r="Q277" s="1">
        <v>1901524.7837</v>
      </c>
      <c r="R277" s="2">
        <f t="shared" si="6"/>
        <v>2448475.2163</v>
      </c>
      <c r="S277" s="2"/>
    </row>
    <row r="278" spans="1:19" x14ac:dyDescent="0.2">
      <c r="A278">
        <v>925000</v>
      </c>
      <c r="B278" t="s">
        <v>462</v>
      </c>
      <c r="C278" t="s">
        <v>463</v>
      </c>
      <c r="D278" t="s">
        <v>2</v>
      </c>
      <c r="E278">
        <v>1</v>
      </c>
      <c r="F278">
        <v>3</v>
      </c>
      <c r="G278">
        <v>0</v>
      </c>
      <c r="H278">
        <v>1</v>
      </c>
      <c r="I278">
        <v>1</v>
      </c>
      <c r="J278">
        <v>0</v>
      </c>
      <c r="K278">
        <v>0</v>
      </c>
      <c r="L278">
        <v>2386</v>
      </c>
      <c r="M278">
        <v>13.25</v>
      </c>
      <c r="N278">
        <v>26.7</v>
      </c>
      <c r="P278" s="1">
        <v>925000</v>
      </c>
      <c r="Q278" s="1">
        <v>177244.62770000001</v>
      </c>
      <c r="R278" s="2">
        <f t="shared" si="6"/>
        <v>747755.37229999993</v>
      </c>
      <c r="S278" s="2"/>
    </row>
    <row r="279" spans="1:19" x14ac:dyDescent="0.2">
      <c r="A279">
        <v>3275000</v>
      </c>
      <c r="B279" t="s">
        <v>464</v>
      </c>
      <c r="C279" t="s">
        <v>465</v>
      </c>
      <c r="D279" t="s">
        <v>202</v>
      </c>
      <c r="E279">
        <v>0</v>
      </c>
      <c r="F279">
        <v>78</v>
      </c>
      <c r="G279">
        <v>10</v>
      </c>
      <c r="H279">
        <v>19</v>
      </c>
      <c r="I279">
        <v>29</v>
      </c>
      <c r="J279">
        <v>-2</v>
      </c>
      <c r="K279">
        <v>30</v>
      </c>
      <c r="L279">
        <v>74613</v>
      </c>
      <c r="M279">
        <v>15.83</v>
      </c>
      <c r="N279">
        <v>27.7</v>
      </c>
      <c r="P279" s="1">
        <v>3275000</v>
      </c>
      <c r="Q279" s="1">
        <v>3024905.3349000001</v>
      </c>
      <c r="R279" s="2">
        <f t="shared" si="6"/>
        <v>250094.66509999987</v>
      </c>
      <c r="S279" s="2"/>
    </row>
    <row r="280" spans="1:19" x14ac:dyDescent="0.2">
      <c r="A280">
        <v>1200000</v>
      </c>
      <c r="B280" t="s">
        <v>466</v>
      </c>
      <c r="C280" t="s">
        <v>231</v>
      </c>
      <c r="D280" t="s">
        <v>58</v>
      </c>
      <c r="E280">
        <v>0</v>
      </c>
      <c r="F280">
        <v>79</v>
      </c>
      <c r="G280">
        <v>13</v>
      </c>
      <c r="H280">
        <v>8</v>
      </c>
      <c r="I280">
        <v>21</v>
      </c>
      <c r="J280">
        <v>3</v>
      </c>
      <c r="K280">
        <v>94</v>
      </c>
      <c r="L280">
        <v>49244</v>
      </c>
      <c r="M280">
        <v>10.38</v>
      </c>
      <c r="N280">
        <v>20.100000000000001</v>
      </c>
      <c r="P280" s="1">
        <v>1200000</v>
      </c>
      <c r="Q280" s="1">
        <v>1640517.7642999999</v>
      </c>
      <c r="R280" s="2">
        <f t="shared" si="6"/>
        <v>-440517.76429999992</v>
      </c>
      <c r="S280" s="2"/>
    </row>
    <row r="281" spans="1:19" x14ac:dyDescent="0.2">
      <c r="A281">
        <v>1300000</v>
      </c>
      <c r="B281" t="s">
        <v>467</v>
      </c>
      <c r="C281" t="s">
        <v>198</v>
      </c>
      <c r="D281" t="s">
        <v>70</v>
      </c>
      <c r="E281">
        <v>0</v>
      </c>
      <c r="F281">
        <v>82</v>
      </c>
      <c r="G281">
        <v>6</v>
      </c>
      <c r="H281">
        <v>10</v>
      </c>
      <c r="I281">
        <v>16</v>
      </c>
      <c r="J281">
        <v>-7</v>
      </c>
      <c r="K281">
        <v>50</v>
      </c>
      <c r="L281">
        <v>61819</v>
      </c>
      <c r="M281">
        <v>12.57</v>
      </c>
      <c r="N281">
        <v>22.6</v>
      </c>
      <c r="P281" s="1">
        <v>1300000</v>
      </c>
      <c r="Q281" s="1">
        <v>1956649.2112</v>
      </c>
      <c r="R281" s="2">
        <f t="shared" si="6"/>
        <v>-656649.21120000002</v>
      </c>
      <c r="S281" s="2"/>
    </row>
    <row r="282" spans="1:19" x14ac:dyDescent="0.2">
      <c r="A282">
        <v>1300000</v>
      </c>
      <c r="B282" t="s">
        <v>468</v>
      </c>
      <c r="C282" t="s">
        <v>469</v>
      </c>
      <c r="D282" t="s">
        <v>2</v>
      </c>
      <c r="E282">
        <v>1</v>
      </c>
      <c r="F282">
        <v>41</v>
      </c>
      <c r="G282">
        <v>1</v>
      </c>
      <c r="H282">
        <v>7</v>
      </c>
      <c r="I282">
        <v>8</v>
      </c>
      <c r="J282">
        <v>7</v>
      </c>
      <c r="K282">
        <v>12</v>
      </c>
      <c r="L282">
        <v>41700</v>
      </c>
      <c r="M282">
        <v>16.95</v>
      </c>
      <c r="N282">
        <v>30.8</v>
      </c>
      <c r="P282" s="1">
        <v>1300000</v>
      </c>
      <c r="Q282" s="1">
        <v>1665026.4387000001</v>
      </c>
      <c r="R282" s="2">
        <f t="shared" si="6"/>
        <v>-365026.43870000006</v>
      </c>
      <c r="S282" s="2"/>
    </row>
    <row r="283" spans="1:19" x14ac:dyDescent="0.2">
      <c r="A283">
        <v>650000</v>
      </c>
      <c r="B283" t="s">
        <v>79</v>
      </c>
      <c r="C283" t="s">
        <v>470</v>
      </c>
      <c r="D283" t="s">
        <v>58</v>
      </c>
      <c r="E283">
        <v>0</v>
      </c>
      <c r="F283">
        <v>65</v>
      </c>
      <c r="G283">
        <v>12</v>
      </c>
      <c r="H283">
        <v>6</v>
      </c>
      <c r="I283">
        <v>18</v>
      </c>
      <c r="J283">
        <v>-19</v>
      </c>
      <c r="K283">
        <v>56</v>
      </c>
      <c r="L283">
        <v>54382</v>
      </c>
      <c r="M283">
        <v>13.95</v>
      </c>
      <c r="N283">
        <v>26.1</v>
      </c>
      <c r="P283" s="1">
        <v>650000</v>
      </c>
      <c r="Q283" s="1">
        <v>2119885.0808000001</v>
      </c>
      <c r="R283" s="2">
        <f t="shared" si="6"/>
        <v>-1469885.0808000001</v>
      </c>
      <c r="S283" s="2"/>
    </row>
    <row r="284" spans="1:19" x14ac:dyDescent="0.2">
      <c r="A284">
        <v>5000000</v>
      </c>
      <c r="B284" t="s">
        <v>471</v>
      </c>
      <c r="C284" t="s">
        <v>140</v>
      </c>
      <c r="D284" t="s">
        <v>24</v>
      </c>
      <c r="E284">
        <v>0</v>
      </c>
      <c r="F284">
        <v>79</v>
      </c>
      <c r="G284">
        <v>32</v>
      </c>
      <c r="H284">
        <v>50</v>
      </c>
      <c r="I284">
        <v>82</v>
      </c>
      <c r="J284">
        <v>18</v>
      </c>
      <c r="K284">
        <v>38</v>
      </c>
      <c r="L284">
        <v>97447</v>
      </c>
      <c r="M284">
        <v>20.57</v>
      </c>
      <c r="N284">
        <v>35.1</v>
      </c>
      <c r="P284" s="1">
        <v>5000000</v>
      </c>
      <c r="Q284" s="1">
        <v>5816108.1041999999</v>
      </c>
      <c r="R284" s="2">
        <f t="shared" si="6"/>
        <v>-816108.10419999994</v>
      </c>
      <c r="S284" s="2"/>
    </row>
    <row r="285" spans="1:19" x14ac:dyDescent="0.2">
      <c r="A285">
        <v>692500</v>
      </c>
      <c r="B285" t="s">
        <v>472</v>
      </c>
      <c r="C285" t="s">
        <v>265</v>
      </c>
      <c r="D285" t="s">
        <v>70</v>
      </c>
      <c r="E285">
        <v>0</v>
      </c>
      <c r="F285">
        <v>23</v>
      </c>
      <c r="G285">
        <v>1</v>
      </c>
      <c r="H285">
        <v>1</v>
      </c>
      <c r="I285">
        <v>2</v>
      </c>
      <c r="J285">
        <v>-7</v>
      </c>
      <c r="K285">
        <v>27</v>
      </c>
      <c r="L285">
        <v>17728</v>
      </c>
      <c r="M285">
        <v>12.85</v>
      </c>
      <c r="N285">
        <v>22.9</v>
      </c>
      <c r="P285" s="1">
        <v>692500</v>
      </c>
      <c r="Q285" s="1">
        <v>1501802.0449999999</v>
      </c>
      <c r="R285" s="2">
        <f t="shared" si="6"/>
        <v>-809302.04499999993</v>
      </c>
      <c r="S285" s="2"/>
    </row>
    <row r="286" spans="1:19" x14ac:dyDescent="0.2">
      <c r="A286">
        <v>832500</v>
      </c>
      <c r="B286" t="s">
        <v>473</v>
      </c>
      <c r="C286" t="s">
        <v>474</v>
      </c>
      <c r="D286" t="s">
        <v>2</v>
      </c>
      <c r="E286">
        <v>1</v>
      </c>
      <c r="F286">
        <v>4</v>
      </c>
      <c r="G286">
        <v>1</v>
      </c>
      <c r="H286">
        <v>1</v>
      </c>
      <c r="I286">
        <v>2</v>
      </c>
      <c r="J286">
        <v>2</v>
      </c>
      <c r="K286">
        <v>0</v>
      </c>
      <c r="L286">
        <v>2302</v>
      </c>
      <c r="M286">
        <v>9.3000000000000007</v>
      </c>
      <c r="N286">
        <v>22.3</v>
      </c>
      <c r="P286" s="1">
        <v>832500</v>
      </c>
      <c r="Q286" s="1">
        <v>-1080584.808</v>
      </c>
      <c r="R286" s="2">
        <f t="shared" si="6"/>
        <v>1913084.808</v>
      </c>
      <c r="S286" s="2"/>
    </row>
    <row r="287" spans="1:19" x14ac:dyDescent="0.2">
      <c r="A287">
        <v>775000</v>
      </c>
      <c r="B287" t="s">
        <v>475</v>
      </c>
      <c r="C287" t="s">
        <v>40</v>
      </c>
      <c r="D287" t="s">
        <v>2</v>
      </c>
      <c r="E287">
        <v>1</v>
      </c>
      <c r="F287">
        <v>18</v>
      </c>
      <c r="G287">
        <v>1</v>
      </c>
      <c r="H287">
        <v>4</v>
      </c>
      <c r="I287">
        <v>5</v>
      </c>
      <c r="J287">
        <v>8</v>
      </c>
      <c r="K287">
        <v>11</v>
      </c>
      <c r="L287">
        <v>15405</v>
      </c>
      <c r="M287">
        <v>14.27</v>
      </c>
      <c r="N287">
        <v>26.9</v>
      </c>
      <c r="P287" s="1">
        <v>775000</v>
      </c>
      <c r="Q287" s="1">
        <v>871274.23583999998</v>
      </c>
      <c r="R287" s="2">
        <f t="shared" si="6"/>
        <v>-96274.235839999979</v>
      </c>
      <c r="S287" s="2"/>
    </row>
    <row r="288" spans="1:19" x14ac:dyDescent="0.2">
      <c r="A288">
        <v>4250000</v>
      </c>
      <c r="B288" t="s">
        <v>476</v>
      </c>
      <c r="C288" t="s">
        <v>304</v>
      </c>
      <c r="D288" t="s">
        <v>2</v>
      </c>
      <c r="E288">
        <v>1</v>
      </c>
      <c r="F288">
        <v>79</v>
      </c>
      <c r="G288">
        <v>16</v>
      </c>
      <c r="H288">
        <v>56</v>
      </c>
      <c r="I288">
        <v>72</v>
      </c>
      <c r="J288">
        <v>3</v>
      </c>
      <c r="K288">
        <v>47</v>
      </c>
      <c r="L288">
        <v>116175</v>
      </c>
      <c r="M288">
        <v>24.5</v>
      </c>
      <c r="N288">
        <v>40.799999999999997</v>
      </c>
      <c r="P288" s="1">
        <v>4250000</v>
      </c>
      <c r="Q288" s="1">
        <v>5953701.8563000001</v>
      </c>
      <c r="R288" s="2">
        <f t="shared" si="6"/>
        <v>-1703701.8563000001</v>
      </c>
      <c r="S288" s="2"/>
    </row>
    <row r="289" spans="1:19" x14ac:dyDescent="0.2">
      <c r="A289">
        <v>925000</v>
      </c>
      <c r="B289" t="s">
        <v>477</v>
      </c>
      <c r="C289" t="s">
        <v>322</v>
      </c>
      <c r="D289" t="s">
        <v>2</v>
      </c>
      <c r="E289">
        <v>1</v>
      </c>
      <c r="F289">
        <v>38</v>
      </c>
      <c r="G289">
        <v>2</v>
      </c>
      <c r="H289">
        <v>5</v>
      </c>
      <c r="I289">
        <v>7</v>
      </c>
      <c r="J289">
        <v>-6</v>
      </c>
      <c r="K289">
        <v>14</v>
      </c>
      <c r="L289">
        <v>36670</v>
      </c>
      <c r="M289">
        <v>16.100000000000001</v>
      </c>
      <c r="N289">
        <v>29.2</v>
      </c>
      <c r="P289" s="1">
        <v>925000</v>
      </c>
      <c r="Q289" s="1">
        <v>1494361.2150999999</v>
      </c>
      <c r="R289" s="2">
        <f t="shared" si="6"/>
        <v>-569361.21509999991</v>
      </c>
      <c r="S289" s="2"/>
    </row>
    <row r="290" spans="1:19" x14ac:dyDescent="0.2">
      <c r="A290">
        <v>925000</v>
      </c>
      <c r="B290" t="s">
        <v>478</v>
      </c>
      <c r="C290" t="s">
        <v>479</v>
      </c>
      <c r="D290" t="s">
        <v>41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668</v>
      </c>
      <c r="M290">
        <v>11.13</v>
      </c>
      <c r="N290">
        <v>23.1</v>
      </c>
      <c r="P290" s="1">
        <v>925000</v>
      </c>
      <c r="Q290" s="1">
        <v>326955.57634000003</v>
      </c>
      <c r="R290" s="2">
        <f t="shared" si="6"/>
        <v>598044.42365999997</v>
      </c>
      <c r="S290" s="2"/>
    </row>
    <row r="291" spans="1:19" x14ac:dyDescent="0.2">
      <c r="A291">
        <v>1000000</v>
      </c>
      <c r="B291" t="s">
        <v>480</v>
      </c>
      <c r="C291" t="s">
        <v>481</v>
      </c>
      <c r="D291" t="s">
        <v>41</v>
      </c>
      <c r="E291">
        <v>0</v>
      </c>
      <c r="F291">
        <v>11</v>
      </c>
      <c r="G291">
        <v>1</v>
      </c>
      <c r="H291">
        <v>1</v>
      </c>
      <c r="I291">
        <v>2</v>
      </c>
      <c r="J291">
        <v>0</v>
      </c>
      <c r="K291">
        <v>17</v>
      </c>
      <c r="L291">
        <v>7201</v>
      </c>
      <c r="M291">
        <v>10.92</v>
      </c>
      <c r="N291">
        <v>21</v>
      </c>
      <c r="P291" s="1">
        <v>1000000</v>
      </c>
      <c r="Q291" s="1">
        <v>770775.40523000003</v>
      </c>
      <c r="R291" s="2">
        <f t="shared" si="6"/>
        <v>229224.59476999997</v>
      </c>
      <c r="S291" s="2"/>
    </row>
    <row r="292" spans="1:19" x14ac:dyDescent="0.2">
      <c r="A292">
        <v>692500</v>
      </c>
      <c r="B292" t="s">
        <v>482</v>
      </c>
      <c r="C292" t="s">
        <v>483</v>
      </c>
      <c r="D292" t="s">
        <v>2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815</v>
      </c>
      <c r="M292">
        <v>13.58</v>
      </c>
      <c r="P292" s="1">
        <v>692500</v>
      </c>
      <c r="R292" s="2">
        <f t="shared" si="6"/>
        <v>692500</v>
      </c>
      <c r="S292" s="2"/>
    </row>
    <row r="293" spans="1:19" x14ac:dyDescent="0.2">
      <c r="A293">
        <v>900000</v>
      </c>
      <c r="B293" t="s">
        <v>372</v>
      </c>
      <c r="C293" t="s">
        <v>484</v>
      </c>
      <c r="D293" t="s">
        <v>2</v>
      </c>
      <c r="E293">
        <v>1</v>
      </c>
      <c r="F293">
        <v>61</v>
      </c>
      <c r="G293">
        <v>6</v>
      </c>
      <c r="H293">
        <v>7</v>
      </c>
      <c r="I293">
        <v>13</v>
      </c>
      <c r="J293">
        <v>0</v>
      </c>
      <c r="K293">
        <v>55</v>
      </c>
      <c r="L293">
        <v>57886</v>
      </c>
      <c r="M293">
        <v>15.73</v>
      </c>
      <c r="N293">
        <v>28.6</v>
      </c>
      <c r="P293" s="1">
        <v>900000</v>
      </c>
      <c r="Q293" s="1">
        <v>1810894.1198</v>
      </c>
      <c r="R293" s="2">
        <f t="shared" si="6"/>
        <v>-910894.11979999999</v>
      </c>
      <c r="S293" s="2"/>
    </row>
    <row r="294" spans="1:19" x14ac:dyDescent="0.2">
      <c r="A294">
        <v>575000</v>
      </c>
      <c r="B294" t="s">
        <v>485</v>
      </c>
      <c r="C294" t="s">
        <v>184</v>
      </c>
      <c r="D294" t="s">
        <v>41</v>
      </c>
      <c r="E294">
        <v>0</v>
      </c>
      <c r="F294">
        <v>13</v>
      </c>
      <c r="G294">
        <v>2</v>
      </c>
      <c r="H294">
        <v>8</v>
      </c>
      <c r="I294">
        <v>10</v>
      </c>
      <c r="J294">
        <v>2</v>
      </c>
      <c r="K294">
        <v>4</v>
      </c>
      <c r="L294">
        <v>9808</v>
      </c>
      <c r="M294">
        <v>12.57</v>
      </c>
      <c r="N294">
        <v>22.9</v>
      </c>
      <c r="P294" s="1">
        <v>575000</v>
      </c>
      <c r="Q294" s="1">
        <v>1471129.9924999999</v>
      </c>
      <c r="R294" s="2">
        <f t="shared" si="6"/>
        <v>-896129.99249999993</v>
      </c>
      <c r="S294" s="2"/>
    </row>
    <row r="295" spans="1:19" x14ac:dyDescent="0.2">
      <c r="A295">
        <v>667500</v>
      </c>
      <c r="B295" t="s">
        <v>486</v>
      </c>
      <c r="C295" t="s">
        <v>332</v>
      </c>
      <c r="D295" t="s">
        <v>70</v>
      </c>
      <c r="E295">
        <v>0</v>
      </c>
      <c r="F295">
        <v>40</v>
      </c>
      <c r="G295">
        <v>16</v>
      </c>
      <c r="H295">
        <v>17</v>
      </c>
      <c r="I295">
        <v>33</v>
      </c>
      <c r="J295">
        <v>7</v>
      </c>
      <c r="K295">
        <v>10</v>
      </c>
      <c r="L295">
        <v>38126</v>
      </c>
      <c r="M295">
        <v>15.88</v>
      </c>
      <c r="N295">
        <v>29.2</v>
      </c>
      <c r="P295" s="1">
        <v>667500</v>
      </c>
      <c r="Q295" s="1">
        <v>2777085.0441999999</v>
      </c>
      <c r="R295" s="2">
        <f t="shared" si="6"/>
        <v>-2109585.0441999999</v>
      </c>
      <c r="S295" s="2"/>
    </row>
    <row r="296" spans="1:19" x14ac:dyDescent="0.2">
      <c r="A296">
        <v>4000000</v>
      </c>
      <c r="B296" t="s">
        <v>487</v>
      </c>
      <c r="C296" t="s">
        <v>488</v>
      </c>
      <c r="D296" t="s">
        <v>2</v>
      </c>
      <c r="E296">
        <v>1</v>
      </c>
      <c r="F296">
        <v>82</v>
      </c>
      <c r="G296">
        <v>4</v>
      </c>
      <c r="H296">
        <v>8</v>
      </c>
      <c r="I296">
        <v>12</v>
      </c>
      <c r="J296">
        <v>-22</v>
      </c>
      <c r="K296">
        <v>33</v>
      </c>
      <c r="L296">
        <v>107976</v>
      </c>
      <c r="M296">
        <v>21.93</v>
      </c>
      <c r="N296">
        <v>37.1</v>
      </c>
      <c r="P296" s="1">
        <v>4000000</v>
      </c>
      <c r="Q296" s="1">
        <v>3377158.1310999999</v>
      </c>
      <c r="R296" s="2">
        <f t="shared" si="6"/>
        <v>622841.86890000012</v>
      </c>
      <c r="S296" s="2"/>
    </row>
    <row r="297" spans="1:19" x14ac:dyDescent="0.2">
      <c r="A297">
        <v>650000</v>
      </c>
      <c r="B297" t="s">
        <v>489</v>
      </c>
      <c r="C297" t="s">
        <v>490</v>
      </c>
      <c r="D297" t="s">
        <v>7</v>
      </c>
      <c r="E297">
        <v>0</v>
      </c>
      <c r="F297">
        <v>9</v>
      </c>
      <c r="G297">
        <v>0</v>
      </c>
      <c r="H297">
        <v>2</v>
      </c>
      <c r="I297">
        <v>2</v>
      </c>
      <c r="J297">
        <v>-2</v>
      </c>
      <c r="K297">
        <v>0</v>
      </c>
      <c r="L297">
        <v>5799</v>
      </c>
      <c r="M297">
        <v>10.73</v>
      </c>
      <c r="N297">
        <v>21.2</v>
      </c>
      <c r="P297" s="1">
        <v>650000</v>
      </c>
      <c r="Q297" s="1">
        <v>538674.71108000004</v>
      </c>
      <c r="R297" s="2">
        <f t="shared" si="6"/>
        <v>111325.28891999996</v>
      </c>
      <c r="S297" s="2"/>
    </row>
    <row r="298" spans="1:19" x14ac:dyDescent="0.2">
      <c r="A298">
        <v>1200000</v>
      </c>
      <c r="B298" t="s">
        <v>491</v>
      </c>
      <c r="C298" t="s">
        <v>98</v>
      </c>
      <c r="D298" t="s">
        <v>2</v>
      </c>
      <c r="E298">
        <v>1</v>
      </c>
      <c r="F298">
        <v>49</v>
      </c>
      <c r="G298">
        <v>1</v>
      </c>
      <c r="H298">
        <v>13</v>
      </c>
      <c r="I298">
        <v>14</v>
      </c>
      <c r="J298">
        <v>-1</v>
      </c>
      <c r="K298">
        <v>79</v>
      </c>
      <c r="L298">
        <v>53361</v>
      </c>
      <c r="M298">
        <v>18.149999999999999</v>
      </c>
      <c r="N298">
        <v>32.9</v>
      </c>
      <c r="P298" s="1">
        <v>1200000</v>
      </c>
      <c r="Q298" s="1">
        <v>2448062.8133999999</v>
      </c>
      <c r="R298" s="2">
        <f t="shared" si="6"/>
        <v>-1248062.8133999999</v>
      </c>
      <c r="S298" s="2"/>
    </row>
    <row r="299" spans="1:19" x14ac:dyDescent="0.2">
      <c r="A299">
        <v>667500</v>
      </c>
      <c r="B299" t="s">
        <v>492</v>
      </c>
      <c r="C299" t="s">
        <v>147</v>
      </c>
      <c r="D299" t="s">
        <v>2</v>
      </c>
      <c r="E299">
        <v>1</v>
      </c>
      <c r="F299">
        <v>49</v>
      </c>
      <c r="G299">
        <v>1</v>
      </c>
      <c r="H299">
        <v>6</v>
      </c>
      <c r="I299">
        <v>7</v>
      </c>
      <c r="J299">
        <v>3</v>
      </c>
      <c r="K299">
        <v>6</v>
      </c>
      <c r="L299">
        <v>41602</v>
      </c>
      <c r="M299">
        <v>14.15</v>
      </c>
      <c r="N299">
        <v>25.8</v>
      </c>
      <c r="P299" s="1">
        <v>667500</v>
      </c>
      <c r="Q299" s="1">
        <v>1053282.5334999999</v>
      </c>
      <c r="R299" s="2">
        <f t="shared" si="6"/>
        <v>-385782.5334999999</v>
      </c>
      <c r="S299" s="2"/>
    </row>
    <row r="300" spans="1:19" x14ac:dyDescent="0.2">
      <c r="A300">
        <v>667500</v>
      </c>
      <c r="B300" t="s">
        <v>493</v>
      </c>
      <c r="C300" t="s">
        <v>494</v>
      </c>
      <c r="D300" t="s">
        <v>2</v>
      </c>
      <c r="E300">
        <v>1</v>
      </c>
      <c r="F300">
        <v>3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2943</v>
      </c>
      <c r="M300">
        <v>16.350000000000001</v>
      </c>
      <c r="N300">
        <v>31.2</v>
      </c>
      <c r="P300" s="1">
        <v>667500</v>
      </c>
      <c r="Q300" s="1">
        <v>955374.00347999996</v>
      </c>
      <c r="R300" s="2">
        <f t="shared" si="6"/>
        <v>-287874.00347999996</v>
      </c>
      <c r="S300" s="2"/>
    </row>
    <row r="301" spans="1:19" x14ac:dyDescent="0.2">
      <c r="A301">
        <v>6000000</v>
      </c>
      <c r="B301" t="s">
        <v>495</v>
      </c>
      <c r="C301" t="s">
        <v>496</v>
      </c>
      <c r="D301" t="s">
        <v>2</v>
      </c>
      <c r="E301">
        <v>1</v>
      </c>
      <c r="F301">
        <v>80</v>
      </c>
      <c r="G301">
        <v>6</v>
      </c>
      <c r="H301">
        <v>47</v>
      </c>
      <c r="I301">
        <v>53</v>
      </c>
      <c r="J301">
        <v>22</v>
      </c>
      <c r="K301">
        <v>16</v>
      </c>
      <c r="L301">
        <v>122960</v>
      </c>
      <c r="M301">
        <v>25.62</v>
      </c>
      <c r="N301">
        <v>42.3</v>
      </c>
      <c r="P301" s="1">
        <v>6000000</v>
      </c>
      <c r="Q301" s="1">
        <v>5526951.0333000002</v>
      </c>
      <c r="R301" s="2">
        <f t="shared" si="6"/>
        <v>473048.96669999976</v>
      </c>
      <c r="S301" s="2"/>
    </row>
    <row r="302" spans="1:19" x14ac:dyDescent="0.2">
      <c r="A302">
        <v>925000</v>
      </c>
      <c r="B302" t="s">
        <v>497</v>
      </c>
      <c r="C302" t="s">
        <v>147</v>
      </c>
      <c r="D302" t="s">
        <v>41</v>
      </c>
      <c r="E302">
        <v>0</v>
      </c>
      <c r="F302">
        <v>54</v>
      </c>
      <c r="G302">
        <v>11</v>
      </c>
      <c r="H302">
        <v>5</v>
      </c>
      <c r="I302">
        <v>16</v>
      </c>
      <c r="J302">
        <v>1</v>
      </c>
      <c r="K302">
        <v>18</v>
      </c>
      <c r="L302">
        <v>43780</v>
      </c>
      <c r="M302">
        <v>13.52</v>
      </c>
      <c r="N302">
        <v>25.2</v>
      </c>
      <c r="P302" s="1">
        <v>925000</v>
      </c>
      <c r="Q302" s="1">
        <v>1797895.29</v>
      </c>
      <c r="R302" s="2">
        <f t="shared" si="6"/>
        <v>-872895.29</v>
      </c>
      <c r="S302" s="2"/>
    </row>
    <row r="303" spans="1:19" x14ac:dyDescent="0.2">
      <c r="A303">
        <v>600000</v>
      </c>
      <c r="B303" t="s">
        <v>30</v>
      </c>
      <c r="C303" t="s">
        <v>198</v>
      </c>
      <c r="D303" t="s">
        <v>24</v>
      </c>
      <c r="E303">
        <v>0</v>
      </c>
      <c r="F303">
        <v>67</v>
      </c>
      <c r="G303">
        <v>11</v>
      </c>
      <c r="H303">
        <v>18</v>
      </c>
      <c r="I303">
        <v>29</v>
      </c>
      <c r="J303">
        <v>-8</v>
      </c>
      <c r="K303">
        <v>22</v>
      </c>
      <c r="L303">
        <v>59864</v>
      </c>
      <c r="M303">
        <v>14.88</v>
      </c>
      <c r="N303">
        <v>25.8</v>
      </c>
      <c r="P303" s="1">
        <v>600000</v>
      </c>
      <c r="Q303" s="1">
        <v>2835292.9416</v>
      </c>
      <c r="R303" s="2">
        <f t="shared" si="6"/>
        <v>-2235292.9416</v>
      </c>
      <c r="S303" s="2"/>
    </row>
    <row r="304" spans="1:19" x14ac:dyDescent="0.2">
      <c r="A304">
        <v>800000</v>
      </c>
      <c r="B304" t="s">
        <v>498</v>
      </c>
      <c r="C304" t="s">
        <v>11</v>
      </c>
      <c r="D304" t="s">
        <v>18</v>
      </c>
      <c r="E304">
        <v>0</v>
      </c>
      <c r="F304">
        <v>82</v>
      </c>
      <c r="G304">
        <v>9</v>
      </c>
      <c r="H304">
        <v>14</v>
      </c>
      <c r="I304">
        <v>23</v>
      </c>
      <c r="J304">
        <v>9</v>
      </c>
      <c r="K304">
        <v>16</v>
      </c>
      <c r="L304">
        <v>76887</v>
      </c>
      <c r="M304">
        <v>15.63</v>
      </c>
      <c r="N304">
        <v>27.3</v>
      </c>
      <c r="P304" s="1">
        <v>800000</v>
      </c>
      <c r="Q304" s="1">
        <v>2736838.5687000002</v>
      </c>
      <c r="R304" s="2">
        <f t="shared" si="6"/>
        <v>-1936838.5687000002</v>
      </c>
      <c r="S304" s="2"/>
    </row>
    <row r="305" spans="1:19" x14ac:dyDescent="0.2">
      <c r="A305">
        <v>4500000</v>
      </c>
      <c r="B305" t="s">
        <v>499</v>
      </c>
      <c r="C305" t="s">
        <v>494</v>
      </c>
      <c r="D305" t="s">
        <v>7</v>
      </c>
      <c r="E305">
        <v>0</v>
      </c>
      <c r="F305">
        <v>64</v>
      </c>
      <c r="G305">
        <v>10</v>
      </c>
      <c r="H305">
        <v>19</v>
      </c>
      <c r="I305">
        <v>29</v>
      </c>
      <c r="J305">
        <v>7</v>
      </c>
      <c r="K305">
        <v>39</v>
      </c>
      <c r="L305">
        <v>57965</v>
      </c>
      <c r="M305">
        <v>15.1</v>
      </c>
      <c r="N305">
        <v>26.8</v>
      </c>
      <c r="P305" s="1">
        <v>4500000</v>
      </c>
      <c r="Q305" s="1">
        <v>2851536.5036999998</v>
      </c>
      <c r="R305" s="2">
        <f t="shared" si="6"/>
        <v>1648463.4963000002</v>
      </c>
      <c r="S305" s="2"/>
    </row>
    <row r="306" spans="1:19" x14ac:dyDescent="0.2">
      <c r="A306">
        <v>925000</v>
      </c>
      <c r="B306" t="s">
        <v>500</v>
      </c>
      <c r="C306" t="s">
        <v>351</v>
      </c>
      <c r="D306" t="s">
        <v>18</v>
      </c>
      <c r="E306">
        <v>0</v>
      </c>
      <c r="F306">
        <v>33</v>
      </c>
      <c r="G306">
        <v>4</v>
      </c>
      <c r="H306">
        <v>3</v>
      </c>
      <c r="I306">
        <v>7</v>
      </c>
      <c r="J306">
        <v>2</v>
      </c>
      <c r="K306">
        <v>14</v>
      </c>
      <c r="L306">
        <v>22546</v>
      </c>
      <c r="M306">
        <v>11.38</v>
      </c>
      <c r="N306">
        <v>21.2</v>
      </c>
      <c r="P306" s="1">
        <v>925000</v>
      </c>
      <c r="Q306" s="1">
        <v>1117399.5064999999</v>
      </c>
      <c r="R306" s="2">
        <f t="shared" si="6"/>
        <v>-192399.5064999999</v>
      </c>
      <c r="S306" s="2"/>
    </row>
    <row r="307" spans="1:19" x14ac:dyDescent="0.2">
      <c r="A307">
        <v>900000</v>
      </c>
      <c r="B307" t="s">
        <v>501</v>
      </c>
      <c r="C307" t="s">
        <v>180</v>
      </c>
      <c r="D307" t="s">
        <v>70</v>
      </c>
      <c r="E307">
        <v>0</v>
      </c>
      <c r="F307">
        <v>3</v>
      </c>
      <c r="G307">
        <v>0</v>
      </c>
      <c r="H307">
        <v>2</v>
      </c>
      <c r="I307">
        <v>2</v>
      </c>
      <c r="J307">
        <v>-3</v>
      </c>
      <c r="K307">
        <v>0</v>
      </c>
      <c r="L307">
        <v>2280</v>
      </c>
      <c r="M307">
        <v>12.67</v>
      </c>
      <c r="N307">
        <v>23.4</v>
      </c>
      <c r="P307" s="1">
        <v>900000</v>
      </c>
      <c r="Q307" s="1">
        <v>1163848.1379</v>
      </c>
      <c r="R307" s="2">
        <f t="shared" si="6"/>
        <v>-263848.13789999997</v>
      </c>
      <c r="S307" s="2"/>
    </row>
    <row r="308" spans="1:19" x14ac:dyDescent="0.2">
      <c r="A308">
        <v>675000</v>
      </c>
      <c r="B308" t="s">
        <v>502</v>
      </c>
      <c r="C308" t="s">
        <v>134</v>
      </c>
      <c r="D308" t="s">
        <v>2</v>
      </c>
      <c r="E308">
        <v>1</v>
      </c>
      <c r="F308">
        <v>45</v>
      </c>
      <c r="G308">
        <v>0</v>
      </c>
      <c r="H308">
        <v>6</v>
      </c>
      <c r="I308">
        <v>6</v>
      </c>
      <c r="J308">
        <v>-13</v>
      </c>
      <c r="K308">
        <v>6</v>
      </c>
      <c r="L308">
        <v>35874</v>
      </c>
      <c r="M308">
        <v>13.28</v>
      </c>
      <c r="N308">
        <v>24.5</v>
      </c>
      <c r="P308" s="1">
        <v>675000</v>
      </c>
      <c r="Q308" s="1">
        <v>803110.50766999996</v>
      </c>
      <c r="R308" s="2">
        <f t="shared" si="6"/>
        <v>-128110.50766999996</v>
      </c>
      <c r="S308" s="2"/>
    </row>
    <row r="309" spans="1:19" x14ac:dyDescent="0.2">
      <c r="A309">
        <v>6000000</v>
      </c>
      <c r="B309" t="s">
        <v>503</v>
      </c>
      <c r="C309" t="s">
        <v>153</v>
      </c>
      <c r="D309" t="s">
        <v>96</v>
      </c>
      <c r="E309">
        <v>0</v>
      </c>
      <c r="F309">
        <v>79</v>
      </c>
      <c r="G309">
        <v>37</v>
      </c>
      <c r="H309">
        <v>26</v>
      </c>
      <c r="I309">
        <v>63</v>
      </c>
      <c r="J309">
        <v>-3</v>
      </c>
      <c r="K309">
        <v>28</v>
      </c>
      <c r="L309">
        <v>84081</v>
      </c>
      <c r="M309">
        <v>17.73</v>
      </c>
      <c r="N309">
        <v>31</v>
      </c>
      <c r="P309" s="1">
        <v>6000000</v>
      </c>
      <c r="Q309" s="1">
        <v>4439597.8192999996</v>
      </c>
      <c r="R309" s="2">
        <f t="shared" si="6"/>
        <v>1560402.1807000004</v>
      </c>
      <c r="S309" s="2"/>
    </row>
    <row r="310" spans="1:19" x14ac:dyDescent="0.2">
      <c r="A310">
        <v>600000</v>
      </c>
      <c r="B310" t="s">
        <v>504</v>
      </c>
      <c r="C310" t="s">
        <v>505</v>
      </c>
      <c r="D310" t="s">
        <v>24</v>
      </c>
      <c r="E310">
        <v>0</v>
      </c>
      <c r="F310">
        <v>6</v>
      </c>
      <c r="G310">
        <v>0</v>
      </c>
      <c r="H310">
        <v>1</v>
      </c>
      <c r="I310">
        <v>1</v>
      </c>
      <c r="J310">
        <v>1</v>
      </c>
      <c r="K310">
        <v>0</v>
      </c>
      <c r="L310">
        <v>2970</v>
      </c>
      <c r="M310">
        <v>8.25</v>
      </c>
      <c r="N310">
        <v>15.6</v>
      </c>
      <c r="P310" s="1">
        <v>600000</v>
      </c>
      <c r="Q310" s="1">
        <v>248240.32704</v>
      </c>
      <c r="R310" s="2">
        <f t="shared" si="6"/>
        <v>351759.67296</v>
      </c>
      <c r="S310" s="2"/>
    </row>
    <row r="311" spans="1:19" x14ac:dyDescent="0.2">
      <c r="A311">
        <v>1000000</v>
      </c>
      <c r="B311" t="s">
        <v>506</v>
      </c>
      <c r="C311" t="s">
        <v>507</v>
      </c>
      <c r="D311" t="s">
        <v>63</v>
      </c>
      <c r="E311">
        <v>0</v>
      </c>
      <c r="F311">
        <v>69</v>
      </c>
      <c r="G311">
        <v>8</v>
      </c>
      <c r="H311">
        <v>12</v>
      </c>
      <c r="I311">
        <v>20</v>
      </c>
      <c r="J311">
        <v>5</v>
      </c>
      <c r="K311">
        <v>10</v>
      </c>
      <c r="L311">
        <v>51364</v>
      </c>
      <c r="M311">
        <v>12.4</v>
      </c>
      <c r="N311">
        <v>22.8</v>
      </c>
      <c r="P311" s="1">
        <v>1000000</v>
      </c>
      <c r="Q311" s="1">
        <v>1734638.7464999999</v>
      </c>
      <c r="R311" s="2">
        <f t="shared" si="6"/>
        <v>-734638.74649999989</v>
      </c>
      <c r="S311" s="2"/>
    </row>
    <row r="312" spans="1:19" x14ac:dyDescent="0.2">
      <c r="A312">
        <v>4000000</v>
      </c>
      <c r="B312" t="s">
        <v>508</v>
      </c>
      <c r="C312" t="s">
        <v>140</v>
      </c>
      <c r="D312" t="s">
        <v>2</v>
      </c>
      <c r="E312">
        <v>1</v>
      </c>
      <c r="F312">
        <v>68</v>
      </c>
      <c r="G312">
        <v>6</v>
      </c>
      <c r="H312">
        <v>21</v>
      </c>
      <c r="I312">
        <v>27</v>
      </c>
      <c r="J312">
        <v>-12</v>
      </c>
      <c r="K312">
        <v>28</v>
      </c>
      <c r="L312">
        <v>76492</v>
      </c>
      <c r="M312">
        <v>18.72</v>
      </c>
      <c r="N312">
        <v>32.5</v>
      </c>
      <c r="P312" s="1">
        <v>4000000</v>
      </c>
      <c r="Q312" s="1">
        <v>2958183.1519999998</v>
      </c>
      <c r="R312" s="2">
        <f t="shared" si="6"/>
        <v>1041816.8480000002</v>
      </c>
      <c r="S312" s="2"/>
    </row>
    <row r="313" spans="1:19" x14ac:dyDescent="0.2">
      <c r="A313">
        <v>792500</v>
      </c>
      <c r="B313" t="s">
        <v>509</v>
      </c>
      <c r="C313" t="s">
        <v>76</v>
      </c>
      <c r="D313" t="s">
        <v>70</v>
      </c>
      <c r="E313">
        <v>0</v>
      </c>
      <c r="F313">
        <v>3</v>
      </c>
      <c r="G313">
        <v>1</v>
      </c>
      <c r="H313">
        <v>0</v>
      </c>
      <c r="I313">
        <v>1</v>
      </c>
      <c r="J313">
        <v>-2</v>
      </c>
      <c r="K313">
        <v>0</v>
      </c>
      <c r="L313">
        <v>2079</v>
      </c>
      <c r="M313">
        <v>9.32</v>
      </c>
      <c r="N313">
        <v>20.399999999999999</v>
      </c>
      <c r="P313" s="1">
        <v>792500</v>
      </c>
      <c r="Q313" s="1">
        <v>-100670.4682</v>
      </c>
      <c r="R313" s="2">
        <f t="shared" si="6"/>
        <v>893170.4682</v>
      </c>
      <c r="S313" s="2"/>
    </row>
    <row r="314" spans="1:19" x14ac:dyDescent="0.2">
      <c r="A314">
        <v>1700000</v>
      </c>
      <c r="B314" t="s">
        <v>510</v>
      </c>
      <c r="C314" t="s">
        <v>511</v>
      </c>
      <c r="D314" t="s">
        <v>24</v>
      </c>
      <c r="E314">
        <v>0</v>
      </c>
      <c r="F314">
        <v>81</v>
      </c>
      <c r="G314">
        <v>15</v>
      </c>
      <c r="H314">
        <v>16</v>
      </c>
      <c r="I314">
        <v>31</v>
      </c>
      <c r="J314">
        <v>-1</v>
      </c>
      <c r="K314">
        <v>25</v>
      </c>
      <c r="L314">
        <v>76428</v>
      </c>
      <c r="M314">
        <v>15.72</v>
      </c>
      <c r="N314">
        <v>26.9</v>
      </c>
      <c r="P314" s="1">
        <v>1700000</v>
      </c>
      <c r="Q314" s="1">
        <v>3154303.3435</v>
      </c>
      <c r="R314" s="2">
        <f t="shared" si="6"/>
        <v>-1454303.3435</v>
      </c>
      <c r="S314" s="2"/>
    </row>
    <row r="315" spans="1:19" x14ac:dyDescent="0.2">
      <c r="A315">
        <v>600000</v>
      </c>
      <c r="B315" t="s">
        <v>512</v>
      </c>
      <c r="C315" t="s">
        <v>13</v>
      </c>
      <c r="D315" t="s">
        <v>2</v>
      </c>
      <c r="E315">
        <v>1</v>
      </c>
      <c r="F315">
        <v>5</v>
      </c>
      <c r="G315">
        <v>0</v>
      </c>
      <c r="H315">
        <v>2</v>
      </c>
      <c r="I315">
        <v>2</v>
      </c>
      <c r="J315">
        <v>-1</v>
      </c>
      <c r="K315">
        <v>0</v>
      </c>
      <c r="L315">
        <v>4779</v>
      </c>
      <c r="M315">
        <v>15.93</v>
      </c>
      <c r="N315">
        <v>29.7</v>
      </c>
      <c r="P315" s="1">
        <v>600000</v>
      </c>
      <c r="Q315" s="1">
        <v>1078892.8324</v>
      </c>
      <c r="R315" s="2">
        <f t="shared" si="6"/>
        <v>-478892.83239999996</v>
      </c>
      <c r="S315" s="2"/>
    </row>
    <row r="316" spans="1:19" x14ac:dyDescent="0.2">
      <c r="A316">
        <v>4000000</v>
      </c>
      <c r="B316" t="s">
        <v>513</v>
      </c>
      <c r="C316" t="s">
        <v>126</v>
      </c>
      <c r="D316" t="s">
        <v>2</v>
      </c>
      <c r="E316">
        <v>1</v>
      </c>
      <c r="F316">
        <v>80</v>
      </c>
      <c r="G316">
        <v>11</v>
      </c>
      <c r="H316">
        <v>28</v>
      </c>
      <c r="I316">
        <v>39</v>
      </c>
      <c r="J316">
        <v>7</v>
      </c>
      <c r="K316">
        <v>20</v>
      </c>
      <c r="L316">
        <v>119271</v>
      </c>
      <c r="M316">
        <v>24.85</v>
      </c>
      <c r="N316">
        <v>41.1</v>
      </c>
      <c r="P316" s="1">
        <v>4000000</v>
      </c>
      <c r="Q316" s="1">
        <v>4937313.5927999998</v>
      </c>
      <c r="R316" s="2">
        <f t="shared" si="6"/>
        <v>-937313.59279999975</v>
      </c>
      <c r="S316" s="2"/>
    </row>
    <row r="317" spans="1:19" x14ac:dyDescent="0.2">
      <c r="A317">
        <v>3667000</v>
      </c>
      <c r="B317" t="s">
        <v>514</v>
      </c>
      <c r="C317" t="s">
        <v>118</v>
      </c>
      <c r="D317" t="s">
        <v>41</v>
      </c>
      <c r="E317">
        <v>0</v>
      </c>
      <c r="F317">
        <v>61</v>
      </c>
      <c r="G317">
        <v>6</v>
      </c>
      <c r="H317">
        <v>16</v>
      </c>
      <c r="I317">
        <v>22</v>
      </c>
      <c r="J317">
        <v>10</v>
      </c>
      <c r="K317">
        <v>16</v>
      </c>
      <c r="L317">
        <v>56693</v>
      </c>
      <c r="M317">
        <v>15.48</v>
      </c>
      <c r="N317">
        <v>28.6</v>
      </c>
      <c r="P317" s="1">
        <v>3667000</v>
      </c>
      <c r="Q317" s="1">
        <v>2373722.5271000001</v>
      </c>
      <c r="R317" s="2">
        <f t="shared" si="6"/>
        <v>1293277.4728999999</v>
      </c>
      <c r="S317" s="2"/>
    </row>
    <row r="318" spans="1:19" x14ac:dyDescent="0.2">
      <c r="A318">
        <v>832500</v>
      </c>
      <c r="B318" t="s">
        <v>515</v>
      </c>
      <c r="C318" t="s">
        <v>516</v>
      </c>
      <c r="D318" t="s">
        <v>41</v>
      </c>
      <c r="E318">
        <v>0</v>
      </c>
      <c r="F318">
        <v>73</v>
      </c>
      <c r="G318">
        <v>21</v>
      </c>
      <c r="H318">
        <v>32</v>
      </c>
      <c r="I318">
        <v>53</v>
      </c>
      <c r="J318">
        <v>-13</v>
      </c>
      <c r="K318">
        <v>16</v>
      </c>
      <c r="L318">
        <v>77555</v>
      </c>
      <c r="M318">
        <v>17.7</v>
      </c>
      <c r="N318">
        <v>32</v>
      </c>
      <c r="P318" s="1">
        <v>832500</v>
      </c>
      <c r="Q318" s="1">
        <v>3861744.9926999998</v>
      </c>
      <c r="R318" s="2">
        <f t="shared" si="6"/>
        <v>-3029244.9926999998</v>
      </c>
      <c r="S318" s="2"/>
    </row>
    <row r="319" spans="1:19" x14ac:dyDescent="0.2">
      <c r="A319">
        <v>3000000</v>
      </c>
      <c r="B319" t="s">
        <v>517</v>
      </c>
      <c r="C319" t="s">
        <v>518</v>
      </c>
      <c r="D319" t="s">
        <v>2</v>
      </c>
      <c r="E319">
        <v>1</v>
      </c>
      <c r="F319">
        <v>82</v>
      </c>
      <c r="G319">
        <v>12</v>
      </c>
      <c r="H319">
        <v>26</v>
      </c>
      <c r="I319">
        <v>38</v>
      </c>
      <c r="J319">
        <v>7</v>
      </c>
      <c r="K319">
        <v>6</v>
      </c>
      <c r="L319">
        <v>110061</v>
      </c>
      <c r="M319">
        <v>22.37</v>
      </c>
      <c r="N319">
        <v>37.1</v>
      </c>
      <c r="P319" s="1">
        <v>3000000</v>
      </c>
      <c r="Q319" s="1">
        <v>4262865.7012</v>
      </c>
      <c r="R319" s="2">
        <f t="shared" si="6"/>
        <v>-1262865.7012</v>
      </c>
      <c r="S319" s="2"/>
    </row>
    <row r="320" spans="1:19" x14ac:dyDescent="0.2">
      <c r="A320">
        <v>5400000</v>
      </c>
      <c r="B320" t="s">
        <v>247</v>
      </c>
      <c r="C320" t="s">
        <v>45</v>
      </c>
      <c r="D320" t="s">
        <v>2</v>
      </c>
      <c r="E320">
        <v>1</v>
      </c>
      <c r="F320">
        <v>75</v>
      </c>
      <c r="G320">
        <v>12</v>
      </c>
      <c r="H320">
        <v>30</v>
      </c>
      <c r="I320">
        <v>42</v>
      </c>
      <c r="J320">
        <v>6</v>
      </c>
      <c r="K320">
        <v>24</v>
      </c>
      <c r="L320">
        <v>105315</v>
      </c>
      <c r="M320">
        <v>23.4</v>
      </c>
      <c r="N320">
        <v>38.9</v>
      </c>
      <c r="P320" s="1">
        <v>5400000</v>
      </c>
      <c r="Q320" s="1">
        <v>4690107.9181000004</v>
      </c>
      <c r="R320" s="2">
        <f t="shared" si="6"/>
        <v>709892.08189999964</v>
      </c>
      <c r="S320" s="2"/>
    </row>
    <row r="321" spans="1:19" x14ac:dyDescent="0.2">
      <c r="A321">
        <v>5000000</v>
      </c>
      <c r="B321" t="s">
        <v>519</v>
      </c>
      <c r="C321" t="s">
        <v>231</v>
      </c>
      <c r="D321" t="s">
        <v>18</v>
      </c>
      <c r="E321">
        <v>0</v>
      </c>
      <c r="F321">
        <v>75</v>
      </c>
      <c r="G321">
        <v>28</v>
      </c>
      <c r="H321">
        <v>25</v>
      </c>
      <c r="I321">
        <v>53</v>
      </c>
      <c r="J321">
        <v>6</v>
      </c>
      <c r="K321">
        <v>58</v>
      </c>
      <c r="L321">
        <v>76522</v>
      </c>
      <c r="M321">
        <v>17</v>
      </c>
      <c r="N321">
        <v>29.9</v>
      </c>
      <c r="P321" s="1">
        <v>5000000</v>
      </c>
      <c r="Q321" s="1">
        <v>4112430.7995000002</v>
      </c>
      <c r="R321" s="2">
        <f t="shared" si="6"/>
        <v>887569.2004999998</v>
      </c>
      <c r="S321" s="2"/>
    </row>
    <row r="322" spans="1:19" x14ac:dyDescent="0.2">
      <c r="A322">
        <v>1650000</v>
      </c>
      <c r="B322" t="s">
        <v>520</v>
      </c>
      <c r="C322" t="s">
        <v>272</v>
      </c>
      <c r="D322" t="s">
        <v>2</v>
      </c>
      <c r="E322">
        <v>1</v>
      </c>
      <c r="F322">
        <v>27</v>
      </c>
      <c r="G322">
        <v>0</v>
      </c>
      <c r="H322">
        <v>1</v>
      </c>
      <c r="I322">
        <v>1</v>
      </c>
      <c r="J322">
        <v>-4</v>
      </c>
      <c r="K322">
        <v>12</v>
      </c>
      <c r="L322">
        <v>18764</v>
      </c>
      <c r="M322">
        <v>11.58</v>
      </c>
      <c r="N322">
        <v>23.1</v>
      </c>
      <c r="P322" s="1">
        <v>1650000</v>
      </c>
      <c r="Q322" s="1">
        <v>32983.302733999997</v>
      </c>
      <c r="R322" s="2">
        <f t="shared" si="6"/>
        <v>1617016.6972660001</v>
      </c>
      <c r="S322" s="2"/>
    </row>
    <row r="323" spans="1:19" x14ac:dyDescent="0.2">
      <c r="A323">
        <v>792500</v>
      </c>
      <c r="B323" t="s">
        <v>521</v>
      </c>
      <c r="C323" t="s">
        <v>37</v>
      </c>
      <c r="D323" t="s">
        <v>2</v>
      </c>
      <c r="E323">
        <v>1</v>
      </c>
      <c r="F323">
        <v>82</v>
      </c>
      <c r="G323">
        <v>2</v>
      </c>
      <c r="H323">
        <v>18</v>
      </c>
      <c r="I323">
        <v>20</v>
      </c>
      <c r="J323">
        <v>23</v>
      </c>
      <c r="K323">
        <v>20</v>
      </c>
      <c r="L323">
        <v>104325</v>
      </c>
      <c r="M323">
        <v>21.2</v>
      </c>
      <c r="N323">
        <v>36.299999999999997</v>
      </c>
      <c r="P323" s="1">
        <v>792500</v>
      </c>
      <c r="Q323" s="1">
        <v>3310746.7831999999</v>
      </c>
      <c r="R323" s="2">
        <f t="shared" ref="R323:R386" si="7">P323-Q323</f>
        <v>-2518246.7831999999</v>
      </c>
      <c r="S323" s="2"/>
    </row>
    <row r="324" spans="1:19" x14ac:dyDescent="0.2">
      <c r="A324">
        <v>925000</v>
      </c>
      <c r="B324" t="s">
        <v>522</v>
      </c>
      <c r="C324" t="s">
        <v>353</v>
      </c>
      <c r="D324" t="s">
        <v>24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732</v>
      </c>
      <c r="M324">
        <v>12.2</v>
      </c>
      <c r="N324">
        <v>23.5</v>
      </c>
      <c r="P324" s="1">
        <v>925000</v>
      </c>
      <c r="Q324" s="1">
        <v>829096.66980999999</v>
      </c>
      <c r="R324" s="2">
        <f t="shared" si="7"/>
        <v>95903.330190000008</v>
      </c>
      <c r="S324" s="2"/>
    </row>
    <row r="325" spans="1:19" x14ac:dyDescent="0.2">
      <c r="A325">
        <v>3500000</v>
      </c>
      <c r="B325" t="s">
        <v>523</v>
      </c>
      <c r="C325" t="s">
        <v>57</v>
      </c>
      <c r="D325" t="s">
        <v>24</v>
      </c>
      <c r="E325">
        <v>0</v>
      </c>
      <c r="F325">
        <v>49</v>
      </c>
      <c r="G325">
        <v>6</v>
      </c>
      <c r="H325">
        <v>8</v>
      </c>
      <c r="I325">
        <v>14</v>
      </c>
      <c r="J325">
        <v>4</v>
      </c>
      <c r="K325">
        <v>12</v>
      </c>
      <c r="L325">
        <v>36628</v>
      </c>
      <c r="M325">
        <v>12.47</v>
      </c>
      <c r="N325">
        <v>23.5</v>
      </c>
      <c r="P325" s="1">
        <v>3500000</v>
      </c>
      <c r="Q325" s="1">
        <v>1465229.0422</v>
      </c>
      <c r="R325" s="2">
        <f t="shared" si="7"/>
        <v>2034770.9578</v>
      </c>
      <c r="S325" s="2"/>
    </row>
    <row r="326" spans="1:19" x14ac:dyDescent="0.2">
      <c r="A326">
        <v>4000000</v>
      </c>
      <c r="B326" t="s">
        <v>10</v>
      </c>
      <c r="C326" t="s">
        <v>484</v>
      </c>
      <c r="D326" t="s">
        <v>18</v>
      </c>
      <c r="E326">
        <v>0</v>
      </c>
      <c r="F326">
        <v>70</v>
      </c>
      <c r="G326">
        <v>12</v>
      </c>
      <c r="H326">
        <v>23</v>
      </c>
      <c r="I326">
        <v>35</v>
      </c>
      <c r="J326">
        <v>7</v>
      </c>
      <c r="K326">
        <v>18</v>
      </c>
      <c r="L326">
        <v>62821</v>
      </c>
      <c r="M326">
        <v>14.95</v>
      </c>
      <c r="N326">
        <v>26.9</v>
      </c>
      <c r="P326" s="1">
        <v>4000000</v>
      </c>
      <c r="Q326" s="1">
        <v>2821720.1362000001</v>
      </c>
      <c r="R326" s="2">
        <f t="shared" si="7"/>
        <v>1178279.8637999999</v>
      </c>
      <c r="S326" s="2"/>
    </row>
    <row r="327" spans="1:19" x14ac:dyDescent="0.2">
      <c r="A327">
        <v>2600000</v>
      </c>
      <c r="B327" t="s">
        <v>524</v>
      </c>
      <c r="C327" t="s">
        <v>147</v>
      </c>
      <c r="D327" t="s">
        <v>35</v>
      </c>
      <c r="E327">
        <v>0</v>
      </c>
      <c r="F327">
        <v>76</v>
      </c>
      <c r="G327">
        <v>17</v>
      </c>
      <c r="H327">
        <v>32</v>
      </c>
      <c r="I327">
        <v>49</v>
      </c>
      <c r="J327">
        <v>10</v>
      </c>
      <c r="K327">
        <v>18</v>
      </c>
      <c r="L327">
        <v>75508</v>
      </c>
      <c r="M327">
        <v>16.57</v>
      </c>
      <c r="N327">
        <v>28.2</v>
      </c>
      <c r="P327" s="1">
        <v>2600000</v>
      </c>
      <c r="Q327" s="1">
        <v>3873670.6299000001</v>
      </c>
      <c r="R327" s="2">
        <f t="shared" si="7"/>
        <v>-1273670.6299000001</v>
      </c>
      <c r="S327" s="2"/>
    </row>
    <row r="328" spans="1:19" x14ac:dyDescent="0.2">
      <c r="A328">
        <v>3500000</v>
      </c>
      <c r="B328" t="s">
        <v>525</v>
      </c>
      <c r="C328" t="s">
        <v>102</v>
      </c>
      <c r="D328" t="s">
        <v>24</v>
      </c>
      <c r="E328">
        <v>0</v>
      </c>
      <c r="F328">
        <v>71</v>
      </c>
      <c r="G328">
        <v>20</v>
      </c>
      <c r="H328">
        <v>19</v>
      </c>
      <c r="I328">
        <v>39</v>
      </c>
      <c r="J328">
        <v>-17</v>
      </c>
      <c r="K328">
        <v>53</v>
      </c>
      <c r="L328">
        <v>75486</v>
      </c>
      <c r="M328">
        <v>17.72</v>
      </c>
      <c r="N328">
        <v>30.2</v>
      </c>
      <c r="P328" s="1">
        <v>3500000</v>
      </c>
      <c r="Q328" s="1">
        <v>3991723.8465999998</v>
      </c>
      <c r="R328" s="2">
        <f t="shared" si="7"/>
        <v>-491723.84659999982</v>
      </c>
      <c r="S328" s="2"/>
    </row>
    <row r="329" spans="1:19" x14ac:dyDescent="0.2">
      <c r="A329">
        <v>925000</v>
      </c>
      <c r="B329" t="s">
        <v>526</v>
      </c>
      <c r="C329" t="s">
        <v>527</v>
      </c>
      <c r="D329" t="s">
        <v>2</v>
      </c>
      <c r="E329">
        <v>1</v>
      </c>
      <c r="F329">
        <v>39</v>
      </c>
      <c r="G329">
        <v>5</v>
      </c>
      <c r="H329">
        <v>9</v>
      </c>
      <c r="I329">
        <v>14</v>
      </c>
      <c r="J329">
        <v>-13</v>
      </c>
      <c r="K329">
        <v>37</v>
      </c>
      <c r="L329">
        <v>40000</v>
      </c>
      <c r="M329">
        <v>17.100000000000001</v>
      </c>
      <c r="N329">
        <v>31.2</v>
      </c>
      <c r="P329" s="1">
        <v>925000</v>
      </c>
      <c r="Q329" s="1">
        <v>1984580.5404999999</v>
      </c>
      <c r="R329" s="2">
        <f t="shared" si="7"/>
        <v>-1059580.5404999999</v>
      </c>
      <c r="S329" s="2"/>
    </row>
    <row r="330" spans="1:19" x14ac:dyDescent="0.2">
      <c r="A330">
        <v>575000</v>
      </c>
      <c r="B330" t="s">
        <v>528</v>
      </c>
      <c r="C330" t="s">
        <v>481</v>
      </c>
      <c r="D330" t="s">
        <v>24</v>
      </c>
      <c r="E330">
        <v>0</v>
      </c>
      <c r="F330">
        <v>3</v>
      </c>
      <c r="G330">
        <v>0</v>
      </c>
      <c r="H330">
        <v>0</v>
      </c>
      <c r="I330">
        <v>0</v>
      </c>
      <c r="J330">
        <v>-2</v>
      </c>
      <c r="K330">
        <v>2</v>
      </c>
      <c r="L330">
        <v>2287</v>
      </c>
      <c r="M330">
        <v>12.7</v>
      </c>
      <c r="N330">
        <v>23</v>
      </c>
      <c r="P330" s="1">
        <v>575000</v>
      </c>
      <c r="Q330" s="1">
        <v>1207254.5035000001</v>
      </c>
      <c r="R330" s="2">
        <f t="shared" si="7"/>
        <v>-632254.50350000011</v>
      </c>
      <c r="S330" s="2"/>
    </row>
    <row r="331" spans="1:19" x14ac:dyDescent="0.2">
      <c r="A331">
        <v>620000</v>
      </c>
      <c r="B331" t="s">
        <v>529</v>
      </c>
      <c r="C331" t="s">
        <v>362</v>
      </c>
      <c r="D331" t="s">
        <v>7</v>
      </c>
      <c r="E331">
        <v>0</v>
      </c>
      <c r="F331">
        <v>57</v>
      </c>
      <c r="G331">
        <v>15</v>
      </c>
      <c r="H331">
        <v>13</v>
      </c>
      <c r="I331">
        <v>28</v>
      </c>
      <c r="J331">
        <v>4</v>
      </c>
      <c r="K331">
        <v>8</v>
      </c>
      <c r="L331">
        <v>46636</v>
      </c>
      <c r="M331">
        <v>13.63</v>
      </c>
      <c r="N331">
        <v>25.3</v>
      </c>
      <c r="P331" s="1">
        <v>620000</v>
      </c>
      <c r="Q331" s="1">
        <v>2150037.0219000001</v>
      </c>
      <c r="R331" s="2">
        <f t="shared" si="7"/>
        <v>-1530037.0219000001</v>
      </c>
      <c r="S331" s="2"/>
    </row>
    <row r="332" spans="1:19" x14ac:dyDescent="0.2">
      <c r="A332">
        <v>2500000</v>
      </c>
      <c r="B332" t="s">
        <v>372</v>
      </c>
      <c r="C332" t="s">
        <v>530</v>
      </c>
      <c r="D332" t="s">
        <v>2</v>
      </c>
      <c r="E332">
        <v>1</v>
      </c>
      <c r="F332">
        <v>58</v>
      </c>
      <c r="G332">
        <v>3</v>
      </c>
      <c r="H332">
        <v>10</v>
      </c>
      <c r="I332">
        <v>13</v>
      </c>
      <c r="J332">
        <v>1</v>
      </c>
      <c r="K332">
        <v>50</v>
      </c>
      <c r="L332">
        <v>61927</v>
      </c>
      <c r="M332">
        <v>17.7</v>
      </c>
      <c r="N332">
        <v>32.200000000000003</v>
      </c>
      <c r="P332" s="1">
        <v>2500000</v>
      </c>
      <c r="Q332" s="1">
        <v>2154904.7757000001</v>
      </c>
      <c r="R332" s="2">
        <f t="shared" si="7"/>
        <v>345095.22429999989</v>
      </c>
      <c r="S332" s="2"/>
    </row>
    <row r="333" spans="1:19" x14ac:dyDescent="0.2">
      <c r="A333">
        <v>3800000</v>
      </c>
      <c r="B333" t="s">
        <v>531</v>
      </c>
      <c r="C333" t="s">
        <v>172</v>
      </c>
      <c r="D333" t="s">
        <v>18</v>
      </c>
      <c r="E333">
        <v>0</v>
      </c>
      <c r="F333">
        <v>74</v>
      </c>
      <c r="G333">
        <v>26</v>
      </c>
      <c r="H333">
        <v>35</v>
      </c>
      <c r="I333">
        <v>61</v>
      </c>
      <c r="J333">
        <v>17</v>
      </c>
      <c r="K333">
        <v>51</v>
      </c>
      <c r="L333">
        <v>78113</v>
      </c>
      <c r="M333">
        <v>17.600000000000001</v>
      </c>
      <c r="N333">
        <v>31</v>
      </c>
      <c r="P333" s="1">
        <v>3800000</v>
      </c>
      <c r="Q333" s="1">
        <v>4430790.3535000002</v>
      </c>
      <c r="R333" s="2">
        <f t="shared" si="7"/>
        <v>-630790.3535000002</v>
      </c>
      <c r="S333" s="2"/>
    </row>
    <row r="334" spans="1:19" x14ac:dyDescent="0.2">
      <c r="A334">
        <v>792500</v>
      </c>
      <c r="B334" t="s">
        <v>532</v>
      </c>
      <c r="C334" t="s">
        <v>533</v>
      </c>
      <c r="D334" t="s">
        <v>534</v>
      </c>
      <c r="E334">
        <v>0</v>
      </c>
      <c r="F334">
        <v>25</v>
      </c>
      <c r="G334">
        <v>2</v>
      </c>
      <c r="H334">
        <v>2</v>
      </c>
      <c r="I334">
        <v>4</v>
      </c>
      <c r="J334">
        <v>1</v>
      </c>
      <c r="K334">
        <v>2</v>
      </c>
      <c r="L334">
        <v>23405</v>
      </c>
      <c r="M334">
        <v>15.6</v>
      </c>
      <c r="N334">
        <v>28.9</v>
      </c>
      <c r="P334" s="1">
        <v>792500</v>
      </c>
      <c r="Q334" s="1">
        <v>1758421.372</v>
      </c>
      <c r="R334" s="2">
        <f t="shared" si="7"/>
        <v>-965921.37199999997</v>
      </c>
      <c r="S334" s="2"/>
    </row>
    <row r="335" spans="1:19" x14ac:dyDescent="0.2">
      <c r="A335">
        <v>575000</v>
      </c>
      <c r="B335" t="s">
        <v>535</v>
      </c>
      <c r="C335" t="s">
        <v>231</v>
      </c>
      <c r="D335" t="s">
        <v>35</v>
      </c>
      <c r="E335">
        <v>0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6</v>
      </c>
      <c r="L335">
        <v>1983</v>
      </c>
      <c r="M335">
        <v>11.02</v>
      </c>
      <c r="N335">
        <v>21.1</v>
      </c>
      <c r="P335" s="1">
        <v>575000</v>
      </c>
      <c r="Q335" s="1">
        <v>686167.36077000003</v>
      </c>
      <c r="R335" s="2">
        <f t="shared" si="7"/>
        <v>-111167.36077000003</v>
      </c>
      <c r="S335" s="2"/>
    </row>
    <row r="336" spans="1:19" x14ac:dyDescent="0.2">
      <c r="A336">
        <v>575000</v>
      </c>
      <c r="B336" t="s">
        <v>536</v>
      </c>
      <c r="C336" t="s">
        <v>34</v>
      </c>
      <c r="D336" t="s">
        <v>24</v>
      </c>
      <c r="E336">
        <v>0</v>
      </c>
      <c r="F336">
        <v>58</v>
      </c>
      <c r="G336">
        <v>8</v>
      </c>
      <c r="H336">
        <v>2</v>
      </c>
      <c r="I336">
        <v>10</v>
      </c>
      <c r="J336">
        <v>11</v>
      </c>
      <c r="K336">
        <v>12</v>
      </c>
      <c r="L336">
        <v>38708</v>
      </c>
      <c r="M336">
        <v>11.12</v>
      </c>
      <c r="N336">
        <v>20.8</v>
      </c>
      <c r="P336" s="1">
        <v>575000</v>
      </c>
      <c r="Q336" s="1">
        <v>1134591.6473000001</v>
      </c>
      <c r="R336" s="2">
        <f t="shared" si="7"/>
        <v>-559591.64730000007</v>
      </c>
      <c r="S336" s="2"/>
    </row>
    <row r="337" spans="1:19" x14ac:dyDescent="0.2">
      <c r="A337">
        <v>742500</v>
      </c>
      <c r="B337" t="s">
        <v>537</v>
      </c>
      <c r="C337" t="s">
        <v>104</v>
      </c>
      <c r="D337" t="s">
        <v>24</v>
      </c>
      <c r="E337">
        <v>0</v>
      </c>
      <c r="F337">
        <v>30</v>
      </c>
      <c r="G337">
        <v>5</v>
      </c>
      <c r="H337">
        <v>7</v>
      </c>
      <c r="I337">
        <v>12</v>
      </c>
      <c r="J337">
        <v>5</v>
      </c>
      <c r="K337">
        <v>2</v>
      </c>
      <c r="L337">
        <v>21224</v>
      </c>
      <c r="M337">
        <v>11.78</v>
      </c>
      <c r="N337">
        <v>22.1</v>
      </c>
      <c r="P337" s="1">
        <v>742500</v>
      </c>
      <c r="Q337" s="1">
        <v>1248214.5008</v>
      </c>
      <c r="R337" s="2">
        <f t="shared" si="7"/>
        <v>-505714.50080000004</v>
      </c>
      <c r="S337" s="2"/>
    </row>
    <row r="338" spans="1:19" x14ac:dyDescent="0.2">
      <c r="A338">
        <v>5750000</v>
      </c>
      <c r="B338" t="s">
        <v>538</v>
      </c>
      <c r="C338" t="s">
        <v>539</v>
      </c>
      <c r="D338" t="s">
        <v>41</v>
      </c>
      <c r="E338">
        <v>0</v>
      </c>
      <c r="F338">
        <v>77</v>
      </c>
      <c r="G338">
        <v>26</v>
      </c>
      <c r="H338">
        <v>43</v>
      </c>
      <c r="I338">
        <v>69</v>
      </c>
      <c r="J338">
        <v>-9</v>
      </c>
      <c r="K338">
        <v>66</v>
      </c>
      <c r="L338">
        <v>89507</v>
      </c>
      <c r="M338">
        <v>19.37</v>
      </c>
      <c r="N338">
        <v>32.4</v>
      </c>
      <c r="P338" s="1">
        <v>5750000</v>
      </c>
      <c r="Q338" s="1">
        <v>5441927.2834000001</v>
      </c>
      <c r="R338" s="2">
        <f t="shared" si="7"/>
        <v>308072.71659999993</v>
      </c>
      <c r="S338" s="2"/>
    </row>
    <row r="339" spans="1:19" x14ac:dyDescent="0.2">
      <c r="A339">
        <v>800000</v>
      </c>
      <c r="B339" t="s">
        <v>540</v>
      </c>
      <c r="C339" t="s">
        <v>541</v>
      </c>
      <c r="D339" t="s">
        <v>24</v>
      </c>
      <c r="E339">
        <v>0</v>
      </c>
      <c r="F339">
        <v>2</v>
      </c>
      <c r="G339">
        <v>0</v>
      </c>
      <c r="H339">
        <v>0</v>
      </c>
      <c r="I339">
        <v>0</v>
      </c>
      <c r="J339">
        <v>-1</v>
      </c>
      <c r="K339">
        <v>2</v>
      </c>
      <c r="L339">
        <v>1343</v>
      </c>
      <c r="M339">
        <v>11.2</v>
      </c>
      <c r="N339">
        <v>19.399999999999999</v>
      </c>
      <c r="P339" s="1">
        <v>800000</v>
      </c>
      <c r="Q339" s="1">
        <v>1091173.2642000001</v>
      </c>
      <c r="R339" s="2">
        <f t="shared" si="7"/>
        <v>-291173.26420000009</v>
      </c>
      <c r="S339" s="2"/>
    </row>
    <row r="340" spans="1:19" x14ac:dyDescent="0.2">
      <c r="A340">
        <v>675000</v>
      </c>
      <c r="B340" t="s">
        <v>542</v>
      </c>
      <c r="C340" t="s">
        <v>265</v>
      </c>
      <c r="D340" t="s">
        <v>18</v>
      </c>
      <c r="E340">
        <v>0</v>
      </c>
      <c r="F340">
        <v>10</v>
      </c>
      <c r="G340">
        <v>0</v>
      </c>
      <c r="H340">
        <v>1</v>
      </c>
      <c r="I340">
        <v>1</v>
      </c>
      <c r="J340">
        <v>-5</v>
      </c>
      <c r="K340">
        <v>4</v>
      </c>
      <c r="L340">
        <v>7822</v>
      </c>
      <c r="M340">
        <v>12.5</v>
      </c>
      <c r="N340">
        <v>23.2</v>
      </c>
      <c r="P340" s="1">
        <v>675000</v>
      </c>
      <c r="Q340" s="1">
        <v>1101328.6392999999</v>
      </c>
      <c r="R340" s="2">
        <f t="shared" si="7"/>
        <v>-426328.63929999992</v>
      </c>
      <c r="S340" s="2"/>
    </row>
    <row r="341" spans="1:19" x14ac:dyDescent="0.2">
      <c r="A341">
        <v>4050000</v>
      </c>
      <c r="B341" t="s">
        <v>543</v>
      </c>
      <c r="C341" t="s">
        <v>332</v>
      </c>
      <c r="D341" t="s">
        <v>2</v>
      </c>
      <c r="E341">
        <v>1</v>
      </c>
      <c r="F341">
        <v>82</v>
      </c>
      <c r="G341">
        <v>9</v>
      </c>
      <c r="H341">
        <v>34</v>
      </c>
      <c r="I341">
        <v>43</v>
      </c>
      <c r="J341">
        <v>24</v>
      </c>
      <c r="K341">
        <v>34</v>
      </c>
      <c r="L341">
        <v>105945</v>
      </c>
      <c r="M341">
        <v>21.3</v>
      </c>
      <c r="N341">
        <v>36.9</v>
      </c>
      <c r="P341" s="1">
        <v>4050000</v>
      </c>
      <c r="Q341" s="1">
        <v>4023266.8708000001</v>
      </c>
      <c r="R341" s="2">
        <f t="shared" si="7"/>
        <v>26733.12919999985</v>
      </c>
      <c r="S341" s="2"/>
    </row>
    <row r="342" spans="1:19" x14ac:dyDescent="0.2">
      <c r="A342">
        <v>742500</v>
      </c>
      <c r="B342" t="s">
        <v>544</v>
      </c>
      <c r="C342" t="s">
        <v>302</v>
      </c>
      <c r="D342" t="s">
        <v>7</v>
      </c>
      <c r="E342">
        <v>0</v>
      </c>
      <c r="F342">
        <v>56</v>
      </c>
      <c r="G342">
        <v>5</v>
      </c>
      <c r="H342">
        <v>4</v>
      </c>
      <c r="I342">
        <v>9</v>
      </c>
      <c r="J342">
        <v>1</v>
      </c>
      <c r="K342">
        <v>16</v>
      </c>
      <c r="L342">
        <v>36450</v>
      </c>
      <c r="M342">
        <v>10.7</v>
      </c>
      <c r="N342">
        <v>19.8</v>
      </c>
      <c r="P342" s="1">
        <v>742500</v>
      </c>
      <c r="Q342" s="1">
        <v>1091409.4521999999</v>
      </c>
      <c r="R342" s="2">
        <f t="shared" si="7"/>
        <v>-348909.45219999994</v>
      </c>
      <c r="S342" s="2"/>
    </row>
    <row r="343" spans="1:19" x14ac:dyDescent="0.2">
      <c r="A343">
        <v>575000</v>
      </c>
      <c r="B343" t="s">
        <v>545</v>
      </c>
      <c r="C343" t="s">
        <v>17</v>
      </c>
      <c r="D343" t="s">
        <v>2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-1</v>
      </c>
      <c r="K343">
        <v>0</v>
      </c>
      <c r="L343">
        <v>908</v>
      </c>
      <c r="M343">
        <v>15.13</v>
      </c>
      <c r="N343">
        <v>27.3</v>
      </c>
      <c r="P343" s="1">
        <v>575000</v>
      </c>
      <c r="Q343" s="1">
        <v>1048966.3611999999</v>
      </c>
      <c r="R343" s="2">
        <f t="shared" si="7"/>
        <v>-473966.36119999993</v>
      </c>
      <c r="S343" s="2"/>
    </row>
    <row r="344" spans="1:19" x14ac:dyDescent="0.2">
      <c r="A344">
        <v>2600000</v>
      </c>
      <c r="B344" t="s">
        <v>546</v>
      </c>
      <c r="C344" t="s">
        <v>547</v>
      </c>
      <c r="D344" t="s">
        <v>326</v>
      </c>
      <c r="E344">
        <v>0</v>
      </c>
      <c r="F344">
        <v>73</v>
      </c>
      <c r="G344">
        <v>7</v>
      </c>
      <c r="H344">
        <v>5</v>
      </c>
      <c r="I344">
        <v>12</v>
      </c>
      <c r="J344">
        <v>-11</v>
      </c>
      <c r="K344">
        <v>27</v>
      </c>
      <c r="L344">
        <v>45998</v>
      </c>
      <c r="M344">
        <v>10.5</v>
      </c>
      <c r="N344">
        <v>20</v>
      </c>
      <c r="P344" s="1">
        <v>2600000</v>
      </c>
      <c r="Q344" s="1">
        <v>1094260.7206999999</v>
      </c>
      <c r="R344" s="2">
        <f t="shared" si="7"/>
        <v>1505739.2793000001</v>
      </c>
      <c r="S344" s="2"/>
    </row>
    <row r="345" spans="1:19" x14ac:dyDescent="0.2">
      <c r="A345">
        <v>800000</v>
      </c>
      <c r="B345" t="s">
        <v>548</v>
      </c>
      <c r="C345" t="s">
        <v>207</v>
      </c>
      <c r="D345" t="s">
        <v>2</v>
      </c>
      <c r="E345">
        <v>1</v>
      </c>
      <c r="F345">
        <v>17</v>
      </c>
      <c r="G345">
        <v>0</v>
      </c>
      <c r="H345">
        <v>1</v>
      </c>
      <c r="I345">
        <v>1</v>
      </c>
      <c r="J345">
        <v>-4</v>
      </c>
      <c r="K345">
        <v>8</v>
      </c>
      <c r="L345">
        <v>15836</v>
      </c>
      <c r="M345">
        <v>15.53</v>
      </c>
      <c r="N345">
        <v>28.5</v>
      </c>
      <c r="P345" s="1">
        <v>800000</v>
      </c>
      <c r="Q345" s="1">
        <v>1106523.936</v>
      </c>
      <c r="R345" s="2">
        <f t="shared" si="7"/>
        <v>-306523.93599999999</v>
      </c>
      <c r="S345" s="2"/>
    </row>
    <row r="346" spans="1:19" x14ac:dyDescent="0.2">
      <c r="A346">
        <v>832500</v>
      </c>
      <c r="B346" t="s">
        <v>549</v>
      </c>
      <c r="C346" t="s">
        <v>550</v>
      </c>
      <c r="D346" t="s">
        <v>2</v>
      </c>
      <c r="E346">
        <v>1</v>
      </c>
      <c r="F346">
        <v>29</v>
      </c>
      <c r="G346">
        <v>0</v>
      </c>
      <c r="H346">
        <v>4</v>
      </c>
      <c r="I346">
        <v>4</v>
      </c>
      <c r="J346">
        <v>-4</v>
      </c>
      <c r="K346">
        <v>8</v>
      </c>
      <c r="L346">
        <v>22592</v>
      </c>
      <c r="M346">
        <v>12.98</v>
      </c>
      <c r="N346">
        <v>25.4</v>
      </c>
      <c r="P346" s="1">
        <v>832500</v>
      </c>
      <c r="Q346" s="1">
        <v>416342.51170999999</v>
      </c>
      <c r="R346" s="2">
        <f t="shared" si="7"/>
        <v>416157.48829000001</v>
      </c>
      <c r="S346" s="2"/>
    </row>
    <row r="347" spans="1:19" x14ac:dyDescent="0.2">
      <c r="A347">
        <v>925000</v>
      </c>
      <c r="B347" t="s">
        <v>551</v>
      </c>
      <c r="C347" t="s">
        <v>552</v>
      </c>
      <c r="D347" t="s">
        <v>7</v>
      </c>
      <c r="E347">
        <v>0</v>
      </c>
      <c r="F347">
        <v>28</v>
      </c>
      <c r="G347">
        <v>1</v>
      </c>
      <c r="H347">
        <v>7</v>
      </c>
      <c r="I347">
        <v>8</v>
      </c>
      <c r="J347">
        <v>5</v>
      </c>
      <c r="K347">
        <v>10</v>
      </c>
      <c r="L347">
        <v>18907</v>
      </c>
      <c r="M347">
        <v>11.25</v>
      </c>
      <c r="N347">
        <v>23.2</v>
      </c>
      <c r="P347" s="1">
        <v>925000</v>
      </c>
      <c r="Q347" s="1">
        <v>669282.13009999995</v>
      </c>
      <c r="R347" s="2">
        <f t="shared" si="7"/>
        <v>255717.86990000005</v>
      </c>
      <c r="S347" s="2"/>
    </row>
    <row r="348" spans="1:19" x14ac:dyDescent="0.2">
      <c r="A348">
        <v>4400000</v>
      </c>
      <c r="B348" t="s">
        <v>553</v>
      </c>
      <c r="C348" t="s">
        <v>554</v>
      </c>
      <c r="D348" t="s">
        <v>24</v>
      </c>
      <c r="E348">
        <v>0</v>
      </c>
      <c r="F348">
        <v>64</v>
      </c>
      <c r="G348">
        <v>7</v>
      </c>
      <c r="H348">
        <v>15</v>
      </c>
      <c r="I348">
        <v>22</v>
      </c>
      <c r="J348">
        <v>-6</v>
      </c>
      <c r="K348">
        <v>34</v>
      </c>
      <c r="L348">
        <v>58273</v>
      </c>
      <c r="M348">
        <v>15.18</v>
      </c>
      <c r="N348">
        <v>26.5</v>
      </c>
      <c r="P348" s="1">
        <v>4400000</v>
      </c>
      <c r="Q348" s="1">
        <v>2713264.3620000002</v>
      </c>
      <c r="R348" s="2">
        <f t="shared" si="7"/>
        <v>1686735.6379999998</v>
      </c>
      <c r="S348" s="2"/>
    </row>
    <row r="349" spans="1:19" x14ac:dyDescent="0.2">
      <c r="A349">
        <v>2400000</v>
      </c>
      <c r="B349" t="s">
        <v>555</v>
      </c>
      <c r="C349" t="s">
        <v>248</v>
      </c>
      <c r="D349" t="s">
        <v>2</v>
      </c>
      <c r="E349">
        <v>1</v>
      </c>
      <c r="F349">
        <v>77</v>
      </c>
      <c r="G349">
        <v>2</v>
      </c>
      <c r="H349">
        <v>15</v>
      </c>
      <c r="I349">
        <v>17</v>
      </c>
      <c r="J349">
        <v>-13</v>
      </c>
      <c r="K349">
        <v>45</v>
      </c>
      <c r="L349">
        <v>88604</v>
      </c>
      <c r="M349">
        <v>19.18</v>
      </c>
      <c r="N349">
        <v>34.4</v>
      </c>
      <c r="P349" s="1">
        <v>2400000</v>
      </c>
      <c r="Q349" s="1">
        <v>2626038.8404000001</v>
      </c>
      <c r="R349" s="2">
        <f t="shared" si="7"/>
        <v>-226038.8404000001</v>
      </c>
      <c r="S349" s="2"/>
    </row>
    <row r="350" spans="1:19" x14ac:dyDescent="0.2">
      <c r="A350">
        <v>5000000</v>
      </c>
      <c r="B350" t="s">
        <v>556</v>
      </c>
      <c r="C350" t="s">
        <v>134</v>
      </c>
      <c r="D350" t="s">
        <v>41</v>
      </c>
      <c r="E350">
        <v>0</v>
      </c>
      <c r="F350">
        <v>81</v>
      </c>
      <c r="G350">
        <v>14</v>
      </c>
      <c r="H350">
        <v>18</v>
      </c>
      <c r="I350">
        <v>32</v>
      </c>
      <c r="J350">
        <v>-4</v>
      </c>
      <c r="K350">
        <v>10</v>
      </c>
      <c r="L350">
        <v>56408</v>
      </c>
      <c r="M350">
        <v>11.6</v>
      </c>
      <c r="N350">
        <v>21.7</v>
      </c>
      <c r="P350" s="1">
        <v>5000000</v>
      </c>
      <c r="Q350" s="1">
        <v>1879274.6342</v>
      </c>
      <c r="R350" s="2">
        <f t="shared" si="7"/>
        <v>3120725.3657999998</v>
      </c>
      <c r="S350" s="2"/>
    </row>
    <row r="351" spans="1:19" x14ac:dyDescent="0.2">
      <c r="A351">
        <v>2500000</v>
      </c>
      <c r="B351" t="s">
        <v>557</v>
      </c>
      <c r="C351" t="s">
        <v>30</v>
      </c>
      <c r="D351" t="s">
        <v>2</v>
      </c>
      <c r="E351">
        <v>1</v>
      </c>
      <c r="F351">
        <v>71</v>
      </c>
      <c r="G351">
        <v>16</v>
      </c>
      <c r="H351">
        <v>22</v>
      </c>
      <c r="I351">
        <v>38</v>
      </c>
      <c r="J351">
        <v>17</v>
      </c>
      <c r="K351">
        <v>29</v>
      </c>
      <c r="L351">
        <v>102052</v>
      </c>
      <c r="M351">
        <v>23.95</v>
      </c>
      <c r="N351">
        <v>39.799999999999997</v>
      </c>
      <c r="P351" s="1">
        <v>2500000</v>
      </c>
      <c r="Q351" s="1">
        <v>4718812.2702000001</v>
      </c>
      <c r="R351" s="2">
        <f t="shared" si="7"/>
        <v>-2218812.2702000001</v>
      </c>
      <c r="S351" s="2"/>
    </row>
    <row r="352" spans="1:19" x14ac:dyDescent="0.2">
      <c r="A352">
        <v>600000</v>
      </c>
      <c r="B352" t="s">
        <v>558</v>
      </c>
      <c r="C352" t="s">
        <v>231</v>
      </c>
      <c r="D352" t="s">
        <v>63</v>
      </c>
      <c r="E352">
        <v>0</v>
      </c>
      <c r="F352">
        <v>14</v>
      </c>
      <c r="G352">
        <v>2</v>
      </c>
      <c r="H352">
        <v>2</v>
      </c>
      <c r="I352">
        <v>4</v>
      </c>
      <c r="J352">
        <v>-1</v>
      </c>
      <c r="K352">
        <v>4</v>
      </c>
      <c r="L352">
        <v>8306</v>
      </c>
      <c r="M352">
        <v>9.8800000000000008</v>
      </c>
      <c r="N352">
        <v>18.8</v>
      </c>
      <c r="P352" s="1">
        <v>600000</v>
      </c>
      <c r="Q352" s="1">
        <v>624682.53099</v>
      </c>
      <c r="R352" s="2">
        <f t="shared" si="7"/>
        <v>-24682.530989999999</v>
      </c>
      <c r="S352" s="2"/>
    </row>
    <row r="353" spans="1:19" x14ac:dyDescent="0.2">
      <c r="A353">
        <v>600000</v>
      </c>
      <c r="B353" t="s">
        <v>559</v>
      </c>
      <c r="C353" t="s">
        <v>184</v>
      </c>
      <c r="D353" t="s">
        <v>202</v>
      </c>
      <c r="E353">
        <v>0</v>
      </c>
      <c r="F353">
        <v>54</v>
      </c>
      <c r="G353">
        <v>4</v>
      </c>
      <c r="H353">
        <v>8</v>
      </c>
      <c r="I353">
        <v>12</v>
      </c>
      <c r="J353">
        <v>-2</v>
      </c>
      <c r="K353">
        <v>16</v>
      </c>
      <c r="L353">
        <v>39514</v>
      </c>
      <c r="M353">
        <v>12.2</v>
      </c>
      <c r="N353">
        <v>22.4</v>
      </c>
      <c r="P353" s="1">
        <v>600000</v>
      </c>
      <c r="Q353" s="1">
        <v>1492199.3271000001</v>
      </c>
      <c r="R353" s="2">
        <f t="shared" si="7"/>
        <v>-892199.32710000011</v>
      </c>
      <c r="S353" s="2"/>
    </row>
    <row r="354" spans="1:19" x14ac:dyDescent="0.2">
      <c r="A354">
        <v>1250000</v>
      </c>
      <c r="B354" t="s">
        <v>560</v>
      </c>
      <c r="C354" t="s">
        <v>561</v>
      </c>
      <c r="D354" t="s">
        <v>70</v>
      </c>
      <c r="E354">
        <v>0</v>
      </c>
      <c r="F354">
        <v>59</v>
      </c>
      <c r="G354">
        <v>2</v>
      </c>
      <c r="H354">
        <v>2</v>
      </c>
      <c r="I354">
        <v>4</v>
      </c>
      <c r="J354">
        <v>-15</v>
      </c>
      <c r="K354">
        <v>66</v>
      </c>
      <c r="L354">
        <v>41249</v>
      </c>
      <c r="M354">
        <v>11.55</v>
      </c>
      <c r="N354">
        <v>21.1</v>
      </c>
      <c r="P354" s="1">
        <v>1250000</v>
      </c>
      <c r="Q354" s="1">
        <v>1414388.6421999999</v>
      </c>
      <c r="R354" s="2">
        <f t="shared" si="7"/>
        <v>-164388.64219999989</v>
      </c>
      <c r="S354" s="2"/>
    </row>
    <row r="355" spans="1:19" x14ac:dyDescent="0.2">
      <c r="A355">
        <v>925000</v>
      </c>
      <c r="B355" t="s">
        <v>562</v>
      </c>
      <c r="C355" t="s">
        <v>563</v>
      </c>
      <c r="D355" t="s">
        <v>24</v>
      </c>
      <c r="E355">
        <v>0</v>
      </c>
      <c r="F355">
        <v>10</v>
      </c>
      <c r="G355">
        <v>2</v>
      </c>
      <c r="H355">
        <v>0</v>
      </c>
      <c r="I355">
        <v>2</v>
      </c>
      <c r="J355">
        <v>-3</v>
      </c>
      <c r="K355">
        <v>0</v>
      </c>
      <c r="L355">
        <v>7074</v>
      </c>
      <c r="M355">
        <v>11.78</v>
      </c>
      <c r="N355">
        <v>21.5</v>
      </c>
      <c r="P355" s="1">
        <v>925000</v>
      </c>
      <c r="Q355" s="1">
        <v>1049325.9406000001</v>
      </c>
      <c r="R355" s="2">
        <f t="shared" si="7"/>
        <v>-124325.94060000009</v>
      </c>
      <c r="S355" s="2"/>
    </row>
    <row r="356" spans="1:19" x14ac:dyDescent="0.2">
      <c r="A356">
        <v>1750000</v>
      </c>
      <c r="B356" t="s">
        <v>564</v>
      </c>
      <c r="C356" t="s">
        <v>92</v>
      </c>
      <c r="D356" t="s">
        <v>70</v>
      </c>
      <c r="E356">
        <v>0</v>
      </c>
      <c r="F356">
        <v>72</v>
      </c>
      <c r="G356">
        <v>9</v>
      </c>
      <c r="H356">
        <v>19</v>
      </c>
      <c r="I356">
        <v>28</v>
      </c>
      <c r="J356">
        <v>-7</v>
      </c>
      <c r="K356">
        <v>42</v>
      </c>
      <c r="L356">
        <v>68703</v>
      </c>
      <c r="M356">
        <v>15.9</v>
      </c>
      <c r="N356">
        <v>27.2</v>
      </c>
      <c r="P356" s="1">
        <v>1750000</v>
      </c>
      <c r="Q356" s="1">
        <v>3192989.8679999998</v>
      </c>
      <c r="R356" s="2">
        <f t="shared" si="7"/>
        <v>-1442989.8679999998</v>
      </c>
      <c r="S356" s="2"/>
    </row>
    <row r="357" spans="1:19" x14ac:dyDescent="0.2">
      <c r="A357">
        <v>575000</v>
      </c>
      <c r="B357" t="s">
        <v>565</v>
      </c>
      <c r="C357" t="s">
        <v>318</v>
      </c>
      <c r="D357" t="s">
        <v>2</v>
      </c>
      <c r="E357">
        <v>1</v>
      </c>
      <c r="F357">
        <v>16</v>
      </c>
      <c r="G357">
        <v>0</v>
      </c>
      <c r="H357">
        <v>5</v>
      </c>
      <c r="I357">
        <v>5</v>
      </c>
      <c r="J357">
        <v>6</v>
      </c>
      <c r="K357">
        <v>2</v>
      </c>
      <c r="L357">
        <v>11818</v>
      </c>
      <c r="M357">
        <v>12.32</v>
      </c>
      <c r="N357">
        <v>25.2</v>
      </c>
      <c r="P357" s="1">
        <v>575000</v>
      </c>
      <c r="Q357" s="1">
        <v>96055.759413000007</v>
      </c>
      <c r="R357" s="2">
        <f t="shared" si="7"/>
        <v>478944.24058699998</v>
      </c>
      <c r="S357" s="2"/>
    </row>
    <row r="358" spans="1:19" x14ac:dyDescent="0.2">
      <c r="A358">
        <v>2000000</v>
      </c>
      <c r="B358" t="s">
        <v>566</v>
      </c>
      <c r="C358" t="s">
        <v>30</v>
      </c>
      <c r="D358" t="s">
        <v>70</v>
      </c>
      <c r="E358">
        <v>0</v>
      </c>
      <c r="F358">
        <v>27</v>
      </c>
      <c r="G358">
        <v>2</v>
      </c>
      <c r="H358">
        <v>1</v>
      </c>
      <c r="I358">
        <v>3</v>
      </c>
      <c r="J358">
        <v>-3</v>
      </c>
      <c r="K358">
        <v>20</v>
      </c>
      <c r="L358">
        <v>14837</v>
      </c>
      <c r="M358">
        <v>9.17</v>
      </c>
      <c r="N358">
        <v>17.2</v>
      </c>
      <c r="P358" s="1">
        <v>2000000</v>
      </c>
      <c r="Q358" s="1">
        <v>604381.06689999998</v>
      </c>
      <c r="R358" s="2">
        <f t="shared" si="7"/>
        <v>1395618.9331</v>
      </c>
      <c r="S358" s="2"/>
    </row>
    <row r="359" spans="1:19" x14ac:dyDescent="0.2">
      <c r="A359">
        <v>650000</v>
      </c>
      <c r="B359" t="s">
        <v>567</v>
      </c>
      <c r="C359" t="s">
        <v>568</v>
      </c>
      <c r="D359" t="s">
        <v>2</v>
      </c>
      <c r="E359">
        <v>1</v>
      </c>
      <c r="F359">
        <v>61</v>
      </c>
      <c r="G359">
        <v>4</v>
      </c>
      <c r="H359">
        <v>6</v>
      </c>
      <c r="I359">
        <v>10</v>
      </c>
      <c r="J359">
        <v>-10</v>
      </c>
      <c r="K359">
        <v>36</v>
      </c>
      <c r="L359">
        <v>66815</v>
      </c>
      <c r="M359">
        <v>18.25</v>
      </c>
      <c r="N359">
        <v>32.299999999999997</v>
      </c>
      <c r="P359" s="1">
        <v>650000</v>
      </c>
      <c r="Q359" s="1">
        <v>2267613.5298000001</v>
      </c>
      <c r="R359" s="2">
        <f t="shared" si="7"/>
        <v>-1617613.5298000001</v>
      </c>
      <c r="S359" s="2"/>
    </row>
    <row r="360" spans="1:19" x14ac:dyDescent="0.2">
      <c r="A360">
        <v>3500000</v>
      </c>
      <c r="B360" t="s">
        <v>102</v>
      </c>
      <c r="C360" t="s">
        <v>134</v>
      </c>
      <c r="D360" t="s">
        <v>63</v>
      </c>
      <c r="E360">
        <v>0</v>
      </c>
      <c r="F360">
        <v>82</v>
      </c>
      <c r="G360">
        <v>5</v>
      </c>
      <c r="H360">
        <v>4</v>
      </c>
      <c r="I360">
        <v>9</v>
      </c>
      <c r="J360">
        <v>0</v>
      </c>
      <c r="K360">
        <v>123</v>
      </c>
      <c r="L360">
        <v>43776</v>
      </c>
      <c r="M360">
        <v>8.85</v>
      </c>
      <c r="N360">
        <v>17.399999999999999</v>
      </c>
      <c r="P360" s="1">
        <v>3500000</v>
      </c>
      <c r="Q360" s="1">
        <v>1123363.2738000001</v>
      </c>
      <c r="R360" s="2">
        <f t="shared" si="7"/>
        <v>2376636.7261999999</v>
      </c>
      <c r="S360" s="2"/>
    </row>
    <row r="361" spans="1:19" x14ac:dyDescent="0.2">
      <c r="A361">
        <v>2000000</v>
      </c>
      <c r="B361" t="s">
        <v>569</v>
      </c>
      <c r="C361" t="s">
        <v>398</v>
      </c>
      <c r="D361" t="s">
        <v>326</v>
      </c>
      <c r="E361">
        <v>0</v>
      </c>
      <c r="F361">
        <v>82</v>
      </c>
      <c r="G361">
        <v>12</v>
      </c>
      <c r="H361">
        <v>12</v>
      </c>
      <c r="I361">
        <v>24</v>
      </c>
      <c r="J361">
        <v>-6</v>
      </c>
      <c r="K361">
        <v>30</v>
      </c>
      <c r="L361">
        <v>70224</v>
      </c>
      <c r="M361">
        <v>14.27</v>
      </c>
      <c r="N361">
        <v>25.3</v>
      </c>
      <c r="P361" s="1">
        <v>2000000</v>
      </c>
      <c r="Q361" s="1">
        <v>2492076.9254000001</v>
      </c>
      <c r="R361" s="2">
        <f t="shared" si="7"/>
        <v>-492076.92540000007</v>
      </c>
      <c r="S361" s="2"/>
    </row>
    <row r="362" spans="1:19" x14ac:dyDescent="0.2">
      <c r="A362">
        <v>1200000</v>
      </c>
      <c r="B362" t="s">
        <v>570</v>
      </c>
      <c r="C362" t="s">
        <v>134</v>
      </c>
      <c r="D362" t="s">
        <v>2</v>
      </c>
      <c r="E362">
        <v>1</v>
      </c>
      <c r="F362">
        <v>72</v>
      </c>
      <c r="G362">
        <v>1</v>
      </c>
      <c r="H362">
        <v>18</v>
      </c>
      <c r="I362">
        <v>19</v>
      </c>
      <c r="J362">
        <v>8</v>
      </c>
      <c r="K362">
        <v>18</v>
      </c>
      <c r="L362">
        <v>77667</v>
      </c>
      <c r="M362">
        <v>17.88</v>
      </c>
      <c r="N362">
        <v>32.299999999999997</v>
      </c>
      <c r="P362" s="1">
        <v>1200000</v>
      </c>
      <c r="Q362" s="1">
        <v>2245248.4046</v>
      </c>
      <c r="R362" s="2">
        <f t="shared" si="7"/>
        <v>-1045248.4046</v>
      </c>
      <c r="S362" s="2"/>
    </row>
    <row r="363" spans="1:19" x14ac:dyDescent="0.2">
      <c r="A363">
        <v>3550000</v>
      </c>
      <c r="B363" t="s">
        <v>571</v>
      </c>
      <c r="C363" t="s">
        <v>231</v>
      </c>
      <c r="D363" t="s">
        <v>41</v>
      </c>
      <c r="E363">
        <v>0</v>
      </c>
      <c r="F363">
        <v>71</v>
      </c>
      <c r="G363">
        <v>9</v>
      </c>
      <c r="H363">
        <v>20</v>
      </c>
      <c r="I363">
        <v>29</v>
      </c>
      <c r="J363">
        <v>0</v>
      </c>
      <c r="K363">
        <v>36</v>
      </c>
      <c r="L363">
        <v>66088</v>
      </c>
      <c r="M363">
        <v>15.52</v>
      </c>
      <c r="N363">
        <v>27.5</v>
      </c>
      <c r="P363" s="1">
        <v>3550000</v>
      </c>
      <c r="Q363" s="1">
        <v>2927640.0057000001</v>
      </c>
      <c r="R363" s="2">
        <f t="shared" si="7"/>
        <v>622359.9942999999</v>
      </c>
      <c r="S363" s="2"/>
    </row>
    <row r="364" spans="1:19" x14ac:dyDescent="0.2">
      <c r="A364">
        <v>832500</v>
      </c>
      <c r="B364" t="s">
        <v>572</v>
      </c>
      <c r="C364" t="s">
        <v>38</v>
      </c>
      <c r="D364" t="s">
        <v>70</v>
      </c>
      <c r="E364">
        <v>0</v>
      </c>
      <c r="F364">
        <v>2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1229</v>
      </c>
      <c r="M364">
        <v>10.25</v>
      </c>
      <c r="N364">
        <v>22.4</v>
      </c>
      <c r="P364" s="1">
        <v>832500</v>
      </c>
      <c r="Q364" s="1">
        <v>-14255.705330000001</v>
      </c>
      <c r="R364" s="2">
        <f t="shared" si="7"/>
        <v>846755.70533000003</v>
      </c>
      <c r="S364" s="2"/>
    </row>
    <row r="365" spans="1:19" x14ac:dyDescent="0.2">
      <c r="A365">
        <v>767500</v>
      </c>
      <c r="B365" t="s">
        <v>573</v>
      </c>
      <c r="C365" t="s">
        <v>574</v>
      </c>
      <c r="D365" t="s">
        <v>24</v>
      </c>
      <c r="E365">
        <v>0</v>
      </c>
      <c r="F365">
        <v>8</v>
      </c>
      <c r="G365">
        <v>0</v>
      </c>
      <c r="H365">
        <v>0</v>
      </c>
      <c r="I365">
        <v>0</v>
      </c>
      <c r="J365">
        <v>-3</v>
      </c>
      <c r="K365">
        <v>2</v>
      </c>
      <c r="L365">
        <v>6352</v>
      </c>
      <c r="M365">
        <v>13.23</v>
      </c>
      <c r="N365">
        <v>25.4</v>
      </c>
      <c r="P365" s="1">
        <v>767500</v>
      </c>
      <c r="Q365" s="1">
        <v>1030091.1178</v>
      </c>
      <c r="R365" s="2">
        <f t="shared" si="7"/>
        <v>-262591.11780000001</v>
      </c>
      <c r="S365" s="2"/>
    </row>
    <row r="366" spans="1:19" x14ac:dyDescent="0.2">
      <c r="A366">
        <v>875000</v>
      </c>
      <c r="B366" t="s">
        <v>373</v>
      </c>
      <c r="C366" t="s">
        <v>37</v>
      </c>
      <c r="D366" t="s">
        <v>7</v>
      </c>
      <c r="E366">
        <v>0</v>
      </c>
      <c r="F366">
        <v>78</v>
      </c>
      <c r="G366">
        <v>16</v>
      </c>
      <c r="H366">
        <v>8</v>
      </c>
      <c r="I366">
        <v>24</v>
      </c>
      <c r="J366">
        <v>11</v>
      </c>
      <c r="K366">
        <v>38</v>
      </c>
      <c r="L366">
        <v>60355</v>
      </c>
      <c r="M366">
        <v>12.9</v>
      </c>
      <c r="N366">
        <v>23.9</v>
      </c>
      <c r="P366" s="1">
        <v>875000</v>
      </c>
      <c r="Q366" s="1">
        <v>2063471.7705999999</v>
      </c>
      <c r="R366" s="2">
        <f t="shared" si="7"/>
        <v>-1188471.7705999999</v>
      </c>
      <c r="S366" s="2"/>
    </row>
    <row r="367" spans="1:19" x14ac:dyDescent="0.2">
      <c r="A367">
        <v>6000000</v>
      </c>
      <c r="B367" t="s">
        <v>575</v>
      </c>
      <c r="C367" t="s">
        <v>30</v>
      </c>
      <c r="D367" t="s">
        <v>35</v>
      </c>
      <c r="E367">
        <v>0</v>
      </c>
      <c r="F367">
        <v>82</v>
      </c>
      <c r="G367">
        <v>14</v>
      </c>
      <c r="H367">
        <v>47</v>
      </c>
      <c r="I367">
        <v>61</v>
      </c>
      <c r="J367">
        <v>1</v>
      </c>
      <c r="K367">
        <v>60</v>
      </c>
      <c r="L367">
        <v>92671</v>
      </c>
      <c r="M367">
        <v>18.829999999999998</v>
      </c>
      <c r="N367">
        <v>32</v>
      </c>
      <c r="P367" s="1">
        <v>6000000</v>
      </c>
      <c r="Q367" s="1">
        <v>4951453.1665000003</v>
      </c>
      <c r="R367" s="2">
        <f t="shared" si="7"/>
        <v>1048546.8334999997</v>
      </c>
      <c r="S367" s="2"/>
    </row>
    <row r="368" spans="1:19" x14ac:dyDescent="0.2">
      <c r="A368">
        <v>6750000</v>
      </c>
      <c r="B368" t="s">
        <v>576</v>
      </c>
      <c r="C368" t="s">
        <v>207</v>
      </c>
      <c r="D368" t="s">
        <v>24</v>
      </c>
      <c r="E368">
        <v>0</v>
      </c>
      <c r="F368">
        <v>79</v>
      </c>
      <c r="G368">
        <v>7</v>
      </c>
      <c r="H368">
        <v>43</v>
      </c>
      <c r="I368">
        <v>50</v>
      </c>
      <c r="J368">
        <v>7</v>
      </c>
      <c r="K368">
        <v>51</v>
      </c>
      <c r="L368">
        <v>85607</v>
      </c>
      <c r="M368">
        <v>18.079999999999998</v>
      </c>
      <c r="N368">
        <v>31.7</v>
      </c>
      <c r="P368" s="1">
        <v>6750000</v>
      </c>
      <c r="Q368" s="1">
        <v>4220640.8333999999</v>
      </c>
      <c r="R368" s="2">
        <f t="shared" si="7"/>
        <v>2529359.1666000001</v>
      </c>
      <c r="S368" s="2"/>
    </row>
    <row r="369" spans="1:19" x14ac:dyDescent="0.2">
      <c r="A369">
        <v>792500</v>
      </c>
      <c r="B369" t="s">
        <v>577</v>
      </c>
      <c r="C369" t="s">
        <v>578</v>
      </c>
      <c r="D369" t="s">
        <v>70</v>
      </c>
      <c r="E369">
        <v>0</v>
      </c>
      <c r="F369">
        <v>78</v>
      </c>
      <c r="G369">
        <v>15</v>
      </c>
      <c r="H369">
        <v>18</v>
      </c>
      <c r="I369">
        <v>33</v>
      </c>
      <c r="J369">
        <v>7</v>
      </c>
      <c r="K369">
        <v>22</v>
      </c>
      <c r="L369">
        <v>73086</v>
      </c>
      <c r="M369">
        <v>15.62</v>
      </c>
      <c r="N369">
        <v>27.4</v>
      </c>
      <c r="P369" s="1">
        <v>792500</v>
      </c>
      <c r="Q369" s="1">
        <v>3048318.7642000001</v>
      </c>
      <c r="R369" s="2">
        <f t="shared" si="7"/>
        <v>-2255818.7642000001</v>
      </c>
      <c r="S369" s="2"/>
    </row>
    <row r="370" spans="1:19" x14ac:dyDescent="0.2">
      <c r="A370">
        <v>2700000</v>
      </c>
      <c r="B370" t="s">
        <v>579</v>
      </c>
      <c r="C370" t="s">
        <v>398</v>
      </c>
      <c r="D370" t="s">
        <v>2</v>
      </c>
      <c r="E370">
        <v>1</v>
      </c>
      <c r="F370">
        <v>56</v>
      </c>
      <c r="G370">
        <v>5</v>
      </c>
      <c r="H370">
        <v>14</v>
      </c>
      <c r="I370">
        <v>19</v>
      </c>
      <c r="J370">
        <v>7</v>
      </c>
      <c r="K370">
        <v>37</v>
      </c>
      <c r="L370">
        <v>68471</v>
      </c>
      <c r="M370">
        <v>20.38</v>
      </c>
      <c r="N370">
        <v>34.299999999999997</v>
      </c>
      <c r="P370" s="1">
        <v>2700000</v>
      </c>
      <c r="Q370" s="1">
        <v>3313562.2275</v>
      </c>
      <c r="R370" s="2">
        <f t="shared" si="7"/>
        <v>-613562.22750000004</v>
      </c>
      <c r="S370" s="2"/>
    </row>
    <row r="371" spans="1:19" x14ac:dyDescent="0.2">
      <c r="A371">
        <v>575000</v>
      </c>
      <c r="B371" t="s">
        <v>580</v>
      </c>
      <c r="C371" t="s">
        <v>378</v>
      </c>
      <c r="D371" t="s">
        <v>41</v>
      </c>
      <c r="E371">
        <v>0</v>
      </c>
      <c r="F371">
        <v>77</v>
      </c>
      <c r="G371">
        <v>5</v>
      </c>
      <c r="H371">
        <v>12</v>
      </c>
      <c r="I371">
        <v>17</v>
      </c>
      <c r="J371">
        <v>14</v>
      </c>
      <c r="K371">
        <v>99</v>
      </c>
      <c r="L371">
        <v>57408</v>
      </c>
      <c r="M371">
        <v>12.42</v>
      </c>
      <c r="N371">
        <v>22.3</v>
      </c>
      <c r="P371" s="1">
        <v>575000</v>
      </c>
      <c r="Q371" s="1">
        <v>2224755.4122000001</v>
      </c>
      <c r="R371" s="2">
        <f t="shared" si="7"/>
        <v>-1649755.4122000001</v>
      </c>
      <c r="S371" s="2"/>
    </row>
    <row r="372" spans="1:19" x14ac:dyDescent="0.2">
      <c r="A372">
        <v>4750000</v>
      </c>
      <c r="B372" t="s">
        <v>581</v>
      </c>
      <c r="C372" t="s">
        <v>26</v>
      </c>
      <c r="D372" t="s">
        <v>2</v>
      </c>
      <c r="E372">
        <v>1</v>
      </c>
      <c r="F372">
        <v>73</v>
      </c>
      <c r="G372">
        <v>2</v>
      </c>
      <c r="H372">
        <v>16</v>
      </c>
      <c r="I372">
        <v>18</v>
      </c>
      <c r="J372">
        <v>-5</v>
      </c>
      <c r="K372">
        <v>26</v>
      </c>
      <c r="L372">
        <v>88074</v>
      </c>
      <c r="M372">
        <v>20.100000000000001</v>
      </c>
      <c r="N372">
        <v>35.700000000000003</v>
      </c>
      <c r="P372" s="1">
        <v>4750000</v>
      </c>
      <c r="Q372" s="1">
        <v>2802129.1913000001</v>
      </c>
      <c r="R372" s="2">
        <f t="shared" si="7"/>
        <v>1947870.8086999999</v>
      </c>
      <c r="S372" s="2"/>
    </row>
    <row r="373" spans="1:19" x14ac:dyDescent="0.2">
      <c r="A373">
        <v>575000</v>
      </c>
      <c r="B373" t="s">
        <v>582</v>
      </c>
      <c r="C373" t="s">
        <v>527</v>
      </c>
      <c r="D373" t="s">
        <v>2</v>
      </c>
      <c r="E373">
        <v>1</v>
      </c>
      <c r="F373">
        <v>29</v>
      </c>
      <c r="G373">
        <v>0</v>
      </c>
      <c r="H373">
        <v>7</v>
      </c>
      <c r="I373">
        <v>7</v>
      </c>
      <c r="J373">
        <v>-1</v>
      </c>
      <c r="K373">
        <v>25</v>
      </c>
      <c r="L373">
        <v>20538</v>
      </c>
      <c r="M373">
        <v>11.8</v>
      </c>
      <c r="N373">
        <v>23.5</v>
      </c>
      <c r="P373" s="1">
        <v>575000</v>
      </c>
      <c r="Q373" s="1">
        <v>326557.72882000002</v>
      </c>
      <c r="R373" s="2">
        <f t="shared" si="7"/>
        <v>248442.27117999998</v>
      </c>
      <c r="S373" s="2"/>
    </row>
    <row r="374" spans="1:19" x14ac:dyDescent="0.2">
      <c r="A374">
        <v>575000</v>
      </c>
      <c r="B374" t="s">
        <v>583</v>
      </c>
      <c r="C374" t="s">
        <v>147</v>
      </c>
      <c r="D374" t="s">
        <v>24</v>
      </c>
      <c r="E374">
        <v>0</v>
      </c>
      <c r="F374">
        <v>2</v>
      </c>
      <c r="G374">
        <v>0</v>
      </c>
      <c r="H374">
        <v>0</v>
      </c>
      <c r="I374">
        <v>0</v>
      </c>
      <c r="J374">
        <v>-1</v>
      </c>
      <c r="K374">
        <v>0</v>
      </c>
      <c r="L374">
        <v>1350</v>
      </c>
      <c r="M374">
        <v>11.25</v>
      </c>
      <c r="N374">
        <v>20.7</v>
      </c>
      <c r="P374" s="1">
        <v>575000</v>
      </c>
      <c r="Q374" s="1">
        <v>856157.41113999998</v>
      </c>
      <c r="R374" s="2">
        <f t="shared" si="7"/>
        <v>-281157.41113999998</v>
      </c>
      <c r="S374" s="2"/>
    </row>
    <row r="375" spans="1:19" x14ac:dyDescent="0.2">
      <c r="A375">
        <v>832500</v>
      </c>
      <c r="B375" t="s">
        <v>584</v>
      </c>
      <c r="C375" t="s">
        <v>585</v>
      </c>
      <c r="D375" t="s">
        <v>24</v>
      </c>
      <c r="E375">
        <v>0</v>
      </c>
      <c r="F375">
        <v>21</v>
      </c>
      <c r="G375">
        <v>2</v>
      </c>
      <c r="H375">
        <v>1</v>
      </c>
      <c r="I375">
        <v>3</v>
      </c>
      <c r="J375">
        <v>2</v>
      </c>
      <c r="K375">
        <v>23</v>
      </c>
      <c r="L375">
        <v>12213</v>
      </c>
      <c r="M375">
        <v>9.6999999999999993</v>
      </c>
      <c r="N375">
        <v>17.8</v>
      </c>
      <c r="P375" s="1">
        <v>832500</v>
      </c>
      <c r="Q375" s="1">
        <v>791348.14922999998</v>
      </c>
      <c r="R375" s="2">
        <f t="shared" si="7"/>
        <v>41151.850770000019</v>
      </c>
      <c r="S375" s="2"/>
    </row>
    <row r="376" spans="1:19" x14ac:dyDescent="0.2">
      <c r="A376">
        <v>6000000</v>
      </c>
      <c r="B376" t="s">
        <v>586</v>
      </c>
      <c r="C376" t="s">
        <v>351</v>
      </c>
      <c r="D376" t="s">
        <v>35</v>
      </c>
      <c r="E376">
        <v>0</v>
      </c>
      <c r="F376">
        <v>82</v>
      </c>
      <c r="G376">
        <v>26</v>
      </c>
      <c r="H376">
        <v>46</v>
      </c>
      <c r="I376">
        <v>72</v>
      </c>
      <c r="J376">
        <v>-15</v>
      </c>
      <c r="K376">
        <v>22</v>
      </c>
      <c r="L376">
        <v>90826</v>
      </c>
      <c r="M376">
        <v>18.47</v>
      </c>
      <c r="N376">
        <v>32.200000000000003</v>
      </c>
      <c r="P376" s="1">
        <v>6000000</v>
      </c>
      <c r="Q376" s="1">
        <v>4850192.4938000003</v>
      </c>
      <c r="R376" s="2">
        <f t="shared" si="7"/>
        <v>1149807.5061999997</v>
      </c>
      <c r="S376" s="2"/>
    </row>
    <row r="377" spans="1:19" x14ac:dyDescent="0.2">
      <c r="A377">
        <v>2825000</v>
      </c>
      <c r="B377" t="s">
        <v>587</v>
      </c>
      <c r="C377" t="s">
        <v>30</v>
      </c>
      <c r="D377" t="s">
        <v>2</v>
      </c>
      <c r="E377">
        <v>1</v>
      </c>
      <c r="F377">
        <v>60</v>
      </c>
      <c r="G377">
        <v>2</v>
      </c>
      <c r="H377">
        <v>9</v>
      </c>
      <c r="I377">
        <v>11</v>
      </c>
      <c r="J377">
        <v>3</v>
      </c>
      <c r="K377">
        <v>24</v>
      </c>
      <c r="L377">
        <v>65999</v>
      </c>
      <c r="M377">
        <v>18.329999999999998</v>
      </c>
      <c r="N377">
        <v>32.700000000000003</v>
      </c>
      <c r="P377" s="1">
        <v>2825000</v>
      </c>
      <c r="Q377" s="1">
        <v>2200110.7272000001</v>
      </c>
      <c r="R377" s="2">
        <f t="shared" si="7"/>
        <v>624889.27279999992</v>
      </c>
      <c r="S377" s="2"/>
    </row>
    <row r="378" spans="1:19" x14ac:dyDescent="0.2">
      <c r="A378">
        <v>3600000</v>
      </c>
      <c r="B378" t="s">
        <v>588</v>
      </c>
      <c r="C378" t="s">
        <v>589</v>
      </c>
      <c r="D378" t="s">
        <v>2</v>
      </c>
      <c r="E378">
        <v>1</v>
      </c>
      <c r="F378">
        <v>82</v>
      </c>
      <c r="G378">
        <v>2</v>
      </c>
      <c r="H378">
        <v>11</v>
      </c>
      <c r="I378">
        <v>13</v>
      </c>
      <c r="J378">
        <v>-1</v>
      </c>
      <c r="K378">
        <v>40</v>
      </c>
      <c r="L378">
        <v>93364</v>
      </c>
      <c r="M378">
        <v>18.97</v>
      </c>
      <c r="N378">
        <v>33.700000000000003</v>
      </c>
      <c r="P378" s="1">
        <v>3600000</v>
      </c>
      <c r="Q378" s="1">
        <v>2499359.4958000001</v>
      </c>
      <c r="R378" s="2">
        <f t="shared" si="7"/>
        <v>1100640.5041999999</v>
      </c>
      <c r="S378" s="2"/>
    </row>
    <row r="379" spans="1:19" x14ac:dyDescent="0.2">
      <c r="A379">
        <v>600000</v>
      </c>
      <c r="B379" t="s">
        <v>590</v>
      </c>
      <c r="C379" t="s">
        <v>465</v>
      </c>
      <c r="D379" t="s">
        <v>2</v>
      </c>
      <c r="E379">
        <v>1</v>
      </c>
      <c r="F379">
        <v>7</v>
      </c>
      <c r="G379">
        <v>0</v>
      </c>
      <c r="H379">
        <v>0</v>
      </c>
      <c r="I379">
        <v>0</v>
      </c>
      <c r="J379">
        <v>-3</v>
      </c>
      <c r="K379">
        <v>4</v>
      </c>
      <c r="L379">
        <v>4266</v>
      </c>
      <c r="M379">
        <v>10.15</v>
      </c>
      <c r="N379">
        <v>21.8</v>
      </c>
      <c r="P379" s="1">
        <v>600000</v>
      </c>
      <c r="Q379" s="1">
        <v>-563077.72609999997</v>
      </c>
      <c r="R379" s="2">
        <f t="shared" si="7"/>
        <v>1163077.7261000001</v>
      </c>
      <c r="S379" s="2"/>
    </row>
    <row r="380" spans="1:19" x14ac:dyDescent="0.2">
      <c r="A380">
        <v>600000</v>
      </c>
      <c r="B380" t="s">
        <v>591</v>
      </c>
      <c r="C380" t="s">
        <v>592</v>
      </c>
      <c r="D380" t="s">
        <v>2</v>
      </c>
      <c r="E380">
        <v>1</v>
      </c>
      <c r="F380">
        <v>22</v>
      </c>
      <c r="G380">
        <v>1</v>
      </c>
      <c r="H380">
        <v>2</v>
      </c>
      <c r="I380">
        <v>3</v>
      </c>
      <c r="J380">
        <v>-3</v>
      </c>
      <c r="K380">
        <v>14</v>
      </c>
      <c r="L380">
        <v>20454</v>
      </c>
      <c r="M380">
        <v>15.5</v>
      </c>
      <c r="N380">
        <v>28</v>
      </c>
      <c r="P380" s="1">
        <v>600000</v>
      </c>
      <c r="Q380" s="1">
        <v>1279790.7050000001</v>
      </c>
      <c r="R380" s="2">
        <f t="shared" si="7"/>
        <v>-679790.70500000007</v>
      </c>
      <c r="S380" s="2"/>
    </row>
    <row r="381" spans="1:19" x14ac:dyDescent="0.2">
      <c r="A381">
        <v>7000000</v>
      </c>
      <c r="B381" t="s">
        <v>593</v>
      </c>
      <c r="C381" t="s">
        <v>594</v>
      </c>
      <c r="D381" t="s">
        <v>2</v>
      </c>
      <c r="E381">
        <v>1</v>
      </c>
      <c r="F381">
        <v>66</v>
      </c>
      <c r="G381">
        <v>6</v>
      </c>
      <c r="H381">
        <v>17</v>
      </c>
      <c r="I381">
        <v>23</v>
      </c>
      <c r="J381">
        <v>11</v>
      </c>
      <c r="K381">
        <v>19</v>
      </c>
      <c r="L381">
        <v>82095</v>
      </c>
      <c r="M381">
        <v>20.73</v>
      </c>
      <c r="N381">
        <v>34.799999999999997</v>
      </c>
      <c r="P381" s="1">
        <v>7000000</v>
      </c>
      <c r="Q381" s="1">
        <v>3432290.6896000002</v>
      </c>
      <c r="R381" s="2">
        <f t="shared" si="7"/>
        <v>3567709.3103999998</v>
      </c>
      <c r="S381" s="2"/>
    </row>
    <row r="382" spans="1:19" x14ac:dyDescent="0.2">
      <c r="A382">
        <v>874125</v>
      </c>
      <c r="B382" t="s">
        <v>595</v>
      </c>
      <c r="C382" t="s">
        <v>351</v>
      </c>
      <c r="D382" t="s">
        <v>24</v>
      </c>
      <c r="E382">
        <v>0</v>
      </c>
      <c r="F382">
        <v>4</v>
      </c>
      <c r="G382">
        <v>0</v>
      </c>
      <c r="H382">
        <v>1</v>
      </c>
      <c r="I382">
        <v>1</v>
      </c>
      <c r="J382">
        <v>0</v>
      </c>
      <c r="K382">
        <v>0</v>
      </c>
      <c r="L382">
        <v>3117</v>
      </c>
      <c r="M382">
        <v>12.98</v>
      </c>
      <c r="N382">
        <v>24.1</v>
      </c>
      <c r="P382" s="1">
        <v>874125</v>
      </c>
      <c r="Q382" s="1">
        <v>1165919.5290000001</v>
      </c>
      <c r="R382" s="2">
        <f t="shared" si="7"/>
        <v>-291794.5290000001</v>
      </c>
      <c r="S382" s="2"/>
    </row>
    <row r="383" spans="1:19" x14ac:dyDescent="0.2">
      <c r="A383">
        <v>1000000</v>
      </c>
      <c r="B383" t="s">
        <v>596</v>
      </c>
      <c r="C383" t="s">
        <v>108</v>
      </c>
      <c r="D383" t="s">
        <v>61</v>
      </c>
      <c r="E383">
        <v>0</v>
      </c>
      <c r="F383">
        <v>46</v>
      </c>
      <c r="G383">
        <v>4</v>
      </c>
      <c r="H383">
        <v>4</v>
      </c>
      <c r="I383">
        <v>8</v>
      </c>
      <c r="J383">
        <v>-3</v>
      </c>
      <c r="K383">
        <v>44</v>
      </c>
      <c r="L383">
        <v>29962</v>
      </c>
      <c r="M383">
        <v>10.85</v>
      </c>
      <c r="N383">
        <v>21.1</v>
      </c>
      <c r="P383" s="1">
        <v>1000000</v>
      </c>
      <c r="Q383" s="1">
        <v>1039852.8819</v>
      </c>
      <c r="R383" s="2">
        <f t="shared" si="7"/>
        <v>-39852.881900000037</v>
      </c>
      <c r="S383" s="2"/>
    </row>
    <row r="384" spans="1:19" x14ac:dyDescent="0.2">
      <c r="A384">
        <v>925000</v>
      </c>
      <c r="B384" t="s">
        <v>597</v>
      </c>
      <c r="C384" t="s">
        <v>138</v>
      </c>
      <c r="D384" t="s">
        <v>24</v>
      </c>
      <c r="E384">
        <v>0</v>
      </c>
      <c r="F384">
        <v>61</v>
      </c>
      <c r="G384">
        <v>24</v>
      </c>
      <c r="H384">
        <v>33</v>
      </c>
      <c r="I384">
        <v>57</v>
      </c>
      <c r="J384">
        <v>-13</v>
      </c>
      <c r="K384">
        <v>22</v>
      </c>
      <c r="L384">
        <v>72908</v>
      </c>
      <c r="M384">
        <v>19.920000000000002</v>
      </c>
      <c r="N384">
        <v>34</v>
      </c>
      <c r="P384" s="1">
        <v>925000</v>
      </c>
      <c r="Q384" s="1">
        <v>4830912.6848999998</v>
      </c>
      <c r="R384" s="2">
        <f t="shared" si="7"/>
        <v>-3905912.6848999998</v>
      </c>
      <c r="S384" s="2"/>
    </row>
    <row r="385" spans="1:19" x14ac:dyDescent="0.2">
      <c r="A385">
        <v>1100000</v>
      </c>
      <c r="B385" t="s">
        <v>598</v>
      </c>
      <c r="C385" t="s">
        <v>140</v>
      </c>
      <c r="D385" t="s">
        <v>2</v>
      </c>
      <c r="E385">
        <v>1</v>
      </c>
      <c r="F385">
        <v>70</v>
      </c>
      <c r="G385">
        <v>1</v>
      </c>
      <c r="H385">
        <v>2</v>
      </c>
      <c r="I385">
        <v>3</v>
      </c>
      <c r="J385">
        <v>-3</v>
      </c>
      <c r="K385">
        <v>154</v>
      </c>
      <c r="L385">
        <v>58845</v>
      </c>
      <c r="M385">
        <v>14.02</v>
      </c>
      <c r="N385">
        <v>25.7</v>
      </c>
      <c r="P385" s="1">
        <v>1100000</v>
      </c>
      <c r="Q385" s="1">
        <v>1668495.2043999999</v>
      </c>
      <c r="R385" s="2">
        <f t="shared" si="7"/>
        <v>-568495.20439999993</v>
      </c>
      <c r="S385" s="2"/>
    </row>
    <row r="386" spans="1:19" x14ac:dyDescent="0.2">
      <c r="A386">
        <v>925000</v>
      </c>
      <c r="B386" t="s">
        <v>599</v>
      </c>
      <c r="C386" t="s">
        <v>456</v>
      </c>
      <c r="D386" t="s">
        <v>24</v>
      </c>
      <c r="E386">
        <v>0</v>
      </c>
      <c r="F386">
        <v>7</v>
      </c>
      <c r="G386">
        <v>0</v>
      </c>
      <c r="H386">
        <v>1</v>
      </c>
      <c r="I386">
        <v>1</v>
      </c>
      <c r="J386">
        <v>-5</v>
      </c>
      <c r="K386">
        <v>0</v>
      </c>
      <c r="L386">
        <v>5747</v>
      </c>
      <c r="M386">
        <v>13.68</v>
      </c>
      <c r="N386">
        <v>24.9</v>
      </c>
      <c r="P386" s="1">
        <v>925000</v>
      </c>
      <c r="Q386" s="1">
        <v>1390301.1518000001</v>
      </c>
      <c r="R386" s="2">
        <f t="shared" si="7"/>
        <v>-465301.15180000011</v>
      </c>
      <c r="S386" s="2"/>
    </row>
    <row r="387" spans="1:19" x14ac:dyDescent="0.2">
      <c r="A387">
        <v>600000</v>
      </c>
      <c r="B387" t="s">
        <v>600</v>
      </c>
      <c r="C387" t="s">
        <v>88</v>
      </c>
      <c r="D387" t="s">
        <v>202</v>
      </c>
      <c r="E387">
        <v>0</v>
      </c>
      <c r="F387">
        <v>69</v>
      </c>
      <c r="G387">
        <v>10</v>
      </c>
      <c r="H387">
        <v>6</v>
      </c>
      <c r="I387">
        <v>16</v>
      </c>
      <c r="J387">
        <v>9</v>
      </c>
      <c r="K387">
        <v>12</v>
      </c>
      <c r="L387">
        <v>43305</v>
      </c>
      <c r="M387">
        <v>10.47</v>
      </c>
      <c r="N387">
        <v>19.8</v>
      </c>
      <c r="P387" s="1">
        <v>600000</v>
      </c>
      <c r="Q387" s="1">
        <v>1158549.5854</v>
      </c>
      <c r="R387" s="2">
        <f t="shared" ref="R387:R450" si="8">P387-Q387</f>
        <v>-558549.58539999998</v>
      </c>
      <c r="S387" s="2"/>
    </row>
    <row r="388" spans="1:19" x14ac:dyDescent="0.2">
      <c r="A388">
        <v>4000000</v>
      </c>
      <c r="B388" t="s">
        <v>601</v>
      </c>
      <c r="C388" t="s">
        <v>332</v>
      </c>
      <c r="D388" t="s">
        <v>2</v>
      </c>
      <c r="E388">
        <v>1</v>
      </c>
      <c r="F388">
        <v>82</v>
      </c>
      <c r="G388">
        <v>9</v>
      </c>
      <c r="H388">
        <v>19</v>
      </c>
      <c r="I388">
        <v>28</v>
      </c>
      <c r="J388">
        <v>-21</v>
      </c>
      <c r="K388">
        <v>46</v>
      </c>
      <c r="L388">
        <v>109688</v>
      </c>
      <c r="M388">
        <v>22.3</v>
      </c>
      <c r="N388">
        <v>37.1</v>
      </c>
      <c r="P388" s="1">
        <v>4000000</v>
      </c>
      <c r="Q388" s="1">
        <v>4133633.0584</v>
      </c>
      <c r="R388" s="2">
        <f t="shared" si="8"/>
        <v>-133633.05839999998</v>
      </c>
      <c r="S388" s="2"/>
    </row>
    <row r="389" spans="1:19" x14ac:dyDescent="0.2">
      <c r="A389">
        <v>1800000</v>
      </c>
      <c r="B389" t="s">
        <v>602</v>
      </c>
      <c r="C389" t="s">
        <v>76</v>
      </c>
      <c r="D389" t="s">
        <v>18</v>
      </c>
      <c r="E389">
        <v>0</v>
      </c>
      <c r="F389">
        <v>72</v>
      </c>
      <c r="G389">
        <v>12</v>
      </c>
      <c r="H389">
        <v>13</v>
      </c>
      <c r="I389">
        <v>25</v>
      </c>
      <c r="J389">
        <v>15</v>
      </c>
      <c r="K389">
        <v>49</v>
      </c>
      <c r="L389">
        <v>55793</v>
      </c>
      <c r="M389">
        <v>12.92</v>
      </c>
      <c r="N389">
        <v>23.3</v>
      </c>
      <c r="P389" s="1">
        <v>1800000</v>
      </c>
      <c r="Q389" s="1">
        <v>2279352.7201</v>
      </c>
      <c r="R389" s="2">
        <f t="shared" si="8"/>
        <v>-479352.72010000004</v>
      </c>
      <c r="S389" s="2"/>
    </row>
    <row r="390" spans="1:19" x14ac:dyDescent="0.2">
      <c r="A390">
        <v>650000</v>
      </c>
      <c r="B390" t="s">
        <v>603</v>
      </c>
      <c r="C390" t="s">
        <v>102</v>
      </c>
      <c r="D390" t="s">
        <v>7</v>
      </c>
      <c r="E390">
        <v>0</v>
      </c>
      <c r="F390">
        <v>2</v>
      </c>
      <c r="G390">
        <v>0</v>
      </c>
      <c r="H390">
        <v>0</v>
      </c>
      <c r="I390">
        <v>0</v>
      </c>
      <c r="J390">
        <v>-3</v>
      </c>
      <c r="K390">
        <v>0</v>
      </c>
      <c r="L390">
        <v>1000</v>
      </c>
      <c r="M390">
        <v>8.33</v>
      </c>
      <c r="N390">
        <v>18.3</v>
      </c>
      <c r="P390" s="1">
        <v>650000</v>
      </c>
      <c r="Q390" s="1">
        <v>-261097.5007</v>
      </c>
      <c r="R390" s="2">
        <f t="shared" si="8"/>
        <v>911097.50069999998</v>
      </c>
      <c r="S390" s="2"/>
    </row>
    <row r="391" spans="1:19" x14ac:dyDescent="0.2">
      <c r="A391">
        <v>4100000</v>
      </c>
      <c r="B391" t="s">
        <v>604</v>
      </c>
      <c r="C391" t="s">
        <v>459</v>
      </c>
      <c r="D391" t="s">
        <v>2</v>
      </c>
      <c r="E391">
        <v>1</v>
      </c>
      <c r="F391">
        <v>73</v>
      </c>
      <c r="G391">
        <v>5</v>
      </c>
      <c r="H391">
        <v>13</v>
      </c>
      <c r="I391">
        <v>18</v>
      </c>
      <c r="J391">
        <v>12</v>
      </c>
      <c r="K391">
        <v>20</v>
      </c>
      <c r="L391">
        <v>94148</v>
      </c>
      <c r="M391">
        <v>21.5</v>
      </c>
      <c r="N391">
        <v>37.200000000000003</v>
      </c>
      <c r="P391" s="1">
        <v>4100000</v>
      </c>
      <c r="Q391" s="1">
        <v>3238288.7708999999</v>
      </c>
      <c r="R391" s="2">
        <f t="shared" si="8"/>
        <v>861711.22910000011</v>
      </c>
      <c r="S391" s="2"/>
    </row>
    <row r="392" spans="1:19" x14ac:dyDescent="0.2">
      <c r="A392">
        <v>742500</v>
      </c>
      <c r="B392" t="s">
        <v>605</v>
      </c>
      <c r="C392" t="s">
        <v>606</v>
      </c>
      <c r="D392" t="s">
        <v>70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-1</v>
      </c>
      <c r="K392">
        <v>0</v>
      </c>
      <c r="L392">
        <v>704</v>
      </c>
      <c r="M392">
        <v>11.73</v>
      </c>
      <c r="N392">
        <v>23.4</v>
      </c>
      <c r="P392" s="1">
        <v>742500</v>
      </c>
      <c r="Q392" s="1">
        <v>593887.87959999999</v>
      </c>
      <c r="R392" s="2">
        <f t="shared" si="8"/>
        <v>148612.12040000001</v>
      </c>
      <c r="S392" s="2"/>
    </row>
    <row r="393" spans="1:19" x14ac:dyDescent="0.2">
      <c r="A393">
        <v>1500000</v>
      </c>
      <c r="B393" t="s">
        <v>607</v>
      </c>
      <c r="C393" t="s">
        <v>411</v>
      </c>
      <c r="D393" t="s">
        <v>7</v>
      </c>
      <c r="E393">
        <v>0</v>
      </c>
      <c r="F393">
        <v>79</v>
      </c>
      <c r="G393">
        <v>7</v>
      </c>
      <c r="H393">
        <v>17</v>
      </c>
      <c r="I393">
        <v>24</v>
      </c>
      <c r="J393">
        <v>4</v>
      </c>
      <c r="K393">
        <v>101</v>
      </c>
      <c r="L393">
        <v>58315</v>
      </c>
      <c r="M393">
        <v>12.3</v>
      </c>
      <c r="N393">
        <v>22.5</v>
      </c>
      <c r="P393" s="1">
        <v>1500000</v>
      </c>
      <c r="Q393" s="1">
        <v>2344732.8605</v>
      </c>
      <c r="R393" s="2">
        <f t="shared" si="8"/>
        <v>-844732.86049999995</v>
      </c>
      <c r="S393" s="2"/>
    </row>
    <row r="394" spans="1:19" x14ac:dyDescent="0.2">
      <c r="A394">
        <v>4250000</v>
      </c>
      <c r="B394" t="s">
        <v>608</v>
      </c>
      <c r="C394" t="s">
        <v>609</v>
      </c>
      <c r="D394" t="s">
        <v>2</v>
      </c>
      <c r="E394">
        <v>1</v>
      </c>
      <c r="F394">
        <v>62</v>
      </c>
      <c r="G394">
        <v>6</v>
      </c>
      <c r="H394">
        <v>30</v>
      </c>
      <c r="I394">
        <v>36</v>
      </c>
      <c r="J394">
        <v>18</v>
      </c>
      <c r="K394">
        <v>16</v>
      </c>
      <c r="L394">
        <v>81230</v>
      </c>
      <c r="M394">
        <v>21.83</v>
      </c>
      <c r="N394">
        <v>36.4</v>
      </c>
      <c r="P394" s="1">
        <v>4250000</v>
      </c>
      <c r="Q394" s="1">
        <v>4098182.0310999998</v>
      </c>
      <c r="R394" s="2">
        <f t="shared" si="8"/>
        <v>151817.96890000021</v>
      </c>
      <c r="S394" s="2"/>
    </row>
    <row r="395" spans="1:19" x14ac:dyDescent="0.2">
      <c r="A395">
        <v>832500</v>
      </c>
      <c r="B395" t="s">
        <v>610</v>
      </c>
      <c r="C395" t="s">
        <v>611</v>
      </c>
      <c r="D395" t="s">
        <v>24</v>
      </c>
      <c r="E395">
        <v>0</v>
      </c>
      <c r="F395">
        <v>81</v>
      </c>
      <c r="G395">
        <v>20</v>
      </c>
      <c r="H395">
        <v>32</v>
      </c>
      <c r="I395">
        <v>52</v>
      </c>
      <c r="J395">
        <v>-7</v>
      </c>
      <c r="K395">
        <v>27</v>
      </c>
      <c r="L395">
        <v>87636</v>
      </c>
      <c r="M395">
        <v>18.03</v>
      </c>
      <c r="N395">
        <v>30</v>
      </c>
      <c r="P395" s="1">
        <v>832500</v>
      </c>
      <c r="Q395" s="1">
        <v>4455451.9386999998</v>
      </c>
      <c r="R395" s="2">
        <f t="shared" si="8"/>
        <v>-3622951.9386999998</v>
      </c>
      <c r="S395" s="2"/>
    </row>
    <row r="396" spans="1:19" x14ac:dyDescent="0.2">
      <c r="A396">
        <v>575000</v>
      </c>
      <c r="B396" t="s">
        <v>612</v>
      </c>
      <c r="C396" t="s">
        <v>95</v>
      </c>
      <c r="D396" t="s">
        <v>24</v>
      </c>
      <c r="E396">
        <v>0</v>
      </c>
      <c r="F396">
        <v>6</v>
      </c>
      <c r="G396">
        <v>0</v>
      </c>
      <c r="H396">
        <v>0</v>
      </c>
      <c r="I396">
        <v>0</v>
      </c>
      <c r="J396">
        <v>-2</v>
      </c>
      <c r="K396">
        <v>0</v>
      </c>
      <c r="L396">
        <v>3773</v>
      </c>
      <c r="M396">
        <v>10.48</v>
      </c>
      <c r="N396">
        <v>20.399999999999999</v>
      </c>
      <c r="P396" s="1">
        <v>575000</v>
      </c>
      <c r="Q396" s="1">
        <v>497153.51348999998</v>
      </c>
      <c r="R396" s="2">
        <f t="shared" si="8"/>
        <v>77846.486510000017</v>
      </c>
      <c r="S396" s="2"/>
    </row>
    <row r="397" spans="1:19" x14ac:dyDescent="0.2">
      <c r="A397">
        <v>600000</v>
      </c>
      <c r="B397" t="s">
        <v>613</v>
      </c>
      <c r="C397" t="s">
        <v>614</v>
      </c>
      <c r="D397" t="s">
        <v>63</v>
      </c>
      <c r="E397">
        <v>0</v>
      </c>
      <c r="F397">
        <v>4</v>
      </c>
      <c r="G397">
        <v>0</v>
      </c>
      <c r="H397">
        <v>1</v>
      </c>
      <c r="I397">
        <v>1</v>
      </c>
      <c r="J397">
        <v>2</v>
      </c>
      <c r="K397">
        <v>0</v>
      </c>
      <c r="L397">
        <v>1714</v>
      </c>
      <c r="M397">
        <v>7.15</v>
      </c>
      <c r="N397">
        <v>15.1</v>
      </c>
      <c r="P397" s="1">
        <v>600000</v>
      </c>
      <c r="Q397" s="1">
        <v>-250806.60649999999</v>
      </c>
      <c r="R397" s="2">
        <f t="shared" si="8"/>
        <v>850806.60649999999</v>
      </c>
      <c r="S397" s="2"/>
    </row>
    <row r="398" spans="1:19" x14ac:dyDescent="0.2">
      <c r="A398">
        <v>925000</v>
      </c>
      <c r="B398" t="s">
        <v>615</v>
      </c>
      <c r="C398" t="s">
        <v>616</v>
      </c>
      <c r="D398" t="s">
        <v>2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920</v>
      </c>
      <c r="M398">
        <v>15.33</v>
      </c>
      <c r="N398">
        <v>29.2</v>
      </c>
      <c r="P398" s="1">
        <v>925000</v>
      </c>
      <c r="Q398" s="1">
        <v>789786.20478999999</v>
      </c>
      <c r="R398" s="2">
        <f t="shared" si="8"/>
        <v>135213.79521000001</v>
      </c>
      <c r="S398" s="2"/>
    </row>
    <row r="399" spans="1:19" x14ac:dyDescent="0.2">
      <c r="A399">
        <v>725000</v>
      </c>
      <c r="B399" t="s">
        <v>617</v>
      </c>
      <c r="C399" t="s">
        <v>618</v>
      </c>
      <c r="D399" t="s">
        <v>41</v>
      </c>
      <c r="E399">
        <v>0</v>
      </c>
      <c r="F399">
        <v>5</v>
      </c>
      <c r="G399">
        <v>0</v>
      </c>
      <c r="H399">
        <v>1</v>
      </c>
      <c r="I399">
        <v>1</v>
      </c>
      <c r="J399">
        <v>-2</v>
      </c>
      <c r="K399">
        <v>4</v>
      </c>
      <c r="L399">
        <v>4097</v>
      </c>
      <c r="M399">
        <v>13.65</v>
      </c>
      <c r="N399">
        <v>25.8</v>
      </c>
      <c r="P399" s="1">
        <v>725000</v>
      </c>
      <c r="Q399" s="1">
        <v>1221271.5974999999</v>
      </c>
      <c r="R399" s="2">
        <f t="shared" si="8"/>
        <v>-496271.59749999992</v>
      </c>
      <c r="S399" s="2"/>
    </row>
    <row r="400" spans="1:19" x14ac:dyDescent="0.2">
      <c r="A400">
        <v>4000000</v>
      </c>
      <c r="B400" t="s">
        <v>619</v>
      </c>
      <c r="C400" t="s">
        <v>620</v>
      </c>
      <c r="D400" t="s">
        <v>7</v>
      </c>
      <c r="E400">
        <v>0</v>
      </c>
      <c r="F400">
        <v>15</v>
      </c>
      <c r="G400">
        <v>4</v>
      </c>
      <c r="H400">
        <v>3</v>
      </c>
      <c r="I400">
        <v>7</v>
      </c>
      <c r="J400">
        <v>-1</v>
      </c>
      <c r="K400">
        <v>0</v>
      </c>
      <c r="L400">
        <v>12978</v>
      </c>
      <c r="M400">
        <v>14.42</v>
      </c>
      <c r="N400">
        <v>25.4</v>
      </c>
      <c r="P400" s="1">
        <v>4000000</v>
      </c>
      <c r="Q400" s="1">
        <v>1876948.4476000001</v>
      </c>
      <c r="R400" s="2">
        <f t="shared" si="8"/>
        <v>2123051.5523999999</v>
      </c>
      <c r="S400" s="2"/>
    </row>
    <row r="401" spans="1:19" x14ac:dyDescent="0.2">
      <c r="A401">
        <v>650000</v>
      </c>
      <c r="B401" t="s">
        <v>621</v>
      </c>
      <c r="C401" t="s">
        <v>252</v>
      </c>
      <c r="D401" t="s">
        <v>7</v>
      </c>
      <c r="E401">
        <v>0</v>
      </c>
      <c r="F401">
        <v>14</v>
      </c>
      <c r="G401">
        <v>2</v>
      </c>
      <c r="H401">
        <v>1</v>
      </c>
      <c r="I401">
        <v>3</v>
      </c>
      <c r="J401">
        <v>-1</v>
      </c>
      <c r="K401">
        <v>18</v>
      </c>
      <c r="L401">
        <v>8652</v>
      </c>
      <c r="M401">
        <v>10.3</v>
      </c>
      <c r="N401">
        <v>20.3</v>
      </c>
      <c r="P401" s="1">
        <v>650000</v>
      </c>
      <c r="Q401" s="1">
        <v>606133.04616000003</v>
      </c>
      <c r="R401" s="2">
        <f t="shared" si="8"/>
        <v>43866.953839999973</v>
      </c>
      <c r="S401" s="2"/>
    </row>
    <row r="402" spans="1:19" x14ac:dyDescent="0.2">
      <c r="A402">
        <v>645000</v>
      </c>
      <c r="B402" t="s">
        <v>622</v>
      </c>
      <c r="C402" t="s">
        <v>623</v>
      </c>
      <c r="D402" t="s">
        <v>2</v>
      </c>
      <c r="E402">
        <v>1</v>
      </c>
      <c r="F402">
        <v>7</v>
      </c>
      <c r="G402">
        <v>0</v>
      </c>
      <c r="H402">
        <v>0</v>
      </c>
      <c r="I402">
        <v>0</v>
      </c>
      <c r="J402">
        <v>-4</v>
      </c>
      <c r="K402">
        <v>4</v>
      </c>
      <c r="L402">
        <v>5453</v>
      </c>
      <c r="M402">
        <v>12.98</v>
      </c>
      <c r="N402">
        <v>25.1</v>
      </c>
      <c r="P402" s="1">
        <v>645000</v>
      </c>
      <c r="Q402" s="1">
        <v>331354.60502000002</v>
      </c>
      <c r="R402" s="2">
        <f t="shared" si="8"/>
        <v>313645.39497999998</v>
      </c>
      <c r="S402" s="2"/>
    </row>
    <row r="403" spans="1:19" x14ac:dyDescent="0.2">
      <c r="A403">
        <v>800000</v>
      </c>
      <c r="B403" t="s">
        <v>624</v>
      </c>
      <c r="C403" t="s">
        <v>456</v>
      </c>
      <c r="D403" t="s">
        <v>2</v>
      </c>
      <c r="E403">
        <v>1</v>
      </c>
      <c r="F403">
        <v>6</v>
      </c>
      <c r="G403">
        <v>1</v>
      </c>
      <c r="H403">
        <v>0</v>
      </c>
      <c r="I403">
        <v>1</v>
      </c>
      <c r="J403">
        <v>-2</v>
      </c>
      <c r="K403">
        <v>14</v>
      </c>
      <c r="L403">
        <v>3426</v>
      </c>
      <c r="M403">
        <v>9.52</v>
      </c>
      <c r="N403">
        <v>19.100000000000001</v>
      </c>
      <c r="P403" s="1">
        <v>800000</v>
      </c>
      <c r="Q403" s="1">
        <v>-298375.66210000002</v>
      </c>
      <c r="R403" s="2">
        <f t="shared" si="8"/>
        <v>1098375.6621000001</v>
      </c>
      <c r="S403" s="2"/>
    </row>
    <row r="404" spans="1:19" x14ac:dyDescent="0.2">
      <c r="A404">
        <v>4500000</v>
      </c>
      <c r="B404" t="s">
        <v>625</v>
      </c>
      <c r="C404" t="s">
        <v>626</v>
      </c>
      <c r="D404" t="s">
        <v>24</v>
      </c>
      <c r="E404">
        <v>0</v>
      </c>
      <c r="F404">
        <v>61</v>
      </c>
      <c r="G404">
        <v>21</v>
      </c>
      <c r="H404">
        <v>31</v>
      </c>
      <c r="I404">
        <v>52</v>
      </c>
      <c r="J404">
        <v>13</v>
      </c>
      <c r="K404">
        <v>10</v>
      </c>
      <c r="L404">
        <v>71010</v>
      </c>
      <c r="M404">
        <v>19.399999999999999</v>
      </c>
      <c r="N404">
        <v>32.4</v>
      </c>
      <c r="P404" s="1">
        <v>4500000</v>
      </c>
      <c r="Q404" s="1">
        <v>4642717.5780999996</v>
      </c>
      <c r="R404" s="2">
        <f t="shared" si="8"/>
        <v>-142717.57809999958</v>
      </c>
      <c r="S404" s="2"/>
    </row>
    <row r="405" spans="1:19" x14ac:dyDescent="0.2">
      <c r="A405">
        <v>4500000</v>
      </c>
      <c r="B405" t="s">
        <v>627</v>
      </c>
      <c r="C405" t="s">
        <v>351</v>
      </c>
      <c r="D405" t="s">
        <v>24</v>
      </c>
      <c r="E405">
        <v>0</v>
      </c>
      <c r="F405">
        <v>78</v>
      </c>
      <c r="G405">
        <v>18</v>
      </c>
      <c r="H405">
        <v>37</v>
      </c>
      <c r="I405">
        <v>55</v>
      </c>
      <c r="J405">
        <v>-1</v>
      </c>
      <c r="K405">
        <v>30</v>
      </c>
      <c r="L405">
        <v>76890</v>
      </c>
      <c r="M405">
        <v>16.45</v>
      </c>
      <c r="N405">
        <v>28.9</v>
      </c>
      <c r="P405" s="1">
        <v>4500000</v>
      </c>
      <c r="Q405" s="1">
        <v>3919751.3097000001</v>
      </c>
      <c r="R405" s="2">
        <f t="shared" si="8"/>
        <v>580248.6902999999</v>
      </c>
      <c r="S405" s="2"/>
    </row>
    <row r="406" spans="1:19" x14ac:dyDescent="0.2">
      <c r="A406">
        <v>2500000</v>
      </c>
      <c r="B406" t="s">
        <v>628</v>
      </c>
      <c r="C406" t="s">
        <v>505</v>
      </c>
      <c r="D406" t="s">
        <v>2</v>
      </c>
      <c r="E406">
        <v>1</v>
      </c>
      <c r="F406">
        <v>82</v>
      </c>
      <c r="G406">
        <v>1</v>
      </c>
      <c r="H406">
        <v>6</v>
      </c>
      <c r="I406">
        <v>7</v>
      </c>
      <c r="J406">
        <v>-7</v>
      </c>
      <c r="K406">
        <v>39</v>
      </c>
      <c r="L406">
        <v>102209</v>
      </c>
      <c r="M406">
        <v>20.8</v>
      </c>
      <c r="N406">
        <v>35.9</v>
      </c>
      <c r="P406" s="1">
        <v>2500000</v>
      </c>
      <c r="Q406" s="1">
        <v>2877057.3894000002</v>
      </c>
      <c r="R406" s="2">
        <f t="shared" si="8"/>
        <v>-377057.38940000022</v>
      </c>
      <c r="S406" s="2"/>
    </row>
    <row r="407" spans="1:19" x14ac:dyDescent="0.2">
      <c r="A407">
        <v>2250000</v>
      </c>
      <c r="B407" t="s">
        <v>629</v>
      </c>
      <c r="C407" t="s">
        <v>1</v>
      </c>
      <c r="D407" t="s">
        <v>2</v>
      </c>
      <c r="E407">
        <v>1</v>
      </c>
      <c r="F407">
        <v>76</v>
      </c>
      <c r="G407">
        <v>4</v>
      </c>
      <c r="H407">
        <v>16</v>
      </c>
      <c r="I407">
        <v>20</v>
      </c>
      <c r="J407">
        <v>-1</v>
      </c>
      <c r="K407">
        <v>35</v>
      </c>
      <c r="L407">
        <v>79885</v>
      </c>
      <c r="M407">
        <v>17.52</v>
      </c>
      <c r="N407">
        <v>30.1</v>
      </c>
      <c r="P407" s="1">
        <v>2250000</v>
      </c>
      <c r="Q407" s="1">
        <v>2596741.4292000001</v>
      </c>
      <c r="R407" s="2">
        <f t="shared" si="8"/>
        <v>-346741.42920000013</v>
      </c>
      <c r="S407" s="2"/>
    </row>
    <row r="408" spans="1:19" x14ac:dyDescent="0.2">
      <c r="A408">
        <v>575000</v>
      </c>
      <c r="B408" t="s">
        <v>630</v>
      </c>
      <c r="C408" t="s">
        <v>631</v>
      </c>
      <c r="D408" t="s">
        <v>2</v>
      </c>
      <c r="E408">
        <v>1</v>
      </c>
      <c r="F408">
        <v>12</v>
      </c>
      <c r="G408">
        <v>1</v>
      </c>
      <c r="H408">
        <v>3</v>
      </c>
      <c r="I408">
        <v>4</v>
      </c>
      <c r="J408">
        <v>1</v>
      </c>
      <c r="K408">
        <v>13</v>
      </c>
      <c r="L408">
        <v>9013</v>
      </c>
      <c r="M408">
        <v>12.52</v>
      </c>
      <c r="N408">
        <v>23.8</v>
      </c>
      <c r="P408" s="1">
        <v>575000</v>
      </c>
      <c r="Q408" s="1">
        <v>503302.48533</v>
      </c>
      <c r="R408" s="2">
        <f t="shared" si="8"/>
        <v>71697.514670000004</v>
      </c>
      <c r="S408" s="2"/>
    </row>
    <row r="409" spans="1:19" x14ac:dyDescent="0.2">
      <c r="A409">
        <v>2500000</v>
      </c>
      <c r="B409" t="s">
        <v>192</v>
      </c>
      <c r="C409" t="s">
        <v>134</v>
      </c>
      <c r="D409" t="s">
        <v>2</v>
      </c>
      <c r="E409">
        <v>1</v>
      </c>
      <c r="F409">
        <v>26</v>
      </c>
      <c r="G409">
        <v>1</v>
      </c>
      <c r="H409">
        <v>1</v>
      </c>
      <c r="I409">
        <v>2</v>
      </c>
      <c r="J409">
        <v>3</v>
      </c>
      <c r="K409">
        <v>19</v>
      </c>
      <c r="L409">
        <v>20564</v>
      </c>
      <c r="M409">
        <v>13.18</v>
      </c>
      <c r="N409">
        <v>24.4</v>
      </c>
      <c r="P409" s="1">
        <v>2500000</v>
      </c>
      <c r="Q409" s="1">
        <v>715791.63355000003</v>
      </c>
      <c r="R409" s="2">
        <f t="shared" si="8"/>
        <v>1784208.3664500001</v>
      </c>
      <c r="S409" s="2"/>
    </row>
    <row r="410" spans="1:19" x14ac:dyDescent="0.2">
      <c r="A410">
        <v>817500</v>
      </c>
      <c r="B410" t="s">
        <v>632</v>
      </c>
      <c r="C410" t="s">
        <v>578</v>
      </c>
      <c r="D410" t="s">
        <v>7</v>
      </c>
      <c r="E410">
        <v>0</v>
      </c>
      <c r="F410">
        <v>7</v>
      </c>
      <c r="G410">
        <v>3</v>
      </c>
      <c r="H410">
        <v>0</v>
      </c>
      <c r="I410">
        <v>3</v>
      </c>
      <c r="J410">
        <v>0</v>
      </c>
      <c r="K410">
        <v>0</v>
      </c>
      <c r="L410">
        <v>5177</v>
      </c>
      <c r="M410">
        <v>12.33</v>
      </c>
      <c r="N410">
        <v>23.4</v>
      </c>
      <c r="P410" s="1">
        <v>817500</v>
      </c>
      <c r="Q410" s="1">
        <v>1010134.1997</v>
      </c>
      <c r="R410" s="2">
        <f t="shared" si="8"/>
        <v>-192634.1997</v>
      </c>
      <c r="S410" s="2"/>
    </row>
    <row r="411" spans="1:19" x14ac:dyDescent="0.2">
      <c r="A411">
        <v>575000</v>
      </c>
      <c r="B411" t="s">
        <v>633</v>
      </c>
      <c r="C411" t="s">
        <v>634</v>
      </c>
      <c r="D411" t="s">
        <v>2</v>
      </c>
      <c r="E411">
        <v>1</v>
      </c>
      <c r="F411">
        <v>73</v>
      </c>
      <c r="G411">
        <v>1</v>
      </c>
      <c r="H411">
        <v>7</v>
      </c>
      <c r="I411">
        <v>8</v>
      </c>
      <c r="J411">
        <v>1</v>
      </c>
      <c r="K411">
        <v>25</v>
      </c>
      <c r="L411">
        <v>52209</v>
      </c>
      <c r="M411">
        <v>11.92</v>
      </c>
      <c r="N411">
        <v>23.3</v>
      </c>
      <c r="P411" s="1">
        <v>575000</v>
      </c>
      <c r="Q411" s="1">
        <v>460662.86982000002</v>
      </c>
      <c r="R411" s="2">
        <f t="shared" si="8"/>
        <v>114337.13017999998</v>
      </c>
      <c r="S411" s="2"/>
    </row>
    <row r="412" spans="1:19" x14ac:dyDescent="0.2">
      <c r="A412">
        <v>575000</v>
      </c>
      <c r="B412" t="s">
        <v>635</v>
      </c>
      <c r="C412" t="s">
        <v>205</v>
      </c>
      <c r="D412" t="s">
        <v>202</v>
      </c>
      <c r="E412">
        <v>0</v>
      </c>
      <c r="F412">
        <v>27</v>
      </c>
      <c r="G412">
        <v>3</v>
      </c>
      <c r="H412">
        <v>4</v>
      </c>
      <c r="I412">
        <v>7</v>
      </c>
      <c r="J412">
        <v>2</v>
      </c>
      <c r="K412">
        <v>4</v>
      </c>
      <c r="L412">
        <v>17773</v>
      </c>
      <c r="M412">
        <v>10.97</v>
      </c>
      <c r="N412">
        <v>20.5</v>
      </c>
      <c r="P412" s="1">
        <v>575000</v>
      </c>
      <c r="Q412" s="1">
        <v>977496.17949000001</v>
      </c>
      <c r="R412" s="2">
        <f t="shared" si="8"/>
        <v>-402496.17949000001</v>
      </c>
      <c r="S412" s="2"/>
    </row>
    <row r="413" spans="1:19" x14ac:dyDescent="0.2">
      <c r="A413">
        <v>2500000</v>
      </c>
      <c r="B413" t="s">
        <v>636</v>
      </c>
      <c r="C413" t="s">
        <v>637</v>
      </c>
      <c r="D413" t="s">
        <v>2</v>
      </c>
      <c r="E413">
        <v>1</v>
      </c>
      <c r="F413">
        <v>72</v>
      </c>
      <c r="G413">
        <v>4</v>
      </c>
      <c r="H413">
        <v>13</v>
      </c>
      <c r="I413">
        <v>17</v>
      </c>
      <c r="J413">
        <v>-8</v>
      </c>
      <c r="K413">
        <v>21</v>
      </c>
      <c r="L413">
        <v>95169</v>
      </c>
      <c r="M413">
        <v>22.03</v>
      </c>
      <c r="N413">
        <v>37.700000000000003</v>
      </c>
      <c r="P413" s="1">
        <v>2500000</v>
      </c>
      <c r="Q413" s="1">
        <v>3403520.1061999998</v>
      </c>
      <c r="R413" s="2">
        <f t="shared" si="8"/>
        <v>-903520.10619999981</v>
      </c>
      <c r="S413" s="2"/>
    </row>
    <row r="414" spans="1:19" x14ac:dyDescent="0.2">
      <c r="A414">
        <v>800000</v>
      </c>
      <c r="B414" t="s">
        <v>638</v>
      </c>
      <c r="C414" t="s">
        <v>140</v>
      </c>
      <c r="D414" t="s">
        <v>2</v>
      </c>
      <c r="E414">
        <v>1</v>
      </c>
      <c r="F414">
        <v>60</v>
      </c>
      <c r="G414">
        <v>2</v>
      </c>
      <c r="H414">
        <v>11</v>
      </c>
      <c r="I414">
        <v>13</v>
      </c>
      <c r="J414">
        <v>-5</v>
      </c>
      <c r="K414">
        <v>14</v>
      </c>
      <c r="L414">
        <v>65740</v>
      </c>
      <c r="M414">
        <v>18.27</v>
      </c>
      <c r="N414">
        <v>32</v>
      </c>
      <c r="P414" s="1">
        <v>800000</v>
      </c>
      <c r="Q414" s="1">
        <v>2310625.0661999998</v>
      </c>
      <c r="R414" s="2">
        <f t="shared" si="8"/>
        <v>-1510625.0661999998</v>
      </c>
      <c r="S414" s="2"/>
    </row>
    <row r="415" spans="1:19" x14ac:dyDescent="0.2">
      <c r="A415">
        <v>925000</v>
      </c>
      <c r="B415" t="s">
        <v>639</v>
      </c>
      <c r="C415" t="s">
        <v>55</v>
      </c>
      <c r="D415" t="s">
        <v>2</v>
      </c>
      <c r="E415">
        <v>1</v>
      </c>
      <c r="F415">
        <v>27</v>
      </c>
      <c r="G415">
        <v>2</v>
      </c>
      <c r="H415">
        <v>4</v>
      </c>
      <c r="I415">
        <v>6</v>
      </c>
      <c r="J415">
        <v>11</v>
      </c>
      <c r="K415">
        <v>14</v>
      </c>
      <c r="L415">
        <v>28157</v>
      </c>
      <c r="M415">
        <v>17.38</v>
      </c>
      <c r="N415">
        <v>31.2</v>
      </c>
      <c r="P415" s="1">
        <v>925000</v>
      </c>
      <c r="Q415" s="1">
        <v>1770335.1428</v>
      </c>
      <c r="R415" s="2">
        <f t="shared" si="8"/>
        <v>-845335.14280000003</v>
      </c>
      <c r="S415" s="2"/>
    </row>
    <row r="416" spans="1:19" x14ac:dyDescent="0.2">
      <c r="A416">
        <v>3900000</v>
      </c>
      <c r="B416" t="s">
        <v>640</v>
      </c>
      <c r="C416" t="s">
        <v>184</v>
      </c>
      <c r="D416" t="s">
        <v>2</v>
      </c>
      <c r="E416">
        <v>1</v>
      </c>
      <c r="F416">
        <v>66</v>
      </c>
      <c r="G416">
        <v>1</v>
      </c>
      <c r="H416">
        <v>5</v>
      </c>
      <c r="I416">
        <v>6</v>
      </c>
      <c r="J416">
        <v>-3</v>
      </c>
      <c r="K416">
        <v>50</v>
      </c>
      <c r="L416">
        <v>73091</v>
      </c>
      <c r="M416">
        <v>18.45</v>
      </c>
      <c r="N416">
        <v>32.700000000000003</v>
      </c>
      <c r="P416" s="1">
        <v>3900000</v>
      </c>
      <c r="Q416" s="1">
        <v>2251387.7903999998</v>
      </c>
      <c r="R416" s="2">
        <f t="shared" si="8"/>
        <v>1648612.2096000002</v>
      </c>
      <c r="S416" s="2"/>
    </row>
    <row r="417" spans="1:19" x14ac:dyDescent="0.2">
      <c r="A417">
        <v>575000</v>
      </c>
      <c r="B417" t="s">
        <v>203</v>
      </c>
      <c r="C417" t="s">
        <v>398</v>
      </c>
      <c r="D417" t="s">
        <v>35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440</v>
      </c>
      <c r="M417">
        <v>7.33</v>
      </c>
      <c r="N417">
        <v>15.3</v>
      </c>
      <c r="P417" s="1">
        <v>575000</v>
      </c>
      <c r="Q417" s="1">
        <v>-222432.4633</v>
      </c>
      <c r="R417" s="2">
        <f t="shared" si="8"/>
        <v>797432.46329999994</v>
      </c>
      <c r="S417" s="2"/>
    </row>
    <row r="418" spans="1:19" x14ac:dyDescent="0.2">
      <c r="A418">
        <v>7500000</v>
      </c>
      <c r="B418" t="s">
        <v>641</v>
      </c>
      <c r="C418" t="s">
        <v>642</v>
      </c>
      <c r="D418" t="s">
        <v>2</v>
      </c>
      <c r="E418">
        <v>1</v>
      </c>
      <c r="F418">
        <v>81</v>
      </c>
      <c r="G418">
        <v>9</v>
      </c>
      <c r="H418">
        <v>21</v>
      </c>
      <c r="I418">
        <v>30</v>
      </c>
      <c r="J418">
        <v>-6</v>
      </c>
      <c r="K418">
        <v>100</v>
      </c>
      <c r="L418">
        <v>111982</v>
      </c>
      <c r="M418">
        <v>23.03</v>
      </c>
      <c r="N418">
        <v>38.200000000000003</v>
      </c>
      <c r="P418" s="1">
        <v>7500000</v>
      </c>
      <c r="Q418" s="1">
        <v>4664606.6349999998</v>
      </c>
      <c r="R418" s="2">
        <f t="shared" si="8"/>
        <v>2835393.3650000002</v>
      </c>
      <c r="S418" s="2"/>
    </row>
    <row r="419" spans="1:19" x14ac:dyDescent="0.2">
      <c r="A419">
        <v>575000</v>
      </c>
      <c r="B419" t="s">
        <v>643</v>
      </c>
      <c r="C419" t="s">
        <v>644</v>
      </c>
      <c r="D419" t="s">
        <v>41</v>
      </c>
      <c r="E419">
        <v>0</v>
      </c>
      <c r="F419">
        <v>24</v>
      </c>
      <c r="G419">
        <v>2</v>
      </c>
      <c r="H419">
        <v>2</v>
      </c>
      <c r="I419">
        <v>4</v>
      </c>
      <c r="J419">
        <v>-2</v>
      </c>
      <c r="K419">
        <v>10</v>
      </c>
      <c r="L419">
        <v>12776</v>
      </c>
      <c r="M419">
        <v>8.8699999999999992</v>
      </c>
      <c r="N419">
        <v>18.3</v>
      </c>
      <c r="P419" s="1">
        <v>575000</v>
      </c>
      <c r="Q419" s="1">
        <v>206325.13712</v>
      </c>
      <c r="R419" s="2">
        <f t="shared" si="8"/>
        <v>368674.86288000003</v>
      </c>
      <c r="S419" s="2"/>
    </row>
    <row r="420" spans="1:19" x14ac:dyDescent="0.2">
      <c r="A420">
        <v>4000000</v>
      </c>
      <c r="B420" t="s">
        <v>645</v>
      </c>
      <c r="C420" t="s">
        <v>355</v>
      </c>
      <c r="D420" t="s">
        <v>7</v>
      </c>
      <c r="E420">
        <v>0</v>
      </c>
      <c r="F420">
        <v>73</v>
      </c>
      <c r="G420">
        <v>26</v>
      </c>
      <c r="H420">
        <v>19</v>
      </c>
      <c r="I420">
        <v>45</v>
      </c>
      <c r="J420">
        <v>7</v>
      </c>
      <c r="K420">
        <v>8</v>
      </c>
      <c r="L420">
        <v>73836</v>
      </c>
      <c r="M420">
        <v>16.87</v>
      </c>
      <c r="N420">
        <v>28.5</v>
      </c>
      <c r="P420" s="1">
        <v>4000000</v>
      </c>
      <c r="Q420" s="1">
        <v>3803163.7226999998</v>
      </c>
      <c r="R420" s="2">
        <f t="shared" si="8"/>
        <v>196836.27730000019</v>
      </c>
      <c r="S420" s="2"/>
    </row>
    <row r="421" spans="1:19" x14ac:dyDescent="0.2">
      <c r="A421">
        <v>5600000</v>
      </c>
      <c r="B421" t="s">
        <v>646</v>
      </c>
      <c r="C421" t="s">
        <v>647</v>
      </c>
      <c r="D421" t="s">
        <v>2</v>
      </c>
      <c r="E421">
        <v>1</v>
      </c>
      <c r="F421">
        <v>81</v>
      </c>
      <c r="G421">
        <v>1</v>
      </c>
      <c r="H421">
        <v>14</v>
      </c>
      <c r="I421">
        <v>15</v>
      </c>
      <c r="J421">
        <v>6</v>
      </c>
      <c r="K421">
        <v>28</v>
      </c>
      <c r="L421">
        <v>108889</v>
      </c>
      <c r="M421">
        <v>22.4</v>
      </c>
      <c r="N421">
        <v>39</v>
      </c>
      <c r="P421" s="1">
        <v>5600000</v>
      </c>
      <c r="Q421" s="1">
        <v>3328875.6200999999</v>
      </c>
      <c r="R421" s="2">
        <f t="shared" si="8"/>
        <v>2271124.3799000001</v>
      </c>
      <c r="S421" s="2"/>
    </row>
    <row r="422" spans="1:19" x14ac:dyDescent="0.2">
      <c r="A422">
        <v>925000</v>
      </c>
      <c r="B422" t="s">
        <v>648</v>
      </c>
      <c r="C422" t="s">
        <v>385</v>
      </c>
      <c r="D422" t="s">
        <v>2</v>
      </c>
      <c r="E422">
        <v>1</v>
      </c>
      <c r="F422">
        <v>4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2910</v>
      </c>
      <c r="M422">
        <v>12.13</v>
      </c>
      <c r="N422">
        <v>23.8</v>
      </c>
      <c r="P422" s="1">
        <v>925000</v>
      </c>
      <c r="Q422" s="1">
        <v>101146.61246999999</v>
      </c>
      <c r="R422" s="2">
        <f t="shared" si="8"/>
        <v>823853.38752999995</v>
      </c>
      <c r="S422" s="2"/>
    </row>
    <row r="423" spans="1:19" x14ac:dyDescent="0.2">
      <c r="A423">
        <v>3200000</v>
      </c>
      <c r="B423" t="s">
        <v>649</v>
      </c>
      <c r="C423" t="s">
        <v>650</v>
      </c>
      <c r="D423" t="s">
        <v>2</v>
      </c>
      <c r="E423">
        <v>1</v>
      </c>
      <c r="F423">
        <v>3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3179</v>
      </c>
      <c r="M423">
        <v>17.670000000000002</v>
      </c>
      <c r="N423">
        <v>32.1</v>
      </c>
      <c r="P423" s="1">
        <v>3200000</v>
      </c>
      <c r="Q423" s="1">
        <v>1496204.0586000001</v>
      </c>
      <c r="R423" s="2">
        <f t="shared" si="8"/>
        <v>1703795.9413999999</v>
      </c>
      <c r="S423" s="2"/>
    </row>
    <row r="424" spans="1:19" x14ac:dyDescent="0.2">
      <c r="A424">
        <v>650000</v>
      </c>
      <c r="B424" t="s">
        <v>651</v>
      </c>
      <c r="C424" t="s">
        <v>652</v>
      </c>
      <c r="D424" t="s">
        <v>2</v>
      </c>
      <c r="E424">
        <v>1</v>
      </c>
      <c r="F424">
        <v>39</v>
      </c>
      <c r="G424">
        <v>2</v>
      </c>
      <c r="H424">
        <v>5</v>
      </c>
      <c r="I424">
        <v>7</v>
      </c>
      <c r="J424">
        <v>0</v>
      </c>
      <c r="K424">
        <v>12</v>
      </c>
      <c r="L424">
        <v>29789</v>
      </c>
      <c r="M424">
        <v>12.72</v>
      </c>
      <c r="N424">
        <v>24.2</v>
      </c>
      <c r="P424" s="1">
        <v>650000</v>
      </c>
      <c r="Q424" s="1">
        <v>620217.1139</v>
      </c>
      <c r="R424" s="2">
        <f t="shared" si="8"/>
        <v>29782.886100000003</v>
      </c>
      <c r="S424" s="2"/>
    </row>
    <row r="425" spans="1:19" x14ac:dyDescent="0.2">
      <c r="A425">
        <v>2100000</v>
      </c>
      <c r="B425" t="s">
        <v>653</v>
      </c>
      <c r="C425" t="s">
        <v>128</v>
      </c>
      <c r="D425" t="s">
        <v>24</v>
      </c>
      <c r="E425">
        <v>0</v>
      </c>
      <c r="F425">
        <v>80</v>
      </c>
      <c r="G425">
        <v>18</v>
      </c>
      <c r="H425">
        <v>19</v>
      </c>
      <c r="I425">
        <v>37</v>
      </c>
      <c r="J425">
        <v>-5</v>
      </c>
      <c r="K425">
        <v>16</v>
      </c>
      <c r="L425">
        <v>79931</v>
      </c>
      <c r="M425">
        <v>16.649999999999999</v>
      </c>
      <c r="N425">
        <v>28.1</v>
      </c>
      <c r="P425" s="1">
        <v>2100000</v>
      </c>
      <c r="Q425" s="1">
        <v>3560540.9358000001</v>
      </c>
      <c r="R425" s="2">
        <f t="shared" si="8"/>
        <v>-1460540.9358000001</v>
      </c>
      <c r="S425" s="2"/>
    </row>
    <row r="426" spans="1:19" x14ac:dyDescent="0.2">
      <c r="A426">
        <v>4500000</v>
      </c>
      <c r="B426" t="s">
        <v>654</v>
      </c>
      <c r="C426" t="s">
        <v>382</v>
      </c>
      <c r="D426" t="s">
        <v>2</v>
      </c>
      <c r="E426">
        <v>1</v>
      </c>
      <c r="F426">
        <v>47</v>
      </c>
      <c r="G426">
        <v>2</v>
      </c>
      <c r="H426">
        <v>3</v>
      </c>
      <c r="I426">
        <v>5</v>
      </c>
      <c r="J426">
        <v>-26</v>
      </c>
      <c r="K426">
        <v>26</v>
      </c>
      <c r="L426">
        <v>61766</v>
      </c>
      <c r="M426">
        <v>21.9</v>
      </c>
      <c r="N426">
        <v>37.1</v>
      </c>
      <c r="P426" s="1">
        <v>4500000</v>
      </c>
      <c r="Q426" s="1">
        <v>3110635.4018999999</v>
      </c>
      <c r="R426" s="2">
        <f t="shared" si="8"/>
        <v>1389364.5981000001</v>
      </c>
      <c r="S426" s="2"/>
    </row>
    <row r="427" spans="1:19" x14ac:dyDescent="0.2">
      <c r="A427">
        <v>3250000</v>
      </c>
      <c r="B427" t="s">
        <v>655</v>
      </c>
      <c r="C427" t="s">
        <v>72</v>
      </c>
      <c r="D427" t="s">
        <v>7</v>
      </c>
      <c r="E427">
        <v>0</v>
      </c>
      <c r="F427">
        <v>80</v>
      </c>
      <c r="G427">
        <v>24</v>
      </c>
      <c r="H427">
        <v>24</v>
      </c>
      <c r="I427">
        <v>48</v>
      </c>
      <c r="J427">
        <v>14</v>
      </c>
      <c r="K427">
        <v>50</v>
      </c>
      <c r="L427">
        <v>74288</v>
      </c>
      <c r="M427">
        <v>15.48</v>
      </c>
      <c r="N427">
        <v>27.6</v>
      </c>
      <c r="P427" s="1">
        <v>3250000</v>
      </c>
      <c r="Q427" s="1">
        <v>3539329.8670000001</v>
      </c>
      <c r="R427" s="2">
        <f t="shared" si="8"/>
        <v>-289329.86700000009</v>
      </c>
      <c r="S427" s="2"/>
    </row>
    <row r="428" spans="1:19" x14ac:dyDescent="0.2">
      <c r="A428">
        <v>1100000</v>
      </c>
      <c r="B428" t="s">
        <v>656</v>
      </c>
      <c r="C428" t="s">
        <v>647</v>
      </c>
      <c r="D428" t="s">
        <v>24</v>
      </c>
      <c r="E428">
        <v>0</v>
      </c>
      <c r="F428">
        <v>65</v>
      </c>
      <c r="G428">
        <v>5</v>
      </c>
      <c r="H428">
        <v>3</v>
      </c>
      <c r="I428">
        <v>8</v>
      </c>
      <c r="J428">
        <v>-8</v>
      </c>
      <c r="K428">
        <v>18</v>
      </c>
      <c r="L428">
        <v>44392</v>
      </c>
      <c r="M428">
        <v>11.38</v>
      </c>
      <c r="N428">
        <v>20.5</v>
      </c>
      <c r="P428" s="1">
        <v>1100000</v>
      </c>
      <c r="Q428" s="1">
        <v>1304520.5453000001</v>
      </c>
      <c r="R428" s="2">
        <f t="shared" si="8"/>
        <v>-204520.54530000011</v>
      </c>
      <c r="S428" s="2"/>
    </row>
    <row r="429" spans="1:19" x14ac:dyDescent="0.2">
      <c r="A429">
        <v>575000</v>
      </c>
      <c r="B429" t="s">
        <v>657</v>
      </c>
      <c r="C429" t="s">
        <v>658</v>
      </c>
      <c r="D429" t="s">
        <v>70</v>
      </c>
      <c r="E429">
        <v>0</v>
      </c>
      <c r="F429">
        <v>11</v>
      </c>
      <c r="G429">
        <v>1</v>
      </c>
      <c r="H429">
        <v>3</v>
      </c>
      <c r="I429">
        <v>4</v>
      </c>
      <c r="J429">
        <v>0</v>
      </c>
      <c r="K429">
        <v>4</v>
      </c>
      <c r="L429">
        <v>7631</v>
      </c>
      <c r="M429">
        <v>11.57</v>
      </c>
      <c r="N429">
        <v>21.2</v>
      </c>
      <c r="P429" s="1">
        <v>575000</v>
      </c>
      <c r="Q429" s="1">
        <v>1075772.3776</v>
      </c>
      <c r="R429" s="2">
        <f t="shared" si="8"/>
        <v>-500772.37760000001</v>
      </c>
      <c r="S429" s="2"/>
    </row>
    <row r="430" spans="1:19" x14ac:dyDescent="0.2">
      <c r="A430">
        <v>2750000</v>
      </c>
      <c r="B430" t="s">
        <v>659</v>
      </c>
      <c r="C430" t="s">
        <v>660</v>
      </c>
      <c r="D430" t="s">
        <v>7</v>
      </c>
      <c r="E430">
        <v>0</v>
      </c>
      <c r="F430">
        <v>64</v>
      </c>
      <c r="G430">
        <v>8</v>
      </c>
      <c r="H430">
        <v>7</v>
      </c>
      <c r="I430">
        <v>15</v>
      </c>
      <c r="J430">
        <v>1</v>
      </c>
      <c r="K430">
        <v>39</v>
      </c>
      <c r="L430">
        <v>49466</v>
      </c>
      <c r="M430">
        <v>12.88</v>
      </c>
      <c r="N430">
        <v>25</v>
      </c>
      <c r="P430" s="1">
        <v>2750000</v>
      </c>
      <c r="Q430" s="1">
        <v>1571337.8835</v>
      </c>
      <c r="R430" s="2">
        <f t="shared" si="8"/>
        <v>1178662.1165</v>
      </c>
      <c r="S430" s="2"/>
    </row>
    <row r="431" spans="1:19" x14ac:dyDescent="0.2">
      <c r="A431">
        <v>775000</v>
      </c>
      <c r="B431" t="s">
        <v>661</v>
      </c>
      <c r="C431" t="s">
        <v>479</v>
      </c>
      <c r="D431" t="s">
        <v>41</v>
      </c>
      <c r="E431">
        <v>0</v>
      </c>
      <c r="F431">
        <v>42</v>
      </c>
      <c r="G431">
        <v>0</v>
      </c>
      <c r="H431">
        <v>2</v>
      </c>
      <c r="I431">
        <v>2</v>
      </c>
      <c r="J431">
        <v>-6</v>
      </c>
      <c r="K431">
        <v>38</v>
      </c>
      <c r="L431">
        <v>18688</v>
      </c>
      <c r="M431">
        <v>7.42</v>
      </c>
      <c r="N431">
        <v>15.6</v>
      </c>
      <c r="P431" s="1">
        <v>775000</v>
      </c>
      <c r="Q431" s="1">
        <v>31466.669021999998</v>
      </c>
      <c r="R431" s="2">
        <f t="shared" si="8"/>
        <v>743533.33097799995</v>
      </c>
      <c r="S431" s="2"/>
    </row>
    <row r="432" spans="1:19" x14ac:dyDescent="0.2">
      <c r="A432">
        <v>715000</v>
      </c>
      <c r="B432" t="s">
        <v>662</v>
      </c>
      <c r="C432" t="s">
        <v>74</v>
      </c>
      <c r="D432" t="s">
        <v>18</v>
      </c>
      <c r="E432">
        <v>0</v>
      </c>
      <c r="F432">
        <v>27</v>
      </c>
      <c r="G432">
        <v>3</v>
      </c>
      <c r="H432">
        <v>6</v>
      </c>
      <c r="I432">
        <v>9</v>
      </c>
      <c r="J432">
        <v>-10</v>
      </c>
      <c r="K432">
        <v>26</v>
      </c>
      <c r="L432">
        <v>21643</v>
      </c>
      <c r="M432">
        <v>13.37</v>
      </c>
      <c r="N432">
        <v>24.6</v>
      </c>
      <c r="P432" s="1">
        <v>715000</v>
      </c>
      <c r="Q432" s="1">
        <v>1662297.7634000001</v>
      </c>
      <c r="R432" s="2">
        <f t="shared" si="8"/>
        <v>-947297.76340000005</v>
      </c>
      <c r="S432" s="2"/>
    </row>
    <row r="433" spans="1:19" x14ac:dyDescent="0.2">
      <c r="A433">
        <v>875000</v>
      </c>
      <c r="B433" t="s">
        <v>663</v>
      </c>
      <c r="C433" t="s">
        <v>465</v>
      </c>
      <c r="D433" t="s">
        <v>7</v>
      </c>
      <c r="E433">
        <v>0</v>
      </c>
      <c r="F433">
        <v>57</v>
      </c>
      <c r="G433">
        <v>10</v>
      </c>
      <c r="H433">
        <v>9</v>
      </c>
      <c r="I433">
        <v>19</v>
      </c>
      <c r="J433">
        <v>-8</v>
      </c>
      <c r="K433">
        <v>20</v>
      </c>
      <c r="L433">
        <v>51769</v>
      </c>
      <c r="M433">
        <v>15.13</v>
      </c>
      <c r="N433">
        <v>26.9</v>
      </c>
      <c r="P433" s="1">
        <v>875000</v>
      </c>
      <c r="Q433" s="1">
        <v>2442988.2826</v>
      </c>
      <c r="R433" s="2">
        <f t="shared" si="8"/>
        <v>-1567988.2826</v>
      </c>
      <c r="S433" s="2"/>
    </row>
    <row r="434" spans="1:19" x14ac:dyDescent="0.2">
      <c r="A434">
        <v>2200000</v>
      </c>
      <c r="B434" t="s">
        <v>664</v>
      </c>
      <c r="C434" t="s">
        <v>134</v>
      </c>
      <c r="D434" t="s">
        <v>41</v>
      </c>
      <c r="E434">
        <v>0</v>
      </c>
      <c r="F434">
        <v>65</v>
      </c>
      <c r="G434">
        <v>10</v>
      </c>
      <c r="H434">
        <v>5</v>
      </c>
      <c r="I434">
        <v>15</v>
      </c>
      <c r="J434">
        <v>-4</v>
      </c>
      <c r="K434">
        <v>48</v>
      </c>
      <c r="L434">
        <v>52054</v>
      </c>
      <c r="M434">
        <v>13.35</v>
      </c>
      <c r="N434">
        <v>24</v>
      </c>
      <c r="P434" s="1">
        <v>2200000</v>
      </c>
      <c r="Q434" s="1">
        <v>2067228.2775000001</v>
      </c>
      <c r="R434" s="2">
        <f t="shared" si="8"/>
        <v>132771.72249999992</v>
      </c>
      <c r="S434" s="2"/>
    </row>
    <row r="435" spans="1:19" x14ac:dyDescent="0.2">
      <c r="A435">
        <v>1000000</v>
      </c>
      <c r="B435" t="s">
        <v>665</v>
      </c>
      <c r="C435" t="s">
        <v>666</v>
      </c>
      <c r="D435" t="s">
        <v>2</v>
      </c>
      <c r="E435">
        <v>1</v>
      </c>
      <c r="F435">
        <v>74</v>
      </c>
      <c r="G435">
        <v>4</v>
      </c>
      <c r="H435">
        <v>24</v>
      </c>
      <c r="I435">
        <v>28</v>
      </c>
      <c r="J435">
        <v>8</v>
      </c>
      <c r="K435">
        <v>44</v>
      </c>
      <c r="L435">
        <v>86490</v>
      </c>
      <c r="M435">
        <v>19.48</v>
      </c>
      <c r="N435">
        <v>33.700000000000003</v>
      </c>
      <c r="P435" s="1">
        <v>1000000</v>
      </c>
      <c r="Q435" s="1">
        <v>3253310.2069999999</v>
      </c>
      <c r="R435" s="2">
        <f t="shared" si="8"/>
        <v>-2253310.2069999999</v>
      </c>
      <c r="S435" s="2"/>
    </row>
    <row r="436" spans="1:19" x14ac:dyDescent="0.2">
      <c r="A436">
        <v>1300000</v>
      </c>
      <c r="B436" t="s">
        <v>667</v>
      </c>
      <c r="C436" t="s">
        <v>271</v>
      </c>
      <c r="D436" t="s">
        <v>24</v>
      </c>
      <c r="E436">
        <v>0</v>
      </c>
      <c r="F436">
        <v>48</v>
      </c>
      <c r="G436">
        <v>5</v>
      </c>
      <c r="H436">
        <v>7</v>
      </c>
      <c r="I436">
        <v>12</v>
      </c>
      <c r="J436">
        <v>-16</v>
      </c>
      <c r="K436">
        <v>22</v>
      </c>
      <c r="L436">
        <v>36720</v>
      </c>
      <c r="M436">
        <v>12.75</v>
      </c>
      <c r="N436">
        <v>23.5</v>
      </c>
      <c r="P436" s="1">
        <v>1300000</v>
      </c>
      <c r="Q436" s="1">
        <v>1609260.797</v>
      </c>
      <c r="R436" s="2">
        <f t="shared" si="8"/>
        <v>-309260.79700000002</v>
      </c>
      <c r="S436" s="2"/>
    </row>
    <row r="437" spans="1:19" x14ac:dyDescent="0.2">
      <c r="A437">
        <v>1100000</v>
      </c>
      <c r="B437" t="s">
        <v>538</v>
      </c>
      <c r="C437" t="s">
        <v>668</v>
      </c>
      <c r="D437" t="s">
        <v>2</v>
      </c>
      <c r="E437">
        <v>1</v>
      </c>
      <c r="F437">
        <v>71</v>
      </c>
      <c r="G437">
        <v>4</v>
      </c>
      <c r="H437">
        <v>13</v>
      </c>
      <c r="I437">
        <v>17</v>
      </c>
      <c r="J437">
        <v>-4</v>
      </c>
      <c r="K437">
        <v>28</v>
      </c>
      <c r="L437">
        <v>77900</v>
      </c>
      <c r="M437">
        <v>18.28</v>
      </c>
      <c r="N437">
        <v>31.7</v>
      </c>
      <c r="P437" s="1">
        <v>1100000</v>
      </c>
      <c r="Q437" s="1">
        <v>2570324.4032999999</v>
      </c>
      <c r="R437" s="2">
        <f t="shared" si="8"/>
        <v>-1470324.4032999999</v>
      </c>
      <c r="S437" s="2"/>
    </row>
    <row r="438" spans="1:19" x14ac:dyDescent="0.2">
      <c r="A438">
        <v>4875000</v>
      </c>
      <c r="B438" t="s">
        <v>669</v>
      </c>
      <c r="C438" t="s">
        <v>670</v>
      </c>
      <c r="D438" t="s">
        <v>2</v>
      </c>
      <c r="E438">
        <v>1</v>
      </c>
      <c r="F438">
        <v>49</v>
      </c>
      <c r="G438">
        <v>3</v>
      </c>
      <c r="H438">
        <v>11</v>
      </c>
      <c r="I438">
        <v>14</v>
      </c>
      <c r="J438">
        <v>-21</v>
      </c>
      <c r="K438">
        <v>60</v>
      </c>
      <c r="L438">
        <v>60139</v>
      </c>
      <c r="M438">
        <v>20.45</v>
      </c>
      <c r="N438">
        <v>35</v>
      </c>
      <c r="P438" s="1">
        <v>4875000</v>
      </c>
      <c r="Q438" s="1">
        <v>3186391.9141000002</v>
      </c>
      <c r="R438" s="2">
        <f t="shared" si="8"/>
        <v>1688608.0858999998</v>
      </c>
      <c r="S438" s="2"/>
    </row>
    <row r="439" spans="1:19" x14ac:dyDescent="0.2">
      <c r="A439">
        <v>925000</v>
      </c>
      <c r="B439" t="s">
        <v>671</v>
      </c>
      <c r="C439" t="s">
        <v>672</v>
      </c>
      <c r="D439" t="s">
        <v>7</v>
      </c>
      <c r="E439">
        <v>0</v>
      </c>
      <c r="F439">
        <v>10</v>
      </c>
      <c r="G439">
        <v>0</v>
      </c>
      <c r="H439">
        <v>1</v>
      </c>
      <c r="I439">
        <v>1</v>
      </c>
      <c r="J439">
        <v>-1</v>
      </c>
      <c r="K439">
        <v>2</v>
      </c>
      <c r="L439">
        <v>6245</v>
      </c>
      <c r="M439">
        <v>10.42</v>
      </c>
      <c r="N439">
        <v>21</v>
      </c>
      <c r="P439" s="1">
        <v>925000</v>
      </c>
      <c r="Q439" s="1">
        <v>389682.96172000002</v>
      </c>
      <c r="R439" s="2">
        <f t="shared" si="8"/>
        <v>535317.03827999998</v>
      </c>
      <c r="S439" s="2"/>
    </row>
    <row r="440" spans="1:19" x14ac:dyDescent="0.2">
      <c r="A440">
        <v>3200000</v>
      </c>
      <c r="B440" t="s">
        <v>673</v>
      </c>
      <c r="C440" t="s">
        <v>186</v>
      </c>
      <c r="D440" t="s">
        <v>24</v>
      </c>
      <c r="E440">
        <v>0</v>
      </c>
      <c r="F440">
        <v>81</v>
      </c>
      <c r="G440">
        <v>26</v>
      </c>
      <c r="H440">
        <v>43</v>
      </c>
      <c r="I440">
        <v>69</v>
      </c>
      <c r="J440">
        <v>23</v>
      </c>
      <c r="K440">
        <v>12</v>
      </c>
      <c r="L440">
        <v>91487</v>
      </c>
      <c r="M440">
        <v>18.82</v>
      </c>
      <c r="N440">
        <v>31.6</v>
      </c>
      <c r="P440" s="1">
        <v>3200000</v>
      </c>
      <c r="Q440" s="1">
        <v>5011273.5132999998</v>
      </c>
      <c r="R440" s="2">
        <f t="shared" si="8"/>
        <v>-1811273.5132999998</v>
      </c>
      <c r="S440" s="2"/>
    </row>
    <row r="441" spans="1:19" x14ac:dyDescent="0.2">
      <c r="A441">
        <v>925000</v>
      </c>
      <c r="B441" t="s">
        <v>674</v>
      </c>
      <c r="C441" t="s">
        <v>505</v>
      </c>
      <c r="D441" t="s">
        <v>2</v>
      </c>
      <c r="E441">
        <v>1</v>
      </c>
      <c r="F441">
        <v>71</v>
      </c>
      <c r="G441">
        <v>5</v>
      </c>
      <c r="H441">
        <v>14</v>
      </c>
      <c r="I441">
        <v>19</v>
      </c>
      <c r="J441">
        <v>-22</v>
      </c>
      <c r="K441">
        <v>31</v>
      </c>
      <c r="L441">
        <v>87317</v>
      </c>
      <c r="M441">
        <v>20.5</v>
      </c>
      <c r="N441">
        <v>35</v>
      </c>
      <c r="P441" s="1">
        <v>925000</v>
      </c>
      <c r="Q441" s="1">
        <v>3211213.5682000001</v>
      </c>
      <c r="R441" s="2">
        <f t="shared" si="8"/>
        <v>-2286213.5682000001</v>
      </c>
      <c r="S441" s="2"/>
    </row>
    <row r="442" spans="1:19" x14ac:dyDescent="0.2">
      <c r="A442">
        <v>2600000</v>
      </c>
      <c r="B442" t="s">
        <v>675</v>
      </c>
      <c r="C442" t="s">
        <v>1</v>
      </c>
      <c r="D442" t="s">
        <v>63</v>
      </c>
      <c r="E442">
        <v>0</v>
      </c>
      <c r="F442">
        <v>68</v>
      </c>
      <c r="G442">
        <v>17</v>
      </c>
      <c r="H442">
        <v>31</v>
      </c>
      <c r="I442">
        <v>48</v>
      </c>
      <c r="J442">
        <v>-5</v>
      </c>
      <c r="K442">
        <v>22</v>
      </c>
      <c r="L442">
        <v>58769</v>
      </c>
      <c r="M442">
        <v>14.4</v>
      </c>
      <c r="N442">
        <v>26.2</v>
      </c>
      <c r="P442" s="1">
        <v>2600000</v>
      </c>
      <c r="Q442" s="1">
        <v>3076113.4940999998</v>
      </c>
      <c r="R442" s="2">
        <f t="shared" si="8"/>
        <v>-476113.49409999978</v>
      </c>
      <c r="S442" s="2"/>
    </row>
    <row r="443" spans="1:19" x14ac:dyDescent="0.2">
      <c r="A443">
        <v>2300000</v>
      </c>
      <c r="B443" t="s">
        <v>614</v>
      </c>
      <c r="C443" t="s">
        <v>463</v>
      </c>
      <c r="D443" t="s">
        <v>2</v>
      </c>
      <c r="E443">
        <v>1</v>
      </c>
      <c r="F443">
        <v>81</v>
      </c>
      <c r="G443">
        <v>5</v>
      </c>
      <c r="H443">
        <v>21</v>
      </c>
      <c r="I443">
        <v>26</v>
      </c>
      <c r="J443">
        <v>26</v>
      </c>
      <c r="K443">
        <v>72</v>
      </c>
      <c r="L443">
        <v>96325</v>
      </c>
      <c r="M443">
        <v>19.82</v>
      </c>
      <c r="N443">
        <v>35.5</v>
      </c>
      <c r="P443" s="1">
        <v>2300000</v>
      </c>
      <c r="Q443" s="1">
        <v>3177517.4909000001</v>
      </c>
      <c r="R443" s="2">
        <f t="shared" si="8"/>
        <v>-877517.49090000009</v>
      </c>
      <c r="S443" s="2"/>
    </row>
    <row r="444" spans="1:19" x14ac:dyDescent="0.2">
      <c r="A444">
        <v>900000</v>
      </c>
      <c r="B444" t="s">
        <v>676</v>
      </c>
      <c r="C444" t="s">
        <v>677</v>
      </c>
      <c r="D444" t="s">
        <v>70</v>
      </c>
      <c r="E444">
        <v>0</v>
      </c>
      <c r="F444">
        <v>82</v>
      </c>
      <c r="G444">
        <v>11</v>
      </c>
      <c r="H444">
        <v>14</v>
      </c>
      <c r="I444">
        <v>25</v>
      </c>
      <c r="J444">
        <v>2</v>
      </c>
      <c r="K444">
        <v>44</v>
      </c>
      <c r="L444">
        <v>63673</v>
      </c>
      <c r="M444">
        <v>12.88</v>
      </c>
      <c r="N444">
        <v>23.1</v>
      </c>
      <c r="P444" s="1">
        <v>900000</v>
      </c>
      <c r="Q444" s="1">
        <v>2269751.5303000002</v>
      </c>
      <c r="R444" s="2">
        <f t="shared" si="8"/>
        <v>-1369751.5303000002</v>
      </c>
      <c r="S444" s="2"/>
    </row>
    <row r="445" spans="1:19" x14ac:dyDescent="0.2">
      <c r="A445">
        <v>925000</v>
      </c>
      <c r="B445" t="s">
        <v>678</v>
      </c>
      <c r="C445" t="s">
        <v>302</v>
      </c>
      <c r="D445" t="s">
        <v>2</v>
      </c>
      <c r="E445">
        <v>1</v>
      </c>
      <c r="F445">
        <v>82</v>
      </c>
      <c r="G445">
        <v>4</v>
      </c>
      <c r="H445">
        <v>32</v>
      </c>
      <c r="I445">
        <v>36</v>
      </c>
      <c r="J445">
        <v>-22</v>
      </c>
      <c r="K445">
        <v>38</v>
      </c>
      <c r="L445">
        <v>108332</v>
      </c>
      <c r="M445">
        <v>21.85</v>
      </c>
      <c r="N445">
        <v>36.9</v>
      </c>
      <c r="P445" s="1">
        <v>925000</v>
      </c>
      <c r="Q445" s="1">
        <v>4129437.9742000001</v>
      </c>
      <c r="R445" s="2">
        <f t="shared" si="8"/>
        <v>-3204437.9742000001</v>
      </c>
      <c r="S445" s="2"/>
    </row>
    <row r="446" spans="1:19" x14ac:dyDescent="0.2">
      <c r="A446">
        <v>1250000</v>
      </c>
      <c r="B446" t="s">
        <v>679</v>
      </c>
      <c r="C446" t="s">
        <v>6</v>
      </c>
      <c r="D446" t="s">
        <v>2</v>
      </c>
      <c r="E446">
        <v>1</v>
      </c>
      <c r="F446">
        <v>73</v>
      </c>
      <c r="G446">
        <v>6</v>
      </c>
      <c r="H446">
        <v>9</v>
      </c>
      <c r="I446">
        <v>15</v>
      </c>
      <c r="J446">
        <v>4</v>
      </c>
      <c r="K446">
        <v>51</v>
      </c>
      <c r="L446">
        <v>78375</v>
      </c>
      <c r="M446">
        <v>17.8</v>
      </c>
      <c r="N446">
        <v>31.7</v>
      </c>
      <c r="P446" s="1">
        <v>1250000</v>
      </c>
      <c r="Q446" s="1">
        <v>2371957.7725</v>
      </c>
      <c r="R446" s="2">
        <f t="shared" si="8"/>
        <v>-1121957.7725</v>
      </c>
      <c r="S446" s="2"/>
    </row>
    <row r="447" spans="1:19" x14ac:dyDescent="0.2">
      <c r="A447">
        <v>675000</v>
      </c>
      <c r="B447" t="s">
        <v>203</v>
      </c>
      <c r="C447" t="s">
        <v>505</v>
      </c>
      <c r="D447" t="s">
        <v>202</v>
      </c>
      <c r="E447">
        <v>0</v>
      </c>
      <c r="F447">
        <v>40</v>
      </c>
      <c r="G447">
        <v>2</v>
      </c>
      <c r="H447">
        <v>2</v>
      </c>
      <c r="I447">
        <v>4</v>
      </c>
      <c r="J447">
        <v>-7</v>
      </c>
      <c r="K447">
        <v>4</v>
      </c>
      <c r="L447">
        <v>27519</v>
      </c>
      <c r="M447">
        <v>11.47</v>
      </c>
      <c r="N447">
        <v>21.1</v>
      </c>
      <c r="P447" s="1">
        <v>675000</v>
      </c>
      <c r="Q447" s="1">
        <v>1040954.7045</v>
      </c>
      <c r="R447" s="2">
        <f t="shared" si="8"/>
        <v>-365954.70449999999</v>
      </c>
      <c r="S447" s="2"/>
    </row>
    <row r="448" spans="1:19" x14ac:dyDescent="0.2">
      <c r="A448">
        <v>635000</v>
      </c>
      <c r="B448" t="s">
        <v>680</v>
      </c>
      <c r="C448" t="s">
        <v>505</v>
      </c>
      <c r="D448" t="s">
        <v>41</v>
      </c>
      <c r="E448">
        <v>0</v>
      </c>
      <c r="F448">
        <v>3</v>
      </c>
      <c r="G448">
        <v>0</v>
      </c>
      <c r="H448">
        <v>0</v>
      </c>
      <c r="I448">
        <v>0</v>
      </c>
      <c r="J448">
        <v>-4</v>
      </c>
      <c r="K448">
        <v>4</v>
      </c>
      <c r="L448">
        <v>1960</v>
      </c>
      <c r="M448">
        <v>10.88</v>
      </c>
      <c r="N448">
        <v>20</v>
      </c>
      <c r="P448" s="1">
        <v>635000</v>
      </c>
      <c r="Q448" s="1">
        <v>812458.08218999999</v>
      </c>
      <c r="R448" s="2">
        <f t="shared" si="8"/>
        <v>-177458.08218999999</v>
      </c>
      <c r="S448" s="2"/>
    </row>
    <row r="449" spans="1:19" x14ac:dyDescent="0.2">
      <c r="A449">
        <v>632500</v>
      </c>
      <c r="B449" t="s">
        <v>681</v>
      </c>
      <c r="C449" t="s">
        <v>28</v>
      </c>
      <c r="D449" t="s">
        <v>18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-1</v>
      </c>
      <c r="K449">
        <v>0</v>
      </c>
      <c r="L449">
        <v>483</v>
      </c>
      <c r="M449">
        <v>8.0500000000000007</v>
      </c>
      <c r="N449">
        <v>16.5</v>
      </c>
      <c r="P449" s="1">
        <v>632500</v>
      </c>
      <c r="Q449" s="1">
        <v>-64587.241750000001</v>
      </c>
      <c r="R449" s="2">
        <f t="shared" si="8"/>
        <v>697087.24175000004</v>
      </c>
      <c r="S449" s="2"/>
    </row>
    <row r="450" spans="1:19" x14ac:dyDescent="0.2">
      <c r="A450">
        <v>575000</v>
      </c>
      <c r="B450" t="s">
        <v>682</v>
      </c>
      <c r="C450" t="s">
        <v>683</v>
      </c>
      <c r="D450" t="s">
        <v>202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291</v>
      </c>
      <c r="M450">
        <v>4.8499999999999996</v>
      </c>
      <c r="N450">
        <v>9.6</v>
      </c>
      <c r="P450" s="1">
        <v>575000</v>
      </c>
      <c r="Q450" s="1">
        <v>-463095.50839999999</v>
      </c>
      <c r="R450" s="2">
        <f t="shared" si="8"/>
        <v>1038095.5083999999</v>
      </c>
      <c r="S450" s="2"/>
    </row>
    <row r="451" spans="1:19" x14ac:dyDescent="0.2">
      <c r="A451">
        <v>575000</v>
      </c>
      <c r="B451" t="s">
        <v>684</v>
      </c>
      <c r="C451" t="s">
        <v>438</v>
      </c>
      <c r="D451" t="s">
        <v>2</v>
      </c>
      <c r="E451">
        <v>1</v>
      </c>
      <c r="F451">
        <v>11</v>
      </c>
      <c r="G451">
        <v>0</v>
      </c>
      <c r="H451">
        <v>1</v>
      </c>
      <c r="I451">
        <v>1</v>
      </c>
      <c r="J451">
        <v>2</v>
      </c>
      <c r="K451">
        <v>24</v>
      </c>
      <c r="L451">
        <v>9040</v>
      </c>
      <c r="M451">
        <v>13.7</v>
      </c>
      <c r="N451">
        <v>25.8</v>
      </c>
      <c r="P451" s="1">
        <v>575000</v>
      </c>
      <c r="Q451" s="1">
        <v>722825.36693000002</v>
      </c>
      <c r="R451" s="2">
        <f t="shared" ref="R451:R514" si="9">P451-Q451</f>
        <v>-147825.36693000002</v>
      </c>
      <c r="S451" s="2"/>
    </row>
    <row r="452" spans="1:19" x14ac:dyDescent="0.2">
      <c r="A452">
        <v>792500</v>
      </c>
      <c r="B452" t="s">
        <v>685</v>
      </c>
      <c r="C452" t="s">
        <v>341</v>
      </c>
      <c r="D452" t="s">
        <v>2</v>
      </c>
      <c r="E452">
        <v>1</v>
      </c>
      <c r="F452">
        <v>66</v>
      </c>
      <c r="G452">
        <v>2</v>
      </c>
      <c r="H452">
        <v>5</v>
      </c>
      <c r="I452">
        <v>7</v>
      </c>
      <c r="J452">
        <v>7</v>
      </c>
      <c r="K452">
        <v>6</v>
      </c>
      <c r="L452">
        <v>52322</v>
      </c>
      <c r="M452">
        <v>13.22</v>
      </c>
      <c r="N452">
        <v>26</v>
      </c>
      <c r="P452" s="1">
        <v>792500</v>
      </c>
      <c r="Q452" s="1">
        <v>510912.57569000003</v>
      </c>
      <c r="R452" s="2">
        <f t="shared" si="9"/>
        <v>281587.42430999997</v>
      </c>
      <c r="S452" s="2"/>
    </row>
    <row r="453" spans="1:19" x14ac:dyDescent="0.2">
      <c r="A453">
        <v>4300000</v>
      </c>
      <c r="B453" t="s">
        <v>686</v>
      </c>
      <c r="C453" t="s">
        <v>687</v>
      </c>
      <c r="D453" t="s">
        <v>58</v>
      </c>
      <c r="E453">
        <v>0</v>
      </c>
      <c r="F453">
        <v>82</v>
      </c>
      <c r="G453">
        <v>31</v>
      </c>
      <c r="H453">
        <v>23</v>
      </c>
      <c r="I453">
        <v>54</v>
      </c>
      <c r="J453">
        <v>-18</v>
      </c>
      <c r="K453">
        <v>122</v>
      </c>
      <c r="L453">
        <v>93343</v>
      </c>
      <c r="M453">
        <v>18.95</v>
      </c>
      <c r="N453">
        <v>31.4</v>
      </c>
      <c r="P453" s="1">
        <v>4300000</v>
      </c>
      <c r="Q453" s="1">
        <v>5249598.7851</v>
      </c>
      <c r="R453" s="2">
        <f t="shared" si="9"/>
        <v>-949598.78509999998</v>
      </c>
      <c r="S453" s="2"/>
    </row>
    <row r="454" spans="1:19" x14ac:dyDescent="0.2">
      <c r="A454">
        <v>2000000</v>
      </c>
      <c r="B454" t="s">
        <v>688</v>
      </c>
      <c r="C454" t="s">
        <v>689</v>
      </c>
      <c r="D454" t="s">
        <v>2</v>
      </c>
      <c r="E454">
        <v>1</v>
      </c>
      <c r="F454">
        <v>36</v>
      </c>
      <c r="G454">
        <v>0</v>
      </c>
      <c r="H454">
        <v>5</v>
      </c>
      <c r="I454">
        <v>5</v>
      </c>
      <c r="J454">
        <v>1</v>
      </c>
      <c r="K454">
        <v>4</v>
      </c>
      <c r="L454">
        <v>35007</v>
      </c>
      <c r="M454">
        <v>16.22</v>
      </c>
      <c r="N454">
        <v>28.5</v>
      </c>
      <c r="P454" s="1">
        <v>2000000</v>
      </c>
      <c r="Q454" s="1">
        <v>1580646.1222999999</v>
      </c>
      <c r="R454" s="2">
        <f t="shared" si="9"/>
        <v>419353.87770000007</v>
      </c>
      <c r="S454" s="2"/>
    </row>
    <row r="455" spans="1:19" x14ac:dyDescent="0.2">
      <c r="A455">
        <v>832500</v>
      </c>
      <c r="B455" t="s">
        <v>293</v>
      </c>
      <c r="C455" t="s">
        <v>690</v>
      </c>
      <c r="D455" t="s">
        <v>2</v>
      </c>
      <c r="E455">
        <v>1</v>
      </c>
      <c r="F455">
        <v>11</v>
      </c>
      <c r="G455">
        <v>0</v>
      </c>
      <c r="H455">
        <v>0</v>
      </c>
      <c r="I455">
        <v>0</v>
      </c>
      <c r="J455">
        <v>-4</v>
      </c>
      <c r="K455">
        <v>4</v>
      </c>
      <c r="L455">
        <v>9824</v>
      </c>
      <c r="M455">
        <v>14.88</v>
      </c>
      <c r="N455">
        <v>26.9</v>
      </c>
      <c r="P455" s="1">
        <v>832500</v>
      </c>
      <c r="Q455" s="1">
        <v>1012232.4808</v>
      </c>
      <c r="R455" s="2">
        <f t="shared" si="9"/>
        <v>-179732.48080000002</v>
      </c>
      <c r="S455" s="2"/>
    </row>
    <row r="456" spans="1:19" x14ac:dyDescent="0.2">
      <c r="A456">
        <v>4000000</v>
      </c>
      <c r="B456" t="s">
        <v>691</v>
      </c>
      <c r="C456" t="s">
        <v>147</v>
      </c>
      <c r="D456" t="s">
        <v>2</v>
      </c>
      <c r="E456">
        <v>1</v>
      </c>
      <c r="F456">
        <v>81</v>
      </c>
      <c r="G456">
        <v>3</v>
      </c>
      <c r="H456">
        <v>11</v>
      </c>
      <c r="I456">
        <v>14</v>
      </c>
      <c r="J456">
        <v>0</v>
      </c>
      <c r="K456">
        <v>63</v>
      </c>
      <c r="L456">
        <v>91130</v>
      </c>
      <c r="M456">
        <v>18.75</v>
      </c>
      <c r="N456">
        <v>33</v>
      </c>
      <c r="P456" s="1">
        <v>4000000</v>
      </c>
      <c r="Q456" s="1">
        <v>2668490.6151000001</v>
      </c>
      <c r="R456" s="2">
        <f t="shared" si="9"/>
        <v>1331509.3848999999</v>
      </c>
      <c r="S456" s="2"/>
    </row>
    <row r="457" spans="1:19" x14ac:dyDescent="0.2">
      <c r="A457">
        <v>8750000</v>
      </c>
      <c r="B457" t="s">
        <v>692</v>
      </c>
      <c r="C457" t="s">
        <v>693</v>
      </c>
      <c r="D457" t="s">
        <v>24</v>
      </c>
      <c r="E457">
        <v>0</v>
      </c>
      <c r="F457">
        <v>79</v>
      </c>
      <c r="G457">
        <v>21</v>
      </c>
      <c r="H457">
        <v>32</v>
      </c>
      <c r="I457">
        <v>53</v>
      </c>
      <c r="J457">
        <v>12</v>
      </c>
      <c r="K457">
        <v>24</v>
      </c>
      <c r="L457">
        <v>92065</v>
      </c>
      <c r="M457">
        <v>19.329999999999998</v>
      </c>
      <c r="N457">
        <v>32.4</v>
      </c>
      <c r="P457" s="1">
        <v>8750000</v>
      </c>
      <c r="Q457" s="1">
        <v>4709775.0892000003</v>
      </c>
      <c r="R457" s="2">
        <f t="shared" si="9"/>
        <v>4040224.9107999997</v>
      </c>
      <c r="S457" s="2"/>
    </row>
    <row r="458" spans="1:19" x14ac:dyDescent="0.2">
      <c r="A458">
        <v>5500000</v>
      </c>
      <c r="B458" t="s">
        <v>694</v>
      </c>
      <c r="C458" t="s">
        <v>563</v>
      </c>
      <c r="D458" t="s">
        <v>2</v>
      </c>
      <c r="E458">
        <v>1</v>
      </c>
      <c r="F458">
        <v>81</v>
      </c>
      <c r="G458">
        <v>9</v>
      </c>
      <c r="H458">
        <v>19</v>
      </c>
      <c r="I458">
        <v>28</v>
      </c>
      <c r="J458">
        <v>-14</v>
      </c>
      <c r="K458">
        <v>53</v>
      </c>
      <c r="L458">
        <v>95309</v>
      </c>
      <c r="M458">
        <v>19.62</v>
      </c>
      <c r="N458">
        <v>33.299999999999997</v>
      </c>
      <c r="P458" s="1">
        <v>5500000</v>
      </c>
      <c r="Q458" s="1">
        <v>3454420.8580999998</v>
      </c>
      <c r="R458" s="2">
        <f t="shared" si="9"/>
        <v>2045579.1419000002</v>
      </c>
      <c r="S458" s="2"/>
    </row>
    <row r="459" spans="1:19" x14ac:dyDescent="0.2">
      <c r="A459">
        <v>1125000</v>
      </c>
      <c r="B459" t="s">
        <v>695</v>
      </c>
      <c r="C459" t="s">
        <v>30</v>
      </c>
      <c r="D459" t="s">
        <v>7</v>
      </c>
      <c r="E459">
        <v>0</v>
      </c>
      <c r="F459">
        <v>80</v>
      </c>
      <c r="G459">
        <v>7</v>
      </c>
      <c r="H459">
        <v>6</v>
      </c>
      <c r="I459">
        <v>13</v>
      </c>
      <c r="J459">
        <v>4</v>
      </c>
      <c r="K459">
        <v>104</v>
      </c>
      <c r="L459">
        <v>42648</v>
      </c>
      <c r="M459">
        <v>8.8800000000000008</v>
      </c>
      <c r="N459">
        <v>18.2</v>
      </c>
      <c r="P459" s="1">
        <v>1125000</v>
      </c>
      <c r="Q459" s="1">
        <v>1005429.9419</v>
      </c>
      <c r="R459" s="2">
        <f t="shared" si="9"/>
        <v>119570.05810000002</v>
      </c>
      <c r="S459" s="2"/>
    </row>
    <row r="460" spans="1:19" x14ac:dyDescent="0.2">
      <c r="A460">
        <v>1050000</v>
      </c>
      <c r="B460" t="s">
        <v>696</v>
      </c>
      <c r="C460" t="s">
        <v>697</v>
      </c>
      <c r="D460" t="s">
        <v>2</v>
      </c>
      <c r="E460">
        <v>1</v>
      </c>
      <c r="F460">
        <v>38</v>
      </c>
      <c r="G460">
        <v>1</v>
      </c>
      <c r="H460">
        <v>3</v>
      </c>
      <c r="I460">
        <v>4</v>
      </c>
      <c r="J460">
        <v>11</v>
      </c>
      <c r="K460">
        <v>15</v>
      </c>
      <c r="L460">
        <v>32118</v>
      </c>
      <c r="M460">
        <v>14.08</v>
      </c>
      <c r="N460">
        <v>25.7</v>
      </c>
      <c r="P460" s="1">
        <v>1050000</v>
      </c>
      <c r="Q460" s="1">
        <v>991343.66876000003</v>
      </c>
      <c r="R460" s="2">
        <f t="shared" si="9"/>
        <v>58656.33123999997</v>
      </c>
      <c r="S460" s="2"/>
    </row>
    <row r="461" spans="1:19" x14ac:dyDescent="0.2">
      <c r="A461">
        <v>700000</v>
      </c>
      <c r="B461" t="s">
        <v>698</v>
      </c>
      <c r="C461" t="s">
        <v>699</v>
      </c>
      <c r="D461" t="s">
        <v>2</v>
      </c>
      <c r="E461">
        <v>1</v>
      </c>
      <c r="F461">
        <v>33</v>
      </c>
      <c r="G461">
        <v>3</v>
      </c>
      <c r="H461">
        <v>8</v>
      </c>
      <c r="I461">
        <v>11</v>
      </c>
      <c r="J461">
        <v>5</v>
      </c>
      <c r="K461">
        <v>4</v>
      </c>
      <c r="L461">
        <v>26016</v>
      </c>
      <c r="M461">
        <v>13.13</v>
      </c>
      <c r="N461">
        <v>25</v>
      </c>
      <c r="P461" s="1">
        <v>700000</v>
      </c>
      <c r="Q461" s="1">
        <v>766658.09169000003</v>
      </c>
      <c r="R461" s="2">
        <f t="shared" si="9"/>
        <v>-66658.09169000003</v>
      </c>
      <c r="S461" s="2"/>
    </row>
    <row r="462" spans="1:19" x14ac:dyDescent="0.2">
      <c r="A462">
        <v>5250000</v>
      </c>
      <c r="B462" t="s">
        <v>700</v>
      </c>
      <c r="C462" t="s">
        <v>318</v>
      </c>
      <c r="D462" t="s">
        <v>2</v>
      </c>
      <c r="E462">
        <v>1</v>
      </c>
      <c r="F462">
        <v>56</v>
      </c>
      <c r="G462">
        <v>2</v>
      </c>
      <c r="H462">
        <v>9</v>
      </c>
      <c r="I462">
        <v>11</v>
      </c>
      <c r="J462">
        <v>-17</v>
      </c>
      <c r="K462">
        <v>46</v>
      </c>
      <c r="L462">
        <v>67493</v>
      </c>
      <c r="M462">
        <v>20.079999999999998</v>
      </c>
      <c r="N462">
        <v>35.200000000000003</v>
      </c>
      <c r="P462" s="1">
        <v>5250000</v>
      </c>
      <c r="Q462" s="1">
        <v>2781488.7749999999</v>
      </c>
      <c r="R462" s="2">
        <f t="shared" si="9"/>
        <v>2468511.2250000001</v>
      </c>
      <c r="S462" s="2"/>
    </row>
    <row r="463" spans="1:19" x14ac:dyDescent="0.2">
      <c r="A463">
        <v>5000000</v>
      </c>
      <c r="B463" t="s">
        <v>701</v>
      </c>
      <c r="C463" t="s">
        <v>666</v>
      </c>
      <c r="D463" t="s">
        <v>35</v>
      </c>
      <c r="E463">
        <v>0</v>
      </c>
      <c r="F463">
        <v>82</v>
      </c>
      <c r="G463">
        <v>16</v>
      </c>
      <c r="H463">
        <v>37</v>
      </c>
      <c r="I463">
        <v>53</v>
      </c>
      <c r="J463">
        <v>-14</v>
      </c>
      <c r="K463">
        <v>16</v>
      </c>
      <c r="L463">
        <v>98124</v>
      </c>
      <c r="M463">
        <v>19.95</v>
      </c>
      <c r="N463">
        <v>33.4</v>
      </c>
      <c r="P463" s="1">
        <v>5000000</v>
      </c>
      <c r="Q463" s="1">
        <v>4809550.3869000003</v>
      </c>
      <c r="R463" s="2">
        <f t="shared" si="9"/>
        <v>190449.61309999973</v>
      </c>
      <c r="S463" s="2"/>
    </row>
    <row r="464" spans="1:19" x14ac:dyDescent="0.2">
      <c r="A464">
        <v>625000</v>
      </c>
      <c r="B464" t="s">
        <v>702</v>
      </c>
      <c r="C464" t="s">
        <v>231</v>
      </c>
      <c r="D464" t="s">
        <v>35</v>
      </c>
      <c r="E464">
        <v>0</v>
      </c>
      <c r="F464">
        <v>43</v>
      </c>
      <c r="G464">
        <v>6</v>
      </c>
      <c r="H464">
        <v>1</v>
      </c>
      <c r="I464">
        <v>7</v>
      </c>
      <c r="J464">
        <v>2</v>
      </c>
      <c r="K464">
        <v>6</v>
      </c>
      <c r="L464">
        <v>24142</v>
      </c>
      <c r="M464">
        <v>9.35</v>
      </c>
      <c r="N464">
        <v>17.5</v>
      </c>
      <c r="P464" s="1">
        <v>625000</v>
      </c>
      <c r="Q464" s="1">
        <v>691019.28098000004</v>
      </c>
      <c r="R464" s="2">
        <f t="shared" si="9"/>
        <v>-66019.28098000004</v>
      </c>
      <c r="S464" s="2"/>
    </row>
    <row r="465" spans="1:19" x14ac:dyDescent="0.2">
      <c r="A465">
        <v>4500000</v>
      </c>
      <c r="B465" t="s">
        <v>703</v>
      </c>
      <c r="C465" t="s">
        <v>704</v>
      </c>
      <c r="D465" t="s">
        <v>2</v>
      </c>
      <c r="E465">
        <v>1</v>
      </c>
      <c r="F465">
        <v>81</v>
      </c>
      <c r="G465">
        <v>5</v>
      </c>
      <c r="H465">
        <v>13</v>
      </c>
      <c r="I465">
        <v>18</v>
      </c>
      <c r="J465">
        <v>-14</v>
      </c>
      <c r="K465">
        <v>32</v>
      </c>
      <c r="L465">
        <v>104566</v>
      </c>
      <c r="M465">
        <v>21.52</v>
      </c>
      <c r="N465">
        <v>36.6</v>
      </c>
      <c r="P465" s="1">
        <v>4500000</v>
      </c>
      <c r="Q465" s="1">
        <v>3429064.7622000002</v>
      </c>
      <c r="R465" s="2">
        <f t="shared" si="9"/>
        <v>1070935.2377999998</v>
      </c>
      <c r="S465" s="2"/>
    </row>
    <row r="466" spans="1:19" x14ac:dyDescent="0.2">
      <c r="A466">
        <v>950000</v>
      </c>
      <c r="B466" t="s">
        <v>705</v>
      </c>
      <c r="C466" t="s">
        <v>272</v>
      </c>
      <c r="D466" t="s">
        <v>2</v>
      </c>
      <c r="E466">
        <v>1</v>
      </c>
      <c r="F466">
        <v>40</v>
      </c>
      <c r="G466">
        <v>2</v>
      </c>
      <c r="H466">
        <v>4</v>
      </c>
      <c r="I466">
        <v>6</v>
      </c>
      <c r="J466">
        <v>-5</v>
      </c>
      <c r="K466">
        <v>65</v>
      </c>
      <c r="L466">
        <v>38735</v>
      </c>
      <c r="M466">
        <v>16.13</v>
      </c>
      <c r="N466">
        <v>29.5</v>
      </c>
      <c r="P466" s="1">
        <v>950000</v>
      </c>
      <c r="Q466" s="1">
        <v>1693692.54</v>
      </c>
      <c r="R466" s="2">
        <f t="shared" si="9"/>
        <v>-743692.54</v>
      </c>
      <c r="S466" s="2"/>
    </row>
    <row r="467" spans="1:19" x14ac:dyDescent="0.2">
      <c r="A467">
        <v>1100000</v>
      </c>
      <c r="B467" t="s">
        <v>706</v>
      </c>
      <c r="C467" t="s">
        <v>707</v>
      </c>
      <c r="D467" t="s">
        <v>24</v>
      </c>
      <c r="E467">
        <v>0</v>
      </c>
      <c r="F467">
        <v>82</v>
      </c>
      <c r="G467">
        <v>12</v>
      </c>
      <c r="H467">
        <v>21</v>
      </c>
      <c r="I467">
        <v>33</v>
      </c>
      <c r="J467">
        <v>13</v>
      </c>
      <c r="K467">
        <v>24</v>
      </c>
      <c r="L467">
        <v>79363</v>
      </c>
      <c r="M467">
        <v>16.12</v>
      </c>
      <c r="N467">
        <v>28</v>
      </c>
      <c r="P467" s="1">
        <v>1100000</v>
      </c>
      <c r="Q467" s="1">
        <v>3213713.6257000002</v>
      </c>
      <c r="R467" s="2">
        <f t="shared" si="9"/>
        <v>-2113713.6257000002</v>
      </c>
      <c r="S467" s="2"/>
    </row>
    <row r="468" spans="1:19" x14ac:dyDescent="0.2">
      <c r="A468">
        <v>595000</v>
      </c>
      <c r="B468" t="s">
        <v>708</v>
      </c>
      <c r="C468" t="s">
        <v>709</v>
      </c>
      <c r="D468" t="s">
        <v>24</v>
      </c>
      <c r="E468">
        <v>0</v>
      </c>
      <c r="F468">
        <v>9</v>
      </c>
      <c r="G468">
        <v>0</v>
      </c>
      <c r="H468">
        <v>1</v>
      </c>
      <c r="I468">
        <v>1</v>
      </c>
      <c r="J468">
        <v>1</v>
      </c>
      <c r="K468">
        <v>0</v>
      </c>
      <c r="L468">
        <v>4678</v>
      </c>
      <c r="M468">
        <v>8.67</v>
      </c>
      <c r="N468">
        <v>17.5</v>
      </c>
      <c r="P468" s="1">
        <v>595000</v>
      </c>
      <c r="Q468" s="1">
        <v>108211.64571</v>
      </c>
      <c r="R468" s="2">
        <f t="shared" si="9"/>
        <v>486788.35428999999</v>
      </c>
      <c r="S468" s="2"/>
    </row>
    <row r="469" spans="1:19" x14ac:dyDescent="0.2">
      <c r="A469">
        <v>4500000</v>
      </c>
      <c r="B469" t="s">
        <v>710</v>
      </c>
      <c r="C469" t="s">
        <v>149</v>
      </c>
      <c r="D469" t="s">
        <v>7</v>
      </c>
      <c r="E469">
        <v>0</v>
      </c>
      <c r="F469">
        <v>74</v>
      </c>
      <c r="G469">
        <v>13</v>
      </c>
      <c r="H469">
        <v>12</v>
      </c>
      <c r="I469">
        <v>25</v>
      </c>
      <c r="J469">
        <v>-11</v>
      </c>
      <c r="K469">
        <v>31</v>
      </c>
      <c r="L469">
        <v>72029</v>
      </c>
      <c r="M469">
        <v>16.22</v>
      </c>
      <c r="N469">
        <v>27.9</v>
      </c>
      <c r="P469" s="1">
        <v>4500000</v>
      </c>
      <c r="Q469" s="1">
        <v>3081051.5178</v>
      </c>
      <c r="R469" s="2">
        <f t="shared" si="9"/>
        <v>1418948.4822</v>
      </c>
      <c r="S469" s="2"/>
    </row>
    <row r="470" spans="1:19" x14ac:dyDescent="0.2">
      <c r="A470">
        <v>1250000</v>
      </c>
      <c r="B470" t="s">
        <v>711</v>
      </c>
      <c r="C470" t="s">
        <v>712</v>
      </c>
      <c r="D470" t="s">
        <v>7</v>
      </c>
      <c r="E470">
        <v>0</v>
      </c>
      <c r="F470">
        <v>67</v>
      </c>
      <c r="G470">
        <v>13</v>
      </c>
      <c r="H470">
        <v>15</v>
      </c>
      <c r="I470">
        <v>28</v>
      </c>
      <c r="J470">
        <v>-18</v>
      </c>
      <c r="K470">
        <v>35</v>
      </c>
      <c r="L470">
        <v>59084</v>
      </c>
      <c r="M470">
        <v>14.55</v>
      </c>
      <c r="N470">
        <v>26.6</v>
      </c>
      <c r="P470" s="1">
        <v>1250000</v>
      </c>
      <c r="Q470" s="1">
        <v>2540615.5726000001</v>
      </c>
      <c r="R470" s="2">
        <f t="shared" si="9"/>
        <v>-1290615.5726000001</v>
      </c>
      <c r="S470" s="2"/>
    </row>
    <row r="471" spans="1:19" x14ac:dyDescent="0.2">
      <c r="A471">
        <v>692500</v>
      </c>
      <c r="B471" t="s">
        <v>713</v>
      </c>
      <c r="C471" t="s">
        <v>72</v>
      </c>
      <c r="D471" t="s">
        <v>7</v>
      </c>
      <c r="E471">
        <v>0</v>
      </c>
      <c r="F471">
        <v>32</v>
      </c>
      <c r="G471">
        <v>2</v>
      </c>
      <c r="H471">
        <v>2</v>
      </c>
      <c r="I471">
        <v>4</v>
      </c>
      <c r="J471">
        <v>0</v>
      </c>
      <c r="K471">
        <v>4</v>
      </c>
      <c r="L471">
        <v>20414</v>
      </c>
      <c r="M471">
        <v>10.63</v>
      </c>
      <c r="N471">
        <v>21.4</v>
      </c>
      <c r="P471" s="1">
        <v>692500</v>
      </c>
      <c r="Q471" s="1">
        <v>527986.44362000003</v>
      </c>
      <c r="R471" s="2">
        <f t="shared" si="9"/>
        <v>164513.55637999997</v>
      </c>
      <c r="S471" s="2"/>
    </row>
    <row r="472" spans="1:19" x14ac:dyDescent="0.2">
      <c r="A472">
        <v>925000</v>
      </c>
      <c r="B472" t="s">
        <v>714</v>
      </c>
      <c r="C472" t="s">
        <v>88</v>
      </c>
      <c r="D472" t="s">
        <v>2</v>
      </c>
      <c r="E472">
        <v>1</v>
      </c>
      <c r="F472">
        <v>44</v>
      </c>
      <c r="G472">
        <v>3</v>
      </c>
      <c r="H472">
        <v>7</v>
      </c>
      <c r="I472">
        <v>10</v>
      </c>
      <c r="J472">
        <v>-5</v>
      </c>
      <c r="K472">
        <v>6</v>
      </c>
      <c r="L472">
        <v>44442</v>
      </c>
      <c r="M472">
        <v>16.829999999999998</v>
      </c>
      <c r="N472">
        <v>30.6</v>
      </c>
      <c r="P472" s="1">
        <v>925000</v>
      </c>
      <c r="Q472" s="1">
        <v>1667631.6484999999</v>
      </c>
      <c r="R472" s="2">
        <f t="shared" si="9"/>
        <v>-742631.64849999989</v>
      </c>
      <c r="S472" s="2"/>
    </row>
    <row r="473" spans="1:19" x14ac:dyDescent="0.2">
      <c r="A473">
        <v>4838000</v>
      </c>
      <c r="B473" t="s">
        <v>715</v>
      </c>
      <c r="C473" t="s">
        <v>188</v>
      </c>
      <c r="D473" t="s">
        <v>2</v>
      </c>
      <c r="E473">
        <v>1</v>
      </c>
      <c r="F473">
        <v>82</v>
      </c>
      <c r="G473">
        <v>6</v>
      </c>
      <c r="H473">
        <v>30</v>
      </c>
      <c r="I473">
        <v>36</v>
      </c>
      <c r="J473">
        <v>-16</v>
      </c>
      <c r="K473">
        <v>24</v>
      </c>
      <c r="L473">
        <v>116019</v>
      </c>
      <c r="M473">
        <v>23.58</v>
      </c>
      <c r="N473">
        <v>39.200000000000003</v>
      </c>
      <c r="P473" s="1">
        <v>4838000</v>
      </c>
      <c r="Q473" s="1">
        <v>4546993.7200999996</v>
      </c>
      <c r="R473" s="2">
        <f t="shared" si="9"/>
        <v>291006.27990000043</v>
      </c>
      <c r="S473" s="2"/>
    </row>
    <row r="474" spans="1:19" x14ac:dyDescent="0.2">
      <c r="A474">
        <v>750000</v>
      </c>
      <c r="B474" t="s">
        <v>716</v>
      </c>
      <c r="C474" t="s">
        <v>516</v>
      </c>
      <c r="D474" t="s">
        <v>24</v>
      </c>
      <c r="E474">
        <v>0</v>
      </c>
      <c r="F474">
        <v>75</v>
      </c>
      <c r="G474">
        <v>30</v>
      </c>
      <c r="H474">
        <v>21</v>
      </c>
      <c r="I474">
        <v>51</v>
      </c>
      <c r="J474">
        <v>-21</v>
      </c>
      <c r="K474">
        <v>38</v>
      </c>
      <c r="L474">
        <v>76099</v>
      </c>
      <c r="M474">
        <v>16.920000000000002</v>
      </c>
      <c r="N474">
        <v>29.7</v>
      </c>
      <c r="P474" s="1">
        <v>750000</v>
      </c>
      <c r="Q474" s="1">
        <v>3940442.8180999998</v>
      </c>
      <c r="R474" s="2">
        <f t="shared" si="9"/>
        <v>-3190442.8180999998</v>
      </c>
      <c r="S474" s="2"/>
    </row>
    <row r="475" spans="1:19" x14ac:dyDescent="0.2">
      <c r="A475">
        <v>5200000</v>
      </c>
      <c r="B475" t="s">
        <v>717</v>
      </c>
      <c r="C475" t="s">
        <v>718</v>
      </c>
      <c r="D475" t="s">
        <v>63</v>
      </c>
      <c r="E475">
        <v>0</v>
      </c>
      <c r="F475">
        <v>81</v>
      </c>
      <c r="G475">
        <v>10</v>
      </c>
      <c r="H475">
        <v>16</v>
      </c>
      <c r="I475">
        <v>26</v>
      </c>
      <c r="J475">
        <v>0</v>
      </c>
      <c r="K475">
        <v>10</v>
      </c>
      <c r="L475">
        <v>69738</v>
      </c>
      <c r="M475">
        <v>14.27</v>
      </c>
      <c r="N475">
        <v>24.7</v>
      </c>
      <c r="P475" s="1">
        <v>5200000</v>
      </c>
      <c r="Q475" s="1">
        <v>2562502.1088</v>
      </c>
      <c r="R475" s="2">
        <f t="shared" si="9"/>
        <v>2637497.8912</v>
      </c>
      <c r="S475" s="2"/>
    </row>
    <row r="476" spans="1:19" x14ac:dyDescent="0.2">
      <c r="A476">
        <v>600000</v>
      </c>
      <c r="B476" t="s">
        <v>719</v>
      </c>
      <c r="C476" t="s">
        <v>720</v>
      </c>
      <c r="D476" t="s">
        <v>7</v>
      </c>
      <c r="E476">
        <v>0</v>
      </c>
      <c r="F476">
        <v>44</v>
      </c>
      <c r="G476">
        <v>8</v>
      </c>
      <c r="H476">
        <v>2</v>
      </c>
      <c r="I476">
        <v>10</v>
      </c>
      <c r="J476">
        <v>6</v>
      </c>
      <c r="K476">
        <v>24</v>
      </c>
      <c r="L476">
        <v>29371</v>
      </c>
      <c r="M476">
        <v>11.13</v>
      </c>
      <c r="N476">
        <v>21.6</v>
      </c>
      <c r="P476" s="1">
        <v>600000</v>
      </c>
      <c r="Q476" s="1">
        <v>1049162.4251999999</v>
      </c>
      <c r="R476" s="2">
        <f t="shared" si="9"/>
        <v>-449162.42519999994</v>
      </c>
      <c r="S476" s="2"/>
    </row>
    <row r="477" spans="1:19" x14ac:dyDescent="0.2">
      <c r="A477">
        <v>925000</v>
      </c>
      <c r="B477" t="s">
        <v>721</v>
      </c>
      <c r="C477" t="s">
        <v>26</v>
      </c>
      <c r="D477" t="s">
        <v>24</v>
      </c>
      <c r="E477">
        <v>0</v>
      </c>
      <c r="F477">
        <v>64</v>
      </c>
      <c r="G477">
        <v>9</v>
      </c>
      <c r="H477">
        <v>8</v>
      </c>
      <c r="I477">
        <v>17</v>
      </c>
      <c r="J477">
        <v>8</v>
      </c>
      <c r="K477">
        <v>18</v>
      </c>
      <c r="L477">
        <v>47398</v>
      </c>
      <c r="M477">
        <v>12.35</v>
      </c>
      <c r="N477">
        <v>22.6</v>
      </c>
      <c r="P477" s="1">
        <v>925000</v>
      </c>
      <c r="Q477" s="1">
        <v>1697549.63</v>
      </c>
      <c r="R477" s="2">
        <f t="shared" si="9"/>
        <v>-772549.62999999989</v>
      </c>
      <c r="S477" s="2"/>
    </row>
    <row r="478" spans="1:19" x14ac:dyDescent="0.2">
      <c r="A478">
        <v>4750000</v>
      </c>
      <c r="B478" t="s">
        <v>722</v>
      </c>
      <c r="C478" t="s">
        <v>723</v>
      </c>
      <c r="D478" t="s">
        <v>7</v>
      </c>
      <c r="E478">
        <v>0</v>
      </c>
      <c r="F478">
        <v>70</v>
      </c>
      <c r="G478">
        <v>21</v>
      </c>
      <c r="H478">
        <v>23</v>
      </c>
      <c r="I478">
        <v>44</v>
      </c>
      <c r="J478">
        <v>16</v>
      </c>
      <c r="K478">
        <v>28</v>
      </c>
      <c r="L478">
        <v>66995</v>
      </c>
      <c r="M478">
        <v>15.95</v>
      </c>
      <c r="N478">
        <v>28.8</v>
      </c>
      <c r="P478" s="1">
        <v>4750000</v>
      </c>
      <c r="Q478" s="1">
        <v>3322924.2500999998</v>
      </c>
      <c r="R478" s="2">
        <f t="shared" si="9"/>
        <v>1427075.7499000002</v>
      </c>
      <c r="S478" s="2"/>
    </row>
    <row r="479" spans="1:19" x14ac:dyDescent="0.2">
      <c r="A479">
        <v>650000</v>
      </c>
      <c r="B479" t="s">
        <v>236</v>
      </c>
      <c r="C479" t="s">
        <v>248</v>
      </c>
      <c r="D479" t="s">
        <v>7</v>
      </c>
      <c r="E479">
        <v>0</v>
      </c>
      <c r="F479">
        <v>82</v>
      </c>
      <c r="G479">
        <v>20</v>
      </c>
      <c r="H479">
        <v>16</v>
      </c>
      <c r="I479">
        <v>36</v>
      </c>
      <c r="J479">
        <v>3</v>
      </c>
      <c r="K479">
        <v>10</v>
      </c>
      <c r="L479">
        <v>79733</v>
      </c>
      <c r="M479">
        <v>16.100000000000001</v>
      </c>
      <c r="N479">
        <v>27.9</v>
      </c>
      <c r="P479" s="1">
        <v>650000</v>
      </c>
      <c r="Q479" s="1">
        <v>3238971.4199000001</v>
      </c>
      <c r="R479" s="2">
        <f t="shared" si="9"/>
        <v>-2588971.4199000001</v>
      </c>
      <c r="S479" s="2"/>
    </row>
    <row r="480" spans="1:19" x14ac:dyDescent="0.2">
      <c r="A480">
        <v>4500000</v>
      </c>
      <c r="B480" t="s">
        <v>724</v>
      </c>
      <c r="C480" t="s">
        <v>88</v>
      </c>
      <c r="D480" t="s">
        <v>24</v>
      </c>
      <c r="E480">
        <v>0</v>
      </c>
      <c r="F480">
        <v>82</v>
      </c>
      <c r="G480">
        <v>20</v>
      </c>
      <c r="H480">
        <v>20</v>
      </c>
      <c r="I480">
        <v>40</v>
      </c>
      <c r="J480">
        <v>-20</v>
      </c>
      <c r="K480">
        <v>38</v>
      </c>
      <c r="L480">
        <v>89407</v>
      </c>
      <c r="M480">
        <v>18.12</v>
      </c>
      <c r="N480">
        <v>30.4</v>
      </c>
      <c r="P480" s="1">
        <v>4500000</v>
      </c>
      <c r="Q480" s="1">
        <v>4120243.5800999999</v>
      </c>
      <c r="R480" s="2">
        <f t="shared" si="9"/>
        <v>379756.4199000001</v>
      </c>
      <c r="S480" s="2"/>
    </row>
    <row r="481" spans="1:19" x14ac:dyDescent="0.2">
      <c r="A481">
        <v>800000</v>
      </c>
      <c r="B481" t="s">
        <v>725</v>
      </c>
      <c r="C481" t="s">
        <v>324</v>
      </c>
      <c r="D481" t="s">
        <v>41</v>
      </c>
      <c r="E481">
        <v>0</v>
      </c>
      <c r="F481">
        <v>57</v>
      </c>
      <c r="G481">
        <v>7</v>
      </c>
      <c r="H481">
        <v>9</v>
      </c>
      <c r="I481">
        <v>16</v>
      </c>
      <c r="J481">
        <v>-11</v>
      </c>
      <c r="K481">
        <v>6</v>
      </c>
      <c r="L481">
        <v>41031</v>
      </c>
      <c r="M481">
        <v>12</v>
      </c>
      <c r="N481">
        <v>22.1</v>
      </c>
      <c r="P481" s="1">
        <v>800000</v>
      </c>
      <c r="Q481" s="1">
        <v>1510380.1477000001</v>
      </c>
      <c r="R481" s="2">
        <f t="shared" si="9"/>
        <v>-710380.14770000009</v>
      </c>
      <c r="S481" s="2"/>
    </row>
    <row r="482" spans="1:19" x14ac:dyDescent="0.2">
      <c r="A482">
        <v>925000</v>
      </c>
      <c r="B482" t="s">
        <v>726</v>
      </c>
      <c r="C482" t="s">
        <v>6</v>
      </c>
      <c r="D482" t="s">
        <v>24</v>
      </c>
      <c r="E482">
        <v>0</v>
      </c>
      <c r="F482">
        <v>24</v>
      </c>
      <c r="G482">
        <v>2</v>
      </c>
      <c r="H482">
        <v>1</v>
      </c>
      <c r="I482">
        <v>3</v>
      </c>
      <c r="J482">
        <v>-3</v>
      </c>
      <c r="K482">
        <v>4</v>
      </c>
      <c r="L482">
        <v>13824</v>
      </c>
      <c r="M482">
        <v>9.6</v>
      </c>
      <c r="N482">
        <v>19.5</v>
      </c>
      <c r="P482" s="1">
        <v>925000</v>
      </c>
      <c r="Q482" s="1">
        <v>307211.32984999998</v>
      </c>
      <c r="R482" s="2">
        <f t="shared" si="9"/>
        <v>617788.67015000002</v>
      </c>
      <c r="S482" s="2"/>
    </row>
    <row r="483" spans="1:19" x14ac:dyDescent="0.2">
      <c r="A483">
        <v>1000000</v>
      </c>
      <c r="B483" t="s">
        <v>727</v>
      </c>
      <c r="C483" t="s">
        <v>728</v>
      </c>
      <c r="D483" t="s">
        <v>58</v>
      </c>
      <c r="E483">
        <v>0</v>
      </c>
      <c r="F483">
        <v>68</v>
      </c>
      <c r="G483">
        <v>6</v>
      </c>
      <c r="H483">
        <v>15</v>
      </c>
      <c r="I483">
        <v>21</v>
      </c>
      <c r="J483">
        <v>6</v>
      </c>
      <c r="K483">
        <v>16</v>
      </c>
      <c r="L483">
        <v>56290</v>
      </c>
      <c r="M483">
        <v>13.8</v>
      </c>
      <c r="N483">
        <v>24.6</v>
      </c>
      <c r="P483" s="1">
        <v>1000000</v>
      </c>
      <c r="Q483" s="1">
        <v>2207092.8202</v>
      </c>
      <c r="R483" s="2">
        <f t="shared" si="9"/>
        <v>-1207092.8202</v>
      </c>
      <c r="S483" s="2"/>
    </row>
    <row r="484" spans="1:19" x14ac:dyDescent="0.2">
      <c r="A484">
        <v>2000000</v>
      </c>
      <c r="B484" t="s">
        <v>729</v>
      </c>
      <c r="C484" t="s">
        <v>13</v>
      </c>
      <c r="D484" t="s">
        <v>70</v>
      </c>
      <c r="E484">
        <v>0</v>
      </c>
      <c r="F484">
        <v>75</v>
      </c>
      <c r="G484">
        <v>13</v>
      </c>
      <c r="H484">
        <v>12</v>
      </c>
      <c r="I484">
        <v>25</v>
      </c>
      <c r="J484">
        <v>3</v>
      </c>
      <c r="K484">
        <v>66</v>
      </c>
      <c r="L484">
        <v>58649</v>
      </c>
      <c r="M484">
        <v>13</v>
      </c>
      <c r="N484">
        <v>23.6</v>
      </c>
      <c r="P484" s="1">
        <v>2000000</v>
      </c>
      <c r="Q484" s="1">
        <v>2355167.2348000002</v>
      </c>
      <c r="R484" s="2">
        <f t="shared" si="9"/>
        <v>-355167.23480000021</v>
      </c>
      <c r="S484" s="2"/>
    </row>
    <row r="485" spans="1:19" x14ac:dyDescent="0.2">
      <c r="A485">
        <v>925000</v>
      </c>
      <c r="B485" t="s">
        <v>730</v>
      </c>
      <c r="C485" t="s">
        <v>28</v>
      </c>
      <c r="D485" t="s">
        <v>2</v>
      </c>
      <c r="E485">
        <v>1</v>
      </c>
      <c r="F485">
        <v>81</v>
      </c>
      <c r="G485">
        <v>7</v>
      </c>
      <c r="H485">
        <v>10</v>
      </c>
      <c r="I485">
        <v>17</v>
      </c>
      <c r="J485">
        <v>-5</v>
      </c>
      <c r="K485">
        <v>36</v>
      </c>
      <c r="L485">
        <v>102317</v>
      </c>
      <c r="M485">
        <v>21.05</v>
      </c>
      <c r="N485">
        <v>35.700000000000003</v>
      </c>
      <c r="P485" s="1">
        <v>925000</v>
      </c>
      <c r="Q485" s="1">
        <v>3339460.5981000001</v>
      </c>
      <c r="R485" s="2">
        <f t="shared" si="9"/>
        <v>-2414460.5981000001</v>
      </c>
      <c r="S485" s="2"/>
    </row>
    <row r="486" spans="1:19" x14ac:dyDescent="0.2">
      <c r="A486">
        <v>600000</v>
      </c>
      <c r="B486" t="s">
        <v>731</v>
      </c>
      <c r="C486" t="s">
        <v>28</v>
      </c>
      <c r="D486" t="s">
        <v>24</v>
      </c>
      <c r="E486">
        <v>0</v>
      </c>
      <c r="F486">
        <v>38</v>
      </c>
      <c r="G486">
        <v>2</v>
      </c>
      <c r="H486">
        <v>7</v>
      </c>
      <c r="I486">
        <v>9</v>
      </c>
      <c r="J486">
        <v>-5</v>
      </c>
      <c r="K486">
        <v>9</v>
      </c>
      <c r="L486">
        <v>25430</v>
      </c>
      <c r="M486">
        <v>11.15</v>
      </c>
      <c r="N486">
        <v>21.9</v>
      </c>
      <c r="P486" s="1">
        <v>600000</v>
      </c>
      <c r="Q486" s="1">
        <v>891674.47580000001</v>
      </c>
      <c r="R486" s="2">
        <f t="shared" si="9"/>
        <v>-291674.47580000001</v>
      </c>
      <c r="S486" s="2"/>
    </row>
    <row r="487" spans="1:19" x14ac:dyDescent="0.2">
      <c r="A487">
        <v>832500</v>
      </c>
      <c r="B487" t="s">
        <v>732</v>
      </c>
      <c r="C487" t="s">
        <v>733</v>
      </c>
      <c r="D487" t="s">
        <v>35</v>
      </c>
      <c r="E487">
        <v>0</v>
      </c>
      <c r="F487">
        <v>37</v>
      </c>
      <c r="G487">
        <v>1</v>
      </c>
      <c r="H487">
        <v>3</v>
      </c>
      <c r="I487">
        <v>4</v>
      </c>
      <c r="J487">
        <v>-8</v>
      </c>
      <c r="K487">
        <v>4</v>
      </c>
      <c r="L487">
        <v>20277</v>
      </c>
      <c r="M487">
        <v>9.1300000000000008</v>
      </c>
      <c r="N487">
        <v>18.100000000000001</v>
      </c>
      <c r="P487" s="1">
        <v>832500</v>
      </c>
      <c r="Q487" s="1">
        <v>353878.93913999997</v>
      </c>
      <c r="R487" s="2">
        <f t="shared" si="9"/>
        <v>478621.06086000003</v>
      </c>
      <c r="S487" s="2"/>
    </row>
    <row r="488" spans="1:19" x14ac:dyDescent="0.2">
      <c r="A488">
        <v>575000</v>
      </c>
      <c r="B488" t="s">
        <v>734</v>
      </c>
      <c r="C488" t="s">
        <v>172</v>
      </c>
      <c r="D488" t="s">
        <v>41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-1</v>
      </c>
      <c r="K488">
        <v>0</v>
      </c>
      <c r="L488">
        <v>282</v>
      </c>
      <c r="M488">
        <v>4.7</v>
      </c>
      <c r="N488">
        <v>9.1999999999999993</v>
      </c>
      <c r="P488" s="1">
        <v>575000</v>
      </c>
      <c r="Q488" s="1">
        <v>-466966.79700000002</v>
      </c>
      <c r="R488" s="2">
        <f t="shared" si="9"/>
        <v>1041966.797</v>
      </c>
      <c r="S488" s="2"/>
    </row>
    <row r="489" spans="1:19" x14ac:dyDescent="0.2">
      <c r="A489">
        <v>3500000</v>
      </c>
      <c r="B489" t="s">
        <v>735</v>
      </c>
      <c r="C489" t="s">
        <v>57</v>
      </c>
      <c r="D489" t="s">
        <v>2</v>
      </c>
      <c r="E489">
        <v>1</v>
      </c>
      <c r="F489">
        <v>74</v>
      </c>
      <c r="G489">
        <v>6</v>
      </c>
      <c r="H489">
        <v>17</v>
      </c>
      <c r="I489">
        <v>23</v>
      </c>
      <c r="J489">
        <v>33</v>
      </c>
      <c r="K489">
        <v>44</v>
      </c>
      <c r="L489">
        <v>96940</v>
      </c>
      <c r="M489">
        <v>21.83</v>
      </c>
      <c r="N489">
        <v>37.6</v>
      </c>
      <c r="P489" s="1">
        <v>3500000</v>
      </c>
      <c r="Q489" s="1">
        <v>3619576.9002999999</v>
      </c>
      <c r="R489" s="2">
        <f t="shared" si="9"/>
        <v>-119576.90029999986</v>
      </c>
      <c r="S489" s="2"/>
    </row>
    <row r="490" spans="1:19" x14ac:dyDescent="0.2">
      <c r="A490">
        <v>1750000</v>
      </c>
      <c r="B490" t="s">
        <v>676</v>
      </c>
      <c r="C490" t="s">
        <v>122</v>
      </c>
      <c r="D490" t="s">
        <v>2</v>
      </c>
      <c r="E490">
        <v>1</v>
      </c>
      <c r="F490">
        <v>63</v>
      </c>
      <c r="G490">
        <v>12</v>
      </c>
      <c r="H490">
        <v>10</v>
      </c>
      <c r="I490">
        <v>22</v>
      </c>
      <c r="J490">
        <v>-7</v>
      </c>
      <c r="K490">
        <v>39</v>
      </c>
      <c r="L490">
        <v>71731</v>
      </c>
      <c r="M490">
        <v>18.850000000000001</v>
      </c>
      <c r="N490">
        <v>32.700000000000003</v>
      </c>
      <c r="P490" s="1">
        <v>1750000</v>
      </c>
      <c r="Q490" s="1">
        <v>2896327.6285999999</v>
      </c>
      <c r="R490" s="2">
        <f t="shared" si="9"/>
        <v>-1146327.6285999999</v>
      </c>
      <c r="S490" s="2"/>
    </row>
    <row r="491" spans="1:19" x14ac:dyDescent="0.2">
      <c r="A491">
        <v>875000</v>
      </c>
      <c r="B491" t="s">
        <v>736</v>
      </c>
      <c r="C491" t="s">
        <v>737</v>
      </c>
      <c r="D491" t="s">
        <v>18</v>
      </c>
      <c r="E491">
        <v>0</v>
      </c>
      <c r="F491">
        <v>82</v>
      </c>
      <c r="G491">
        <v>13</v>
      </c>
      <c r="H491">
        <v>27</v>
      </c>
      <c r="I491">
        <v>40</v>
      </c>
      <c r="J491">
        <v>5</v>
      </c>
      <c r="K491">
        <v>35</v>
      </c>
      <c r="L491">
        <v>76662</v>
      </c>
      <c r="M491">
        <v>15.58</v>
      </c>
      <c r="N491">
        <v>27.4</v>
      </c>
      <c r="P491" s="1">
        <v>875000</v>
      </c>
      <c r="Q491" s="1">
        <v>3308875.4147000001</v>
      </c>
      <c r="R491" s="2">
        <f t="shared" si="9"/>
        <v>-2433875.4147000001</v>
      </c>
      <c r="S491" s="2"/>
    </row>
    <row r="492" spans="1:19" x14ac:dyDescent="0.2">
      <c r="A492">
        <v>1000000</v>
      </c>
      <c r="B492" t="s">
        <v>738</v>
      </c>
      <c r="C492" t="s">
        <v>739</v>
      </c>
      <c r="D492" t="s">
        <v>58</v>
      </c>
      <c r="E492">
        <v>0</v>
      </c>
      <c r="F492">
        <v>51</v>
      </c>
      <c r="G492">
        <v>1</v>
      </c>
      <c r="H492">
        <v>10</v>
      </c>
      <c r="I492">
        <v>11</v>
      </c>
      <c r="J492">
        <v>5</v>
      </c>
      <c r="K492">
        <v>18</v>
      </c>
      <c r="L492">
        <v>35352</v>
      </c>
      <c r="M492">
        <v>11.55</v>
      </c>
      <c r="N492">
        <v>23.2</v>
      </c>
      <c r="P492" s="1">
        <v>1000000</v>
      </c>
      <c r="Q492" s="1">
        <v>965643.50515999994</v>
      </c>
      <c r="R492" s="2">
        <f t="shared" si="9"/>
        <v>34356.494840000058</v>
      </c>
      <c r="S492" s="2"/>
    </row>
    <row r="493" spans="1:19" x14ac:dyDescent="0.2">
      <c r="A493">
        <v>575000</v>
      </c>
      <c r="B493" t="s">
        <v>740</v>
      </c>
      <c r="C493" t="s">
        <v>80</v>
      </c>
      <c r="D493" t="s">
        <v>24</v>
      </c>
      <c r="E493">
        <v>0</v>
      </c>
      <c r="F493">
        <v>39</v>
      </c>
      <c r="G493">
        <v>2</v>
      </c>
      <c r="H493">
        <v>2</v>
      </c>
      <c r="I493">
        <v>4</v>
      </c>
      <c r="J493">
        <v>1</v>
      </c>
      <c r="K493">
        <v>29</v>
      </c>
      <c r="L493">
        <v>22627</v>
      </c>
      <c r="M493">
        <v>9.67</v>
      </c>
      <c r="N493">
        <v>18.600000000000001</v>
      </c>
      <c r="P493" s="1">
        <v>575000</v>
      </c>
      <c r="Q493" s="1">
        <v>682738.51870999997</v>
      </c>
      <c r="R493" s="2">
        <f t="shared" si="9"/>
        <v>-107738.51870999997</v>
      </c>
      <c r="S493" s="2"/>
    </row>
    <row r="494" spans="1:19" x14ac:dyDescent="0.2">
      <c r="A494">
        <v>5750000</v>
      </c>
      <c r="B494" t="s">
        <v>741</v>
      </c>
      <c r="C494" t="s">
        <v>134</v>
      </c>
      <c r="D494" t="s">
        <v>2</v>
      </c>
      <c r="E494">
        <v>1</v>
      </c>
      <c r="F494">
        <v>78</v>
      </c>
      <c r="G494">
        <v>5</v>
      </c>
      <c r="H494">
        <v>34</v>
      </c>
      <c r="I494">
        <v>39</v>
      </c>
      <c r="J494">
        <v>20</v>
      </c>
      <c r="K494">
        <v>32</v>
      </c>
      <c r="L494">
        <v>103784</v>
      </c>
      <c r="M494">
        <v>22.18</v>
      </c>
      <c r="N494">
        <v>37.200000000000003</v>
      </c>
      <c r="P494" s="1">
        <v>5750000</v>
      </c>
      <c r="Q494" s="1">
        <v>4309480.9189999998</v>
      </c>
      <c r="R494" s="2">
        <f t="shared" si="9"/>
        <v>1440519.0810000002</v>
      </c>
      <c r="S494" s="2"/>
    </row>
    <row r="495" spans="1:19" x14ac:dyDescent="0.2">
      <c r="A495">
        <v>1250000</v>
      </c>
      <c r="B495" t="s">
        <v>742</v>
      </c>
      <c r="C495" t="s">
        <v>140</v>
      </c>
      <c r="D495" t="s">
        <v>2</v>
      </c>
      <c r="E495">
        <v>1</v>
      </c>
      <c r="F495">
        <v>82</v>
      </c>
      <c r="G495">
        <v>4</v>
      </c>
      <c r="H495">
        <v>13</v>
      </c>
      <c r="I495">
        <v>17</v>
      </c>
      <c r="J495">
        <v>0</v>
      </c>
      <c r="K495">
        <v>10</v>
      </c>
      <c r="L495">
        <v>91319</v>
      </c>
      <c r="M495">
        <v>18.57</v>
      </c>
      <c r="N495">
        <v>33.1</v>
      </c>
      <c r="P495" s="1">
        <v>1250000</v>
      </c>
      <c r="Q495" s="1">
        <v>2360761.2108999998</v>
      </c>
      <c r="R495" s="2">
        <f t="shared" si="9"/>
        <v>-1110761.2108999998</v>
      </c>
      <c r="S495" s="2"/>
    </row>
    <row r="496" spans="1:19" x14ac:dyDescent="0.2">
      <c r="A496">
        <v>700000</v>
      </c>
      <c r="B496" t="s">
        <v>743</v>
      </c>
      <c r="C496" t="s">
        <v>518</v>
      </c>
      <c r="D496" t="s">
        <v>24</v>
      </c>
      <c r="E496">
        <v>0</v>
      </c>
      <c r="F496">
        <v>65</v>
      </c>
      <c r="G496">
        <v>8</v>
      </c>
      <c r="H496">
        <v>12</v>
      </c>
      <c r="I496">
        <v>20</v>
      </c>
      <c r="J496">
        <v>2</v>
      </c>
      <c r="K496">
        <v>32</v>
      </c>
      <c r="L496">
        <v>42235</v>
      </c>
      <c r="M496">
        <v>10.83</v>
      </c>
      <c r="N496">
        <v>20.8</v>
      </c>
      <c r="P496" s="1">
        <v>700000</v>
      </c>
      <c r="Q496" s="1">
        <v>1388306.6928000001</v>
      </c>
      <c r="R496" s="2">
        <f t="shared" si="9"/>
        <v>-688306.69280000008</v>
      </c>
      <c r="S496" s="2"/>
    </row>
    <row r="497" spans="1:19" x14ac:dyDescent="0.2">
      <c r="A497">
        <v>925000</v>
      </c>
      <c r="B497" t="s">
        <v>744</v>
      </c>
      <c r="C497" t="s">
        <v>302</v>
      </c>
      <c r="D497" t="s">
        <v>2</v>
      </c>
      <c r="E497">
        <v>1</v>
      </c>
      <c r="F497">
        <v>66</v>
      </c>
      <c r="G497">
        <v>2</v>
      </c>
      <c r="H497">
        <v>7</v>
      </c>
      <c r="I497">
        <v>9</v>
      </c>
      <c r="J497">
        <v>-7</v>
      </c>
      <c r="K497">
        <v>64</v>
      </c>
      <c r="L497">
        <v>66291</v>
      </c>
      <c r="M497">
        <v>16.73</v>
      </c>
      <c r="N497">
        <v>30</v>
      </c>
      <c r="P497" s="1">
        <v>925000</v>
      </c>
      <c r="Q497" s="1">
        <v>2007904.1258</v>
      </c>
      <c r="R497" s="2">
        <f t="shared" si="9"/>
        <v>-1082904.1258</v>
      </c>
      <c r="S497" s="2"/>
    </row>
    <row r="498" spans="1:19" x14ac:dyDescent="0.2">
      <c r="A498">
        <v>13800000</v>
      </c>
      <c r="B498" t="s">
        <v>745</v>
      </c>
      <c r="C498" t="s">
        <v>516</v>
      </c>
      <c r="D498" t="s">
        <v>24</v>
      </c>
      <c r="E498">
        <v>0</v>
      </c>
      <c r="F498">
        <v>72</v>
      </c>
      <c r="G498">
        <v>21</v>
      </c>
      <c r="H498">
        <v>37</v>
      </c>
      <c r="I498">
        <v>58</v>
      </c>
      <c r="J498">
        <v>7</v>
      </c>
      <c r="K498">
        <v>35</v>
      </c>
      <c r="L498">
        <v>87066</v>
      </c>
      <c r="M498">
        <v>20.149999999999999</v>
      </c>
      <c r="N498">
        <v>33.6</v>
      </c>
      <c r="P498" s="1">
        <v>13800000</v>
      </c>
      <c r="Q498" s="1">
        <v>5132493.5412999997</v>
      </c>
      <c r="R498" s="2">
        <f t="shared" si="9"/>
        <v>8667506.4587000012</v>
      </c>
      <c r="S498" s="2">
        <v>20</v>
      </c>
    </row>
    <row r="499" spans="1:19" x14ac:dyDescent="0.2">
      <c r="A499">
        <v>8000000</v>
      </c>
      <c r="B499" t="s">
        <v>746</v>
      </c>
      <c r="C499" t="s">
        <v>26</v>
      </c>
      <c r="D499" t="s">
        <v>41</v>
      </c>
      <c r="E499">
        <v>0</v>
      </c>
      <c r="F499">
        <v>78</v>
      </c>
      <c r="G499">
        <v>23</v>
      </c>
      <c r="H499">
        <v>8</v>
      </c>
      <c r="I499">
        <v>31</v>
      </c>
      <c r="J499">
        <v>-14</v>
      </c>
      <c r="K499">
        <v>45</v>
      </c>
      <c r="L499">
        <v>75702</v>
      </c>
      <c r="M499">
        <v>16.18</v>
      </c>
      <c r="N499">
        <v>27.6</v>
      </c>
      <c r="P499" s="1">
        <v>8000000</v>
      </c>
      <c r="Q499" s="1">
        <v>3374529.4753</v>
      </c>
      <c r="R499" s="2">
        <f t="shared" si="9"/>
        <v>4625470.5247</v>
      </c>
      <c r="S499" s="2">
        <v>21</v>
      </c>
    </row>
    <row r="500" spans="1:19" x14ac:dyDescent="0.2">
      <c r="A500">
        <v>1000000</v>
      </c>
      <c r="B500" t="s">
        <v>747</v>
      </c>
      <c r="C500" t="s">
        <v>748</v>
      </c>
      <c r="D500" t="s">
        <v>2</v>
      </c>
      <c r="E500">
        <v>1</v>
      </c>
      <c r="F500">
        <v>51</v>
      </c>
      <c r="G500">
        <v>1</v>
      </c>
      <c r="H500">
        <v>5</v>
      </c>
      <c r="I500">
        <v>6</v>
      </c>
      <c r="J500">
        <v>-9</v>
      </c>
      <c r="K500">
        <v>24</v>
      </c>
      <c r="L500">
        <v>56813</v>
      </c>
      <c r="M500">
        <v>18.75</v>
      </c>
      <c r="N500">
        <v>33.4</v>
      </c>
      <c r="P500" s="1">
        <v>1000000</v>
      </c>
      <c r="Q500" s="1">
        <v>2140040.8536</v>
      </c>
      <c r="R500" s="2">
        <f t="shared" si="9"/>
        <v>-1140040.8536</v>
      </c>
      <c r="S500" s="2"/>
    </row>
    <row r="501" spans="1:19" x14ac:dyDescent="0.2">
      <c r="A501">
        <v>925000</v>
      </c>
      <c r="B501" t="s">
        <v>749</v>
      </c>
      <c r="C501" t="s">
        <v>410</v>
      </c>
      <c r="D501" t="s">
        <v>35</v>
      </c>
      <c r="E501">
        <v>0</v>
      </c>
      <c r="F501">
        <v>77</v>
      </c>
      <c r="G501">
        <v>19</v>
      </c>
      <c r="H501">
        <v>42</v>
      </c>
      <c r="I501">
        <v>61</v>
      </c>
      <c r="J501">
        <v>0</v>
      </c>
      <c r="K501">
        <v>38</v>
      </c>
      <c r="L501">
        <v>77663</v>
      </c>
      <c r="M501">
        <v>16.73</v>
      </c>
      <c r="N501">
        <v>29.3</v>
      </c>
      <c r="P501" s="1">
        <v>925000</v>
      </c>
      <c r="Q501" s="1">
        <v>4219200.1305999998</v>
      </c>
      <c r="R501" s="2">
        <f t="shared" si="9"/>
        <v>-3294200.1305999998</v>
      </c>
      <c r="S501" s="2"/>
    </row>
    <row r="502" spans="1:19" x14ac:dyDescent="0.2">
      <c r="A502">
        <v>600000</v>
      </c>
      <c r="B502" t="s">
        <v>750</v>
      </c>
      <c r="C502" t="s">
        <v>311</v>
      </c>
      <c r="D502" t="s">
        <v>2</v>
      </c>
      <c r="E502">
        <v>1</v>
      </c>
      <c r="F502">
        <v>4</v>
      </c>
      <c r="G502">
        <v>0</v>
      </c>
      <c r="H502">
        <v>0</v>
      </c>
      <c r="I502">
        <v>0</v>
      </c>
      <c r="J502">
        <v>-1</v>
      </c>
      <c r="K502">
        <v>8</v>
      </c>
      <c r="L502">
        <v>2585</v>
      </c>
      <c r="M502">
        <v>10.77</v>
      </c>
      <c r="N502">
        <v>20.100000000000001</v>
      </c>
      <c r="P502" s="1">
        <v>600000</v>
      </c>
      <c r="Q502" s="1">
        <v>122825.46663</v>
      </c>
      <c r="R502" s="2">
        <f t="shared" si="9"/>
        <v>477174.53337000002</v>
      </c>
      <c r="S502" s="2"/>
    </row>
    <row r="503" spans="1:19" x14ac:dyDescent="0.2">
      <c r="A503">
        <v>832500</v>
      </c>
      <c r="B503" t="s">
        <v>751</v>
      </c>
      <c r="C503" t="s">
        <v>302</v>
      </c>
      <c r="D503" t="s">
        <v>2</v>
      </c>
      <c r="E503">
        <v>1</v>
      </c>
      <c r="F503">
        <v>56</v>
      </c>
      <c r="G503">
        <v>0</v>
      </c>
      <c r="H503">
        <v>10</v>
      </c>
      <c r="I503">
        <v>10</v>
      </c>
      <c r="J503">
        <v>-20</v>
      </c>
      <c r="K503">
        <v>73</v>
      </c>
      <c r="L503">
        <v>63960</v>
      </c>
      <c r="M503">
        <v>19.03</v>
      </c>
      <c r="N503">
        <v>33.299999999999997</v>
      </c>
      <c r="P503" s="1">
        <v>832500</v>
      </c>
      <c r="Q503" s="1">
        <v>2693637.6036</v>
      </c>
      <c r="R503" s="2">
        <f t="shared" si="9"/>
        <v>-1861137.6036</v>
      </c>
      <c r="S503" s="2"/>
    </row>
    <row r="504" spans="1:19" x14ac:dyDescent="0.2">
      <c r="A504">
        <v>2750000</v>
      </c>
      <c r="B504" t="s">
        <v>752</v>
      </c>
      <c r="C504" t="s">
        <v>147</v>
      </c>
      <c r="D504" t="s">
        <v>2</v>
      </c>
      <c r="E504">
        <v>1</v>
      </c>
      <c r="F504">
        <v>60</v>
      </c>
      <c r="G504">
        <v>3</v>
      </c>
      <c r="H504">
        <v>11</v>
      </c>
      <c r="I504">
        <v>14</v>
      </c>
      <c r="J504">
        <v>5</v>
      </c>
      <c r="K504">
        <v>31</v>
      </c>
      <c r="L504">
        <v>63490</v>
      </c>
      <c r="M504">
        <v>17.63</v>
      </c>
      <c r="N504">
        <v>31.9</v>
      </c>
      <c r="P504" s="1">
        <v>2750000</v>
      </c>
      <c r="Q504" s="1">
        <v>2104286.9029000001</v>
      </c>
      <c r="R504" s="2">
        <f t="shared" si="9"/>
        <v>645713.0970999999</v>
      </c>
      <c r="S504" s="2"/>
    </row>
    <row r="505" spans="1:19" x14ac:dyDescent="0.2">
      <c r="A505">
        <v>4250000</v>
      </c>
      <c r="B505" t="s">
        <v>753</v>
      </c>
      <c r="C505" t="s">
        <v>754</v>
      </c>
      <c r="D505" t="s">
        <v>63</v>
      </c>
      <c r="E505">
        <v>0</v>
      </c>
      <c r="F505">
        <v>72</v>
      </c>
      <c r="G505">
        <v>12</v>
      </c>
      <c r="H505">
        <v>11</v>
      </c>
      <c r="I505">
        <v>23</v>
      </c>
      <c r="J505">
        <v>3</v>
      </c>
      <c r="K505">
        <v>18</v>
      </c>
      <c r="L505">
        <v>59691</v>
      </c>
      <c r="M505">
        <v>13.82</v>
      </c>
      <c r="N505">
        <v>24.3</v>
      </c>
      <c r="P505" s="1">
        <v>4250000</v>
      </c>
      <c r="Q505" s="1">
        <v>2347458.1235000002</v>
      </c>
      <c r="R505" s="2">
        <f t="shared" si="9"/>
        <v>1902541.8764999998</v>
      </c>
      <c r="S505" s="2"/>
    </row>
    <row r="506" spans="1:19" x14ac:dyDescent="0.2">
      <c r="A506">
        <v>3100000</v>
      </c>
      <c r="B506" t="s">
        <v>755</v>
      </c>
      <c r="C506" t="s">
        <v>98</v>
      </c>
      <c r="D506" t="s">
        <v>70</v>
      </c>
      <c r="E506">
        <v>0</v>
      </c>
      <c r="F506">
        <v>61</v>
      </c>
      <c r="G506">
        <v>17</v>
      </c>
      <c r="H506">
        <v>27</v>
      </c>
      <c r="I506">
        <v>44</v>
      </c>
      <c r="J506">
        <v>-5</v>
      </c>
      <c r="K506">
        <v>24</v>
      </c>
      <c r="L506">
        <v>58303</v>
      </c>
      <c r="M506">
        <v>15.92</v>
      </c>
      <c r="N506">
        <v>27.9</v>
      </c>
      <c r="P506" s="1">
        <v>3100000</v>
      </c>
      <c r="Q506" s="1">
        <v>3459457.9474999998</v>
      </c>
      <c r="R506" s="2">
        <f t="shared" si="9"/>
        <v>-359457.94749999978</v>
      </c>
      <c r="S506" s="2"/>
    </row>
    <row r="507" spans="1:19" x14ac:dyDescent="0.2">
      <c r="A507">
        <v>575000</v>
      </c>
      <c r="B507" t="s">
        <v>756</v>
      </c>
      <c r="C507" t="s">
        <v>134</v>
      </c>
      <c r="D507" t="s">
        <v>2</v>
      </c>
      <c r="E507">
        <v>1</v>
      </c>
      <c r="F507">
        <v>74</v>
      </c>
      <c r="G507">
        <v>3</v>
      </c>
      <c r="H507">
        <v>11</v>
      </c>
      <c r="I507">
        <v>14</v>
      </c>
      <c r="J507">
        <v>15</v>
      </c>
      <c r="K507">
        <v>26</v>
      </c>
      <c r="L507">
        <v>72228</v>
      </c>
      <c r="M507">
        <v>16.27</v>
      </c>
      <c r="N507">
        <v>29.8</v>
      </c>
      <c r="P507" s="1">
        <v>575000</v>
      </c>
      <c r="Q507" s="1">
        <v>1747276.5418</v>
      </c>
      <c r="R507" s="2">
        <f t="shared" si="9"/>
        <v>-1172276.5418</v>
      </c>
      <c r="S507" s="2"/>
    </row>
    <row r="508" spans="1:19" x14ac:dyDescent="0.2">
      <c r="A508">
        <v>2250000</v>
      </c>
      <c r="B508" t="s">
        <v>757</v>
      </c>
      <c r="C508" t="s">
        <v>128</v>
      </c>
      <c r="D508" t="s">
        <v>2</v>
      </c>
      <c r="E508">
        <v>1</v>
      </c>
      <c r="F508">
        <v>28</v>
      </c>
      <c r="G508">
        <v>0</v>
      </c>
      <c r="H508">
        <v>4</v>
      </c>
      <c r="I508">
        <v>4</v>
      </c>
      <c r="J508">
        <v>1</v>
      </c>
      <c r="K508">
        <v>10</v>
      </c>
      <c r="L508">
        <v>25627</v>
      </c>
      <c r="M508">
        <v>15.25</v>
      </c>
      <c r="N508">
        <v>28</v>
      </c>
      <c r="P508" s="1">
        <v>2250000</v>
      </c>
      <c r="Q508" s="1">
        <v>1153523.3824</v>
      </c>
      <c r="R508" s="2">
        <f t="shared" si="9"/>
        <v>1096476.6176</v>
      </c>
      <c r="S508" s="2"/>
    </row>
    <row r="509" spans="1:19" x14ac:dyDescent="0.2">
      <c r="A509">
        <v>575000</v>
      </c>
      <c r="B509" t="s">
        <v>758</v>
      </c>
      <c r="C509" t="s">
        <v>162</v>
      </c>
      <c r="D509" t="s">
        <v>18</v>
      </c>
      <c r="E509">
        <v>0</v>
      </c>
      <c r="F509">
        <v>11</v>
      </c>
      <c r="G509">
        <v>1</v>
      </c>
      <c r="H509">
        <v>0</v>
      </c>
      <c r="I509">
        <v>1</v>
      </c>
      <c r="J509">
        <v>-1</v>
      </c>
      <c r="K509">
        <v>2</v>
      </c>
      <c r="L509">
        <v>6682</v>
      </c>
      <c r="M509">
        <v>10.119999999999999</v>
      </c>
      <c r="N509">
        <v>18</v>
      </c>
      <c r="P509" s="1">
        <v>575000</v>
      </c>
      <c r="Q509" s="1">
        <v>807466.32891000004</v>
      </c>
      <c r="R509" s="2">
        <f t="shared" si="9"/>
        <v>-232466.32891000004</v>
      </c>
      <c r="S509" s="2"/>
    </row>
    <row r="510" spans="1:19" x14ac:dyDescent="0.2">
      <c r="A510">
        <v>600000</v>
      </c>
      <c r="B510" t="s">
        <v>759</v>
      </c>
      <c r="C510" t="s">
        <v>760</v>
      </c>
      <c r="D510" t="s">
        <v>2</v>
      </c>
      <c r="E510">
        <v>1</v>
      </c>
      <c r="F510">
        <v>80</v>
      </c>
      <c r="G510">
        <v>3</v>
      </c>
      <c r="H510">
        <v>28</v>
      </c>
      <c r="I510">
        <v>31</v>
      </c>
      <c r="J510">
        <v>-31</v>
      </c>
      <c r="K510">
        <v>58</v>
      </c>
      <c r="L510">
        <v>97691</v>
      </c>
      <c r="M510">
        <v>20.32</v>
      </c>
      <c r="N510">
        <v>35.200000000000003</v>
      </c>
      <c r="P510" s="1">
        <v>600000</v>
      </c>
      <c r="Q510" s="1">
        <v>3583948.7223</v>
      </c>
      <c r="R510" s="2">
        <f t="shared" si="9"/>
        <v>-2983948.7223</v>
      </c>
      <c r="S510" s="2"/>
    </row>
    <row r="511" spans="1:19" x14ac:dyDescent="0.2">
      <c r="A511">
        <v>625000</v>
      </c>
      <c r="B511" t="s">
        <v>761</v>
      </c>
      <c r="C511" t="s">
        <v>484</v>
      </c>
      <c r="D511" t="s">
        <v>202</v>
      </c>
      <c r="E511">
        <v>0</v>
      </c>
      <c r="F511">
        <v>3</v>
      </c>
      <c r="G511">
        <v>1</v>
      </c>
      <c r="H511">
        <v>0</v>
      </c>
      <c r="I511">
        <v>1</v>
      </c>
      <c r="J511">
        <v>1</v>
      </c>
      <c r="K511">
        <v>0</v>
      </c>
      <c r="L511">
        <v>1624</v>
      </c>
      <c r="M511">
        <v>9.02</v>
      </c>
      <c r="N511">
        <v>20.3</v>
      </c>
      <c r="P511" s="1">
        <v>625000</v>
      </c>
      <c r="Q511" s="1">
        <v>-243807.66399999999</v>
      </c>
      <c r="R511" s="2">
        <f t="shared" si="9"/>
        <v>868807.66399999999</v>
      </c>
      <c r="S511" s="2"/>
    </row>
    <row r="512" spans="1:19" x14ac:dyDescent="0.2">
      <c r="A512">
        <v>4000000</v>
      </c>
      <c r="B512" t="s">
        <v>762</v>
      </c>
      <c r="C512" t="s">
        <v>134</v>
      </c>
      <c r="D512" t="s">
        <v>41</v>
      </c>
      <c r="E512">
        <v>0</v>
      </c>
      <c r="F512">
        <v>49</v>
      </c>
      <c r="G512">
        <v>3</v>
      </c>
      <c r="H512">
        <v>5</v>
      </c>
      <c r="I512">
        <v>8</v>
      </c>
      <c r="J512">
        <v>-10</v>
      </c>
      <c r="K512">
        <v>47</v>
      </c>
      <c r="L512">
        <v>39001</v>
      </c>
      <c r="M512">
        <v>13.17</v>
      </c>
      <c r="N512">
        <v>24.1</v>
      </c>
      <c r="P512" s="1">
        <v>4000000</v>
      </c>
      <c r="Q512" s="1">
        <v>1732069.5722000001</v>
      </c>
      <c r="R512" s="2">
        <f t="shared" si="9"/>
        <v>2267930.4277999997</v>
      </c>
      <c r="S512" s="2"/>
    </row>
    <row r="513" spans="1:19" x14ac:dyDescent="0.2">
      <c r="A513">
        <v>2400000</v>
      </c>
      <c r="B513" t="s">
        <v>763</v>
      </c>
      <c r="C513" t="s">
        <v>265</v>
      </c>
      <c r="D513" t="s">
        <v>63</v>
      </c>
      <c r="E513">
        <v>0</v>
      </c>
      <c r="F513">
        <v>77</v>
      </c>
      <c r="G513">
        <v>8</v>
      </c>
      <c r="H513">
        <v>12</v>
      </c>
      <c r="I513">
        <v>20</v>
      </c>
      <c r="J513">
        <v>-19</v>
      </c>
      <c r="K513">
        <v>58</v>
      </c>
      <c r="L513">
        <v>69229</v>
      </c>
      <c r="M513">
        <v>14.97</v>
      </c>
      <c r="N513">
        <v>26.4</v>
      </c>
      <c r="P513" s="1">
        <v>2400000</v>
      </c>
      <c r="Q513" s="1">
        <v>2685795.4678000002</v>
      </c>
      <c r="R513" s="2">
        <f t="shared" si="9"/>
        <v>-285795.46780000022</v>
      </c>
      <c r="S513" s="2"/>
    </row>
    <row r="514" spans="1:19" x14ac:dyDescent="0.2">
      <c r="A514">
        <v>867500</v>
      </c>
      <c r="B514" t="s">
        <v>764</v>
      </c>
      <c r="C514" t="s">
        <v>737</v>
      </c>
      <c r="D514" t="s">
        <v>41</v>
      </c>
      <c r="E514">
        <v>0</v>
      </c>
      <c r="F514">
        <v>36</v>
      </c>
      <c r="G514">
        <v>1</v>
      </c>
      <c r="H514">
        <v>6</v>
      </c>
      <c r="I514">
        <v>7</v>
      </c>
      <c r="J514">
        <v>-12</v>
      </c>
      <c r="K514">
        <v>15</v>
      </c>
      <c r="L514">
        <v>26559</v>
      </c>
      <c r="M514">
        <v>12.3</v>
      </c>
      <c r="N514">
        <v>23.5</v>
      </c>
      <c r="P514" s="1">
        <v>867500</v>
      </c>
      <c r="Q514" s="1">
        <v>1176125.5711000001</v>
      </c>
      <c r="R514" s="2">
        <f t="shared" si="9"/>
        <v>-308625.57110000006</v>
      </c>
      <c r="S514" s="2"/>
    </row>
    <row r="515" spans="1:19" x14ac:dyDescent="0.2">
      <c r="A515">
        <v>1300000</v>
      </c>
      <c r="B515" t="s">
        <v>410</v>
      </c>
      <c r="C515" t="s">
        <v>765</v>
      </c>
      <c r="D515" t="s">
        <v>35</v>
      </c>
      <c r="E515">
        <v>0</v>
      </c>
      <c r="F515">
        <v>78</v>
      </c>
      <c r="G515">
        <v>8</v>
      </c>
      <c r="H515">
        <v>9</v>
      </c>
      <c r="I515">
        <v>17</v>
      </c>
      <c r="J515">
        <v>5</v>
      </c>
      <c r="K515">
        <v>38</v>
      </c>
      <c r="L515">
        <v>58992</v>
      </c>
      <c r="M515">
        <v>12.6</v>
      </c>
      <c r="N515">
        <v>22.4</v>
      </c>
      <c r="P515" s="1">
        <v>1300000</v>
      </c>
      <c r="Q515" s="1">
        <v>1978119.0582000001</v>
      </c>
      <c r="R515" s="2">
        <f t="shared" ref="R515:R578" si="10">P515-Q515</f>
        <v>-678119.05820000009</v>
      </c>
      <c r="S515" s="2"/>
    </row>
    <row r="516" spans="1:19" x14ac:dyDescent="0.2">
      <c r="A516">
        <v>575000</v>
      </c>
      <c r="B516" t="s">
        <v>766</v>
      </c>
      <c r="C516" t="s">
        <v>465</v>
      </c>
      <c r="D516" t="s">
        <v>7</v>
      </c>
      <c r="E516">
        <v>0</v>
      </c>
      <c r="F516">
        <v>18</v>
      </c>
      <c r="G516">
        <v>0</v>
      </c>
      <c r="H516">
        <v>3</v>
      </c>
      <c r="I516">
        <v>3</v>
      </c>
      <c r="J516">
        <v>2</v>
      </c>
      <c r="K516">
        <v>4</v>
      </c>
      <c r="L516">
        <v>11801</v>
      </c>
      <c r="M516">
        <v>10.93</v>
      </c>
      <c r="N516">
        <v>20.9</v>
      </c>
      <c r="P516" s="1">
        <v>575000</v>
      </c>
      <c r="Q516" s="1">
        <v>756746.91916000005</v>
      </c>
      <c r="R516" s="2">
        <f t="shared" si="10"/>
        <v>-181746.91916000005</v>
      </c>
      <c r="S516" s="2"/>
    </row>
    <row r="517" spans="1:19" x14ac:dyDescent="0.2">
      <c r="A517">
        <v>832500</v>
      </c>
      <c r="B517" t="s">
        <v>767</v>
      </c>
      <c r="C517" t="s">
        <v>184</v>
      </c>
      <c r="D517" t="s">
        <v>2</v>
      </c>
      <c r="E517">
        <v>1</v>
      </c>
      <c r="F517">
        <v>82</v>
      </c>
      <c r="G517">
        <v>6</v>
      </c>
      <c r="H517">
        <v>14</v>
      </c>
      <c r="I517">
        <v>20</v>
      </c>
      <c r="J517">
        <v>6</v>
      </c>
      <c r="K517">
        <v>38</v>
      </c>
      <c r="L517">
        <v>95896</v>
      </c>
      <c r="M517">
        <v>19.48</v>
      </c>
      <c r="N517">
        <v>35.1</v>
      </c>
      <c r="P517" s="1">
        <v>832500</v>
      </c>
      <c r="Q517" s="1">
        <v>2707141.2108</v>
      </c>
      <c r="R517" s="2">
        <f t="shared" si="10"/>
        <v>-1874641.2108</v>
      </c>
      <c r="S517" s="2"/>
    </row>
    <row r="518" spans="1:19" x14ac:dyDescent="0.2">
      <c r="A518">
        <v>7000000</v>
      </c>
      <c r="B518" t="s">
        <v>768</v>
      </c>
      <c r="C518" t="s">
        <v>769</v>
      </c>
      <c r="D518" t="s">
        <v>24</v>
      </c>
      <c r="E518">
        <v>0</v>
      </c>
      <c r="F518">
        <v>82</v>
      </c>
      <c r="G518">
        <v>23</v>
      </c>
      <c r="H518">
        <v>63</v>
      </c>
      <c r="I518">
        <v>86</v>
      </c>
      <c r="J518">
        <v>17</v>
      </c>
      <c r="K518">
        <v>38</v>
      </c>
      <c r="L518">
        <v>89839</v>
      </c>
      <c r="M518">
        <v>18.27</v>
      </c>
      <c r="N518">
        <v>30.9</v>
      </c>
      <c r="P518" s="1">
        <v>7000000</v>
      </c>
      <c r="Q518" s="1">
        <v>5504518.3062000005</v>
      </c>
      <c r="R518" s="2">
        <f t="shared" si="10"/>
        <v>1495481.6937999995</v>
      </c>
      <c r="S518" s="2"/>
    </row>
    <row r="519" spans="1:19" x14ac:dyDescent="0.2">
      <c r="A519">
        <v>700000</v>
      </c>
      <c r="B519" t="s">
        <v>770</v>
      </c>
      <c r="C519" t="s">
        <v>184</v>
      </c>
      <c r="D519" t="s">
        <v>7</v>
      </c>
      <c r="E519">
        <v>0</v>
      </c>
      <c r="F519">
        <v>78</v>
      </c>
      <c r="G519">
        <v>17</v>
      </c>
      <c r="H519">
        <v>12</v>
      </c>
      <c r="I519">
        <v>29</v>
      </c>
      <c r="J519">
        <v>12</v>
      </c>
      <c r="K519">
        <v>89</v>
      </c>
      <c r="L519">
        <v>56253</v>
      </c>
      <c r="M519">
        <v>12.02</v>
      </c>
      <c r="N519">
        <v>22.5</v>
      </c>
      <c r="P519" s="1">
        <v>700000</v>
      </c>
      <c r="Q519" s="1">
        <v>2281340.2725999998</v>
      </c>
      <c r="R519" s="2">
        <f t="shared" si="10"/>
        <v>-1581340.2725999998</v>
      </c>
      <c r="S519" s="2"/>
    </row>
    <row r="520" spans="1:19" x14ac:dyDescent="0.2">
      <c r="A520">
        <v>850000</v>
      </c>
      <c r="B520" t="s">
        <v>673</v>
      </c>
      <c r="C520" t="s">
        <v>341</v>
      </c>
      <c r="D520" t="s">
        <v>24</v>
      </c>
      <c r="E520">
        <v>0</v>
      </c>
      <c r="F520">
        <v>69</v>
      </c>
      <c r="G520">
        <v>19</v>
      </c>
      <c r="H520">
        <v>13</v>
      </c>
      <c r="I520">
        <v>32</v>
      </c>
      <c r="J520">
        <v>-19</v>
      </c>
      <c r="K520">
        <v>14</v>
      </c>
      <c r="L520">
        <v>71657</v>
      </c>
      <c r="M520">
        <v>17.3</v>
      </c>
      <c r="N520">
        <v>29.1</v>
      </c>
      <c r="P520" s="1">
        <v>850000</v>
      </c>
      <c r="Q520" s="1">
        <v>3556363.6634999998</v>
      </c>
      <c r="R520" s="2">
        <f t="shared" si="10"/>
        <v>-2706363.6634999998</v>
      </c>
      <c r="S520" s="2"/>
    </row>
    <row r="521" spans="1:19" x14ac:dyDescent="0.2">
      <c r="A521">
        <v>925000</v>
      </c>
      <c r="B521" t="s">
        <v>771</v>
      </c>
      <c r="C521" t="s">
        <v>494</v>
      </c>
      <c r="D521" t="s">
        <v>41</v>
      </c>
      <c r="E521">
        <v>0</v>
      </c>
      <c r="F521">
        <v>57</v>
      </c>
      <c r="G521">
        <v>14</v>
      </c>
      <c r="H521">
        <v>7</v>
      </c>
      <c r="I521">
        <v>21</v>
      </c>
      <c r="J521">
        <v>-4</v>
      </c>
      <c r="K521">
        <v>20</v>
      </c>
      <c r="L521">
        <v>50747</v>
      </c>
      <c r="M521">
        <v>14.83</v>
      </c>
      <c r="N521">
        <v>27</v>
      </c>
      <c r="P521" s="1">
        <v>925000</v>
      </c>
      <c r="Q521" s="1">
        <v>2322025.4111000001</v>
      </c>
      <c r="R521" s="2">
        <f t="shared" si="10"/>
        <v>-1397025.4111000001</v>
      </c>
      <c r="S521" s="2"/>
    </row>
    <row r="522" spans="1:19" x14ac:dyDescent="0.2">
      <c r="A522">
        <v>722500</v>
      </c>
      <c r="B522" t="s">
        <v>772</v>
      </c>
      <c r="C522" t="s">
        <v>773</v>
      </c>
      <c r="D522" t="s">
        <v>7</v>
      </c>
      <c r="E522">
        <v>0</v>
      </c>
      <c r="F522">
        <v>26</v>
      </c>
      <c r="G522">
        <v>1</v>
      </c>
      <c r="H522">
        <v>4</v>
      </c>
      <c r="I522">
        <v>5</v>
      </c>
      <c r="J522">
        <v>0</v>
      </c>
      <c r="K522">
        <v>44</v>
      </c>
      <c r="L522">
        <v>14257</v>
      </c>
      <c r="M522">
        <v>9.1300000000000008</v>
      </c>
      <c r="N522">
        <v>18.399999999999999</v>
      </c>
      <c r="P522" s="1">
        <v>722500</v>
      </c>
      <c r="Q522" s="1">
        <v>539253.62040999997</v>
      </c>
      <c r="R522" s="2">
        <f t="shared" si="10"/>
        <v>183246.37959000003</v>
      </c>
      <c r="S522" s="2"/>
    </row>
    <row r="523" spans="1:19" x14ac:dyDescent="0.2">
      <c r="A523">
        <v>4250000</v>
      </c>
      <c r="B523" t="s">
        <v>774</v>
      </c>
      <c r="C523" t="s">
        <v>775</v>
      </c>
      <c r="D523" t="s">
        <v>61</v>
      </c>
      <c r="E523">
        <v>0</v>
      </c>
      <c r="F523">
        <v>81</v>
      </c>
      <c r="G523">
        <v>12</v>
      </c>
      <c r="H523">
        <v>13</v>
      </c>
      <c r="I523">
        <v>25</v>
      </c>
      <c r="J523">
        <v>15</v>
      </c>
      <c r="K523">
        <v>36</v>
      </c>
      <c r="L523">
        <v>67558</v>
      </c>
      <c r="M523">
        <v>13.9</v>
      </c>
      <c r="N523">
        <v>25.1</v>
      </c>
      <c r="P523" s="1">
        <v>4250000</v>
      </c>
      <c r="Q523" s="1">
        <v>2392744.9898999999</v>
      </c>
      <c r="R523" s="2">
        <f t="shared" si="10"/>
        <v>1857255.0101000001</v>
      </c>
      <c r="S523" s="2"/>
    </row>
    <row r="524" spans="1:19" x14ac:dyDescent="0.2">
      <c r="A524">
        <v>925000</v>
      </c>
      <c r="B524" t="s">
        <v>776</v>
      </c>
      <c r="C524" t="s">
        <v>777</v>
      </c>
      <c r="D524" t="s">
        <v>58</v>
      </c>
      <c r="E524">
        <v>0</v>
      </c>
      <c r="F524">
        <v>41</v>
      </c>
      <c r="G524">
        <v>8</v>
      </c>
      <c r="H524">
        <v>12</v>
      </c>
      <c r="I524">
        <v>20</v>
      </c>
      <c r="J524">
        <v>6</v>
      </c>
      <c r="K524">
        <v>13</v>
      </c>
      <c r="L524">
        <v>32616</v>
      </c>
      <c r="M524">
        <v>13.25</v>
      </c>
      <c r="N524">
        <v>24.5</v>
      </c>
      <c r="P524" s="1">
        <v>925000</v>
      </c>
      <c r="Q524" s="1">
        <v>1882154.0930999999</v>
      </c>
      <c r="R524" s="2">
        <f t="shared" si="10"/>
        <v>-957154.09309999994</v>
      </c>
      <c r="S524" s="2"/>
    </row>
    <row r="525" spans="1:19" x14ac:dyDescent="0.2">
      <c r="A525">
        <v>1850000</v>
      </c>
      <c r="B525" t="s">
        <v>778</v>
      </c>
      <c r="C525" t="s">
        <v>134</v>
      </c>
      <c r="D525" t="s">
        <v>18</v>
      </c>
      <c r="E525">
        <v>0</v>
      </c>
      <c r="F525">
        <v>42</v>
      </c>
      <c r="G525">
        <v>4</v>
      </c>
      <c r="H525">
        <v>3</v>
      </c>
      <c r="I525">
        <v>7</v>
      </c>
      <c r="J525">
        <v>-3</v>
      </c>
      <c r="K525">
        <v>29</v>
      </c>
      <c r="L525">
        <v>27087</v>
      </c>
      <c r="M525">
        <v>10.75</v>
      </c>
      <c r="N525">
        <v>19.399999999999999</v>
      </c>
      <c r="P525" s="1">
        <v>1850000</v>
      </c>
      <c r="Q525" s="1">
        <v>1204214.9865000001</v>
      </c>
      <c r="R525" s="2">
        <f t="shared" si="10"/>
        <v>645785.01349999988</v>
      </c>
      <c r="S525" s="2"/>
    </row>
    <row r="526" spans="1:19" x14ac:dyDescent="0.2">
      <c r="A526">
        <v>5000000</v>
      </c>
      <c r="B526" t="s">
        <v>779</v>
      </c>
      <c r="C526" t="s">
        <v>780</v>
      </c>
      <c r="D526" t="s">
        <v>24</v>
      </c>
      <c r="E526">
        <v>0</v>
      </c>
      <c r="F526">
        <v>81</v>
      </c>
      <c r="G526">
        <v>14</v>
      </c>
      <c r="H526">
        <v>25</v>
      </c>
      <c r="I526">
        <v>39</v>
      </c>
      <c r="J526">
        <v>12</v>
      </c>
      <c r="K526">
        <v>24</v>
      </c>
      <c r="L526">
        <v>84461</v>
      </c>
      <c r="M526">
        <v>17.38</v>
      </c>
      <c r="N526">
        <v>30.3</v>
      </c>
      <c r="P526" s="1">
        <v>5000000</v>
      </c>
      <c r="Q526" s="1">
        <v>3633834.09</v>
      </c>
      <c r="R526" s="2">
        <f t="shared" si="10"/>
        <v>1366165.9100000001</v>
      </c>
      <c r="S526" s="2"/>
    </row>
    <row r="527" spans="1:19" x14ac:dyDescent="0.2">
      <c r="A527">
        <v>925000</v>
      </c>
      <c r="B527" t="s">
        <v>781</v>
      </c>
      <c r="C527" t="s">
        <v>782</v>
      </c>
      <c r="D527" t="s">
        <v>24</v>
      </c>
      <c r="E527">
        <v>0</v>
      </c>
      <c r="F527">
        <v>82</v>
      </c>
      <c r="G527">
        <v>29</v>
      </c>
      <c r="H527">
        <v>48</v>
      </c>
      <c r="I527">
        <v>77</v>
      </c>
      <c r="J527">
        <v>7</v>
      </c>
      <c r="K527">
        <v>20</v>
      </c>
      <c r="L527">
        <v>92909</v>
      </c>
      <c r="M527">
        <v>18.88</v>
      </c>
      <c r="N527">
        <v>32.1</v>
      </c>
      <c r="P527" s="1">
        <v>925000</v>
      </c>
      <c r="Q527" s="1">
        <v>5233087.2719999999</v>
      </c>
      <c r="R527" s="2">
        <f t="shared" si="10"/>
        <v>-4308087.2719999999</v>
      </c>
      <c r="S527" s="2"/>
    </row>
    <row r="528" spans="1:19" x14ac:dyDescent="0.2">
      <c r="A528">
        <v>615000</v>
      </c>
      <c r="B528" t="s">
        <v>783</v>
      </c>
      <c r="C528" t="s">
        <v>332</v>
      </c>
      <c r="D528" t="s">
        <v>2</v>
      </c>
      <c r="E528">
        <v>1</v>
      </c>
      <c r="F528">
        <v>35</v>
      </c>
      <c r="G528">
        <v>0</v>
      </c>
      <c r="H528">
        <v>11</v>
      </c>
      <c r="I528">
        <v>11</v>
      </c>
      <c r="J528">
        <v>10</v>
      </c>
      <c r="K528">
        <v>35</v>
      </c>
      <c r="L528">
        <v>38701</v>
      </c>
      <c r="M528">
        <v>18.43</v>
      </c>
      <c r="N528">
        <v>32.700000000000003</v>
      </c>
      <c r="P528" s="1">
        <v>615000</v>
      </c>
      <c r="Q528" s="1">
        <v>2312837.7050000001</v>
      </c>
      <c r="R528" s="2">
        <f t="shared" si="10"/>
        <v>-1697837.7050000001</v>
      </c>
      <c r="S528" s="2"/>
    </row>
    <row r="529" spans="1:19" x14ac:dyDescent="0.2">
      <c r="A529">
        <v>4000000</v>
      </c>
      <c r="B529" t="s">
        <v>784</v>
      </c>
      <c r="C529" t="s">
        <v>785</v>
      </c>
      <c r="D529" t="s">
        <v>2</v>
      </c>
      <c r="E529">
        <v>1</v>
      </c>
      <c r="F529">
        <v>68</v>
      </c>
      <c r="G529">
        <v>3</v>
      </c>
      <c r="H529">
        <v>22</v>
      </c>
      <c r="I529">
        <v>25</v>
      </c>
      <c r="J529">
        <v>5</v>
      </c>
      <c r="K529">
        <v>20</v>
      </c>
      <c r="L529">
        <v>79838</v>
      </c>
      <c r="M529">
        <v>19.55</v>
      </c>
      <c r="N529">
        <v>33.1</v>
      </c>
      <c r="P529" s="1">
        <v>4000000</v>
      </c>
      <c r="Q529" s="1">
        <v>3188203.8010999998</v>
      </c>
      <c r="R529" s="2">
        <f t="shared" si="10"/>
        <v>811796.19890000019</v>
      </c>
      <c r="S529" s="2"/>
    </row>
    <row r="530" spans="1:19" x14ac:dyDescent="0.2">
      <c r="A530">
        <v>715000</v>
      </c>
      <c r="B530" t="s">
        <v>786</v>
      </c>
      <c r="C530" t="s">
        <v>787</v>
      </c>
      <c r="D530" t="s">
        <v>2</v>
      </c>
      <c r="E530">
        <v>1</v>
      </c>
      <c r="F530">
        <v>66</v>
      </c>
      <c r="G530">
        <v>3</v>
      </c>
      <c r="H530">
        <v>9</v>
      </c>
      <c r="I530">
        <v>12</v>
      </c>
      <c r="J530">
        <v>2</v>
      </c>
      <c r="K530">
        <v>51</v>
      </c>
      <c r="L530">
        <v>71173</v>
      </c>
      <c r="M530">
        <v>17.97</v>
      </c>
      <c r="N530">
        <v>32.200000000000003</v>
      </c>
      <c r="P530" s="1">
        <v>715000</v>
      </c>
      <c r="Q530" s="1">
        <v>2276031.1732999999</v>
      </c>
      <c r="R530" s="2">
        <f t="shared" si="10"/>
        <v>-1561031.1732999999</v>
      </c>
      <c r="S530" s="2"/>
    </row>
    <row r="531" spans="1:19" x14ac:dyDescent="0.2">
      <c r="A531">
        <v>1600000</v>
      </c>
      <c r="B531" t="s">
        <v>788</v>
      </c>
      <c r="C531" t="s">
        <v>789</v>
      </c>
      <c r="D531" t="s">
        <v>63</v>
      </c>
      <c r="E531">
        <v>0</v>
      </c>
      <c r="F531">
        <v>12</v>
      </c>
      <c r="G531">
        <v>0</v>
      </c>
      <c r="H531">
        <v>2</v>
      </c>
      <c r="I531">
        <v>2</v>
      </c>
      <c r="J531">
        <v>0</v>
      </c>
      <c r="K531">
        <v>0</v>
      </c>
      <c r="L531">
        <v>9282</v>
      </c>
      <c r="M531">
        <v>12.9</v>
      </c>
      <c r="N531">
        <v>24.8</v>
      </c>
      <c r="P531" s="1">
        <v>1600000</v>
      </c>
      <c r="Q531" s="1">
        <v>1017626.3517999999</v>
      </c>
      <c r="R531" s="2">
        <f t="shared" si="10"/>
        <v>582373.64820000005</v>
      </c>
      <c r="S531" s="2"/>
    </row>
    <row r="532" spans="1:19" x14ac:dyDescent="0.2">
      <c r="A532">
        <v>874125</v>
      </c>
      <c r="B532" t="s">
        <v>790</v>
      </c>
      <c r="C532" t="s">
        <v>496</v>
      </c>
      <c r="D532" t="s">
        <v>2</v>
      </c>
      <c r="E532">
        <v>1</v>
      </c>
      <c r="F532">
        <v>3</v>
      </c>
      <c r="G532">
        <v>0</v>
      </c>
      <c r="H532">
        <v>0</v>
      </c>
      <c r="I532">
        <v>0</v>
      </c>
      <c r="J532">
        <v>-2</v>
      </c>
      <c r="K532">
        <v>2</v>
      </c>
      <c r="L532">
        <v>2216</v>
      </c>
      <c r="M532">
        <v>12.32</v>
      </c>
      <c r="N532">
        <v>23</v>
      </c>
      <c r="P532" s="1">
        <v>874125</v>
      </c>
      <c r="Q532" s="1">
        <v>369435.45095999999</v>
      </c>
      <c r="R532" s="2">
        <f t="shared" si="10"/>
        <v>504689.54904000001</v>
      </c>
      <c r="S532" s="2"/>
    </row>
    <row r="533" spans="1:19" x14ac:dyDescent="0.2">
      <c r="A533">
        <v>5000000</v>
      </c>
      <c r="B533" t="s">
        <v>791</v>
      </c>
      <c r="C533" t="s">
        <v>446</v>
      </c>
      <c r="D533" t="s">
        <v>18</v>
      </c>
      <c r="E533">
        <v>0</v>
      </c>
      <c r="F533">
        <v>80</v>
      </c>
      <c r="G533">
        <v>39</v>
      </c>
      <c r="H533">
        <v>46</v>
      </c>
      <c r="I533">
        <v>85</v>
      </c>
      <c r="J533">
        <v>18</v>
      </c>
      <c r="K533">
        <v>81</v>
      </c>
      <c r="L533">
        <v>93295</v>
      </c>
      <c r="M533">
        <v>19.350000000000001</v>
      </c>
      <c r="N533">
        <v>32.6</v>
      </c>
      <c r="P533" s="1">
        <v>5000000</v>
      </c>
      <c r="Q533" s="1">
        <v>5959143.5493000001</v>
      </c>
      <c r="R533" s="2">
        <f t="shared" si="10"/>
        <v>-959143.54930000007</v>
      </c>
      <c r="S533" s="2"/>
    </row>
    <row r="534" spans="1:19" x14ac:dyDescent="0.2">
      <c r="A534">
        <v>1000000</v>
      </c>
      <c r="B534" t="s">
        <v>792</v>
      </c>
      <c r="C534" t="s">
        <v>793</v>
      </c>
      <c r="D534" t="s">
        <v>7</v>
      </c>
      <c r="E534">
        <v>0</v>
      </c>
      <c r="F534">
        <v>81</v>
      </c>
      <c r="G534">
        <v>20</v>
      </c>
      <c r="H534">
        <v>35</v>
      </c>
      <c r="I534">
        <v>55</v>
      </c>
      <c r="J534">
        <v>-18</v>
      </c>
      <c r="K534">
        <v>16</v>
      </c>
      <c r="L534">
        <v>82121</v>
      </c>
      <c r="M534">
        <v>16.899999999999999</v>
      </c>
      <c r="N534">
        <v>29.5</v>
      </c>
      <c r="P534" s="1">
        <v>1000000</v>
      </c>
      <c r="Q534" s="1">
        <v>3972877.6121</v>
      </c>
      <c r="R534" s="2">
        <f t="shared" si="10"/>
        <v>-2972877.6121</v>
      </c>
      <c r="S534" s="2"/>
    </row>
    <row r="535" spans="1:19" x14ac:dyDescent="0.2">
      <c r="A535">
        <v>1000000</v>
      </c>
      <c r="B535" t="s">
        <v>285</v>
      </c>
      <c r="C535" t="s">
        <v>51</v>
      </c>
      <c r="D535" t="s">
        <v>24</v>
      </c>
      <c r="E535">
        <v>0</v>
      </c>
      <c r="F535">
        <v>81</v>
      </c>
      <c r="G535">
        <v>6</v>
      </c>
      <c r="H535">
        <v>19</v>
      </c>
      <c r="I535">
        <v>25</v>
      </c>
      <c r="J535">
        <v>10</v>
      </c>
      <c r="K535">
        <v>10</v>
      </c>
      <c r="L535">
        <v>65063</v>
      </c>
      <c r="M535">
        <v>13.38</v>
      </c>
      <c r="N535">
        <v>23.7</v>
      </c>
      <c r="P535" s="1">
        <v>1000000</v>
      </c>
      <c r="Q535" s="1">
        <v>2243471.8656000001</v>
      </c>
      <c r="R535" s="2">
        <f t="shared" si="10"/>
        <v>-1243471.8656000001</v>
      </c>
      <c r="S535" s="2"/>
    </row>
    <row r="536" spans="1:19" x14ac:dyDescent="0.2">
      <c r="A536">
        <v>600000</v>
      </c>
      <c r="B536" t="s">
        <v>615</v>
      </c>
      <c r="C536" t="s">
        <v>794</v>
      </c>
      <c r="D536" t="s">
        <v>24</v>
      </c>
      <c r="E536">
        <v>0</v>
      </c>
      <c r="F536">
        <v>58</v>
      </c>
      <c r="G536">
        <v>4</v>
      </c>
      <c r="H536">
        <v>4</v>
      </c>
      <c r="I536">
        <v>8</v>
      </c>
      <c r="J536">
        <v>-4</v>
      </c>
      <c r="K536">
        <v>6</v>
      </c>
      <c r="L536">
        <v>43271</v>
      </c>
      <c r="M536">
        <v>12.43</v>
      </c>
      <c r="N536">
        <v>23.5</v>
      </c>
      <c r="P536" s="1">
        <v>600000</v>
      </c>
      <c r="Q536" s="1">
        <v>1229043.8799000001</v>
      </c>
      <c r="R536" s="2">
        <f t="shared" si="10"/>
        <v>-629043.87990000006</v>
      </c>
      <c r="S536" s="2"/>
    </row>
    <row r="537" spans="1:19" x14ac:dyDescent="0.2">
      <c r="A537">
        <v>2250000</v>
      </c>
      <c r="B537" t="s">
        <v>795</v>
      </c>
      <c r="C537" t="s">
        <v>796</v>
      </c>
      <c r="D537" t="s">
        <v>41</v>
      </c>
      <c r="E537">
        <v>0</v>
      </c>
      <c r="F537">
        <v>80</v>
      </c>
      <c r="G537">
        <v>13</v>
      </c>
      <c r="H537">
        <v>10</v>
      </c>
      <c r="I537">
        <v>23</v>
      </c>
      <c r="J537">
        <v>-1</v>
      </c>
      <c r="K537">
        <v>73</v>
      </c>
      <c r="L537">
        <v>74264</v>
      </c>
      <c r="M537">
        <v>15.47</v>
      </c>
      <c r="N537">
        <v>27.5</v>
      </c>
      <c r="P537" s="1">
        <v>2250000</v>
      </c>
      <c r="Q537" s="1">
        <v>2914983.4402999999</v>
      </c>
      <c r="R537" s="2">
        <f t="shared" si="10"/>
        <v>-664983.4402999999</v>
      </c>
      <c r="S537" s="2"/>
    </row>
    <row r="538" spans="1:19" x14ac:dyDescent="0.2">
      <c r="A538">
        <v>950000</v>
      </c>
      <c r="B538" t="s">
        <v>797</v>
      </c>
      <c r="C538" t="s">
        <v>132</v>
      </c>
      <c r="D538" t="s">
        <v>58</v>
      </c>
      <c r="E538">
        <v>0</v>
      </c>
      <c r="F538">
        <v>69</v>
      </c>
      <c r="G538">
        <v>15</v>
      </c>
      <c r="H538">
        <v>22</v>
      </c>
      <c r="I538">
        <v>37</v>
      </c>
      <c r="J538">
        <v>-3</v>
      </c>
      <c r="K538">
        <v>46</v>
      </c>
      <c r="L538">
        <v>60971</v>
      </c>
      <c r="M538">
        <v>14.73</v>
      </c>
      <c r="N538">
        <v>26.9</v>
      </c>
      <c r="P538" s="1">
        <v>950000</v>
      </c>
      <c r="Q538" s="1">
        <v>2912507.3494000002</v>
      </c>
      <c r="R538" s="2">
        <f t="shared" si="10"/>
        <v>-1962507.3494000002</v>
      </c>
      <c r="S538" s="2"/>
    </row>
    <row r="539" spans="1:19" x14ac:dyDescent="0.2">
      <c r="A539">
        <v>1200000</v>
      </c>
      <c r="B539" t="s">
        <v>798</v>
      </c>
      <c r="C539" t="s">
        <v>231</v>
      </c>
      <c r="D539" t="s">
        <v>58</v>
      </c>
      <c r="E539">
        <v>0</v>
      </c>
      <c r="F539">
        <v>64</v>
      </c>
      <c r="G539">
        <v>3</v>
      </c>
      <c r="H539">
        <v>1</v>
      </c>
      <c r="I539">
        <v>4</v>
      </c>
      <c r="J539">
        <v>-7</v>
      </c>
      <c r="K539">
        <v>95</v>
      </c>
      <c r="L539">
        <v>26789</v>
      </c>
      <c r="M539">
        <v>6.98</v>
      </c>
      <c r="N539">
        <v>13.8</v>
      </c>
      <c r="P539" s="1">
        <v>1200000</v>
      </c>
      <c r="Q539" s="1">
        <v>505664.47739999997</v>
      </c>
      <c r="R539" s="2">
        <f t="shared" si="10"/>
        <v>694335.52260000003</v>
      </c>
      <c r="S539" s="2"/>
    </row>
    <row r="540" spans="1:19" x14ac:dyDescent="0.2">
      <c r="A540">
        <v>950000</v>
      </c>
      <c r="B540" t="s">
        <v>799</v>
      </c>
      <c r="C540" t="s">
        <v>13</v>
      </c>
      <c r="D540" t="s">
        <v>35</v>
      </c>
      <c r="E540">
        <v>0</v>
      </c>
      <c r="F540">
        <v>51</v>
      </c>
      <c r="G540">
        <v>6</v>
      </c>
      <c r="H540">
        <v>4</v>
      </c>
      <c r="I540">
        <v>10</v>
      </c>
      <c r="J540">
        <v>2</v>
      </c>
      <c r="K540">
        <v>4</v>
      </c>
      <c r="L540">
        <v>36921</v>
      </c>
      <c r="M540">
        <v>12.07</v>
      </c>
      <c r="N540">
        <v>21.8</v>
      </c>
      <c r="P540" s="1">
        <v>950000</v>
      </c>
      <c r="Q540" s="1">
        <v>1413094.1577000001</v>
      </c>
      <c r="R540" s="2">
        <f t="shared" si="10"/>
        <v>-463094.1577000001</v>
      </c>
      <c r="S540" s="2"/>
    </row>
    <row r="541" spans="1:19" x14ac:dyDescent="0.2">
      <c r="A541">
        <v>5000000</v>
      </c>
      <c r="B541" t="s">
        <v>800</v>
      </c>
      <c r="C541" t="s">
        <v>28</v>
      </c>
      <c r="D541" t="s">
        <v>202</v>
      </c>
      <c r="E541">
        <v>0</v>
      </c>
      <c r="F541">
        <v>82</v>
      </c>
      <c r="G541">
        <v>17</v>
      </c>
      <c r="H541">
        <v>27</v>
      </c>
      <c r="I541">
        <v>44</v>
      </c>
      <c r="J541">
        <v>13</v>
      </c>
      <c r="K541">
        <v>58</v>
      </c>
      <c r="L541">
        <v>84044</v>
      </c>
      <c r="M541">
        <v>17.079999999999998</v>
      </c>
      <c r="N541">
        <v>29.4</v>
      </c>
      <c r="P541" s="1">
        <v>5000000</v>
      </c>
      <c r="Q541" s="1">
        <v>3978605.7955</v>
      </c>
      <c r="R541" s="2">
        <f t="shared" si="10"/>
        <v>1021394.2045</v>
      </c>
      <c r="S541" s="2"/>
    </row>
    <row r="542" spans="1:19" x14ac:dyDescent="0.2">
      <c r="A542">
        <v>6500000</v>
      </c>
      <c r="B542" t="s">
        <v>801</v>
      </c>
      <c r="C542" t="s">
        <v>98</v>
      </c>
      <c r="D542" t="s">
        <v>18</v>
      </c>
      <c r="E542">
        <v>0</v>
      </c>
      <c r="F542">
        <v>76</v>
      </c>
      <c r="G542">
        <v>16</v>
      </c>
      <c r="H542">
        <v>35</v>
      </c>
      <c r="I542">
        <v>51</v>
      </c>
      <c r="J542">
        <v>-2</v>
      </c>
      <c r="K542">
        <v>53</v>
      </c>
      <c r="L542">
        <v>88034</v>
      </c>
      <c r="M542">
        <v>19.3</v>
      </c>
      <c r="N542">
        <v>32.4</v>
      </c>
      <c r="P542" s="1">
        <v>6500000</v>
      </c>
      <c r="Q542" s="1">
        <v>4787073.1391000003</v>
      </c>
      <c r="R542" s="2">
        <f t="shared" si="10"/>
        <v>1712926.8608999997</v>
      </c>
      <c r="S542" s="2"/>
    </row>
    <row r="543" spans="1:19" x14ac:dyDescent="0.2">
      <c r="A543">
        <v>900000</v>
      </c>
      <c r="B543" t="s">
        <v>802</v>
      </c>
      <c r="C543" t="s">
        <v>465</v>
      </c>
      <c r="D543" t="s">
        <v>2</v>
      </c>
      <c r="E543">
        <v>1</v>
      </c>
      <c r="F543">
        <v>69</v>
      </c>
      <c r="G543">
        <v>3</v>
      </c>
      <c r="H543">
        <v>12</v>
      </c>
      <c r="I543">
        <v>15</v>
      </c>
      <c r="J543">
        <v>11</v>
      </c>
      <c r="K543">
        <v>60</v>
      </c>
      <c r="L543">
        <v>73562</v>
      </c>
      <c r="M543">
        <v>17.77</v>
      </c>
      <c r="N543">
        <v>32.4</v>
      </c>
      <c r="P543" s="1">
        <v>900000</v>
      </c>
      <c r="Q543" s="1">
        <v>2268233.8569999998</v>
      </c>
      <c r="R543" s="2">
        <f t="shared" si="10"/>
        <v>-1368233.8569999998</v>
      </c>
      <c r="S543" s="2"/>
    </row>
    <row r="544" spans="1:19" x14ac:dyDescent="0.2">
      <c r="A544">
        <v>12000000</v>
      </c>
      <c r="B544" t="s">
        <v>633</v>
      </c>
      <c r="C544" t="s">
        <v>803</v>
      </c>
      <c r="D544" t="s">
        <v>2</v>
      </c>
      <c r="E544">
        <v>1</v>
      </c>
      <c r="F544">
        <v>78</v>
      </c>
      <c r="G544">
        <v>17</v>
      </c>
      <c r="H544">
        <v>25</v>
      </c>
      <c r="I544">
        <v>42</v>
      </c>
      <c r="J544">
        <v>20</v>
      </c>
      <c r="K544">
        <v>38</v>
      </c>
      <c r="L544">
        <v>117286</v>
      </c>
      <c r="M544">
        <v>25.07</v>
      </c>
      <c r="N544">
        <v>41.3</v>
      </c>
      <c r="P544" s="1">
        <v>12000000</v>
      </c>
      <c r="Q544" s="1">
        <v>5204905.9060000004</v>
      </c>
      <c r="R544" s="2">
        <f t="shared" si="10"/>
        <v>6795094.0939999996</v>
      </c>
      <c r="S544" s="2">
        <v>22</v>
      </c>
    </row>
    <row r="545" spans="1:19" x14ac:dyDescent="0.2">
      <c r="A545">
        <v>925000</v>
      </c>
      <c r="B545" t="s">
        <v>804</v>
      </c>
      <c r="C545" t="s">
        <v>375</v>
      </c>
      <c r="D545" t="s">
        <v>7</v>
      </c>
      <c r="E545">
        <v>0</v>
      </c>
      <c r="F545">
        <v>75</v>
      </c>
      <c r="G545">
        <v>20</v>
      </c>
      <c r="H545">
        <v>18</v>
      </c>
      <c r="I545">
        <v>38</v>
      </c>
      <c r="J545">
        <v>-25</v>
      </c>
      <c r="K545">
        <v>22</v>
      </c>
      <c r="L545">
        <v>81262</v>
      </c>
      <c r="M545">
        <v>18.03</v>
      </c>
      <c r="N545">
        <v>32.1</v>
      </c>
      <c r="P545" s="1">
        <v>925000</v>
      </c>
      <c r="Q545" s="1">
        <v>3596637.1129000001</v>
      </c>
      <c r="R545" s="2">
        <f t="shared" si="10"/>
        <v>-2671637.1129000001</v>
      </c>
      <c r="S545" s="2"/>
    </row>
    <row r="546" spans="1:19" x14ac:dyDescent="0.2">
      <c r="A546">
        <v>925000</v>
      </c>
      <c r="B546" t="s">
        <v>805</v>
      </c>
      <c r="C546" t="s">
        <v>465</v>
      </c>
      <c r="D546" t="s">
        <v>326</v>
      </c>
      <c r="E546">
        <v>0</v>
      </c>
      <c r="F546">
        <v>15</v>
      </c>
      <c r="G546">
        <v>3</v>
      </c>
      <c r="H546">
        <v>4</v>
      </c>
      <c r="I546">
        <v>7</v>
      </c>
      <c r="J546">
        <v>1</v>
      </c>
      <c r="K546">
        <v>4</v>
      </c>
      <c r="L546">
        <v>9551</v>
      </c>
      <c r="M546">
        <v>10.62</v>
      </c>
      <c r="N546">
        <v>20</v>
      </c>
      <c r="P546" s="1">
        <v>925000</v>
      </c>
      <c r="Q546" s="1">
        <v>884647.45649000001</v>
      </c>
      <c r="R546" s="2">
        <f t="shared" si="10"/>
        <v>40352.543509999989</v>
      </c>
      <c r="S546" s="2"/>
    </row>
    <row r="547" spans="1:19" x14ac:dyDescent="0.2">
      <c r="A547">
        <v>874125</v>
      </c>
      <c r="B547" t="s">
        <v>806</v>
      </c>
      <c r="C547" t="s">
        <v>55</v>
      </c>
      <c r="D547" t="s">
        <v>96</v>
      </c>
      <c r="E547">
        <v>0</v>
      </c>
      <c r="F547">
        <v>51</v>
      </c>
      <c r="G547">
        <v>2</v>
      </c>
      <c r="H547">
        <v>2</v>
      </c>
      <c r="I547">
        <v>4</v>
      </c>
      <c r="J547">
        <v>-6</v>
      </c>
      <c r="K547">
        <v>26</v>
      </c>
      <c r="L547">
        <v>32672</v>
      </c>
      <c r="M547">
        <v>10.68</v>
      </c>
      <c r="N547">
        <v>19.899999999999999</v>
      </c>
      <c r="P547" s="1">
        <v>874125</v>
      </c>
      <c r="Q547" s="1">
        <v>962332.08273999998</v>
      </c>
      <c r="R547" s="2">
        <f t="shared" si="10"/>
        <v>-88207.082739999983</v>
      </c>
      <c r="S547" s="2"/>
    </row>
    <row r="548" spans="1:19" x14ac:dyDescent="0.2">
      <c r="A548">
        <v>5000000</v>
      </c>
      <c r="B548" t="s">
        <v>807</v>
      </c>
      <c r="C548" t="s">
        <v>808</v>
      </c>
      <c r="D548" t="s">
        <v>70</v>
      </c>
      <c r="E548">
        <v>0</v>
      </c>
      <c r="F548">
        <v>79</v>
      </c>
      <c r="G548">
        <v>12</v>
      </c>
      <c r="H548">
        <v>30</v>
      </c>
      <c r="I548">
        <v>42</v>
      </c>
      <c r="J548">
        <v>-1</v>
      </c>
      <c r="K548">
        <v>26</v>
      </c>
      <c r="L548">
        <v>82505</v>
      </c>
      <c r="M548">
        <v>17.399999999999999</v>
      </c>
      <c r="N548">
        <v>29.8</v>
      </c>
      <c r="P548" s="1">
        <v>5000000</v>
      </c>
      <c r="Q548" s="1">
        <v>3843312.8207</v>
      </c>
      <c r="R548" s="2">
        <f t="shared" si="10"/>
        <v>1156687.1793</v>
      </c>
      <c r="S548" s="2"/>
    </row>
    <row r="549" spans="1:19" x14ac:dyDescent="0.2">
      <c r="A549">
        <v>1500000</v>
      </c>
      <c r="B549" t="s">
        <v>809</v>
      </c>
      <c r="C549" t="s">
        <v>810</v>
      </c>
      <c r="D549" t="s">
        <v>63</v>
      </c>
      <c r="E549">
        <v>0</v>
      </c>
      <c r="F549">
        <v>75</v>
      </c>
      <c r="G549">
        <v>11</v>
      </c>
      <c r="H549">
        <v>5</v>
      </c>
      <c r="I549">
        <v>16</v>
      </c>
      <c r="J549">
        <v>-9</v>
      </c>
      <c r="K549">
        <v>41</v>
      </c>
      <c r="L549">
        <v>54903</v>
      </c>
      <c r="M549">
        <v>12.2</v>
      </c>
      <c r="N549">
        <v>21.7</v>
      </c>
      <c r="P549" s="1">
        <v>1500000</v>
      </c>
      <c r="Q549" s="1">
        <v>1882418.2579000001</v>
      </c>
      <c r="R549" s="2">
        <f t="shared" si="10"/>
        <v>-382418.25790000008</v>
      </c>
      <c r="S549" s="2"/>
    </row>
    <row r="550" spans="1:19" x14ac:dyDescent="0.2">
      <c r="A550">
        <v>2725000</v>
      </c>
      <c r="B550" t="s">
        <v>811</v>
      </c>
      <c r="C550" t="s">
        <v>269</v>
      </c>
      <c r="D550" t="s">
        <v>18</v>
      </c>
      <c r="E550">
        <v>0</v>
      </c>
      <c r="F550">
        <v>1</v>
      </c>
      <c r="G550">
        <v>1</v>
      </c>
      <c r="H550">
        <v>0</v>
      </c>
      <c r="I550">
        <v>1</v>
      </c>
      <c r="J550">
        <v>0</v>
      </c>
      <c r="K550">
        <v>0</v>
      </c>
      <c r="L550">
        <v>1001</v>
      </c>
      <c r="M550">
        <v>16.68</v>
      </c>
      <c r="N550">
        <v>28.8</v>
      </c>
      <c r="P550" s="1">
        <v>2725000</v>
      </c>
      <c r="Q550" s="1">
        <v>2260752.5469999998</v>
      </c>
      <c r="R550" s="2">
        <f t="shared" si="10"/>
        <v>464247.45300000021</v>
      </c>
      <c r="S550" s="2"/>
    </row>
    <row r="551" spans="1:19" x14ac:dyDescent="0.2">
      <c r="A551">
        <v>670000</v>
      </c>
      <c r="B551" t="s">
        <v>203</v>
      </c>
      <c r="C551" t="s">
        <v>812</v>
      </c>
      <c r="D551" t="s">
        <v>24</v>
      </c>
      <c r="E551">
        <v>0</v>
      </c>
      <c r="F551">
        <v>17</v>
      </c>
      <c r="G551">
        <v>3</v>
      </c>
      <c r="H551">
        <v>3</v>
      </c>
      <c r="I551">
        <v>6</v>
      </c>
      <c r="J551">
        <v>-1</v>
      </c>
      <c r="K551">
        <v>21</v>
      </c>
      <c r="L551">
        <v>13857</v>
      </c>
      <c r="M551">
        <v>13.58</v>
      </c>
      <c r="N551">
        <v>23.7</v>
      </c>
      <c r="P551" s="1">
        <v>670000</v>
      </c>
      <c r="Q551" s="1">
        <v>1832202.8441000001</v>
      </c>
      <c r="R551" s="2">
        <f t="shared" si="10"/>
        <v>-1162202.8441000001</v>
      </c>
      <c r="S551" s="2"/>
    </row>
    <row r="552" spans="1:19" x14ac:dyDescent="0.2">
      <c r="A552">
        <v>875000</v>
      </c>
      <c r="B552" t="s">
        <v>813</v>
      </c>
      <c r="C552" t="s">
        <v>652</v>
      </c>
      <c r="D552" t="s">
        <v>2</v>
      </c>
      <c r="E552">
        <v>1</v>
      </c>
      <c r="F552">
        <v>60</v>
      </c>
      <c r="G552">
        <v>3</v>
      </c>
      <c r="H552">
        <v>14</v>
      </c>
      <c r="I552">
        <v>17</v>
      </c>
      <c r="J552">
        <v>22</v>
      </c>
      <c r="K552">
        <v>16</v>
      </c>
      <c r="L552">
        <v>55723</v>
      </c>
      <c r="M552">
        <v>15.48</v>
      </c>
      <c r="N552">
        <v>28.9</v>
      </c>
      <c r="P552" s="1">
        <v>875000</v>
      </c>
      <c r="Q552" s="1">
        <v>1531538.0499</v>
      </c>
      <c r="R552" s="2">
        <f t="shared" si="10"/>
        <v>-656538.04989999998</v>
      </c>
      <c r="S552" s="2"/>
    </row>
    <row r="553" spans="1:19" x14ac:dyDescent="0.2">
      <c r="A553">
        <v>3250000</v>
      </c>
      <c r="B553" t="s">
        <v>814</v>
      </c>
      <c r="C553" t="s">
        <v>13</v>
      </c>
      <c r="D553" t="s">
        <v>7</v>
      </c>
      <c r="E553">
        <v>0</v>
      </c>
      <c r="F553">
        <v>82</v>
      </c>
      <c r="G553">
        <v>15</v>
      </c>
      <c r="H553">
        <v>20</v>
      </c>
      <c r="I553">
        <v>35</v>
      </c>
      <c r="J553">
        <v>-11</v>
      </c>
      <c r="K553">
        <v>22</v>
      </c>
      <c r="L553">
        <v>81698</v>
      </c>
      <c r="M553">
        <v>16.600000000000001</v>
      </c>
      <c r="N553">
        <v>28.3</v>
      </c>
      <c r="P553" s="1">
        <v>3250000</v>
      </c>
      <c r="Q553" s="1">
        <v>3465864.1316</v>
      </c>
      <c r="R553" s="2">
        <f t="shared" si="10"/>
        <v>-215864.13159999996</v>
      </c>
      <c r="S553" s="2"/>
    </row>
    <row r="554" spans="1:19" x14ac:dyDescent="0.2">
      <c r="A554">
        <v>925000</v>
      </c>
      <c r="B554" t="s">
        <v>815</v>
      </c>
      <c r="C554" t="s">
        <v>816</v>
      </c>
      <c r="D554" t="s">
        <v>202</v>
      </c>
      <c r="E554">
        <v>0</v>
      </c>
      <c r="F554">
        <v>21</v>
      </c>
      <c r="G554">
        <v>4</v>
      </c>
      <c r="H554">
        <v>6</v>
      </c>
      <c r="I554">
        <v>10</v>
      </c>
      <c r="J554">
        <v>1</v>
      </c>
      <c r="K554">
        <v>12</v>
      </c>
      <c r="L554">
        <v>20735</v>
      </c>
      <c r="M554">
        <v>16.45</v>
      </c>
      <c r="N554">
        <v>29.2</v>
      </c>
      <c r="P554" s="1">
        <v>925000</v>
      </c>
      <c r="Q554" s="1">
        <v>2396571.5060999999</v>
      </c>
      <c r="R554" s="2">
        <f t="shared" si="10"/>
        <v>-1471571.5060999999</v>
      </c>
      <c r="S554" s="2"/>
    </row>
    <row r="555" spans="1:19" x14ac:dyDescent="0.2">
      <c r="A555">
        <v>2000000</v>
      </c>
      <c r="B555" t="s">
        <v>817</v>
      </c>
      <c r="C555" t="s">
        <v>563</v>
      </c>
      <c r="D555" t="s">
        <v>63</v>
      </c>
      <c r="E555">
        <v>0</v>
      </c>
      <c r="F555">
        <v>79</v>
      </c>
      <c r="G555">
        <v>22</v>
      </c>
      <c r="H555">
        <v>25</v>
      </c>
      <c r="I555">
        <v>47</v>
      </c>
      <c r="J555">
        <v>34</v>
      </c>
      <c r="K555">
        <v>30</v>
      </c>
      <c r="L555">
        <v>72455</v>
      </c>
      <c r="M555">
        <v>15.28</v>
      </c>
      <c r="N555">
        <v>27.2</v>
      </c>
      <c r="P555" s="1">
        <v>2000000</v>
      </c>
      <c r="Q555" s="1">
        <v>3371463.5992000001</v>
      </c>
      <c r="R555" s="2">
        <f t="shared" si="10"/>
        <v>-1371463.5992000001</v>
      </c>
      <c r="S555" s="2"/>
    </row>
    <row r="556" spans="1:19" x14ac:dyDescent="0.2">
      <c r="A556">
        <v>625000</v>
      </c>
      <c r="B556" t="s">
        <v>818</v>
      </c>
      <c r="C556" t="s">
        <v>274</v>
      </c>
      <c r="D556" t="s">
        <v>24</v>
      </c>
      <c r="E556">
        <v>0</v>
      </c>
      <c r="F556">
        <v>58</v>
      </c>
      <c r="G556">
        <v>2</v>
      </c>
      <c r="H556">
        <v>10</v>
      </c>
      <c r="I556">
        <v>12</v>
      </c>
      <c r="J556">
        <v>6</v>
      </c>
      <c r="K556">
        <v>128</v>
      </c>
      <c r="L556">
        <v>31939</v>
      </c>
      <c r="M556">
        <v>9.07</v>
      </c>
      <c r="N556">
        <v>17.899999999999999</v>
      </c>
      <c r="P556" s="1">
        <v>625000</v>
      </c>
      <c r="Q556" s="1">
        <v>1263713.5207</v>
      </c>
      <c r="R556" s="2">
        <f t="shared" si="10"/>
        <v>-638713.52069999999</v>
      </c>
      <c r="S556" s="2"/>
    </row>
    <row r="557" spans="1:19" x14ac:dyDescent="0.2">
      <c r="A557">
        <v>925000</v>
      </c>
      <c r="B557" t="s">
        <v>819</v>
      </c>
      <c r="C557" t="s">
        <v>820</v>
      </c>
      <c r="D557" t="s">
        <v>2</v>
      </c>
      <c r="E557">
        <v>1</v>
      </c>
      <c r="F557">
        <v>16</v>
      </c>
      <c r="G557">
        <v>1</v>
      </c>
      <c r="H557">
        <v>4</v>
      </c>
      <c r="I557">
        <v>5</v>
      </c>
      <c r="J557">
        <v>-4</v>
      </c>
      <c r="K557">
        <v>4</v>
      </c>
      <c r="L557">
        <v>16194</v>
      </c>
      <c r="M557">
        <v>16.87</v>
      </c>
      <c r="N557">
        <v>29.9</v>
      </c>
      <c r="P557" s="1">
        <v>925000</v>
      </c>
      <c r="Q557" s="1">
        <v>1661895.3341000001</v>
      </c>
      <c r="R557" s="2">
        <f t="shared" si="10"/>
        <v>-736895.33410000009</v>
      </c>
      <c r="S557" s="2"/>
    </row>
    <row r="558" spans="1:19" x14ac:dyDescent="0.2">
      <c r="A558">
        <v>3500000</v>
      </c>
      <c r="B558" t="s">
        <v>821</v>
      </c>
      <c r="C558" t="s">
        <v>441</v>
      </c>
      <c r="D558" t="s">
        <v>7</v>
      </c>
      <c r="E558">
        <v>0</v>
      </c>
      <c r="F558">
        <v>66</v>
      </c>
      <c r="G558">
        <v>5</v>
      </c>
      <c r="H558">
        <v>15</v>
      </c>
      <c r="I558">
        <v>20</v>
      </c>
      <c r="J558">
        <v>2</v>
      </c>
      <c r="K558">
        <v>28</v>
      </c>
      <c r="L558">
        <v>55429</v>
      </c>
      <c r="M558">
        <v>14</v>
      </c>
      <c r="N558">
        <v>24.7</v>
      </c>
      <c r="P558" s="1">
        <v>3500000</v>
      </c>
      <c r="Q558" s="1">
        <v>2329532.5128000001</v>
      </c>
      <c r="R558" s="2">
        <f t="shared" si="10"/>
        <v>1170467.4871999999</v>
      </c>
      <c r="S558" s="2"/>
    </row>
    <row r="559" spans="1:19" x14ac:dyDescent="0.2">
      <c r="A559">
        <v>925000</v>
      </c>
      <c r="B559" t="s">
        <v>822</v>
      </c>
      <c r="C559" t="s">
        <v>23</v>
      </c>
      <c r="D559" t="s">
        <v>2</v>
      </c>
      <c r="E559">
        <v>1</v>
      </c>
      <c r="F559">
        <v>62</v>
      </c>
      <c r="G559">
        <v>3</v>
      </c>
      <c r="H559">
        <v>12</v>
      </c>
      <c r="I559">
        <v>15</v>
      </c>
      <c r="J559">
        <v>8</v>
      </c>
      <c r="K559">
        <v>29</v>
      </c>
      <c r="L559">
        <v>61791</v>
      </c>
      <c r="M559">
        <v>16.62</v>
      </c>
      <c r="N559">
        <v>29.8</v>
      </c>
      <c r="P559" s="1">
        <v>925000</v>
      </c>
      <c r="Q559" s="1">
        <v>1983237.8345000001</v>
      </c>
      <c r="R559" s="2">
        <f t="shared" si="10"/>
        <v>-1058237.8345000001</v>
      </c>
      <c r="S559" s="2"/>
    </row>
    <row r="560" spans="1:19" x14ac:dyDescent="0.2">
      <c r="A560">
        <v>1650000</v>
      </c>
      <c r="B560" t="s">
        <v>823</v>
      </c>
      <c r="C560" t="s">
        <v>128</v>
      </c>
      <c r="D560" t="s">
        <v>2</v>
      </c>
      <c r="E560">
        <v>1</v>
      </c>
      <c r="F560">
        <v>80</v>
      </c>
      <c r="G560">
        <v>11</v>
      </c>
      <c r="H560">
        <v>23</v>
      </c>
      <c r="I560">
        <v>34</v>
      </c>
      <c r="J560">
        <v>13</v>
      </c>
      <c r="K560">
        <v>35</v>
      </c>
      <c r="L560">
        <v>98941</v>
      </c>
      <c r="M560">
        <v>20.62</v>
      </c>
      <c r="N560">
        <v>35</v>
      </c>
      <c r="P560" s="1">
        <v>1650000</v>
      </c>
      <c r="Q560" s="1">
        <v>3753941.2099000001</v>
      </c>
      <c r="R560" s="2">
        <f t="shared" si="10"/>
        <v>-2103941.2099000001</v>
      </c>
      <c r="S560" s="2"/>
    </row>
    <row r="561" spans="1:19" x14ac:dyDescent="0.2">
      <c r="A561">
        <v>640000</v>
      </c>
      <c r="B561" t="s">
        <v>824</v>
      </c>
      <c r="C561" t="s">
        <v>810</v>
      </c>
      <c r="D561" t="s">
        <v>63</v>
      </c>
      <c r="E561">
        <v>0</v>
      </c>
      <c r="F561">
        <v>80</v>
      </c>
      <c r="G561">
        <v>31</v>
      </c>
      <c r="H561">
        <v>30</v>
      </c>
      <c r="I561">
        <v>61</v>
      </c>
      <c r="J561">
        <v>16</v>
      </c>
      <c r="K561">
        <v>28</v>
      </c>
      <c r="L561">
        <v>82343</v>
      </c>
      <c r="M561">
        <v>17.149999999999999</v>
      </c>
      <c r="N561">
        <v>29.1</v>
      </c>
      <c r="P561" s="1">
        <v>640000</v>
      </c>
      <c r="Q561" s="1">
        <v>4432112.3812999995</v>
      </c>
      <c r="R561" s="2">
        <f t="shared" si="10"/>
        <v>-3792112.3812999995</v>
      </c>
      <c r="S561" s="2"/>
    </row>
    <row r="562" spans="1:19" x14ac:dyDescent="0.2">
      <c r="A562">
        <v>925000</v>
      </c>
      <c r="B562" t="s">
        <v>825</v>
      </c>
      <c r="C562" t="s">
        <v>826</v>
      </c>
      <c r="D562" t="s">
        <v>41</v>
      </c>
      <c r="E562">
        <v>0</v>
      </c>
      <c r="F562">
        <v>9</v>
      </c>
      <c r="G562">
        <v>0</v>
      </c>
      <c r="H562">
        <v>0</v>
      </c>
      <c r="I562">
        <v>0</v>
      </c>
      <c r="J562">
        <v>-3</v>
      </c>
      <c r="K562">
        <v>4</v>
      </c>
      <c r="L562">
        <v>5890</v>
      </c>
      <c r="M562">
        <v>10.9</v>
      </c>
      <c r="N562">
        <v>20.100000000000001</v>
      </c>
      <c r="P562" s="1">
        <v>925000</v>
      </c>
      <c r="Q562" s="1">
        <v>803947.94609999994</v>
      </c>
      <c r="R562" s="2">
        <f t="shared" si="10"/>
        <v>121052.05390000006</v>
      </c>
      <c r="S562" s="2"/>
    </row>
    <row r="563" spans="1:19" x14ac:dyDescent="0.2">
      <c r="A563">
        <v>1900000</v>
      </c>
      <c r="B563" t="s">
        <v>827</v>
      </c>
      <c r="C563" t="s">
        <v>828</v>
      </c>
      <c r="D563" t="s">
        <v>70</v>
      </c>
      <c r="E563">
        <v>0</v>
      </c>
      <c r="F563">
        <v>74</v>
      </c>
      <c r="G563">
        <v>10</v>
      </c>
      <c r="H563">
        <v>18</v>
      </c>
      <c r="I563">
        <v>28</v>
      </c>
      <c r="J563">
        <v>-4</v>
      </c>
      <c r="K563">
        <v>31</v>
      </c>
      <c r="L563">
        <v>65645</v>
      </c>
      <c r="M563">
        <v>14.78</v>
      </c>
      <c r="N563">
        <v>26.7</v>
      </c>
      <c r="P563" s="1">
        <v>1900000</v>
      </c>
      <c r="Q563" s="1">
        <v>2624543.7658000002</v>
      </c>
      <c r="R563" s="2">
        <f t="shared" si="10"/>
        <v>-724543.76580000017</v>
      </c>
      <c r="S563" s="2"/>
    </row>
    <row r="564" spans="1:19" x14ac:dyDescent="0.2">
      <c r="A564">
        <v>925000</v>
      </c>
      <c r="B564" t="s">
        <v>829</v>
      </c>
      <c r="C564" t="s">
        <v>830</v>
      </c>
      <c r="D564" t="s">
        <v>70</v>
      </c>
      <c r="E564">
        <v>0</v>
      </c>
      <c r="F564">
        <v>51</v>
      </c>
      <c r="G564">
        <v>11</v>
      </c>
      <c r="H564">
        <v>18</v>
      </c>
      <c r="I564">
        <v>29</v>
      </c>
      <c r="J564">
        <v>-16</v>
      </c>
      <c r="K564">
        <v>27</v>
      </c>
      <c r="L564">
        <v>47764</v>
      </c>
      <c r="M564">
        <v>15.62</v>
      </c>
      <c r="N564">
        <v>28.5</v>
      </c>
      <c r="P564" s="1">
        <v>925000</v>
      </c>
      <c r="Q564" s="1">
        <v>2740460.2516999999</v>
      </c>
      <c r="R564" s="2">
        <f t="shared" si="10"/>
        <v>-1815460.2516999999</v>
      </c>
      <c r="S564" s="2"/>
    </row>
    <row r="565" spans="1:19" x14ac:dyDescent="0.2">
      <c r="A565">
        <v>4000000</v>
      </c>
      <c r="B565" t="s">
        <v>831</v>
      </c>
      <c r="C565" t="s">
        <v>832</v>
      </c>
      <c r="D565" t="s">
        <v>41</v>
      </c>
      <c r="E565">
        <v>0</v>
      </c>
      <c r="F565">
        <v>75</v>
      </c>
      <c r="G565">
        <v>17</v>
      </c>
      <c r="H565">
        <v>35</v>
      </c>
      <c r="I565">
        <v>52</v>
      </c>
      <c r="J565">
        <v>8</v>
      </c>
      <c r="K565">
        <v>39</v>
      </c>
      <c r="L565">
        <v>86028</v>
      </c>
      <c r="M565">
        <v>19.12</v>
      </c>
      <c r="N565">
        <v>32.200000000000003</v>
      </c>
      <c r="P565" s="1">
        <v>4000000</v>
      </c>
      <c r="Q565" s="1">
        <v>4684158.9024</v>
      </c>
      <c r="R565" s="2">
        <f t="shared" si="10"/>
        <v>-684158.90240000002</v>
      </c>
      <c r="S565" s="2"/>
    </row>
    <row r="566" spans="1:19" x14ac:dyDescent="0.2">
      <c r="A566">
        <v>6500000</v>
      </c>
      <c r="B566" t="s">
        <v>833</v>
      </c>
      <c r="C566" t="s">
        <v>30</v>
      </c>
      <c r="D566" t="s">
        <v>7</v>
      </c>
      <c r="E566">
        <v>0</v>
      </c>
      <c r="F566">
        <v>18</v>
      </c>
      <c r="G566">
        <v>2</v>
      </c>
      <c r="H566">
        <v>2</v>
      </c>
      <c r="I566">
        <v>4</v>
      </c>
      <c r="J566">
        <v>-4</v>
      </c>
      <c r="K566">
        <v>23</v>
      </c>
      <c r="L566">
        <v>15274</v>
      </c>
      <c r="M566">
        <v>14.15</v>
      </c>
      <c r="N566">
        <v>26.2</v>
      </c>
      <c r="P566" s="1">
        <v>6500000</v>
      </c>
      <c r="Q566" s="1">
        <v>1607151.3581999999</v>
      </c>
      <c r="R566" s="2">
        <f t="shared" si="10"/>
        <v>4892848.6418000003</v>
      </c>
      <c r="S566" s="2"/>
    </row>
    <row r="567" spans="1:19" x14ac:dyDescent="0.2">
      <c r="A567">
        <v>700000</v>
      </c>
      <c r="B567" t="s">
        <v>834</v>
      </c>
      <c r="C567" t="s">
        <v>835</v>
      </c>
      <c r="D567" t="s">
        <v>41</v>
      </c>
      <c r="E567">
        <v>0</v>
      </c>
      <c r="F567">
        <v>32</v>
      </c>
      <c r="G567">
        <v>8</v>
      </c>
      <c r="H567">
        <v>5</v>
      </c>
      <c r="I567">
        <v>13</v>
      </c>
      <c r="J567">
        <v>9</v>
      </c>
      <c r="K567">
        <v>6</v>
      </c>
      <c r="L567">
        <v>23339</v>
      </c>
      <c r="M567">
        <v>12.17</v>
      </c>
      <c r="N567">
        <v>22.7</v>
      </c>
      <c r="P567" s="1">
        <v>700000</v>
      </c>
      <c r="Q567" s="1">
        <v>1395111.4601</v>
      </c>
      <c r="R567" s="2">
        <f t="shared" si="10"/>
        <v>-695111.46010000003</v>
      </c>
      <c r="S567" s="2"/>
    </row>
    <row r="568" spans="1:19" x14ac:dyDescent="0.2">
      <c r="A568">
        <v>925000</v>
      </c>
      <c r="B568" t="s">
        <v>836</v>
      </c>
      <c r="C568" t="s">
        <v>670</v>
      </c>
      <c r="D568" t="s">
        <v>70</v>
      </c>
      <c r="E568">
        <v>0</v>
      </c>
      <c r="F568">
        <v>70</v>
      </c>
      <c r="G568">
        <v>11</v>
      </c>
      <c r="H568">
        <v>17</v>
      </c>
      <c r="I568">
        <v>28</v>
      </c>
      <c r="J568">
        <v>-2</v>
      </c>
      <c r="K568">
        <v>49</v>
      </c>
      <c r="L568">
        <v>59180</v>
      </c>
      <c r="M568">
        <v>14.08</v>
      </c>
      <c r="N568">
        <v>26.1</v>
      </c>
      <c r="P568" s="1">
        <v>925000</v>
      </c>
      <c r="Q568" s="1">
        <v>2457315.2294000001</v>
      </c>
      <c r="R568" s="2">
        <f t="shared" si="10"/>
        <v>-1532315.2294000001</v>
      </c>
      <c r="S568" s="2"/>
    </row>
    <row r="569" spans="1:19" x14ac:dyDescent="0.2">
      <c r="A569">
        <v>925000</v>
      </c>
      <c r="B569" t="s">
        <v>837</v>
      </c>
      <c r="C569" t="s">
        <v>838</v>
      </c>
      <c r="D569" t="s">
        <v>41</v>
      </c>
      <c r="E569">
        <v>0</v>
      </c>
      <c r="F569">
        <v>80</v>
      </c>
      <c r="G569">
        <v>16</v>
      </c>
      <c r="H569">
        <v>11</v>
      </c>
      <c r="I569">
        <v>27</v>
      </c>
      <c r="J569">
        <v>-13</v>
      </c>
      <c r="K569">
        <v>26</v>
      </c>
      <c r="L569">
        <v>65442</v>
      </c>
      <c r="M569">
        <v>13.63</v>
      </c>
      <c r="N569">
        <v>25.3</v>
      </c>
      <c r="P569" s="1">
        <v>925000</v>
      </c>
      <c r="Q569" s="1">
        <v>2215445.0345000001</v>
      </c>
      <c r="R569" s="2">
        <f t="shared" si="10"/>
        <v>-1290445.0345000001</v>
      </c>
      <c r="S569" s="2"/>
    </row>
    <row r="570" spans="1:19" x14ac:dyDescent="0.2">
      <c r="A570">
        <v>1025000</v>
      </c>
      <c r="B570" t="s">
        <v>839</v>
      </c>
      <c r="C570" t="s">
        <v>840</v>
      </c>
      <c r="D570" t="s">
        <v>2</v>
      </c>
      <c r="E570">
        <v>1</v>
      </c>
      <c r="F570">
        <v>26</v>
      </c>
      <c r="G570">
        <v>1</v>
      </c>
      <c r="H570">
        <v>5</v>
      </c>
      <c r="I570">
        <v>6</v>
      </c>
      <c r="J570">
        <v>-8</v>
      </c>
      <c r="K570">
        <v>4</v>
      </c>
      <c r="L570">
        <v>25675</v>
      </c>
      <c r="M570">
        <v>16.47</v>
      </c>
      <c r="N570">
        <v>29.6</v>
      </c>
      <c r="P570" s="1">
        <v>1025000</v>
      </c>
      <c r="Q570" s="1">
        <v>1533711.8041999999</v>
      </c>
      <c r="R570" s="2">
        <f t="shared" si="10"/>
        <v>-508711.8041999999</v>
      </c>
      <c r="S570" s="2"/>
    </row>
    <row r="571" spans="1:19" x14ac:dyDescent="0.2">
      <c r="A571">
        <v>925000</v>
      </c>
      <c r="B571" t="s">
        <v>841</v>
      </c>
      <c r="C571" t="s">
        <v>842</v>
      </c>
      <c r="D571" t="s">
        <v>41</v>
      </c>
      <c r="E571">
        <v>0</v>
      </c>
      <c r="F571">
        <v>82</v>
      </c>
      <c r="G571">
        <v>25</v>
      </c>
      <c r="H571">
        <v>39</v>
      </c>
      <c r="I571">
        <v>64</v>
      </c>
      <c r="J571">
        <v>1</v>
      </c>
      <c r="K571">
        <v>38</v>
      </c>
      <c r="L571">
        <v>86032</v>
      </c>
      <c r="M571">
        <v>17.48</v>
      </c>
      <c r="N571">
        <v>31.2</v>
      </c>
      <c r="P571" s="1">
        <v>925000</v>
      </c>
      <c r="Q571" s="1">
        <v>4349186.4135999996</v>
      </c>
      <c r="R571" s="2">
        <f t="shared" si="10"/>
        <v>-3424186.4135999996</v>
      </c>
      <c r="S571" s="2"/>
    </row>
    <row r="572" spans="1:19" x14ac:dyDescent="0.2">
      <c r="A572">
        <v>925000</v>
      </c>
      <c r="B572" t="s">
        <v>843</v>
      </c>
      <c r="C572" t="s">
        <v>844</v>
      </c>
      <c r="D572" t="s">
        <v>2</v>
      </c>
      <c r="E572">
        <v>1</v>
      </c>
      <c r="F572">
        <v>80</v>
      </c>
      <c r="G572">
        <v>5</v>
      </c>
      <c r="H572">
        <v>34</v>
      </c>
      <c r="I572">
        <v>39</v>
      </c>
      <c r="J572">
        <v>11</v>
      </c>
      <c r="K572">
        <v>42</v>
      </c>
      <c r="L572">
        <v>83821</v>
      </c>
      <c r="M572">
        <v>17.47</v>
      </c>
      <c r="N572">
        <v>30.8</v>
      </c>
      <c r="P572" s="1">
        <v>925000</v>
      </c>
      <c r="Q572" s="1">
        <v>3049692.7373000002</v>
      </c>
      <c r="R572" s="2">
        <f t="shared" si="10"/>
        <v>-2124692.7373000002</v>
      </c>
      <c r="S572" s="2"/>
    </row>
    <row r="573" spans="1:19" x14ac:dyDescent="0.2">
      <c r="A573">
        <v>1750000</v>
      </c>
      <c r="B573" t="s">
        <v>845</v>
      </c>
      <c r="C573" t="s">
        <v>647</v>
      </c>
      <c r="D573" t="s">
        <v>35</v>
      </c>
      <c r="E573">
        <v>0</v>
      </c>
      <c r="F573">
        <v>81</v>
      </c>
      <c r="G573">
        <v>13</v>
      </c>
      <c r="H573">
        <v>17</v>
      </c>
      <c r="I573">
        <v>30</v>
      </c>
      <c r="J573">
        <v>20</v>
      </c>
      <c r="K573">
        <v>22</v>
      </c>
      <c r="L573">
        <v>66251</v>
      </c>
      <c r="M573">
        <v>13.63</v>
      </c>
      <c r="N573">
        <v>24.2</v>
      </c>
      <c r="P573" s="1">
        <v>1750000</v>
      </c>
      <c r="Q573" s="1">
        <v>2498198.5888</v>
      </c>
      <c r="R573" s="2">
        <f t="shared" si="10"/>
        <v>-748198.58880000003</v>
      </c>
      <c r="S573" s="2"/>
    </row>
    <row r="574" spans="1:19" x14ac:dyDescent="0.2">
      <c r="A574">
        <v>6000000</v>
      </c>
      <c r="B574" t="s">
        <v>846</v>
      </c>
      <c r="C574" t="s">
        <v>40</v>
      </c>
      <c r="D574" t="s">
        <v>18</v>
      </c>
      <c r="E574">
        <v>0</v>
      </c>
      <c r="F574">
        <v>72</v>
      </c>
      <c r="G574">
        <v>20</v>
      </c>
      <c r="H574">
        <v>33</v>
      </c>
      <c r="I574">
        <v>53</v>
      </c>
      <c r="J574">
        <v>-9</v>
      </c>
      <c r="K574">
        <v>32</v>
      </c>
      <c r="L574">
        <v>83510</v>
      </c>
      <c r="M574">
        <v>19.32</v>
      </c>
      <c r="N574">
        <v>33.200000000000003</v>
      </c>
      <c r="P574" s="1">
        <v>6000000</v>
      </c>
      <c r="Q574" s="1">
        <v>4592216.7451999998</v>
      </c>
      <c r="R574" s="2">
        <f t="shared" si="10"/>
        <v>1407783.2548000002</v>
      </c>
      <c r="S574" s="2"/>
    </row>
    <row r="575" spans="1:19" x14ac:dyDescent="0.2">
      <c r="A575">
        <v>2500000</v>
      </c>
      <c r="B575" t="s">
        <v>847</v>
      </c>
      <c r="C575" t="s">
        <v>848</v>
      </c>
      <c r="D575" t="s">
        <v>58</v>
      </c>
      <c r="E575">
        <v>0</v>
      </c>
      <c r="F575">
        <v>40</v>
      </c>
      <c r="G575">
        <v>3</v>
      </c>
      <c r="H575">
        <v>6</v>
      </c>
      <c r="I575">
        <v>9</v>
      </c>
      <c r="J575">
        <v>-3</v>
      </c>
      <c r="K575">
        <v>14</v>
      </c>
      <c r="L575">
        <v>25553</v>
      </c>
      <c r="M575">
        <v>10.67</v>
      </c>
      <c r="N575">
        <v>21.8</v>
      </c>
      <c r="P575" s="1">
        <v>2500000</v>
      </c>
      <c r="Q575" s="1">
        <v>677671.17143999995</v>
      </c>
      <c r="R575" s="2">
        <f t="shared" si="10"/>
        <v>1822328.8285600001</v>
      </c>
      <c r="S575" s="2"/>
    </row>
    <row r="576" spans="1:19" x14ac:dyDescent="0.2">
      <c r="A576">
        <v>667500</v>
      </c>
      <c r="B576" t="s">
        <v>849</v>
      </c>
      <c r="C576" t="s">
        <v>850</v>
      </c>
      <c r="D576" t="s">
        <v>18</v>
      </c>
      <c r="E576">
        <v>0</v>
      </c>
      <c r="F576">
        <v>49</v>
      </c>
      <c r="G576">
        <v>6</v>
      </c>
      <c r="H576">
        <v>8</v>
      </c>
      <c r="I576">
        <v>14</v>
      </c>
      <c r="J576">
        <v>-1</v>
      </c>
      <c r="K576">
        <v>17</v>
      </c>
      <c r="L576">
        <v>35216</v>
      </c>
      <c r="M576">
        <v>11.98</v>
      </c>
      <c r="N576">
        <v>23</v>
      </c>
      <c r="P576" s="1">
        <v>667500</v>
      </c>
      <c r="Q576" s="1">
        <v>1323178.1151999999</v>
      </c>
      <c r="R576" s="2">
        <f t="shared" si="10"/>
        <v>-655678.11519999988</v>
      </c>
      <c r="S576" s="2"/>
    </row>
    <row r="577" spans="1:19" x14ac:dyDescent="0.2">
      <c r="A577">
        <v>3700000</v>
      </c>
      <c r="B577" t="s">
        <v>851</v>
      </c>
      <c r="C577" t="s">
        <v>852</v>
      </c>
      <c r="D577" t="s">
        <v>2</v>
      </c>
      <c r="E577">
        <v>1</v>
      </c>
      <c r="F577">
        <v>80</v>
      </c>
      <c r="G577">
        <v>5</v>
      </c>
      <c r="H577">
        <v>7</v>
      </c>
      <c r="I577">
        <v>12</v>
      </c>
      <c r="J577">
        <v>-1</v>
      </c>
      <c r="K577">
        <v>50</v>
      </c>
      <c r="L577">
        <v>80335</v>
      </c>
      <c r="M577">
        <v>16.73</v>
      </c>
      <c r="N577">
        <v>30.9</v>
      </c>
      <c r="P577" s="1">
        <v>3700000</v>
      </c>
      <c r="Q577" s="1">
        <v>1850572.9885</v>
      </c>
      <c r="R577" s="2">
        <f t="shared" si="10"/>
        <v>1849427.0115</v>
      </c>
      <c r="S577" s="2"/>
    </row>
    <row r="578" spans="1:19" x14ac:dyDescent="0.2">
      <c r="A578">
        <v>650000</v>
      </c>
      <c r="B578" t="s">
        <v>236</v>
      </c>
      <c r="C578" t="s">
        <v>116</v>
      </c>
      <c r="D578" t="s">
        <v>24</v>
      </c>
      <c r="E578">
        <v>0</v>
      </c>
      <c r="F578">
        <v>14</v>
      </c>
      <c r="G578">
        <v>0</v>
      </c>
      <c r="H578">
        <v>0</v>
      </c>
      <c r="I578">
        <v>0</v>
      </c>
      <c r="J578">
        <v>-6</v>
      </c>
      <c r="K578">
        <v>0</v>
      </c>
      <c r="L578">
        <v>8160</v>
      </c>
      <c r="M578">
        <v>9.7200000000000006</v>
      </c>
      <c r="N578">
        <v>18.899999999999999</v>
      </c>
      <c r="P578" s="1">
        <v>650000</v>
      </c>
      <c r="Q578" s="1">
        <v>375670.65253999998</v>
      </c>
      <c r="R578" s="2">
        <f t="shared" si="10"/>
        <v>274329.34746000002</v>
      </c>
      <c r="S578" s="2"/>
    </row>
    <row r="579" spans="1:19" x14ac:dyDescent="0.2">
      <c r="A579">
        <v>925000</v>
      </c>
      <c r="B579" t="s">
        <v>29</v>
      </c>
      <c r="C579" t="s">
        <v>484</v>
      </c>
      <c r="D579" t="s">
        <v>853</v>
      </c>
      <c r="E579">
        <v>0</v>
      </c>
      <c r="F579">
        <v>2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1645</v>
      </c>
      <c r="M579">
        <v>13.72</v>
      </c>
      <c r="N579">
        <v>24.3</v>
      </c>
      <c r="P579" s="1">
        <v>925000</v>
      </c>
      <c r="Q579" s="1">
        <v>1497588.3361</v>
      </c>
      <c r="R579" s="2">
        <f t="shared" ref="R579:R613" si="11">P579-Q579</f>
        <v>-572588.33609999996</v>
      </c>
      <c r="S579" s="2"/>
    </row>
    <row r="580" spans="1:19" x14ac:dyDescent="0.2">
      <c r="A580">
        <v>832500</v>
      </c>
      <c r="B580" t="s">
        <v>854</v>
      </c>
      <c r="C580" t="s">
        <v>855</v>
      </c>
      <c r="D580" t="s">
        <v>2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1067</v>
      </c>
      <c r="M580">
        <v>17.78</v>
      </c>
      <c r="N580">
        <v>34.1</v>
      </c>
      <c r="P580" s="1">
        <v>832500</v>
      </c>
      <c r="Q580" s="1">
        <v>1168938.0285</v>
      </c>
      <c r="R580" s="2">
        <f t="shared" si="11"/>
        <v>-336438.02850000001</v>
      </c>
      <c r="S580" s="2"/>
    </row>
    <row r="581" spans="1:19" x14ac:dyDescent="0.2">
      <c r="A581">
        <v>667500</v>
      </c>
      <c r="B581" t="s">
        <v>856</v>
      </c>
      <c r="C581" t="s">
        <v>857</v>
      </c>
      <c r="D581" t="s">
        <v>41</v>
      </c>
      <c r="E581">
        <v>0</v>
      </c>
      <c r="F581">
        <v>61</v>
      </c>
      <c r="G581">
        <v>23</v>
      </c>
      <c r="H581">
        <v>30</v>
      </c>
      <c r="I581">
        <v>53</v>
      </c>
      <c r="J581">
        <v>24</v>
      </c>
      <c r="K581">
        <v>22</v>
      </c>
      <c r="L581">
        <v>58332</v>
      </c>
      <c r="M581">
        <v>15.93</v>
      </c>
      <c r="N581">
        <v>29.2</v>
      </c>
      <c r="P581" s="1">
        <v>667500</v>
      </c>
      <c r="Q581" s="1">
        <v>3476641.4449</v>
      </c>
      <c r="R581" s="2">
        <f t="shared" si="11"/>
        <v>-2809141.4449</v>
      </c>
      <c r="S581" s="2"/>
    </row>
    <row r="582" spans="1:19" x14ac:dyDescent="0.2">
      <c r="A582">
        <v>832500</v>
      </c>
      <c r="B582" t="s">
        <v>630</v>
      </c>
      <c r="C582" t="s">
        <v>494</v>
      </c>
      <c r="D582" t="s">
        <v>70</v>
      </c>
      <c r="E582">
        <v>0</v>
      </c>
      <c r="F582">
        <v>57</v>
      </c>
      <c r="G582">
        <v>0</v>
      </c>
      <c r="H582">
        <v>5</v>
      </c>
      <c r="I582">
        <v>5</v>
      </c>
      <c r="J582">
        <v>-2</v>
      </c>
      <c r="K582">
        <v>33</v>
      </c>
      <c r="L582">
        <v>32460</v>
      </c>
      <c r="M582">
        <v>9.5</v>
      </c>
      <c r="N582">
        <v>17.899999999999999</v>
      </c>
      <c r="P582" s="1">
        <v>832500</v>
      </c>
      <c r="Q582" s="1">
        <v>777787.96313000005</v>
      </c>
      <c r="R582" s="2">
        <f t="shared" si="11"/>
        <v>54712.036869999953</v>
      </c>
      <c r="S582" s="2"/>
    </row>
    <row r="583" spans="1:19" x14ac:dyDescent="0.2">
      <c r="A583">
        <v>7000000</v>
      </c>
      <c r="B583" t="s">
        <v>858</v>
      </c>
      <c r="C583" t="s">
        <v>76</v>
      </c>
      <c r="D583" t="s">
        <v>41</v>
      </c>
      <c r="E583">
        <v>0</v>
      </c>
      <c r="F583">
        <v>82</v>
      </c>
      <c r="G583">
        <v>15</v>
      </c>
      <c r="H583">
        <v>29</v>
      </c>
      <c r="I583">
        <v>44</v>
      </c>
      <c r="J583">
        <v>-16</v>
      </c>
      <c r="K583">
        <v>32</v>
      </c>
      <c r="L583">
        <v>90456</v>
      </c>
      <c r="M583">
        <v>18.38</v>
      </c>
      <c r="N583">
        <v>31.3</v>
      </c>
      <c r="P583" s="1">
        <v>7000000</v>
      </c>
      <c r="Q583" s="1">
        <v>4176751.4122000001</v>
      </c>
      <c r="R583" s="2">
        <f t="shared" si="11"/>
        <v>2823248.5877999999</v>
      </c>
      <c r="S583" s="2"/>
    </row>
    <row r="584" spans="1:19" x14ac:dyDescent="0.2">
      <c r="A584">
        <v>925000</v>
      </c>
      <c r="B584" t="s">
        <v>859</v>
      </c>
      <c r="C584" t="s">
        <v>328</v>
      </c>
      <c r="D584" t="s">
        <v>7</v>
      </c>
      <c r="E584">
        <v>0</v>
      </c>
      <c r="F584">
        <v>73</v>
      </c>
      <c r="G584">
        <v>36</v>
      </c>
      <c r="H584">
        <v>28</v>
      </c>
      <c r="I584">
        <v>64</v>
      </c>
      <c r="J584">
        <v>7</v>
      </c>
      <c r="K584">
        <v>26</v>
      </c>
      <c r="L584">
        <v>78457</v>
      </c>
      <c r="M584">
        <v>17.920000000000002</v>
      </c>
      <c r="N584">
        <v>32.299999999999997</v>
      </c>
      <c r="P584" s="1">
        <v>925000</v>
      </c>
      <c r="Q584" s="1">
        <v>4310834.8827999998</v>
      </c>
      <c r="R584" s="2">
        <f t="shared" si="11"/>
        <v>-3385834.8827999998</v>
      </c>
      <c r="S584" s="2"/>
    </row>
    <row r="585" spans="1:19" x14ac:dyDescent="0.2">
      <c r="A585">
        <v>925000</v>
      </c>
      <c r="B585" t="s">
        <v>860</v>
      </c>
      <c r="C585" t="s">
        <v>777</v>
      </c>
      <c r="D585" t="s">
        <v>24</v>
      </c>
      <c r="E585">
        <v>0</v>
      </c>
      <c r="F585">
        <v>70</v>
      </c>
      <c r="G585">
        <v>8</v>
      </c>
      <c r="H585">
        <v>16</v>
      </c>
      <c r="I585">
        <v>24</v>
      </c>
      <c r="J585">
        <v>-17</v>
      </c>
      <c r="K585">
        <v>19</v>
      </c>
      <c r="L585">
        <v>60093</v>
      </c>
      <c r="M585">
        <v>14.45</v>
      </c>
      <c r="N585">
        <v>25.8</v>
      </c>
      <c r="P585" s="1">
        <v>925000</v>
      </c>
      <c r="Q585" s="1">
        <v>2434286.8376000002</v>
      </c>
      <c r="R585" s="2">
        <f t="shared" si="11"/>
        <v>-1509286.8376000002</v>
      </c>
      <c r="S585" s="2"/>
    </row>
    <row r="586" spans="1:19" x14ac:dyDescent="0.2">
      <c r="A586">
        <v>3750000</v>
      </c>
      <c r="B586" t="s">
        <v>861</v>
      </c>
      <c r="C586" t="s">
        <v>862</v>
      </c>
      <c r="D586" t="s">
        <v>35</v>
      </c>
      <c r="E586">
        <v>0</v>
      </c>
      <c r="F586">
        <v>82</v>
      </c>
      <c r="G586">
        <v>23</v>
      </c>
      <c r="H586">
        <v>31</v>
      </c>
      <c r="I586">
        <v>54</v>
      </c>
      <c r="J586">
        <v>-13</v>
      </c>
      <c r="K586">
        <v>43</v>
      </c>
      <c r="L586">
        <v>102473</v>
      </c>
      <c r="M586">
        <v>20.82</v>
      </c>
      <c r="N586">
        <v>34.5</v>
      </c>
      <c r="P586" s="1">
        <v>3750000</v>
      </c>
      <c r="Q586" s="1">
        <v>5242162.4841999998</v>
      </c>
      <c r="R586" s="2">
        <f t="shared" si="11"/>
        <v>-1492162.4841999998</v>
      </c>
      <c r="S586" s="2"/>
    </row>
    <row r="587" spans="1:19" x14ac:dyDescent="0.2">
      <c r="A587">
        <v>6000000</v>
      </c>
      <c r="B587" t="s">
        <v>863</v>
      </c>
      <c r="C587" t="s">
        <v>229</v>
      </c>
      <c r="D587" t="s">
        <v>2</v>
      </c>
      <c r="E587">
        <v>1</v>
      </c>
      <c r="F587">
        <v>57</v>
      </c>
      <c r="G587">
        <v>5</v>
      </c>
      <c r="H587">
        <v>13</v>
      </c>
      <c r="I587">
        <v>18</v>
      </c>
      <c r="J587">
        <v>-6</v>
      </c>
      <c r="K587">
        <v>32</v>
      </c>
      <c r="L587">
        <v>69185</v>
      </c>
      <c r="M587">
        <v>20.23</v>
      </c>
      <c r="N587">
        <v>34.700000000000003</v>
      </c>
      <c r="P587" s="1">
        <v>6000000</v>
      </c>
      <c r="Q587" s="1">
        <v>3097903.5192999998</v>
      </c>
      <c r="R587" s="2">
        <f t="shared" si="11"/>
        <v>2902096.4807000002</v>
      </c>
      <c r="S587" s="2"/>
    </row>
    <row r="588" spans="1:19" x14ac:dyDescent="0.2">
      <c r="A588">
        <v>750000</v>
      </c>
      <c r="B588" t="s">
        <v>555</v>
      </c>
      <c r="C588" t="s">
        <v>30</v>
      </c>
      <c r="D588" t="s">
        <v>2</v>
      </c>
      <c r="E588">
        <v>1</v>
      </c>
      <c r="F588">
        <v>27</v>
      </c>
      <c r="G588">
        <v>0</v>
      </c>
      <c r="H588">
        <v>2</v>
      </c>
      <c r="I588">
        <v>2</v>
      </c>
      <c r="J588">
        <v>-11</v>
      </c>
      <c r="K588">
        <v>8</v>
      </c>
      <c r="L588">
        <v>21339</v>
      </c>
      <c r="M588">
        <v>13.17</v>
      </c>
      <c r="N588">
        <v>26</v>
      </c>
      <c r="P588" s="1">
        <v>750000</v>
      </c>
      <c r="Q588" s="1">
        <v>342335.02697000001</v>
      </c>
      <c r="R588" s="2">
        <f t="shared" si="11"/>
        <v>407664.97302999999</v>
      </c>
      <c r="S588" s="2"/>
    </row>
    <row r="589" spans="1:19" x14ac:dyDescent="0.2">
      <c r="A589">
        <v>7000000</v>
      </c>
      <c r="B589" t="s">
        <v>864</v>
      </c>
      <c r="C589" t="s">
        <v>98</v>
      </c>
      <c r="D589" t="s">
        <v>2</v>
      </c>
      <c r="E589">
        <v>1</v>
      </c>
      <c r="F589">
        <v>80</v>
      </c>
      <c r="G589">
        <v>14</v>
      </c>
      <c r="H589">
        <v>34</v>
      </c>
      <c r="I589">
        <v>48</v>
      </c>
      <c r="J589">
        <v>3</v>
      </c>
      <c r="K589">
        <v>24</v>
      </c>
      <c r="L589">
        <v>121353</v>
      </c>
      <c r="M589">
        <v>25.28</v>
      </c>
      <c r="N589">
        <v>42.1</v>
      </c>
      <c r="P589" s="1">
        <v>7000000</v>
      </c>
      <c r="Q589" s="1">
        <v>5271940.1076999996</v>
      </c>
      <c r="R589" s="2">
        <f t="shared" si="11"/>
        <v>1728059.8923000004</v>
      </c>
      <c r="S589" s="2"/>
    </row>
    <row r="590" spans="1:19" x14ac:dyDescent="0.2">
      <c r="A590">
        <v>640000</v>
      </c>
      <c r="B590" t="s">
        <v>865</v>
      </c>
      <c r="C590" t="s">
        <v>98</v>
      </c>
      <c r="D590" t="s">
        <v>2</v>
      </c>
      <c r="E590">
        <v>1</v>
      </c>
      <c r="F590">
        <v>2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1247</v>
      </c>
      <c r="M590">
        <v>10.4</v>
      </c>
      <c r="N590">
        <v>20.9</v>
      </c>
      <c r="P590" s="1">
        <v>640000</v>
      </c>
      <c r="Q590" s="1">
        <v>-274896.69679999998</v>
      </c>
      <c r="R590" s="2">
        <f t="shared" si="11"/>
        <v>914896.69680000003</v>
      </c>
      <c r="S590" s="2"/>
    </row>
    <row r="591" spans="1:19" x14ac:dyDescent="0.2">
      <c r="A591">
        <v>3000000</v>
      </c>
      <c r="B591" t="s">
        <v>725</v>
      </c>
      <c r="C591" t="s">
        <v>539</v>
      </c>
      <c r="D591" t="s">
        <v>63</v>
      </c>
      <c r="E591">
        <v>0</v>
      </c>
      <c r="F591">
        <v>72</v>
      </c>
      <c r="G591">
        <v>9</v>
      </c>
      <c r="H591">
        <v>8</v>
      </c>
      <c r="I591">
        <v>17</v>
      </c>
      <c r="J591">
        <v>-23</v>
      </c>
      <c r="K591">
        <v>23</v>
      </c>
      <c r="L591">
        <v>56906</v>
      </c>
      <c r="M591">
        <v>13.17</v>
      </c>
      <c r="N591">
        <v>24.6</v>
      </c>
      <c r="P591" s="1">
        <v>3000000</v>
      </c>
      <c r="Q591" s="1">
        <v>1781439.3679</v>
      </c>
      <c r="R591" s="2">
        <f t="shared" si="11"/>
        <v>1218560.6321</v>
      </c>
      <c r="S591" s="2"/>
    </row>
    <row r="592" spans="1:19" x14ac:dyDescent="0.2">
      <c r="A592">
        <v>925000</v>
      </c>
      <c r="B592" t="s">
        <v>866</v>
      </c>
      <c r="C592" t="s">
        <v>128</v>
      </c>
      <c r="D592" t="s">
        <v>7</v>
      </c>
      <c r="E592">
        <v>0</v>
      </c>
      <c r="F592">
        <v>5</v>
      </c>
      <c r="G592">
        <v>0</v>
      </c>
      <c r="H592">
        <v>1</v>
      </c>
      <c r="I592">
        <v>1</v>
      </c>
      <c r="J592">
        <v>-1</v>
      </c>
      <c r="K592">
        <v>2</v>
      </c>
      <c r="L592">
        <v>3267</v>
      </c>
      <c r="M592">
        <v>10.88</v>
      </c>
      <c r="N592">
        <v>22.3</v>
      </c>
      <c r="P592" s="1">
        <v>925000</v>
      </c>
      <c r="Q592" s="1">
        <v>387370.71522999997</v>
      </c>
      <c r="R592" s="2">
        <f t="shared" si="11"/>
        <v>537629.28477000003</v>
      </c>
      <c r="S592" s="2"/>
    </row>
    <row r="593" spans="1:19" x14ac:dyDescent="0.2">
      <c r="A593">
        <v>925000</v>
      </c>
      <c r="B593" t="s">
        <v>867</v>
      </c>
      <c r="C593" t="s">
        <v>868</v>
      </c>
      <c r="D593" t="s">
        <v>24</v>
      </c>
      <c r="E593">
        <v>0</v>
      </c>
      <c r="F593">
        <v>2</v>
      </c>
      <c r="G593">
        <v>0</v>
      </c>
      <c r="H593">
        <v>0</v>
      </c>
      <c r="I593">
        <v>0</v>
      </c>
      <c r="J593">
        <v>-2</v>
      </c>
      <c r="K593">
        <v>6</v>
      </c>
      <c r="L593">
        <v>1170</v>
      </c>
      <c r="M593">
        <v>9.75</v>
      </c>
      <c r="N593">
        <v>16.7</v>
      </c>
      <c r="P593" s="1">
        <v>925000</v>
      </c>
      <c r="Q593" s="1">
        <v>849390.27969</v>
      </c>
      <c r="R593" s="2">
        <f t="shared" si="11"/>
        <v>75609.720310000004</v>
      </c>
      <c r="S593" s="2"/>
    </row>
    <row r="594" spans="1:19" x14ac:dyDescent="0.2">
      <c r="A594">
        <v>3000000</v>
      </c>
      <c r="B594" t="s">
        <v>869</v>
      </c>
      <c r="C594" t="s">
        <v>178</v>
      </c>
      <c r="D594" t="s">
        <v>58</v>
      </c>
      <c r="E594">
        <v>0</v>
      </c>
      <c r="F594">
        <v>79</v>
      </c>
      <c r="G594">
        <v>23</v>
      </c>
      <c r="H594">
        <v>26</v>
      </c>
      <c r="I594">
        <v>49</v>
      </c>
      <c r="J594">
        <v>10</v>
      </c>
      <c r="K594">
        <v>20</v>
      </c>
      <c r="L594">
        <v>87616</v>
      </c>
      <c r="M594">
        <v>18.48</v>
      </c>
      <c r="N594">
        <v>31.2</v>
      </c>
      <c r="P594" s="1">
        <v>3000000</v>
      </c>
      <c r="Q594" s="1">
        <v>4338508.0060000001</v>
      </c>
      <c r="R594" s="2">
        <f t="shared" si="11"/>
        <v>-1338508.0060000001</v>
      </c>
      <c r="S594" s="2"/>
    </row>
    <row r="595" spans="1:19" x14ac:dyDescent="0.2">
      <c r="A595">
        <v>3750000</v>
      </c>
      <c r="B595" t="s">
        <v>283</v>
      </c>
      <c r="C595" t="s">
        <v>140</v>
      </c>
      <c r="D595" t="s">
        <v>7</v>
      </c>
      <c r="E595">
        <v>0</v>
      </c>
      <c r="F595">
        <v>71</v>
      </c>
      <c r="G595">
        <v>22</v>
      </c>
      <c r="H595">
        <v>32</v>
      </c>
      <c r="I595">
        <v>54</v>
      </c>
      <c r="J595">
        <v>12</v>
      </c>
      <c r="K595">
        <v>25</v>
      </c>
      <c r="L595">
        <v>79072</v>
      </c>
      <c r="M595">
        <v>18.57</v>
      </c>
      <c r="N595">
        <v>32.299999999999997</v>
      </c>
      <c r="P595" s="1">
        <v>3750000</v>
      </c>
      <c r="Q595" s="1">
        <v>4353256.5339000002</v>
      </c>
      <c r="R595" s="2">
        <f t="shared" si="11"/>
        <v>-603256.53390000015</v>
      </c>
      <c r="S595" s="2"/>
    </row>
    <row r="596" spans="1:19" x14ac:dyDescent="0.2">
      <c r="A596">
        <v>9500000</v>
      </c>
      <c r="B596" t="s">
        <v>870</v>
      </c>
      <c r="C596" t="s">
        <v>871</v>
      </c>
      <c r="D596" t="s">
        <v>35</v>
      </c>
      <c r="E596">
        <v>0</v>
      </c>
      <c r="F596">
        <v>62</v>
      </c>
      <c r="G596">
        <v>33</v>
      </c>
      <c r="H596">
        <v>39</v>
      </c>
      <c r="I596">
        <v>72</v>
      </c>
      <c r="J596">
        <v>18</v>
      </c>
      <c r="K596">
        <v>77</v>
      </c>
      <c r="L596">
        <v>69263</v>
      </c>
      <c r="M596">
        <v>18.62</v>
      </c>
      <c r="N596">
        <v>32.700000000000003</v>
      </c>
      <c r="P596" s="1">
        <v>9500000</v>
      </c>
      <c r="Q596" s="1">
        <v>5127557.7757999999</v>
      </c>
      <c r="R596" s="2">
        <f t="shared" si="11"/>
        <v>4372442.2242000001</v>
      </c>
      <c r="S596" s="2"/>
    </row>
    <row r="597" spans="1:19" x14ac:dyDescent="0.2">
      <c r="A597">
        <v>1250000</v>
      </c>
      <c r="B597" t="s">
        <v>872</v>
      </c>
      <c r="C597" t="s">
        <v>873</v>
      </c>
      <c r="D597" t="s">
        <v>18</v>
      </c>
      <c r="E597">
        <v>0</v>
      </c>
      <c r="F597">
        <v>82</v>
      </c>
      <c r="G597">
        <v>7</v>
      </c>
      <c r="H597">
        <v>5</v>
      </c>
      <c r="I597">
        <v>12</v>
      </c>
      <c r="J597">
        <v>-12</v>
      </c>
      <c r="K597">
        <v>17</v>
      </c>
      <c r="L597">
        <v>62576</v>
      </c>
      <c r="M597">
        <v>12.72</v>
      </c>
      <c r="N597">
        <v>22.8</v>
      </c>
      <c r="P597" s="1">
        <v>1250000</v>
      </c>
      <c r="Q597" s="1">
        <v>1701786.0252</v>
      </c>
      <c r="R597" s="2">
        <f t="shared" si="11"/>
        <v>-451786.02520000003</v>
      </c>
      <c r="S597" s="2"/>
    </row>
    <row r="598" spans="1:19" x14ac:dyDescent="0.2">
      <c r="A598">
        <v>925000</v>
      </c>
      <c r="B598" t="s">
        <v>874</v>
      </c>
      <c r="C598" t="s">
        <v>527</v>
      </c>
      <c r="D598" t="s">
        <v>70</v>
      </c>
      <c r="E598">
        <v>0</v>
      </c>
      <c r="F598">
        <v>66</v>
      </c>
      <c r="G598">
        <v>9</v>
      </c>
      <c r="H598">
        <v>15</v>
      </c>
      <c r="I598">
        <v>24</v>
      </c>
      <c r="J598">
        <v>1</v>
      </c>
      <c r="K598">
        <v>10</v>
      </c>
      <c r="L598">
        <v>51563</v>
      </c>
      <c r="M598">
        <v>13.02</v>
      </c>
      <c r="N598">
        <v>24.5</v>
      </c>
      <c r="P598" s="1">
        <v>925000</v>
      </c>
      <c r="Q598" s="1">
        <v>1863330.767</v>
      </c>
      <c r="R598" s="2">
        <f t="shared" si="11"/>
        <v>-938330.76699999999</v>
      </c>
      <c r="S598" s="2"/>
    </row>
    <row r="599" spans="1:19" x14ac:dyDescent="0.2">
      <c r="A599">
        <v>842500</v>
      </c>
      <c r="B599" t="s">
        <v>875</v>
      </c>
      <c r="C599" t="s">
        <v>876</v>
      </c>
      <c r="D599" t="s">
        <v>41</v>
      </c>
      <c r="E599">
        <v>0</v>
      </c>
      <c r="F599">
        <v>15</v>
      </c>
      <c r="G599">
        <v>1</v>
      </c>
      <c r="H599">
        <v>1</v>
      </c>
      <c r="I599">
        <v>2</v>
      </c>
      <c r="J599">
        <v>-2</v>
      </c>
      <c r="K599">
        <v>4</v>
      </c>
      <c r="L599">
        <v>11102</v>
      </c>
      <c r="M599">
        <v>12.33</v>
      </c>
      <c r="N599">
        <v>24.9</v>
      </c>
      <c r="P599" s="1">
        <v>842500</v>
      </c>
      <c r="Q599" s="1">
        <v>710870.79301999998</v>
      </c>
      <c r="R599" s="2">
        <f t="shared" si="11"/>
        <v>131629.20698000002</v>
      </c>
      <c r="S599" s="2"/>
    </row>
    <row r="600" spans="1:19" x14ac:dyDescent="0.2">
      <c r="A600">
        <v>4000000</v>
      </c>
      <c r="B600" t="s">
        <v>203</v>
      </c>
      <c r="C600" t="s">
        <v>877</v>
      </c>
      <c r="D600" t="s">
        <v>335</v>
      </c>
      <c r="E600">
        <v>0</v>
      </c>
      <c r="F600">
        <v>78</v>
      </c>
      <c r="G600">
        <v>12</v>
      </c>
      <c r="H600">
        <v>17</v>
      </c>
      <c r="I600">
        <v>29</v>
      </c>
      <c r="J600">
        <v>7</v>
      </c>
      <c r="K600">
        <v>30</v>
      </c>
      <c r="L600">
        <v>64692</v>
      </c>
      <c r="M600">
        <v>13.82</v>
      </c>
      <c r="N600">
        <v>25.8</v>
      </c>
      <c r="P600" s="1">
        <v>4000000</v>
      </c>
      <c r="Q600" s="1">
        <v>2303793.81</v>
      </c>
      <c r="R600" s="2">
        <f t="shared" si="11"/>
        <v>1696206.19</v>
      </c>
      <c r="S600" s="2"/>
    </row>
    <row r="601" spans="1:19" x14ac:dyDescent="0.2">
      <c r="A601">
        <v>2700000</v>
      </c>
      <c r="B601" t="s">
        <v>878</v>
      </c>
      <c r="C601" t="s">
        <v>140</v>
      </c>
      <c r="D601" t="s">
        <v>2</v>
      </c>
      <c r="E601">
        <v>1</v>
      </c>
      <c r="F601">
        <v>42</v>
      </c>
      <c r="G601">
        <v>2</v>
      </c>
      <c r="H601">
        <v>2</v>
      </c>
      <c r="I601">
        <v>4</v>
      </c>
      <c r="J601">
        <v>4</v>
      </c>
      <c r="K601">
        <v>27</v>
      </c>
      <c r="L601">
        <v>31385</v>
      </c>
      <c r="M601">
        <v>12.45</v>
      </c>
      <c r="N601">
        <v>23.4</v>
      </c>
      <c r="P601" s="1">
        <v>2700000</v>
      </c>
      <c r="Q601" s="1">
        <v>617299.09941000002</v>
      </c>
      <c r="R601" s="2">
        <f t="shared" si="11"/>
        <v>2082700.90059</v>
      </c>
      <c r="S601" s="2"/>
    </row>
    <row r="602" spans="1:19" x14ac:dyDescent="0.2">
      <c r="A602">
        <v>5000000</v>
      </c>
      <c r="B602" t="s">
        <v>366</v>
      </c>
      <c r="C602" t="s">
        <v>138</v>
      </c>
      <c r="D602" t="s">
        <v>2</v>
      </c>
      <c r="E602">
        <v>1</v>
      </c>
      <c r="F602">
        <v>82</v>
      </c>
      <c r="G602">
        <v>5</v>
      </c>
      <c r="H602">
        <v>18</v>
      </c>
      <c r="I602">
        <v>23</v>
      </c>
      <c r="J602">
        <v>23</v>
      </c>
      <c r="K602">
        <v>32</v>
      </c>
      <c r="L602">
        <v>107366</v>
      </c>
      <c r="M602">
        <v>21.82</v>
      </c>
      <c r="N602">
        <v>37.1</v>
      </c>
      <c r="P602" s="1">
        <v>5000000</v>
      </c>
      <c r="Q602" s="1">
        <v>3646979.8572999998</v>
      </c>
      <c r="R602" s="2">
        <f t="shared" si="11"/>
        <v>1353020.1427000002</v>
      </c>
      <c r="S602" s="2"/>
    </row>
    <row r="603" spans="1:19" x14ac:dyDescent="0.2">
      <c r="A603">
        <v>575000</v>
      </c>
      <c r="B603" t="s">
        <v>879</v>
      </c>
      <c r="C603" t="s">
        <v>880</v>
      </c>
      <c r="D603" t="s">
        <v>7</v>
      </c>
      <c r="E603">
        <v>0</v>
      </c>
      <c r="F603">
        <v>5</v>
      </c>
      <c r="G603">
        <v>0</v>
      </c>
      <c r="H603">
        <v>0</v>
      </c>
      <c r="I603">
        <v>0</v>
      </c>
      <c r="J603">
        <v>-1</v>
      </c>
      <c r="K603">
        <v>2</v>
      </c>
      <c r="L603">
        <v>3664</v>
      </c>
      <c r="M603">
        <v>12.22</v>
      </c>
      <c r="N603">
        <v>22.6</v>
      </c>
      <c r="P603" s="1">
        <v>575000</v>
      </c>
      <c r="Q603" s="1">
        <v>1024656.0023000001</v>
      </c>
      <c r="R603" s="2">
        <f t="shared" si="11"/>
        <v>-449656.00230000005</v>
      </c>
      <c r="S603" s="2"/>
    </row>
    <row r="604" spans="1:19" x14ac:dyDescent="0.2">
      <c r="A604">
        <v>600000</v>
      </c>
      <c r="B604" t="s">
        <v>881</v>
      </c>
      <c r="C604" t="s">
        <v>128</v>
      </c>
      <c r="D604" t="s">
        <v>2</v>
      </c>
      <c r="E604">
        <v>1</v>
      </c>
      <c r="F604">
        <v>49</v>
      </c>
      <c r="G604">
        <v>4</v>
      </c>
      <c r="H604">
        <v>9</v>
      </c>
      <c r="I604">
        <v>13</v>
      </c>
      <c r="J604">
        <v>-7</v>
      </c>
      <c r="K604">
        <v>12</v>
      </c>
      <c r="L604">
        <v>52202</v>
      </c>
      <c r="M604">
        <v>17.75</v>
      </c>
      <c r="N604">
        <v>31.5</v>
      </c>
      <c r="P604" s="1">
        <v>600000</v>
      </c>
      <c r="Q604" s="1">
        <v>2115056.1639999999</v>
      </c>
      <c r="R604" s="2">
        <f t="shared" si="11"/>
        <v>-1515056.1639999999</v>
      </c>
      <c r="S604" s="2"/>
    </row>
    <row r="605" spans="1:19" x14ac:dyDescent="0.2">
      <c r="A605">
        <v>3700000</v>
      </c>
      <c r="B605" t="s">
        <v>713</v>
      </c>
      <c r="C605" t="s">
        <v>184</v>
      </c>
      <c r="D605" t="s">
        <v>335</v>
      </c>
      <c r="E605">
        <v>0</v>
      </c>
      <c r="F605">
        <v>82</v>
      </c>
      <c r="G605">
        <v>13</v>
      </c>
      <c r="H605">
        <v>43</v>
      </c>
      <c r="I605">
        <v>56</v>
      </c>
      <c r="J605">
        <v>5</v>
      </c>
      <c r="K605">
        <v>12</v>
      </c>
      <c r="L605">
        <v>90388</v>
      </c>
      <c r="M605">
        <v>18.37</v>
      </c>
      <c r="N605">
        <v>31.8</v>
      </c>
      <c r="P605" s="1">
        <v>3700000</v>
      </c>
      <c r="Q605" s="1">
        <v>4333290.1529999999</v>
      </c>
      <c r="R605" s="2">
        <f t="shared" si="11"/>
        <v>-633290.15299999993</v>
      </c>
      <c r="S605" s="2"/>
    </row>
    <row r="606" spans="1:19" x14ac:dyDescent="0.2">
      <c r="A606">
        <v>6500000</v>
      </c>
      <c r="B606" t="s">
        <v>882</v>
      </c>
      <c r="C606" t="s">
        <v>116</v>
      </c>
      <c r="D606" t="s">
        <v>18</v>
      </c>
      <c r="E606">
        <v>0</v>
      </c>
      <c r="F606">
        <v>82</v>
      </c>
      <c r="G606">
        <v>27</v>
      </c>
      <c r="H606">
        <v>19</v>
      </c>
      <c r="I606">
        <v>46</v>
      </c>
      <c r="J606">
        <v>4</v>
      </c>
      <c r="K606">
        <v>28</v>
      </c>
      <c r="L606">
        <v>84416</v>
      </c>
      <c r="M606">
        <v>17.18</v>
      </c>
      <c r="N606">
        <v>30.2</v>
      </c>
      <c r="P606" s="1">
        <v>6500000</v>
      </c>
      <c r="Q606" s="1">
        <v>3779158.5791000002</v>
      </c>
      <c r="R606" s="2">
        <f t="shared" si="11"/>
        <v>2720841.4208999998</v>
      </c>
      <c r="S606" s="2"/>
    </row>
    <row r="607" spans="1:19" x14ac:dyDescent="0.2">
      <c r="A607">
        <v>575000</v>
      </c>
      <c r="B607" t="s">
        <v>814</v>
      </c>
      <c r="C607" t="s">
        <v>568</v>
      </c>
      <c r="D607" t="s">
        <v>202</v>
      </c>
      <c r="E607">
        <v>0</v>
      </c>
      <c r="F607">
        <v>26</v>
      </c>
      <c r="G607">
        <v>1</v>
      </c>
      <c r="H607">
        <v>5</v>
      </c>
      <c r="I607">
        <v>6</v>
      </c>
      <c r="J607">
        <v>9</v>
      </c>
      <c r="K607">
        <v>2</v>
      </c>
      <c r="L607">
        <v>17483</v>
      </c>
      <c r="M607">
        <v>11.2</v>
      </c>
      <c r="N607">
        <v>20.8</v>
      </c>
      <c r="P607" s="1">
        <v>575000</v>
      </c>
      <c r="Q607" s="1">
        <v>1002959.5302</v>
      </c>
      <c r="R607" s="2">
        <f t="shared" si="11"/>
        <v>-427959.53020000004</v>
      </c>
      <c r="S607" s="2"/>
    </row>
    <row r="608" spans="1:19" x14ac:dyDescent="0.2">
      <c r="A608">
        <v>680000</v>
      </c>
      <c r="B608" t="s">
        <v>883</v>
      </c>
      <c r="C608" t="s">
        <v>74</v>
      </c>
      <c r="D608" t="s">
        <v>24</v>
      </c>
      <c r="E608">
        <v>0</v>
      </c>
      <c r="F608">
        <v>13</v>
      </c>
      <c r="G608">
        <v>0</v>
      </c>
      <c r="H608">
        <v>0</v>
      </c>
      <c r="I608">
        <v>0</v>
      </c>
      <c r="J608">
        <v>-2</v>
      </c>
      <c r="K608">
        <v>21</v>
      </c>
      <c r="L608">
        <v>5276</v>
      </c>
      <c r="M608">
        <v>6.77</v>
      </c>
      <c r="N608">
        <v>13.1</v>
      </c>
      <c r="P608" s="1">
        <v>680000</v>
      </c>
      <c r="Q608" s="1">
        <v>11608.957554000001</v>
      </c>
      <c r="R608" s="2">
        <f t="shared" si="11"/>
        <v>668391.04244600004</v>
      </c>
      <c r="S608" s="2"/>
    </row>
    <row r="609" spans="1:19" x14ac:dyDescent="0.2">
      <c r="A609">
        <v>600000</v>
      </c>
      <c r="B609" t="s">
        <v>884</v>
      </c>
      <c r="C609" t="s">
        <v>128</v>
      </c>
      <c r="D609" t="s">
        <v>24</v>
      </c>
      <c r="E609">
        <v>0</v>
      </c>
      <c r="F609">
        <v>70</v>
      </c>
      <c r="G609">
        <v>6</v>
      </c>
      <c r="H609">
        <v>11</v>
      </c>
      <c r="I609">
        <v>17</v>
      </c>
      <c r="J609">
        <v>-2</v>
      </c>
      <c r="K609">
        <v>20</v>
      </c>
      <c r="L609">
        <v>53712</v>
      </c>
      <c r="M609">
        <v>12.78</v>
      </c>
      <c r="N609">
        <v>22.8</v>
      </c>
      <c r="P609" s="1">
        <v>600000</v>
      </c>
      <c r="Q609" s="1">
        <v>1902401.0120999999</v>
      </c>
      <c r="R609" s="2">
        <f t="shared" si="11"/>
        <v>-1302401.0120999999</v>
      </c>
      <c r="S609" s="2"/>
    </row>
    <row r="610" spans="1:19" x14ac:dyDescent="0.2">
      <c r="A610">
        <v>9000000</v>
      </c>
      <c r="B610" t="s">
        <v>885</v>
      </c>
      <c r="C610" t="s">
        <v>30</v>
      </c>
      <c r="D610" t="s">
        <v>2</v>
      </c>
      <c r="E610">
        <v>1</v>
      </c>
      <c r="F610">
        <v>82</v>
      </c>
      <c r="G610">
        <v>9</v>
      </c>
      <c r="H610">
        <v>31</v>
      </c>
      <c r="I610">
        <v>40</v>
      </c>
      <c r="J610">
        <v>34</v>
      </c>
      <c r="K610">
        <v>36</v>
      </c>
      <c r="L610">
        <v>132469</v>
      </c>
      <c r="M610">
        <v>26.93</v>
      </c>
      <c r="N610">
        <v>44.7</v>
      </c>
      <c r="P610" s="1">
        <v>9000000</v>
      </c>
      <c r="Q610" s="1">
        <v>5483139.3772</v>
      </c>
      <c r="R610" s="2">
        <f t="shared" si="11"/>
        <v>3516860.6228</v>
      </c>
      <c r="S610" s="2"/>
    </row>
    <row r="611" spans="1:19" x14ac:dyDescent="0.2">
      <c r="A611">
        <v>4250000</v>
      </c>
      <c r="B611" t="s">
        <v>886</v>
      </c>
      <c r="C611" t="s">
        <v>887</v>
      </c>
      <c r="D611" t="s">
        <v>2</v>
      </c>
      <c r="E611">
        <v>1</v>
      </c>
      <c r="F611">
        <v>75</v>
      </c>
      <c r="G611">
        <v>6</v>
      </c>
      <c r="H611">
        <v>22</v>
      </c>
      <c r="I611">
        <v>28</v>
      </c>
      <c r="J611">
        <v>4</v>
      </c>
      <c r="K611">
        <v>35</v>
      </c>
      <c r="L611">
        <v>95555</v>
      </c>
      <c r="M611">
        <v>21.07</v>
      </c>
      <c r="N611">
        <v>35.5</v>
      </c>
      <c r="P611" s="1">
        <v>4250000</v>
      </c>
      <c r="Q611" s="1">
        <v>3718374.1908999998</v>
      </c>
      <c r="R611" s="2">
        <f t="shared" si="11"/>
        <v>531625.80910000019</v>
      </c>
      <c r="S611" s="2"/>
    </row>
    <row r="612" spans="1:19" x14ac:dyDescent="0.2">
      <c r="A612">
        <v>7000000</v>
      </c>
      <c r="B612" t="s">
        <v>888</v>
      </c>
      <c r="C612" t="s">
        <v>162</v>
      </c>
      <c r="D612" t="s">
        <v>24</v>
      </c>
      <c r="E612">
        <v>0</v>
      </c>
      <c r="F612">
        <v>78</v>
      </c>
      <c r="G612">
        <v>10</v>
      </c>
      <c r="H612">
        <v>18</v>
      </c>
      <c r="I612">
        <v>28</v>
      </c>
      <c r="J612">
        <v>10</v>
      </c>
      <c r="K612">
        <v>24</v>
      </c>
      <c r="L612">
        <v>78712</v>
      </c>
      <c r="M612">
        <v>16.82</v>
      </c>
      <c r="N612">
        <v>28.5</v>
      </c>
      <c r="P612" s="1">
        <v>7000000</v>
      </c>
      <c r="Q612" s="1">
        <v>3343975.2607999998</v>
      </c>
      <c r="R612" s="2">
        <f t="shared" si="11"/>
        <v>3656024.7392000002</v>
      </c>
      <c r="S612" s="2"/>
    </row>
    <row r="613" spans="1:19" x14ac:dyDescent="0.2">
      <c r="A613">
        <v>925000</v>
      </c>
      <c r="B613" t="s">
        <v>889</v>
      </c>
      <c r="C613" t="s">
        <v>34</v>
      </c>
      <c r="D613" t="s">
        <v>2</v>
      </c>
      <c r="E613">
        <v>1</v>
      </c>
      <c r="F613">
        <v>81</v>
      </c>
      <c r="G613">
        <v>4</v>
      </c>
      <c r="H613">
        <v>31</v>
      </c>
      <c r="I613">
        <v>35</v>
      </c>
      <c r="J613">
        <v>7</v>
      </c>
      <c r="K613">
        <v>32</v>
      </c>
      <c r="L613">
        <v>103018</v>
      </c>
      <c r="M613">
        <v>21.2</v>
      </c>
      <c r="N613">
        <v>35.4</v>
      </c>
      <c r="P613" s="1">
        <v>925000</v>
      </c>
      <c r="Q613" s="1">
        <v>4005155.8457999998</v>
      </c>
      <c r="R613" s="2">
        <f t="shared" si="11"/>
        <v>-3080155.8457999998</v>
      </c>
      <c r="S613" s="2"/>
    </row>
  </sheetData>
  <conditionalFormatting sqref="S1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2:AK2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:AK12 AK21:AK2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2:AK5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8:AK40 AK42:AK5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:AK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3:AK3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:AK2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6:Z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Haldeman</dc:creator>
  <cp:lastModifiedBy>Michael Haldeman</cp:lastModifiedBy>
  <dcterms:created xsi:type="dcterms:W3CDTF">2021-10-15T01:44:52Z</dcterms:created>
  <dcterms:modified xsi:type="dcterms:W3CDTF">2021-10-18T02:38:06Z</dcterms:modified>
</cp:coreProperties>
</file>