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updateLinks="never" defaultThemeVersion="124226"/>
  <mc:AlternateContent xmlns:mc="http://schemas.openxmlformats.org/markup-compatibility/2006">
    <mc:Choice Requires="x15">
      <x15ac:absPath xmlns:x15ac="http://schemas.microsoft.com/office/spreadsheetml/2010/11/ac" url="S:\COD\2021\2021 publications\Monthly COVID Publication\12 Data to Dec for Pub in March\FINAL\"/>
    </mc:Choice>
  </mc:AlternateContent>
  <xr:revisionPtr revIDLastSave="0" documentId="13_ncr:1_{236AEC1E-394D-4B8E-9816-705981D5316A}" xr6:coauthVersionLast="47" xr6:coauthVersionMax="47" xr10:uidLastSave="{00000000-0000-0000-0000-000000000000}"/>
  <bookViews>
    <workbookView xWindow="-30840" yWindow="-120" windowWidth="30960" windowHeight="12600" tabRatio="873" xr2:uid="{00000000-000D-0000-FFFF-FFFF00000000}"/>
  </bookViews>
  <sheets>
    <sheet name="Contents" sheetId="7" r:id="rId1"/>
    <sheet name="Table 1.1" sheetId="8" r:id="rId2"/>
    <sheet name="Table 1.2" sheetId="9" r:id="rId3"/>
  </sheets>
  <externalReferences>
    <externalReference r:id="rId4"/>
  </externalReferences>
  <definedNames>
    <definedName name="Full" localSheetId="2">#REF!</definedName>
    <definedName name="Full">#REF!</definedName>
    <definedName name="Glossary" localSheetId="2">#REF!</definedName>
    <definedName name="Glossary">#REF!</definedName>
    <definedName name="Introduction">#REF!</definedName>
    <definedName name="scope">#REF!</definedName>
    <definedName name="table1" localSheetId="2">[1]Contents!#REF!</definedName>
    <definedName name="table1">Contents!#REF!</definedName>
  </definedNames>
  <calcPr calcId="191029"/>
  <webPublishing codePage="1252"/>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2" i="9" l="1"/>
  <c r="A3" i="9" l="1"/>
  <c r="C7" i="9" l="1"/>
  <c r="D7" i="9" s="1"/>
  <c r="E7" i="9" s="1"/>
  <c r="F7" i="9" s="1"/>
  <c r="G7" i="9" s="1"/>
  <c r="H7" i="9" s="1"/>
  <c r="I7" i="9" s="1"/>
  <c r="J7" i="9" s="1"/>
  <c r="K7" i="9" s="1"/>
  <c r="L7" i="9" s="1"/>
  <c r="M7" i="9" s="1"/>
  <c r="N7" i="9" s="1"/>
  <c r="O7" i="9" s="1"/>
  <c r="P7" i="9" s="1"/>
  <c r="Q7" i="9" s="1"/>
  <c r="R7" i="9" s="1"/>
  <c r="S7" i="9" s="1"/>
  <c r="T7" i="9" s="1"/>
  <c r="U7" i="9" s="1"/>
  <c r="V7" i="9" s="1"/>
  <c r="W7" i="9" s="1"/>
  <c r="X7" i="9" s="1"/>
  <c r="Y7" i="9" s="1"/>
  <c r="Z7" i="9" s="1"/>
  <c r="AA7" i="9" s="1"/>
  <c r="AB7" i="9" s="1"/>
  <c r="AC7" i="9" s="1"/>
  <c r="AD7" i="9" s="1"/>
  <c r="AE7" i="9" s="1"/>
  <c r="AF7" i="9" s="1"/>
  <c r="AG7" i="9" s="1"/>
  <c r="AH7" i="9" s="1"/>
  <c r="AI7" i="9" s="1"/>
  <c r="AJ7" i="9" s="1"/>
  <c r="AK7" i="9" s="1"/>
  <c r="AL7" i="9" s="1"/>
  <c r="AM7" i="9" s="1"/>
  <c r="AN7" i="9" s="1"/>
  <c r="AO7" i="9" s="1"/>
  <c r="AP7" i="9" s="1"/>
  <c r="AQ7" i="9" s="1"/>
  <c r="AR7" i="9" s="1"/>
  <c r="AS7" i="9" s="1"/>
  <c r="AT7" i="9" s="1"/>
  <c r="AU7" i="9" s="1"/>
  <c r="AV7" i="9" s="1"/>
  <c r="AW7" i="9" s="1"/>
  <c r="AX7" i="9" s="1"/>
  <c r="AY7" i="9" s="1"/>
  <c r="AZ7" i="9" s="1"/>
  <c r="BA7" i="9" s="1"/>
  <c r="C8" i="9"/>
  <c r="D8" i="9" s="1"/>
  <c r="E8" i="9" s="1"/>
  <c r="F8" i="9" s="1"/>
  <c r="G8" i="9" s="1"/>
  <c r="H8" i="9" s="1"/>
  <c r="I8" i="9" s="1"/>
  <c r="J8" i="9" s="1"/>
  <c r="K8" i="9" s="1"/>
  <c r="L8" i="9" s="1"/>
  <c r="M8" i="9" s="1"/>
  <c r="N8" i="9" s="1"/>
  <c r="O8" i="9" s="1"/>
  <c r="P8" i="9" s="1"/>
  <c r="Q8" i="9" s="1"/>
  <c r="R8" i="9" s="1"/>
  <c r="S8" i="9" s="1"/>
  <c r="T8" i="9" s="1"/>
  <c r="U8" i="9" s="1"/>
  <c r="V8" i="9" s="1"/>
  <c r="W8" i="9" s="1"/>
  <c r="X8" i="9" s="1"/>
  <c r="Y8" i="9" s="1"/>
  <c r="Z8" i="9" s="1"/>
  <c r="AA8" i="9" s="1"/>
  <c r="AB8" i="9" s="1"/>
  <c r="AC8" i="9" s="1"/>
  <c r="AD8" i="9" s="1"/>
  <c r="AE8" i="9" s="1"/>
  <c r="AF8" i="9" s="1"/>
  <c r="AG8" i="9" s="1"/>
  <c r="AH8" i="9" s="1"/>
  <c r="AI8" i="9" s="1"/>
  <c r="AJ8" i="9" s="1"/>
  <c r="AK8" i="9" s="1"/>
  <c r="AL8" i="9" s="1"/>
  <c r="AM8" i="9" s="1"/>
  <c r="AN8" i="9" s="1"/>
  <c r="AO8" i="9" s="1"/>
  <c r="AP8" i="9" s="1"/>
  <c r="AQ8" i="9" s="1"/>
  <c r="AR8" i="9" s="1"/>
  <c r="AS8" i="9" s="1"/>
  <c r="AT8" i="9" s="1"/>
  <c r="AU8" i="9" s="1"/>
  <c r="AV8" i="9" s="1"/>
  <c r="AW8" i="9" s="1"/>
  <c r="AX8" i="9" s="1"/>
  <c r="AY8" i="9" s="1"/>
  <c r="AZ8" i="9" s="1"/>
  <c r="BA8" i="9" s="1"/>
  <c r="BB8" i="9" s="1"/>
  <c r="C7" i="8" l="1"/>
  <c r="D7" i="8" s="1"/>
  <c r="E7" i="8" s="1"/>
  <c r="F7" i="8" s="1"/>
  <c r="G7" i="8" s="1"/>
  <c r="H7" i="8" s="1"/>
  <c r="I7" i="8" s="1"/>
  <c r="J7" i="8" s="1"/>
  <c r="K7" i="8" s="1"/>
  <c r="L7" i="8" s="1"/>
  <c r="M7" i="8" s="1"/>
  <c r="N7" i="8" s="1"/>
  <c r="O7" i="8" s="1"/>
  <c r="P7" i="8" s="1"/>
  <c r="Q7" i="8" s="1"/>
  <c r="R7" i="8" s="1"/>
  <c r="S7" i="8" s="1"/>
  <c r="T7" i="8" s="1"/>
  <c r="U7" i="8" s="1"/>
  <c r="V7" i="8" s="1"/>
  <c r="W7" i="8" s="1"/>
  <c r="X7" i="8" s="1"/>
  <c r="Y7" i="8" s="1"/>
  <c r="Z7" i="8" s="1"/>
  <c r="AA7" i="8" s="1"/>
  <c r="AB7" i="8" s="1"/>
  <c r="AC7" i="8" s="1"/>
  <c r="AD7" i="8" s="1"/>
  <c r="AE7" i="8" s="1"/>
  <c r="AF7" i="8" s="1"/>
  <c r="AG7" i="8" s="1"/>
  <c r="AH7" i="8" s="1"/>
  <c r="AI7" i="8" s="1"/>
  <c r="AJ7" i="8" s="1"/>
  <c r="AK7" i="8" s="1"/>
  <c r="AL7" i="8" s="1"/>
  <c r="AM7" i="8" s="1"/>
  <c r="AN7" i="8" s="1"/>
  <c r="AO7" i="8" s="1"/>
  <c r="AP7" i="8" s="1"/>
  <c r="AQ7" i="8" s="1"/>
  <c r="AR7" i="8" s="1"/>
  <c r="AS7" i="8" s="1"/>
  <c r="AT7" i="8" s="1"/>
  <c r="AU7" i="8" s="1"/>
  <c r="AV7" i="8" s="1"/>
  <c r="AW7" i="8" s="1"/>
  <c r="AX7" i="8" s="1"/>
  <c r="AY7" i="8" s="1"/>
  <c r="AZ7" i="8" s="1"/>
  <c r="BA7" i="8" s="1"/>
  <c r="C8" i="8"/>
  <c r="D8" i="8" s="1"/>
  <c r="E8" i="8" s="1"/>
  <c r="F8" i="8" s="1"/>
  <c r="G8" i="8" s="1"/>
  <c r="H8" i="8" s="1"/>
  <c r="I8" i="8" s="1"/>
  <c r="J8" i="8" s="1"/>
  <c r="K8" i="8" s="1"/>
  <c r="L8" i="8" s="1"/>
  <c r="M8" i="8" s="1"/>
  <c r="N8" i="8" s="1"/>
  <c r="O8" i="8" s="1"/>
  <c r="P8" i="8" s="1"/>
  <c r="Q8" i="8" s="1"/>
  <c r="R8" i="8" s="1"/>
  <c r="S8" i="8" s="1"/>
  <c r="T8" i="8" s="1"/>
  <c r="U8" i="8" s="1"/>
  <c r="V8" i="8" s="1"/>
  <c r="W8" i="8" s="1"/>
  <c r="X8" i="8" s="1"/>
  <c r="Y8" i="8" s="1"/>
  <c r="Z8" i="8" s="1"/>
  <c r="AA8" i="8" s="1"/>
  <c r="AB8" i="8" s="1"/>
  <c r="AC8" i="8" s="1"/>
  <c r="AD8" i="8" s="1"/>
  <c r="AE8" i="8" s="1"/>
  <c r="AF8" i="8" s="1"/>
  <c r="AG8" i="8" s="1"/>
  <c r="AH8" i="8" s="1"/>
  <c r="AI8" i="8" s="1"/>
  <c r="AJ8" i="8" s="1"/>
  <c r="AK8" i="8" s="1"/>
  <c r="AL8" i="8" s="1"/>
  <c r="AM8" i="8" s="1"/>
  <c r="AN8" i="8" s="1"/>
  <c r="AO8" i="8" s="1"/>
  <c r="AP8" i="8" s="1"/>
  <c r="AQ8" i="8" s="1"/>
  <c r="AR8" i="8" s="1"/>
  <c r="AS8" i="8" s="1"/>
  <c r="AT8" i="8" s="1"/>
  <c r="AU8" i="8" s="1"/>
  <c r="AV8" i="8" s="1"/>
  <c r="AW8" i="8" s="1"/>
  <c r="AX8" i="8" s="1"/>
  <c r="AY8" i="8" s="1"/>
  <c r="AZ8" i="8" s="1"/>
  <c r="BA8" i="8" s="1"/>
  <c r="BB8" i="8" s="1"/>
  <c r="A3" i="8"/>
  <c r="A2"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Lauren Moran</author>
    <author>Fiona Khoo</author>
    <author>Julia Fitzgerald</author>
    <author xml:space="preserve"> </author>
  </authors>
  <commentList>
    <comment ref="A4" authorId="0" shapeId="0" xr:uid="{00000000-0006-0000-0100-000001000000}">
      <text>
        <r>
          <rPr>
            <sz val="8"/>
            <color indexed="81"/>
            <rFont val="Arial"/>
            <family val="2"/>
          </rPr>
          <t>The data presented in this table are based on the year in which the death occurred, rather than the year in which the death was registered. A proportion of deaths occur in a given calendar year but are not registered until subsequent years. Care should be taken in interpreting the year of occurrence data presented in this table, particularly for late 2020 and 2021, as they are expected to increase with further processing.</t>
        </r>
      </text>
    </comment>
    <comment ref="A6" authorId="1" shapeId="0" xr:uid="{00000000-0006-0000-0100-000002000000}">
      <text>
        <r>
          <rPr>
            <sz val="8"/>
            <color indexed="81"/>
            <rFont val="Arial"/>
            <family val="2"/>
          </rPr>
          <t xml:space="preserve">Weeks are based on the ISO (International Organization for Standardisation) week date system. In this system, weeks are defined as seven-day periods which start on a Monday. Week 1 of any given year is the week which starts on the Monday closest to 1 January, and for which the majority of its days fall in January (i.e. four days or more). Week 1 therefore always contains the 4th of January and always contains the first Thursday of the year. Using the ISO structure, some years (e.g. 2015 and 2020) contain 53 weeks. </t>
        </r>
      </text>
    </comment>
    <comment ref="BB6" authorId="2" shapeId="0" xr:uid="{2166C24B-054F-4436-A6EB-D704EACDC56B}">
      <text>
        <r>
          <rPr>
            <sz val="8"/>
            <color indexed="81"/>
            <rFont val="Arial"/>
            <family val="2"/>
          </rPr>
          <t xml:space="preserve">Using the ISO week structure, some years (e.g. 2015 and 2020) contain 53 weeks. For the 2015-19 averages (including minimums and maximums) in this table, week 52 data have been used as comparison data for week 53, due to 2015 being the only year in the comparison period to contain a 53rd week. </t>
        </r>
      </text>
    </comment>
    <comment ref="A12" authorId="0" shapeId="0" xr:uid="{00000000-0006-0000-0100-000003000000}">
      <text>
        <r>
          <rPr>
            <sz val="8"/>
            <color indexed="81"/>
            <rFont val="Arial"/>
            <family val="2"/>
          </rPr>
          <t xml:space="preserve">Data for 2021 is preliminary and subject to change. </t>
        </r>
      </text>
    </comment>
    <comment ref="A13" authorId="0" shapeId="0" xr:uid="{00000000-0006-0000-0100-000004000000}">
      <text>
        <r>
          <rPr>
            <sz val="8"/>
            <color indexed="81"/>
            <rFont val="Arial"/>
            <family val="2"/>
          </rPr>
          <t xml:space="preserve">Data for 2020 is preliminary and subject to change. </t>
        </r>
      </text>
    </comment>
    <comment ref="A18" authorId="0" shapeId="0" xr:uid="{00000000-0006-0000-0100-000005000000}">
      <text>
        <r>
          <rPr>
            <sz val="8"/>
            <color indexed="81"/>
            <rFont val="Arial"/>
            <family val="2"/>
          </rPr>
          <t>Cause of death information on the Medical Certificate of Cause of Death is coded to the International Classification of Diseases, 10th revision (ICD-10)</t>
        </r>
      </text>
    </comment>
    <comment ref="A19" authorId="3" shapeId="0" xr:uid="{00000000-0006-0000-0100-000006000000}">
      <text>
        <r>
          <rPr>
            <sz val="8"/>
            <color indexed="81"/>
            <rFont val="Arial"/>
            <family val="2"/>
          </rPr>
          <t>ICD 10 codes: U071 and U072.
Data for 2021 is preliminary and subject to change. 
This data includes COVID-19 deaths certified by a doctor only, in line with the scope of this publication. This differs from previous feature articles on COVID-19, where both doctor and coroner certified deaths were published. COVID-19 feature articles will be updated in the future.</t>
        </r>
      </text>
    </comment>
    <comment ref="A20" authorId="3" shapeId="0" xr:uid="{00000000-0006-0000-0100-000007000000}">
      <text>
        <r>
          <rPr>
            <sz val="8"/>
            <color indexed="81"/>
            <rFont val="Arial"/>
            <family val="2"/>
          </rPr>
          <t>ICD 10 codes: U071 and U072.
Data for 2020 is preliminary and subject to change. 
This data includes COVID-19 deaths certified by a doctor only, in line with the scope of this publication. This differs from previous feature articles on COVID-19, where both doctor and coroner certified deaths were published. COVID-19 feature articles will be updated in the future.</t>
        </r>
      </text>
    </comment>
    <comment ref="A22" authorId="3" shapeId="0" xr:uid="{00000000-0006-0000-0100-000008000000}">
      <text>
        <r>
          <rPr>
            <sz val="8"/>
            <color indexed="81"/>
            <rFont val="Arial"/>
            <family val="2"/>
          </rPr>
          <t xml:space="preserve">ICD 10 codes: J00-J99
Data for 2021 is preliminary and subject to change. 
Deaths due to COVID-19 are not included in respiratory diseases in this datacube. </t>
        </r>
      </text>
    </comment>
    <comment ref="A23" authorId="3" shapeId="0" xr:uid="{00000000-0006-0000-0100-000009000000}">
      <text>
        <r>
          <rPr>
            <sz val="8"/>
            <color indexed="81"/>
            <rFont val="Arial"/>
            <family val="2"/>
          </rPr>
          <t xml:space="preserve">ICD 10 codes: J00-J99
Data for 2020 is preliminary and subject to change. 
Deaths due to COVID-19 are not included in respiratory diseases in this datacube. </t>
        </r>
      </text>
    </comment>
    <comment ref="A24" authorId="3" shapeId="0" xr:uid="{00000000-0006-0000-0100-00000A000000}">
      <text>
        <r>
          <rPr>
            <sz val="8"/>
            <color indexed="81"/>
            <rFont val="Arial"/>
            <family val="2"/>
          </rPr>
          <t>ICD 10 codes: J00-J99</t>
        </r>
      </text>
    </comment>
    <comment ref="A26" authorId="3" shapeId="0" xr:uid="{00000000-0006-0000-0100-00000B000000}">
      <text>
        <r>
          <rPr>
            <sz val="8"/>
            <color indexed="81"/>
            <rFont val="Arial"/>
            <family val="2"/>
          </rPr>
          <t xml:space="preserve">ICD 10 codes: J09-J18
Influenza and pneumonia are a subset of total respiratory diseases. 
Data for 2021 is preliminary and subject to change. </t>
        </r>
      </text>
    </comment>
    <comment ref="A27" authorId="3" shapeId="0" xr:uid="{00000000-0006-0000-0100-00000C000000}">
      <text>
        <r>
          <rPr>
            <sz val="8"/>
            <color indexed="81"/>
            <rFont val="Arial"/>
            <family val="2"/>
          </rPr>
          <t xml:space="preserve">ICD 10 codes: J09-J18
Influenza and pneumonia are a subset of total respiratory diseases. 
Data for 2020 is preliminary and subject to change. </t>
        </r>
      </text>
    </comment>
    <comment ref="A28" authorId="3" shapeId="0" xr:uid="{00000000-0006-0000-0100-00000D000000}">
      <text>
        <r>
          <rPr>
            <sz val="8"/>
            <color indexed="81"/>
            <rFont val="Arial"/>
            <family val="2"/>
          </rPr>
          <t>ICD 10 codes: J09-J18
Influenza and pneumonia are a subset of total respiratory diseases.</t>
        </r>
      </text>
    </comment>
    <comment ref="A30" authorId="3" shapeId="0" xr:uid="{00000000-0006-0000-0100-00000E000000}">
      <text>
        <r>
          <rPr>
            <sz val="8"/>
            <color indexed="81"/>
            <rFont val="Arial"/>
            <family val="2"/>
          </rPr>
          <t xml:space="preserve">ICD 10 codes: J12-J18
Pneumonia is a subset of total respiratory diseases. 
Data for 2021 is preliminary and subject to change. </t>
        </r>
      </text>
    </comment>
    <comment ref="A31" authorId="3" shapeId="0" xr:uid="{00000000-0006-0000-0100-00000F000000}">
      <text>
        <r>
          <rPr>
            <sz val="8"/>
            <color indexed="81"/>
            <rFont val="Arial"/>
            <family val="2"/>
          </rPr>
          <t xml:space="preserve">ICD 10 codes: J12-J18
Pneumonia is a subset of total respiratory diseases. 
Data for 2020 is preliminary and subject to change. </t>
        </r>
      </text>
    </comment>
    <comment ref="A34" authorId="3" shapeId="0" xr:uid="{00000000-0006-0000-0100-000010000000}">
      <text>
        <r>
          <rPr>
            <sz val="8"/>
            <color indexed="81"/>
            <rFont val="Arial"/>
            <family val="2"/>
          </rPr>
          <t xml:space="preserve">ICD 10 codes: J40-J47
Chronic lower respiratory diseases are a subset of respiratory diseases. 
Data for 2021 is preliminary and subject to change. </t>
        </r>
      </text>
    </comment>
    <comment ref="A35" authorId="3" shapeId="0" xr:uid="{00000000-0006-0000-0100-000011000000}">
      <text>
        <r>
          <rPr>
            <sz val="8"/>
            <color indexed="81"/>
            <rFont val="Arial"/>
            <family val="2"/>
          </rPr>
          <t xml:space="preserve">ICD 10 codes: J40-J47
Chronic lower respiratory diseases are a subset of respiratory diseases. 
Data for 2020 is preliminary and subject to change. </t>
        </r>
      </text>
    </comment>
    <comment ref="A36" authorId="3" shapeId="0" xr:uid="{00000000-0006-0000-0100-000012000000}">
      <text>
        <r>
          <rPr>
            <sz val="8"/>
            <color indexed="81"/>
            <rFont val="Arial"/>
            <family val="2"/>
          </rPr>
          <t xml:space="preserve">ICD 10 codes: J40-J47
Chronic lower respiratory diseases are a subset of respiratory diseases. </t>
        </r>
      </text>
    </comment>
    <comment ref="A38" authorId="3" shapeId="0" xr:uid="{00000000-0006-0000-0100-000013000000}">
      <text>
        <r>
          <rPr>
            <sz val="8"/>
            <color indexed="81"/>
            <rFont val="Arial"/>
            <family val="2"/>
          </rPr>
          <t xml:space="preserve">ICD 10 codes: C00-C97,  D45, D46, D47.1, D47.3-D47.5
Data for 2021 is preliminary and subject to change. </t>
        </r>
      </text>
    </comment>
    <comment ref="A39" authorId="3" shapeId="0" xr:uid="{00000000-0006-0000-0100-000014000000}">
      <text>
        <r>
          <rPr>
            <sz val="8"/>
            <color indexed="81"/>
            <rFont val="Arial"/>
            <family val="2"/>
          </rPr>
          <t xml:space="preserve">ICD 10 codes: C00-C97,  D45, D46, D47.1, D47.3-D47.5
Data for 2020 is preliminary and subject to change. </t>
        </r>
      </text>
    </comment>
    <comment ref="A40" authorId="3" shapeId="0" xr:uid="{00000000-0006-0000-0100-000015000000}">
      <text>
        <r>
          <rPr>
            <sz val="8"/>
            <color indexed="81"/>
            <rFont val="Arial"/>
            <family val="2"/>
          </rPr>
          <t xml:space="preserve">ICD 10 codes: C00-C97,  D45, D46, D47.1, D47.3-D47.5
</t>
        </r>
      </text>
    </comment>
    <comment ref="A42" authorId="3" shapeId="0" xr:uid="{00000000-0006-0000-0100-000016000000}">
      <text>
        <r>
          <rPr>
            <sz val="8"/>
            <color indexed="81"/>
            <rFont val="Arial"/>
            <family val="2"/>
          </rPr>
          <t xml:space="preserve">ICD 10 codes: I20-I25
Data for 2021 is preliminary and subject to change. </t>
        </r>
      </text>
    </comment>
    <comment ref="A43" authorId="3" shapeId="0" xr:uid="{00000000-0006-0000-0100-000017000000}">
      <text>
        <r>
          <rPr>
            <sz val="8"/>
            <color indexed="81"/>
            <rFont val="Arial"/>
            <family val="2"/>
          </rPr>
          <t xml:space="preserve">ICD 10 codes: I20-I25
Data for 2020 is preliminary and subject to change. </t>
        </r>
      </text>
    </comment>
    <comment ref="A44" authorId="3" shapeId="0" xr:uid="{00000000-0006-0000-0100-000018000000}">
      <text>
        <r>
          <rPr>
            <sz val="8"/>
            <color indexed="81"/>
            <rFont val="Arial"/>
            <family val="2"/>
          </rPr>
          <t>ICD 10 codes: I20-I25</t>
        </r>
      </text>
    </comment>
    <comment ref="A46" authorId="3" shapeId="0" xr:uid="{00000000-0006-0000-0100-000019000000}">
      <text>
        <r>
          <rPr>
            <sz val="8"/>
            <color indexed="81"/>
            <rFont val="Arial"/>
            <family val="2"/>
          </rPr>
          <t xml:space="preserve">ICD 10 codes: I60-I69
Data for 2021 is preliminary and subject to change. </t>
        </r>
      </text>
    </comment>
    <comment ref="A47" authorId="3" shapeId="0" xr:uid="{00000000-0006-0000-0100-00001A000000}">
      <text>
        <r>
          <rPr>
            <sz val="8"/>
            <color indexed="81"/>
            <rFont val="Arial"/>
            <family val="2"/>
          </rPr>
          <t xml:space="preserve">ICD 10 codes: I60-I69
Data for 2020 is preliminary and subject to change. </t>
        </r>
      </text>
    </comment>
    <comment ref="A48" authorId="3" shapeId="0" xr:uid="{00000000-0006-0000-0100-00001B000000}">
      <text>
        <r>
          <rPr>
            <sz val="8"/>
            <color indexed="81"/>
            <rFont val="Arial"/>
            <family val="2"/>
          </rPr>
          <t>ICD 10 codes: I60-I69</t>
        </r>
      </text>
    </comment>
    <comment ref="A50" authorId="3" shapeId="0" xr:uid="{00000000-0006-0000-0100-00001C000000}">
      <text>
        <r>
          <rPr>
            <sz val="8"/>
            <color indexed="81"/>
            <rFont val="Arial"/>
            <family val="2"/>
          </rPr>
          <t xml:space="preserve">ICD 10 codes: F01, F03, G30
Data for 2021 is preliminary and subject to change. </t>
        </r>
      </text>
    </comment>
    <comment ref="A51" authorId="3" shapeId="0" xr:uid="{00000000-0006-0000-0100-00001D000000}">
      <text>
        <r>
          <rPr>
            <sz val="8"/>
            <color indexed="81"/>
            <rFont val="Arial"/>
            <family val="2"/>
          </rPr>
          <t xml:space="preserve">ICD 10 codes: F01, F03, G30
Data for 2020 is preliminary and subject to change. </t>
        </r>
      </text>
    </comment>
    <comment ref="A52" authorId="3" shapeId="0" xr:uid="{00000000-0006-0000-0100-00001E000000}">
      <text>
        <r>
          <rPr>
            <sz val="8"/>
            <color indexed="81"/>
            <rFont val="Arial"/>
            <family val="2"/>
          </rPr>
          <t>ICD 10 codes: F01, F03, G3</t>
        </r>
        <r>
          <rPr>
            <sz val="8"/>
            <color indexed="81"/>
            <rFont val="Tahoma"/>
            <family val="2"/>
          </rPr>
          <t>0</t>
        </r>
      </text>
    </comment>
    <comment ref="A54" authorId="3" shapeId="0" xr:uid="{00000000-0006-0000-0100-00001F000000}">
      <text>
        <r>
          <rPr>
            <sz val="8"/>
            <color indexed="81"/>
            <rFont val="Arial"/>
            <family val="2"/>
          </rPr>
          <t xml:space="preserve">ICD 10 codes: E10-E14
Data for 2021 is preliminary and subject to change. </t>
        </r>
      </text>
    </comment>
    <comment ref="A55" authorId="3" shapeId="0" xr:uid="{00000000-0006-0000-0100-000020000000}">
      <text>
        <r>
          <rPr>
            <sz val="8"/>
            <color indexed="81"/>
            <rFont val="Arial"/>
            <family val="2"/>
          </rPr>
          <t xml:space="preserve">ICD 10 codes: E10-E14
Data for 2020 is preliminary and subject to change. </t>
        </r>
      </text>
    </comment>
    <comment ref="A56" authorId="3" shapeId="0" xr:uid="{00000000-0006-0000-0100-000021000000}">
      <text>
        <r>
          <rPr>
            <sz val="8"/>
            <color indexed="81"/>
            <rFont val="Arial"/>
            <family val="2"/>
          </rPr>
          <t>ICD 10 codes: E10-E14</t>
        </r>
      </text>
    </comment>
    <comment ref="A65" authorId="3" shapeId="0" xr:uid="{00000000-0006-0000-0100-000022000000}">
      <text>
        <r>
          <rPr>
            <sz val="8"/>
            <color indexed="81"/>
            <rFont val="Arial"/>
            <family val="2"/>
          </rPr>
          <t xml:space="preserve">Includes 'age not stated.' 
</t>
        </r>
      </text>
    </comment>
    <comment ref="A73" authorId="3" shapeId="0" xr:uid="{00000000-0006-0000-0100-000023000000}">
      <text>
        <r>
          <rPr>
            <sz val="8"/>
            <color indexed="81"/>
            <rFont val="Arial"/>
            <family val="2"/>
          </rPr>
          <t xml:space="preserve">Includes 'age not stated.' 
</t>
        </r>
      </text>
    </comment>
    <comment ref="A81" authorId="3" shapeId="0" xr:uid="{00000000-0006-0000-0100-000024000000}">
      <text>
        <r>
          <rPr>
            <sz val="8"/>
            <color indexed="81"/>
            <rFont val="Arial"/>
            <family val="2"/>
          </rPr>
          <t xml:space="preserve">Includes 'age not stated.' 
</t>
        </r>
      </text>
    </comment>
    <comment ref="A89" authorId="3" shapeId="0" xr:uid="{00000000-0006-0000-0100-000025000000}">
      <text>
        <r>
          <rPr>
            <sz val="8"/>
            <color indexed="81"/>
            <rFont val="Arial"/>
            <family val="2"/>
          </rPr>
          <t xml:space="preserve">Includes 'age not stated.' 
</t>
        </r>
      </text>
    </comment>
    <comment ref="A97" authorId="3" shapeId="0" xr:uid="{00000000-0006-0000-0100-000026000000}">
      <text>
        <r>
          <rPr>
            <sz val="8"/>
            <color indexed="81"/>
            <rFont val="Arial"/>
            <family val="2"/>
          </rPr>
          <t xml:space="preserve">Includes 'age not stated.' 
</t>
        </r>
      </text>
    </comment>
    <comment ref="A105" authorId="3" shapeId="0" xr:uid="{00000000-0006-0000-0100-000027000000}">
      <text>
        <r>
          <rPr>
            <sz val="8"/>
            <color indexed="81"/>
            <rFont val="Arial"/>
            <family val="2"/>
          </rPr>
          <t xml:space="preserve">Includes 'age not stated.' 
</t>
        </r>
      </text>
    </comment>
    <comment ref="A113" authorId="3" shapeId="0" xr:uid="{00000000-0006-0000-0100-000028000000}">
      <text>
        <r>
          <rPr>
            <sz val="8"/>
            <color indexed="81"/>
            <rFont val="Arial"/>
            <family val="2"/>
          </rPr>
          <t xml:space="preserve">Includes 'age not stated.' 
</t>
        </r>
      </text>
    </comment>
    <comment ref="A121" authorId="3" shapeId="0" xr:uid="{00000000-0006-0000-0100-000029000000}">
      <text>
        <r>
          <rPr>
            <sz val="8"/>
            <color indexed="81"/>
            <rFont val="Arial"/>
            <family val="2"/>
          </rPr>
          <t xml:space="preserve">Includes 'age not stated.' 
</t>
        </r>
      </text>
    </comment>
    <comment ref="A129" authorId="3" shapeId="0" xr:uid="{00000000-0006-0000-0100-00002A000000}">
      <text>
        <r>
          <rPr>
            <sz val="8"/>
            <color indexed="81"/>
            <rFont val="Arial"/>
            <family val="2"/>
          </rPr>
          <t xml:space="preserve">Includes 'age not stated.' 
</t>
        </r>
      </text>
    </comment>
    <comment ref="A156" authorId="0" shapeId="0" xr:uid="{00000000-0006-0000-0100-00002B000000}">
      <text>
        <r>
          <rPr>
            <sz val="8"/>
            <color indexed="81"/>
            <rFont val="Arial"/>
            <family val="2"/>
          </rPr>
          <t xml:space="preserve">Due to small numbers of weekly deaths, data for the Northern Territory and Australian Capital Territory have been combined. </t>
        </r>
        <r>
          <rPr>
            <sz val="9"/>
            <color indexed="81"/>
            <rFont val="Tahoma"/>
            <family val="2"/>
          </rPr>
          <t xml:space="preserve">
</t>
        </r>
      </text>
    </comment>
    <comment ref="A157" authorId="0" shapeId="0" xr:uid="{00000000-0006-0000-0100-00002C000000}">
      <text>
        <r>
          <rPr>
            <sz val="8"/>
            <color indexed="81"/>
            <rFont val="Arial"/>
            <family val="2"/>
          </rPr>
          <t xml:space="preserve">Due to small numbers of weekly deaths, data for the Northern Territory and Australian Capital Territory have been combined. </t>
        </r>
        <r>
          <rPr>
            <sz val="9"/>
            <color indexed="81"/>
            <rFont val="Tahoma"/>
            <family val="2"/>
          </rPr>
          <t xml:space="preserve">
</t>
        </r>
      </text>
    </comment>
    <comment ref="A158" authorId="0" shapeId="0" xr:uid="{00000000-0006-0000-0100-00002D000000}">
      <text>
        <r>
          <rPr>
            <sz val="8"/>
            <color indexed="81"/>
            <rFont val="Arial"/>
            <family val="2"/>
          </rPr>
          <t>Due to small numbers of weekly deaths, data for the Northern Territory and Australian Capital Territory have been combined.</t>
        </r>
        <r>
          <rPr>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Lauren Moran</author>
    <author>Fiona Khoo</author>
    <author>Julia Fitzgerald</author>
    <author xml:space="preserve"> </author>
  </authors>
  <commentList>
    <comment ref="A4" authorId="0" shapeId="0" xr:uid="{6BBF0EAF-263F-483E-994A-8C292E59A813}">
      <text>
        <r>
          <rPr>
            <sz val="8"/>
            <color indexed="81"/>
            <rFont val="Arial"/>
            <family val="2"/>
          </rPr>
          <t>The data presented in this table are based on the year in which the death occurred, rather than the year in which the death was registered. A proportion of deaths occur in a given calendar year but are not registered until subsequent years. Care should be taken in interpreting the year of occurrence data presented in this table, particularly for late 2020 and 2021, as they are expected to increase with further processing.</t>
        </r>
      </text>
    </comment>
    <comment ref="A6" authorId="1" shapeId="0" xr:uid="{7460FB98-1ADB-496E-B140-285C450FCD32}">
      <text>
        <r>
          <rPr>
            <sz val="8"/>
            <color indexed="81"/>
            <rFont val="Arial"/>
            <family val="2"/>
          </rPr>
          <t xml:space="preserve">Weeks are based on the ISO (International Organization for Standardisation) week date system. In this system, weeks are defined as seven-day periods which start on a Monday. Week 1 of any given year is the week which starts on the Monday closest to 1 January, and for which the majority of its days fall in January (i.e. four days or more). Week 1 therefore always contains the 4th of January and always contains the first Thursday of the year. Using the ISO structure, some years (e.g. 2015 and 2020) contain 53 weeks. </t>
        </r>
      </text>
    </comment>
    <comment ref="BB6" authorId="2" shapeId="0" xr:uid="{BF588BD0-D578-4253-A18C-808C9B9AA4C6}">
      <text>
        <r>
          <rPr>
            <sz val="8"/>
            <color indexed="81"/>
            <rFont val="Arial"/>
            <family val="2"/>
          </rPr>
          <t xml:space="preserve">Using the ISO week structure, some years (e.g. 2015 and 2020) contain 53 weeks. For the 2015-19 averages (including minimums and maximums) in this table, week 52 data have been used as comparison data for week 53, due to 2015 being the only year in the comparison period to contain a 53rd week. </t>
        </r>
      </text>
    </comment>
    <comment ref="A13" authorId="0" shapeId="0" xr:uid="{793B2669-F521-44B4-AEFA-09DB644E678F}">
      <text>
        <r>
          <rPr>
            <sz val="8"/>
            <color indexed="81"/>
            <rFont val="Arial"/>
            <family val="2"/>
          </rPr>
          <t xml:space="preserve">Data for 2021 is preliminary and subject to change. </t>
        </r>
      </text>
    </comment>
    <comment ref="A14" authorId="0" shapeId="0" xr:uid="{745837E1-E459-43A5-903C-43A879CF7DB5}">
      <text>
        <r>
          <rPr>
            <sz val="8"/>
            <color indexed="81"/>
            <rFont val="Arial"/>
            <family val="2"/>
          </rPr>
          <t xml:space="preserve">Data for 2020 is preliminary and subject to change. </t>
        </r>
      </text>
    </comment>
    <comment ref="A19" authorId="0" shapeId="0" xr:uid="{0C3A6765-2075-44F0-B7A3-B19F02CB3613}">
      <text>
        <r>
          <rPr>
            <sz val="8"/>
            <color indexed="81"/>
            <rFont val="Arial"/>
            <family val="2"/>
          </rPr>
          <t xml:space="preserve">Data for 2021 is preliminary and subject to change. </t>
        </r>
      </text>
    </comment>
    <comment ref="A20" authorId="0" shapeId="0" xr:uid="{AF48CC78-2DC4-4F2E-8F1E-9E0F99E4D320}">
      <text>
        <r>
          <rPr>
            <sz val="8"/>
            <color indexed="81"/>
            <rFont val="Arial"/>
            <family val="2"/>
          </rPr>
          <t xml:space="preserve">Data for 2020 is preliminary and subject to change. </t>
        </r>
      </text>
    </comment>
    <comment ref="A46" authorId="0" shapeId="0" xr:uid="{A04A3DF2-3DBD-4084-A96C-0434E2ACE546}">
      <text>
        <r>
          <rPr>
            <sz val="8"/>
            <color indexed="81"/>
            <rFont val="Arial"/>
            <family val="2"/>
          </rPr>
          <t>Cause of death information on the Medical Certificate of Cause of Death is coded to the International Classification of Diseases, 10th revision (ICD-10)</t>
        </r>
      </text>
    </comment>
    <comment ref="A48" authorId="3" shapeId="0" xr:uid="{9FA2F089-38B6-4556-9ED1-8A074C0A1D13}">
      <text>
        <r>
          <rPr>
            <sz val="8"/>
            <color indexed="81"/>
            <rFont val="Arial"/>
            <family val="2"/>
          </rPr>
          <t xml:space="preserve">ICD 10 codes: J00-J99
</t>
        </r>
      </text>
    </comment>
    <comment ref="A50" authorId="3" shapeId="0" xr:uid="{B004AD61-35E1-4298-B11A-83EB1B26D67B}">
      <text>
        <r>
          <rPr>
            <sz val="8"/>
            <color indexed="81"/>
            <rFont val="Arial"/>
            <family val="2"/>
          </rPr>
          <t xml:space="preserve">ICD 10 codes: J00-J99
Data for 2021 is preliminary and subject to change. </t>
        </r>
      </text>
    </comment>
    <comment ref="A51" authorId="3" shapeId="0" xr:uid="{72997431-5AAA-483F-B407-B93A6B4F5BC4}">
      <text>
        <r>
          <rPr>
            <sz val="8"/>
            <color indexed="81"/>
            <rFont val="Arial"/>
            <family val="2"/>
          </rPr>
          <t xml:space="preserve">ICD 10 codes: J00-J99
Data for 2020 is preliminary and subject to change. </t>
        </r>
      </text>
    </comment>
    <comment ref="A52" authorId="3" shapeId="0" xr:uid="{A30634AD-23ED-40AC-B096-B918D5286338}">
      <text>
        <r>
          <rPr>
            <sz val="8"/>
            <color indexed="81"/>
            <rFont val="Arial"/>
            <family val="2"/>
          </rPr>
          <t>ICD 10 codes: J00-J99</t>
        </r>
      </text>
    </comment>
    <comment ref="A54" authorId="3" shapeId="0" xr:uid="{D4184C1F-C77D-4112-AD61-1A186B96EC5C}">
      <text>
        <r>
          <rPr>
            <sz val="8"/>
            <color indexed="81"/>
            <rFont val="Arial"/>
            <family val="2"/>
          </rPr>
          <t xml:space="preserve">ICD 10 codes: J00-J99
Data for 2021 is preliminary and subject to change. </t>
        </r>
      </text>
    </comment>
    <comment ref="A55" authorId="3" shapeId="0" xr:uid="{9769592A-2CF3-4C26-B310-1BA55CE8A225}">
      <text>
        <r>
          <rPr>
            <sz val="8"/>
            <color indexed="81"/>
            <rFont val="Arial"/>
            <family val="2"/>
          </rPr>
          <t xml:space="preserve">ICD 10 codes: J00-J99
Data for 2020 is preliminary and subject to change. </t>
        </r>
      </text>
    </comment>
    <comment ref="A56" authorId="3" shapeId="0" xr:uid="{1372BF25-42F6-46FA-A351-0CB28F0C27A3}">
      <text>
        <r>
          <rPr>
            <sz val="8"/>
            <color indexed="81"/>
            <rFont val="Arial"/>
            <family val="2"/>
          </rPr>
          <t>ICD 10 codes: J00-J99</t>
        </r>
      </text>
    </comment>
    <comment ref="A58" authorId="3" shapeId="0" xr:uid="{3DF58C6C-78AC-4B73-80EA-38DA1710CFBB}">
      <text>
        <r>
          <rPr>
            <sz val="8"/>
            <color indexed="81"/>
            <rFont val="Arial"/>
            <family val="2"/>
          </rPr>
          <t>ICD 10 codes: J09-J18
Influenza and pneumonia are a subset of total respiratory diseases.</t>
        </r>
      </text>
    </comment>
    <comment ref="A60" authorId="3" shapeId="0" xr:uid="{AE5D0FF2-F482-4E49-B735-148EB3E7C766}">
      <text>
        <r>
          <rPr>
            <sz val="8"/>
            <color indexed="81"/>
            <rFont val="Arial"/>
            <family val="2"/>
          </rPr>
          <t xml:space="preserve">ICD 10 codes: J09-J18
Influenza and pneumonia are a subset of total respiratory diseases. 
Data for 2021 is preliminary and subject to change. </t>
        </r>
      </text>
    </comment>
    <comment ref="A61" authorId="3" shapeId="0" xr:uid="{FF208AFE-6934-4618-B31C-B41F79BB71FF}">
      <text>
        <r>
          <rPr>
            <sz val="8"/>
            <color indexed="81"/>
            <rFont val="Arial"/>
            <family val="2"/>
          </rPr>
          <t xml:space="preserve">ICD 10 codes: J09-J18
Influenza and pneumonia are a subset of total respiratory diseases. 
Data for 2020 is preliminary and subject to change. </t>
        </r>
      </text>
    </comment>
    <comment ref="A62" authorId="3" shapeId="0" xr:uid="{5A439376-C6B6-4C52-9824-B35A9FD16FF8}">
      <text>
        <r>
          <rPr>
            <sz val="8"/>
            <color indexed="81"/>
            <rFont val="Arial"/>
            <family val="2"/>
          </rPr>
          <t>ICD 10 codes: J09-J18
Influenza and pneumonia are a subset of total respiratory diseases.</t>
        </r>
      </text>
    </comment>
    <comment ref="A64" authorId="3" shapeId="0" xr:uid="{9AD3B786-3229-45E3-A178-66F0B7909597}">
      <text>
        <r>
          <rPr>
            <sz val="8"/>
            <color indexed="81"/>
            <rFont val="Arial"/>
            <family val="2"/>
          </rPr>
          <t xml:space="preserve">ICD 10 codes: J09-J18
Influenza and pneumonia are a subset of total respiratory diseases. 
Data for 2021 is preliminary and subject to change. </t>
        </r>
      </text>
    </comment>
    <comment ref="A65" authorId="3" shapeId="0" xr:uid="{FA312B29-E6AB-4F00-8275-B9832E82B9FA}">
      <text>
        <r>
          <rPr>
            <sz val="8"/>
            <color indexed="81"/>
            <rFont val="Arial"/>
            <family val="2"/>
          </rPr>
          <t xml:space="preserve">ICD 10 codes: J09-J18
Influenza and pneumonia are a subset of total respiratory diseases. 
Data for 2020 is preliminary and subject to change. </t>
        </r>
      </text>
    </comment>
    <comment ref="A66" authorId="3" shapeId="0" xr:uid="{9D6E15E1-C50D-4EFE-971C-F0020369EED3}">
      <text>
        <r>
          <rPr>
            <sz val="8"/>
            <color indexed="81"/>
            <rFont val="Arial"/>
            <family val="2"/>
          </rPr>
          <t>ICD 10 codes: J09-J18
Influenza and pneumonia are a subset of total respiratory diseases.</t>
        </r>
      </text>
    </comment>
    <comment ref="A68" authorId="3" shapeId="0" xr:uid="{8E660B42-5AF3-43E6-B06E-E2998CAB046D}">
      <text>
        <r>
          <rPr>
            <sz val="8"/>
            <color indexed="81"/>
            <rFont val="Arial"/>
            <family val="2"/>
          </rPr>
          <t>ICD 10 codes: J12-J18
Pneumonia is a subset of total respiratory diseases.</t>
        </r>
      </text>
    </comment>
    <comment ref="A70" authorId="3" shapeId="0" xr:uid="{9826630C-E120-448E-9ED7-9F3911582898}">
      <text>
        <r>
          <rPr>
            <sz val="8"/>
            <color indexed="81"/>
            <rFont val="Arial"/>
            <family val="2"/>
          </rPr>
          <t xml:space="preserve">ICD 10 codes: J12-J18
Pneumonia is a subset of total respiratory diseases. 
Data for 2021 is preliminary and subject to change. </t>
        </r>
      </text>
    </comment>
    <comment ref="A71" authorId="3" shapeId="0" xr:uid="{6811277E-5E34-46AD-BD7D-185938EB1FC0}">
      <text>
        <r>
          <rPr>
            <sz val="8"/>
            <color indexed="81"/>
            <rFont val="Arial"/>
            <family val="2"/>
          </rPr>
          <t xml:space="preserve">ICD 10 codes: J12-J18
Pneumonia is a subset of total respiratory diseases. 
Data for 2020 is preliminary and subject to change. </t>
        </r>
      </text>
    </comment>
    <comment ref="A72" authorId="3" shapeId="0" xr:uid="{DBF0951F-59A6-42A0-857E-EAD321B5171C}">
      <text>
        <r>
          <rPr>
            <sz val="8"/>
            <color indexed="81"/>
            <rFont val="Arial"/>
            <family val="2"/>
          </rPr>
          <t>ICD 10 codes: J12-J18
Pneumonia is a subset of total respiratory diseases.</t>
        </r>
      </text>
    </comment>
    <comment ref="A74" authorId="3" shapeId="0" xr:uid="{0D35FAAE-04FD-4766-9A5A-DFA5AC900D25}">
      <text>
        <r>
          <rPr>
            <sz val="8"/>
            <color indexed="81"/>
            <rFont val="Arial"/>
            <family val="2"/>
          </rPr>
          <t xml:space="preserve">ICD 10 codes: J12-J18
Pneumonia is a subset of total respiratory diseases. 
Data for 2021 is preliminary and subject to change. </t>
        </r>
      </text>
    </comment>
    <comment ref="A75" authorId="3" shapeId="0" xr:uid="{EF1D6DDB-07F7-4ABB-8CD8-F9B9853A26DF}">
      <text>
        <r>
          <rPr>
            <sz val="8"/>
            <color indexed="81"/>
            <rFont val="Arial"/>
            <family val="2"/>
          </rPr>
          <t xml:space="preserve">ICD 10 codes: J12-J18
Pneumonia is a subset of total respiratory diseases. 
Data for 2020 is preliminary and subject to change. </t>
        </r>
      </text>
    </comment>
    <comment ref="A76" authorId="3" shapeId="0" xr:uid="{2801B29B-39E9-4A5D-A39A-2FFA10C34EC4}">
      <text>
        <r>
          <rPr>
            <sz val="8"/>
            <color indexed="81"/>
            <rFont val="Arial"/>
            <family val="2"/>
          </rPr>
          <t>ICD 10 codes: J12-J18
Pneumonia is a subset of total respiratory diseases.</t>
        </r>
      </text>
    </comment>
    <comment ref="A78" authorId="3" shapeId="0" xr:uid="{0522BEB1-1B6D-44CB-899A-31401BBB74BB}">
      <text>
        <r>
          <rPr>
            <sz val="8"/>
            <color indexed="81"/>
            <rFont val="Arial"/>
            <family val="2"/>
          </rPr>
          <t xml:space="preserve">ICD 10 codes: J40-J47
Chronic lower respiratory diseases are a subset of respiratory diseases. </t>
        </r>
      </text>
    </comment>
    <comment ref="A80" authorId="3" shapeId="0" xr:uid="{A0D49DAE-5284-4D48-A221-1D31F1AC5C5E}">
      <text>
        <r>
          <rPr>
            <sz val="8"/>
            <color indexed="81"/>
            <rFont val="Arial"/>
            <family val="2"/>
          </rPr>
          <t xml:space="preserve">ICD 10 codes: J40-J47
Chronic lower respiratory diseases are a subset of respiratory diseases. 
Data for 2021 is preliminary and subject to change. </t>
        </r>
      </text>
    </comment>
    <comment ref="A81" authorId="3" shapeId="0" xr:uid="{63D5C641-9F2E-478E-879A-94A0A89B343E}">
      <text>
        <r>
          <rPr>
            <sz val="8"/>
            <color indexed="81"/>
            <rFont val="Arial"/>
            <family val="2"/>
          </rPr>
          <t xml:space="preserve">ICD 10 codes: J40-J47
Chronic lower respiratory diseases are a subset of respiratory diseases. 
Data for 2020 is preliminary and subject to change. </t>
        </r>
      </text>
    </comment>
    <comment ref="A82" authorId="3" shapeId="0" xr:uid="{E0C21493-90CC-454D-87D7-EEDF600A9BD8}">
      <text>
        <r>
          <rPr>
            <sz val="8"/>
            <color indexed="81"/>
            <rFont val="Arial"/>
            <family val="2"/>
          </rPr>
          <t xml:space="preserve">ICD 10 codes: J40-J47
Chronic lower respiratory diseases are a subset of respiratory diseases. </t>
        </r>
      </text>
    </comment>
    <comment ref="A84" authorId="3" shapeId="0" xr:uid="{795D0A68-6031-42AB-B662-92DC56D630A3}">
      <text>
        <r>
          <rPr>
            <sz val="8"/>
            <color indexed="81"/>
            <rFont val="Arial"/>
            <family val="2"/>
          </rPr>
          <t xml:space="preserve">ICD 10 codes: J40-J47
Chronic lower respiratory diseases are a subset of respiratory diseases. 
Data for 2021 is preliminary and subject to change. </t>
        </r>
      </text>
    </comment>
    <comment ref="A85" authorId="3" shapeId="0" xr:uid="{16AFAF73-94FA-4F5A-AF8F-BA1A85CAF074}">
      <text>
        <r>
          <rPr>
            <sz val="8"/>
            <color indexed="81"/>
            <rFont val="Arial"/>
            <family val="2"/>
          </rPr>
          <t xml:space="preserve">ICD 10 codes: J40-J47
Chronic lower respiratory diseases are a subset of respiratory diseases. 
Data for 2020 is preliminary and subject to change. </t>
        </r>
      </text>
    </comment>
    <comment ref="A86" authorId="3" shapeId="0" xr:uid="{1084CF3B-90F4-4C5C-8895-069BBDCAD86E}">
      <text>
        <r>
          <rPr>
            <sz val="8"/>
            <color indexed="81"/>
            <rFont val="Arial"/>
            <family val="2"/>
          </rPr>
          <t xml:space="preserve">ICD 10 codes: J40-J47
Chronic lower respiratory diseases are a subset of respiratory diseases. </t>
        </r>
      </text>
    </comment>
    <comment ref="A88" authorId="3" shapeId="0" xr:uid="{8A92D87D-A40A-465B-8B01-13C7CBAD9225}">
      <text>
        <r>
          <rPr>
            <sz val="8"/>
            <color indexed="81"/>
            <rFont val="Arial"/>
            <family val="2"/>
          </rPr>
          <t xml:space="preserve">ICD 10 codes: C00-C97,  D45, D46, D47.1, D47.3-D47.5
</t>
        </r>
      </text>
    </comment>
    <comment ref="A90" authorId="3" shapeId="0" xr:uid="{FF6A29EF-8D62-4603-AE44-8CB263A9135B}">
      <text>
        <r>
          <rPr>
            <sz val="8"/>
            <color indexed="81"/>
            <rFont val="Arial"/>
            <family val="2"/>
          </rPr>
          <t xml:space="preserve">ICD 10 codes: C00-C97,  D45, D46, D47.1, D47.3-D47.5
Data for 2021 is preliminary and subject to change. </t>
        </r>
      </text>
    </comment>
    <comment ref="A91" authorId="3" shapeId="0" xr:uid="{80B6FE7A-B3BF-4899-8B8A-6156DD55775F}">
      <text>
        <r>
          <rPr>
            <sz val="8"/>
            <color indexed="81"/>
            <rFont val="Arial"/>
            <family val="2"/>
          </rPr>
          <t xml:space="preserve">ICD 10 codes: C00-C97,  D45, D46, D47.1, D47.3-D47.5
Data for 2020 is preliminary and subject to change. </t>
        </r>
      </text>
    </comment>
    <comment ref="A92" authorId="3" shapeId="0" xr:uid="{B10D51AE-0324-44D5-B408-3ED0A2F6731A}">
      <text>
        <r>
          <rPr>
            <sz val="8"/>
            <color indexed="81"/>
            <rFont val="Arial"/>
            <family val="2"/>
          </rPr>
          <t xml:space="preserve">ICD 10 codes: C00-C97,  D45, D46, D47.1, D47.3-D47.5
</t>
        </r>
      </text>
    </comment>
    <comment ref="A94" authorId="3" shapeId="0" xr:uid="{BE94C9ED-80A0-43E8-B94C-BB898FE8C862}">
      <text>
        <r>
          <rPr>
            <sz val="8"/>
            <color indexed="81"/>
            <rFont val="Arial"/>
            <family val="2"/>
          </rPr>
          <t xml:space="preserve">ICD 10 codes: C00-C97,  D45, D46, D47.1, D47.3-D47.5
Data for 2021 is preliminary and subject to change. </t>
        </r>
      </text>
    </comment>
    <comment ref="A95" authorId="3" shapeId="0" xr:uid="{369C1156-42F3-4AEA-B573-6C520AD509CF}">
      <text>
        <r>
          <rPr>
            <sz val="8"/>
            <color indexed="81"/>
            <rFont val="Arial"/>
            <family val="2"/>
          </rPr>
          <t xml:space="preserve">ICD 10 codes: C00-C97,  D45, D46, D47.1, D47.3-D47.5
Data for 2020 is preliminary and subject to change. </t>
        </r>
      </text>
    </comment>
    <comment ref="A96" authorId="3" shapeId="0" xr:uid="{3402FE98-60CE-41EE-B13B-E455E6EE1984}">
      <text>
        <r>
          <rPr>
            <sz val="8"/>
            <color indexed="81"/>
            <rFont val="Arial"/>
            <family val="2"/>
          </rPr>
          <t xml:space="preserve">ICD 10 codes: C00-C97,  D45, D46, D47.1, D47.3-D47.5
</t>
        </r>
      </text>
    </comment>
    <comment ref="A98" authorId="3" shapeId="0" xr:uid="{6E08EB3A-FAAF-4CC3-A317-1A7358827C6B}">
      <text>
        <r>
          <rPr>
            <sz val="8"/>
            <color indexed="81"/>
            <rFont val="Arial"/>
            <family val="2"/>
          </rPr>
          <t>ICD 10 codes: I20-I25</t>
        </r>
      </text>
    </comment>
    <comment ref="A100" authorId="3" shapeId="0" xr:uid="{6B568C76-5CC3-4022-B1E6-D7573CA3FB23}">
      <text>
        <r>
          <rPr>
            <sz val="8"/>
            <color indexed="81"/>
            <rFont val="Arial"/>
            <family val="2"/>
          </rPr>
          <t xml:space="preserve">ICD 10 codes: I20-I25
Data for 2021 is preliminary and subject to change. </t>
        </r>
      </text>
    </comment>
    <comment ref="A101" authorId="3" shapeId="0" xr:uid="{4B698664-226A-41BE-B0A4-86B814583D4B}">
      <text>
        <r>
          <rPr>
            <sz val="8"/>
            <color indexed="81"/>
            <rFont val="Arial"/>
            <family val="2"/>
          </rPr>
          <t xml:space="preserve">ICD 10 codes: I20-I25
Data for 2020 is preliminary and subject to change. </t>
        </r>
      </text>
    </comment>
    <comment ref="A102" authorId="3" shapeId="0" xr:uid="{7F291334-FAE2-48DB-9579-DAB48CE665B9}">
      <text>
        <r>
          <rPr>
            <sz val="8"/>
            <color indexed="81"/>
            <rFont val="Arial"/>
            <family val="2"/>
          </rPr>
          <t>ICD 10 codes: I20-I25</t>
        </r>
      </text>
    </comment>
    <comment ref="A104" authorId="3" shapeId="0" xr:uid="{E3C6A290-96A6-4BFF-BD2B-E34DE0B34AD6}">
      <text>
        <r>
          <rPr>
            <sz val="8"/>
            <color indexed="81"/>
            <rFont val="Arial"/>
            <family val="2"/>
          </rPr>
          <t xml:space="preserve">ICD 10 codes: I20-I25
Data for 2021 is preliminary and subject to change. </t>
        </r>
      </text>
    </comment>
    <comment ref="A105" authorId="3" shapeId="0" xr:uid="{7755460F-0509-4435-AFC0-ECE5DC0AE8D0}">
      <text>
        <r>
          <rPr>
            <sz val="8"/>
            <color indexed="81"/>
            <rFont val="Arial"/>
            <family val="2"/>
          </rPr>
          <t xml:space="preserve">ICD 10 codes: I20-I25
Data for 2020 is preliminary and subject to change. </t>
        </r>
      </text>
    </comment>
    <comment ref="A106" authorId="3" shapeId="0" xr:uid="{73CC5C9B-79EB-4B35-8D88-43AA39983234}">
      <text>
        <r>
          <rPr>
            <sz val="8"/>
            <color indexed="81"/>
            <rFont val="Arial"/>
            <family val="2"/>
          </rPr>
          <t>ICD 10 codes: I20-I25</t>
        </r>
      </text>
    </comment>
    <comment ref="A108" authorId="3" shapeId="0" xr:uid="{0912EAE5-5B51-4AFF-BBD7-B946FC85AF93}">
      <text>
        <r>
          <rPr>
            <sz val="8"/>
            <color indexed="81"/>
            <rFont val="Arial"/>
            <family val="2"/>
          </rPr>
          <t>ICD 10 codes: I60-I69</t>
        </r>
      </text>
    </comment>
    <comment ref="A110" authorId="3" shapeId="0" xr:uid="{94CC88B7-CA3D-41F9-B7FC-839ECE741138}">
      <text>
        <r>
          <rPr>
            <sz val="8"/>
            <color indexed="81"/>
            <rFont val="Arial"/>
            <family val="2"/>
          </rPr>
          <t xml:space="preserve">ICD 10 codes: I20-I25
Data for 2021 is preliminary and subject to change. </t>
        </r>
      </text>
    </comment>
    <comment ref="A111" authorId="3" shapeId="0" xr:uid="{307FC32E-E24C-4B54-8928-63252ECF1AED}">
      <text>
        <r>
          <rPr>
            <sz val="8"/>
            <color indexed="81"/>
            <rFont val="Arial"/>
            <family val="2"/>
          </rPr>
          <t xml:space="preserve">ICD 10 codes: I20-I25
Data for 2020 is preliminary and subject to change. </t>
        </r>
      </text>
    </comment>
    <comment ref="A112" authorId="3" shapeId="0" xr:uid="{8AC50062-447E-4C07-86C6-1BC5EFBB229A}">
      <text>
        <r>
          <rPr>
            <sz val="8"/>
            <color indexed="81"/>
            <rFont val="Arial"/>
            <family val="2"/>
          </rPr>
          <t>ICD 10 codes: I20-I25</t>
        </r>
      </text>
    </comment>
    <comment ref="A114" authorId="3" shapeId="0" xr:uid="{A38D9226-A7AE-45E7-B4D2-353BC157019B}">
      <text>
        <r>
          <rPr>
            <sz val="8"/>
            <color indexed="81"/>
            <rFont val="Arial"/>
            <family val="2"/>
          </rPr>
          <t xml:space="preserve">ICD 10 codes: I20-I25
Data for 2021 is preliminary and subject to change. </t>
        </r>
      </text>
    </comment>
    <comment ref="A115" authorId="3" shapeId="0" xr:uid="{B76508E6-3D60-4FD1-9379-ABE65EA5944A}">
      <text>
        <r>
          <rPr>
            <sz val="8"/>
            <color indexed="81"/>
            <rFont val="Arial"/>
            <family val="2"/>
          </rPr>
          <t xml:space="preserve">ICD 10 codes: I20-I25
Data for 2020 is preliminary and subject to change. </t>
        </r>
      </text>
    </comment>
    <comment ref="A116" authorId="3" shapeId="0" xr:uid="{29587B73-47DA-4A9A-9E7B-C7C3080500AF}">
      <text>
        <r>
          <rPr>
            <sz val="8"/>
            <color indexed="81"/>
            <rFont val="Arial"/>
            <family val="2"/>
          </rPr>
          <t>ICD 10 codes: I20-I25</t>
        </r>
      </text>
    </comment>
    <comment ref="A118" authorId="3" shapeId="0" xr:uid="{7630FF35-4C89-40BF-B96C-DF13D2ECBC81}">
      <text>
        <r>
          <rPr>
            <sz val="8"/>
            <color indexed="81"/>
            <rFont val="Arial"/>
            <family val="2"/>
          </rPr>
          <t>ICD 10 codes: F01, F03, G3</t>
        </r>
        <r>
          <rPr>
            <sz val="8"/>
            <color indexed="81"/>
            <rFont val="Tahoma"/>
            <family val="2"/>
          </rPr>
          <t>0</t>
        </r>
      </text>
    </comment>
    <comment ref="A120" authorId="3" shapeId="0" xr:uid="{98F372CF-1282-466F-B3EC-8ED2EBF32A34}">
      <text>
        <r>
          <rPr>
            <sz val="8"/>
            <color indexed="81"/>
            <rFont val="Arial"/>
            <family val="2"/>
          </rPr>
          <t xml:space="preserve">ICD 10 codes: I20-I25
Data for 2021 is preliminary and subject to change. </t>
        </r>
      </text>
    </comment>
    <comment ref="A121" authorId="3" shapeId="0" xr:uid="{1CB1C3CD-F592-47A4-B654-BD5391D7C2E1}">
      <text>
        <r>
          <rPr>
            <sz val="8"/>
            <color indexed="81"/>
            <rFont val="Arial"/>
            <family val="2"/>
          </rPr>
          <t xml:space="preserve">ICD 10 codes: I20-I25
Data for 2020 is preliminary and subject to change. </t>
        </r>
      </text>
    </comment>
    <comment ref="A122" authorId="3" shapeId="0" xr:uid="{14D5404C-517B-42F2-ACB6-6CA4C86A286E}">
      <text>
        <r>
          <rPr>
            <sz val="8"/>
            <color indexed="81"/>
            <rFont val="Arial"/>
            <family val="2"/>
          </rPr>
          <t>ICD 10 codes: I20-I25</t>
        </r>
      </text>
    </comment>
    <comment ref="A124" authorId="3" shapeId="0" xr:uid="{12E7EE68-D561-440B-A884-D3D412D5C7D5}">
      <text>
        <r>
          <rPr>
            <sz val="8"/>
            <color indexed="81"/>
            <rFont val="Arial"/>
            <family val="2"/>
          </rPr>
          <t xml:space="preserve">ICD 10 codes: I20-I25
Data for 2021 is preliminary and subject to change. </t>
        </r>
      </text>
    </comment>
    <comment ref="A125" authorId="3" shapeId="0" xr:uid="{1ACEA6BB-64A9-4B8D-B06F-DA7512254768}">
      <text>
        <r>
          <rPr>
            <sz val="8"/>
            <color indexed="81"/>
            <rFont val="Arial"/>
            <family val="2"/>
          </rPr>
          <t xml:space="preserve">ICD 10 codes: I20-I25
Data for 2020 is preliminary and subject to change. </t>
        </r>
      </text>
    </comment>
    <comment ref="A126" authorId="3" shapeId="0" xr:uid="{AF93F111-516E-491D-8F3C-31904EDEA1DF}">
      <text>
        <r>
          <rPr>
            <sz val="8"/>
            <color indexed="81"/>
            <rFont val="Arial"/>
            <family val="2"/>
          </rPr>
          <t>ICD 10 codes: I20-I25</t>
        </r>
      </text>
    </comment>
    <comment ref="A128" authorId="3" shapeId="0" xr:uid="{BC3E0C57-2656-4842-A82B-9985A447A4FF}">
      <text>
        <r>
          <rPr>
            <sz val="8"/>
            <color indexed="81"/>
            <rFont val="Arial"/>
            <family val="2"/>
          </rPr>
          <t>ICD 10 codes: E10-E14</t>
        </r>
      </text>
    </comment>
    <comment ref="A130" authorId="3" shapeId="0" xr:uid="{CCEBCA47-AABE-4F29-A5C8-72BA7D62ECEB}">
      <text>
        <r>
          <rPr>
            <sz val="8"/>
            <color indexed="81"/>
            <rFont val="Arial"/>
            <family val="2"/>
          </rPr>
          <t xml:space="preserve">ICD 10 codes: I20-I25
Data for 2021 is preliminary and subject to change. </t>
        </r>
      </text>
    </comment>
    <comment ref="A131" authorId="3" shapeId="0" xr:uid="{DA58FC63-B926-4F29-9F71-D3021357C242}">
      <text>
        <r>
          <rPr>
            <sz val="8"/>
            <color indexed="81"/>
            <rFont val="Arial"/>
            <family val="2"/>
          </rPr>
          <t xml:space="preserve">ICD 10 codes: I20-I25
Data for 2020 is preliminary and subject to change. </t>
        </r>
      </text>
    </comment>
    <comment ref="A132" authorId="3" shapeId="0" xr:uid="{600B18BD-B4A0-466A-A87E-6036F2238417}">
      <text>
        <r>
          <rPr>
            <sz val="8"/>
            <color indexed="81"/>
            <rFont val="Arial"/>
            <family val="2"/>
          </rPr>
          <t>ICD 10 codes: I20-I25</t>
        </r>
      </text>
    </comment>
    <comment ref="A134" authorId="3" shapeId="0" xr:uid="{814E2508-70AD-403B-8357-0787359D72D9}">
      <text>
        <r>
          <rPr>
            <sz val="8"/>
            <color indexed="81"/>
            <rFont val="Arial"/>
            <family val="2"/>
          </rPr>
          <t xml:space="preserve">ICD 10 codes: I20-I25
Data for 2021 is preliminary and subject to change. </t>
        </r>
      </text>
    </comment>
    <comment ref="A135" authorId="3" shapeId="0" xr:uid="{4B40983B-3BD5-4BFE-901F-6B2262C1E154}">
      <text>
        <r>
          <rPr>
            <sz val="8"/>
            <color indexed="81"/>
            <rFont val="Arial"/>
            <family val="2"/>
          </rPr>
          <t xml:space="preserve">ICD 10 codes: I20-I25
Data for 2020 is preliminary and subject to change. </t>
        </r>
      </text>
    </comment>
    <comment ref="A136" authorId="3" shapeId="0" xr:uid="{799E4A01-A463-426B-85E1-850435485F77}">
      <text>
        <r>
          <rPr>
            <sz val="8"/>
            <color indexed="81"/>
            <rFont val="Arial"/>
            <family val="2"/>
          </rPr>
          <t>ICD 10 codes: I20-I25</t>
        </r>
      </text>
    </comment>
  </commentList>
</comments>
</file>

<file path=xl/sharedStrings.xml><?xml version="1.0" encoding="utf-8"?>
<sst xmlns="http://schemas.openxmlformats.org/spreadsheetml/2006/main" count="346" uniqueCount="125">
  <si>
    <t>Inquiries</t>
  </si>
  <si>
    <t>Contents</t>
  </si>
  <si>
    <t>Tables</t>
  </si>
  <si>
    <r>
      <t xml:space="preserve">More information available from the </t>
    </r>
    <r>
      <rPr>
        <b/>
        <u/>
        <sz val="12"/>
        <color indexed="12"/>
        <rFont val="Arial"/>
        <family val="2"/>
      </rPr>
      <t>ABS website</t>
    </r>
  </si>
  <si>
    <t>Further information about these and related statistics is available from the ABS website www.abs.gov.au, or contact the National Information and Referral Service on 1300 135 070.</t>
  </si>
  <si>
    <t xml:space="preserve">            Australian Bureau of Statistics</t>
  </si>
  <si>
    <t>no.</t>
  </si>
  <si>
    <t>85 and over</t>
  </si>
  <si>
    <t>All ages</t>
  </si>
  <si>
    <t>65-74</t>
  </si>
  <si>
    <t>75-84</t>
  </si>
  <si>
    <t>week number</t>
  </si>
  <si>
    <t>Specified causes of death (by underlying cause)</t>
  </si>
  <si>
    <t>Cancer - 2015-19 average</t>
  </si>
  <si>
    <t>Respiratory diseases - 2020</t>
  </si>
  <si>
    <t>Respiratory diseases - 2015-19 average</t>
  </si>
  <si>
    <t>Cancer - 2020</t>
  </si>
  <si>
    <t>By age and sex</t>
  </si>
  <si>
    <t>By state of registration</t>
  </si>
  <si>
    <t>New South Wales - 2020</t>
  </si>
  <si>
    <t>New South Wales - 2015-19 average</t>
  </si>
  <si>
    <t>Victoria - 2020</t>
  </si>
  <si>
    <t>Victoria - 2015-19 average</t>
  </si>
  <si>
    <t>Queensland - 2020</t>
  </si>
  <si>
    <t>Queensland - 2015-19 average</t>
  </si>
  <si>
    <t>South Australia - 2020</t>
  </si>
  <si>
    <t>South Australia - 2015-19 average</t>
  </si>
  <si>
    <t>Western Australia - 2020</t>
  </si>
  <si>
    <t>Western Australia - 2015-19 average</t>
  </si>
  <si>
    <t>Tasmania - 2020</t>
  </si>
  <si>
    <t>Tasmania - 2015-19 average</t>
  </si>
  <si>
    <t>Influenza and pneumonia - 2020</t>
  </si>
  <si>
    <t>Influenza and pneumonia - 2015-19 average</t>
  </si>
  <si>
    <t>Chronic lower respiratory conditions - 2020</t>
  </si>
  <si>
    <t>Chronic lower respiratory conditions - 2015-19 average</t>
  </si>
  <si>
    <t>Ischaemic heart diseases - 2020</t>
  </si>
  <si>
    <t>Ischaemic heart diseases - 2015-19 average</t>
  </si>
  <si>
    <t>Cerebrovascular diseases - 2020</t>
  </si>
  <si>
    <t>Cerebrovascular disease - 2015-19 average</t>
  </si>
  <si>
    <t>Diabetes - 2020</t>
  </si>
  <si>
    <t>Diabetes - 2015-19 average</t>
  </si>
  <si>
    <t>Persons - 2020</t>
  </si>
  <si>
    <t>Persons - 2015-19 average</t>
  </si>
  <si>
    <t>Males - 2020</t>
  </si>
  <si>
    <t>Males - 2015-19 average</t>
  </si>
  <si>
    <t>Females - 2020</t>
  </si>
  <si>
    <t>Females - 2015-19 average</t>
  </si>
  <si>
    <t>0-44</t>
  </si>
  <si>
    <t>45-64</t>
  </si>
  <si>
    <t>Northern Territory and Australian Capital Territory - 2020</t>
  </si>
  <si>
    <t>Northern Territory and Australian Capital Territory - 2015-19 average</t>
  </si>
  <si>
    <t>Total doctor certified deaths - 2020</t>
  </si>
  <si>
    <t xml:space="preserve">This table only includes doctor certified deaths. </t>
  </si>
  <si>
    <t xml:space="preserve">Data in this release is compiled by the state or territory of registration. </t>
  </si>
  <si>
    <t>Total doctor certified deaths</t>
  </si>
  <si>
    <t>Total doctor certified deaths - 2015-19 average</t>
  </si>
  <si>
    <t>Total doctor certified deaths - 2015-19 minimum</t>
  </si>
  <si>
    <t>Total doctor certified deaths - 2015-19 maximum</t>
  </si>
  <si>
    <t>Dementia including Alzheimers - 2020</t>
  </si>
  <si>
    <t>Dementia including Alzheimers - 2015-19 average</t>
  </si>
  <si>
    <t>Pneumonia - 2020</t>
  </si>
  <si>
    <t>Pneumonia - 2015-19 average</t>
  </si>
  <si>
    <t>Refer to explanatory notes for more information regarding the data in this table.</t>
  </si>
  <si>
    <t xml:space="preserve">Data in this table is not comparable to numbers of deaths published in Deaths, Australia and Causes of Death, Australia. See explanatory notes for further information on scope differences. </t>
  </si>
  <si>
    <t>COVID-19 - 2020</t>
  </si>
  <si>
    <t>Total doctor certified deaths - 2021</t>
  </si>
  <si>
    <t>COVID-19 - 2021</t>
  </si>
  <si>
    <t>Respiratory diseases - 2021</t>
  </si>
  <si>
    <t>Influenza and pneumonia - 2021</t>
  </si>
  <si>
    <t>Pneumonia - 2021</t>
  </si>
  <si>
    <t>Chronic lower respiratory conditions - 2021</t>
  </si>
  <si>
    <t>Cancer - 2021</t>
  </si>
  <si>
    <t>Ischaemic heart diseases - 2021</t>
  </si>
  <si>
    <t>Cerebrovascular diseases - 2021</t>
  </si>
  <si>
    <t>Dementia including Alzheimers - 2021</t>
  </si>
  <si>
    <t>Diabetes - 2021</t>
  </si>
  <si>
    <t>Persons - 2021</t>
  </si>
  <si>
    <t>Males - 2021</t>
  </si>
  <si>
    <t>Females - 2021</t>
  </si>
  <si>
    <t>New South Wales - 2021</t>
  </si>
  <si>
    <t>Victoria - 2021</t>
  </si>
  <si>
    <t>Queensland - 2021</t>
  </si>
  <si>
    <t>South Australia - 2021</t>
  </si>
  <si>
    <t>Western Australia - 2021</t>
  </si>
  <si>
    <t>Tasmania - 2021</t>
  </si>
  <si>
    <t>Northern Territory and Australian Capital Territory - 2021</t>
  </si>
  <si>
    <t>Table 1.1 Doctor certified deaths, Number of deaths, selected causes, by age and sex, by state of registration, 2020-21 weekly data by date of occurrence</t>
  </si>
  <si>
    <t>Doctor certified deaths, Number of deaths, selected causes, by age and sex, by state of registration, 2020-21 weekly data by date of occurrence</t>
  </si>
  <si>
    <t>SDR</t>
  </si>
  <si>
    <t>Confidence Interval (+/-)</t>
  </si>
  <si>
    <t>Males</t>
  </si>
  <si>
    <t>2015-19 average</t>
  </si>
  <si>
    <t>Females</t>
  </si>
  <si>
    <t>Persons</t>
  </si>
  <si>
    <t>Respiratory diseases</t>
  </si>
  <si>
    <t>Influenza and pneumonia</t>
  </si>
  <si>
    <t>Pneumonia</t>
  </si>
  <si>
    <t>Chronic lower respiratory conditions</t>
  </si>
  <si>
    <t>Cancer</t>
  </si>
  <si>
    <t>Ischaemic heart diseases</t>
  </si>
  <si>
    <t>Cerebrovascular diseases</t>
  </si>
  <si>
    <t>Dementia including Alzheimers</t>
  </si>
  <si>
    <t>Diabetes</t>
  </si>
  <si>
    <t>—  nil or rounded to zero</t>
  </si>
  <si>
    <t>np  Not publishable</t>
  </si>
  <si>
    <t>Data in this table are not comparable to numbers of deaths published in 3302.0 Deaths, Australia and 3303.0 Causes of Death, Australia. For scope differences, please refer to the methodology of this publication.</t>
  </si>
  <si>
    <t xml:space="preserve">These data are considered to be provisional and subject to change as additional data is received. </t>
  </si>
  <si>
    <t xml:space="preserve">Some rates are unreliable due to small numbers of deaths over the reference period. This can result in greater volatility of rates. As such, age-standardised death rates based on a death count of fewer than 20 have not been published, and appear as 'np'. See the methodology section of this publication for further information. </t>
  </si>
  <si>
    <t xml:space="preserve">Mortality rates derived from administrative data counts may be subject to natural random variation, especially for small counts. Confidence intervals (CIs) for an SDR can help quantify this variability. CIs included in this table indicate a 95% probability that the 'true' SDR is contained within the lower and upper limits of the CI. CIs have been calculated using the standard method and formulas can be sourced from Breslow and Day (1987) in the 'Statistical methods in cancer research' publication. Further information on the calculation of CIs can also be found on the METeOR website (see National Indigenous Reform Agreement: PI 08 - Tobacco smoking during pregnancy, 2016). </t>
  </si>
  <si>
    <t>Refer to the methodology of this publication for more information regarding the data in this table.</t>
  </si>
  <si>
    <t>week ended (2020)</t>
  </si>
  <si>
    <t>week ended (2021)</t>
  </si>
  <si>
    <t>This table is compiled by the date on which the death occurred.</t>
  </si>
  <si>
    <t xml:space="preserve">These data are considered to be provisional and subject to change as additional data are received. </t>
  </si>
  <si>
    <t xml:space="preserve">Due to the change in week structure used in this publication, death counts for a given week are not comparable to those previously published. </t>
  </si>
  <si>
    <t>Table 1.2 Doctor certified deaths, Age-standardised death rates, 2020-21 and baseline average weekly data, by date of occurrence</t>
  </si>
  <si>
    <t>Doctor certified deaths, Age-standardised death rates, 2020-21 and baseline average weekly data, by date of occurrence</t>
  </si>
  <si>
    <t xml:space="preserve">Due to the change in week structure used in this publication, death rates for a given week are not comparable to those previously published. </t>
  </si>
  <si>
    <t xml:space="preserve">Weeks are based on the ISO (International Organization for Standardisation) week date system. In this system, weeks are defined as seven-day periods which start on a Monday. Week 1 of any given year is the week which starts on the Monday closest to 1 January, and for which the majority of its days fall in January (i.e. four days or more). Week 1 therefore always contains the 4th of January and always contains the first Thursday of the year. Using the ISO structure, some years (e.g. 2015 and 2020) contain 53 weeks. </t>
  </si>
  <si>
    <t>© Commonwealth of Australia 2022</t>
  </si>
  <si>
    <t>Rate</t>
  </si>
  <si>
    <t>3303.0.55.004 Provisional Mortality Statistics, Australia, Jan 2020 - Dec 2021</t>
  </si>
  <si>
    <t>Released at 11.30am (Canberra time) 30 March 2022</t>
  </si>
  <si>
    <t>3303.0.55.004 Provisional Mortality Statistics, Jan 2020 - Dec 2021</t>
  </si>
  <si>
    <t xml:space="preserve">Age-standardised death rates (SDRs) enable the comparison of death rates between populations with different age structures. Rates are presented on a per 100,000 population basis. The baseline average SDRs for 2015-19 were calculated using quarterly population estimates for 2017 (the mid-point year) published in 'National, state and territory population, September 2020', released on 18 March, 2021. See 'Revision status' in the Methodology section of the 18 March, 2021 release for details of the status of quarterly estimated resident population (ERP) used for calculating baseline rates. 
The SDRs for 2020 and 2021 were calculated using quarterly population estimates published in 'National, state and territory population, September 2021, released on 17 March, 2022. Rates for 2021 were calculated using short-term population projections (unpublished) based on data presented in the same publication.  See 'Revision status' in the Methodology section of the 17 March, 2022 release for details of the status of quarterly estimated resident population (ERP) used for calculating these rates. The quarters used for calculating weekly rates for the relevant year are as follows: weeks 1-13  (March Qtr ERP); weeks 14-26 (June Qtr ERP); weeks 27-39 (Sept. Qtr ERP) and; weeks 40-53 (Dec. Qtr ERP). See the 'Age-standardised death rates (SDRs) and population data' section in the Methodology of this publication for further details.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</si>
</sst>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 #,##0.00_-;_-* &quot;-&quot;??_-;_-@_-"/>
    <numFmt numFmtId="164" formatCode="[$$-C09]#,##0.00;[Red]&quot;-&quot;[$$-C09]#,##0.00"/>
    <numFmt numFmtId="165" formatCode="_(* #,##0.00_);_(* \(#,##0.00\);_(* &quot;-&quot;??_);_(@_)"/>
    <numFmt numFmtId="166" formatCode="#,##0.0"/>
    <numFmt numFmtId="167" formatCode="0.0"/>
    <numFmt numFmtId="168" formatCode="0.000"/>
  </numFmts>
  <fonts count="95">
    <font>
      <sz val="8"/>
      <name val="Arial"/>
    </font>
    <font>
      <sz val="11"/>
      <color theme="1"/>
      <name val="Calibri"/>
      <family val="2"/>
      <scheme val="minor"/>
    </font>
    <font>
      <sz val="10"/>
      <name val="Arial"/>
      <family val="2"/>
    </font>
    <font>
      <b/>
      <sz val="10"/>
      <name val="Arial"/>
      <family val="2"/>
    </font>
    <font>
      <u/>
      <sz val="10"/>
      <name val="Arial"/>
      <family val="2"/>
    </font>
    <font>
      <u/>
      <sz val="10"/>
      <color indexed="12"/>
      <name val="Arial"/>
      <family val="2"/>
    </font>
    <font>
      <sz val="10"/>
      <name val="Arial"/>
      <family val="2"/>
    </font>
    <font>
      <sz val="7.5"/>
      <color indexed="22"/>
      <name val="Arial"/>
      <family val="2"/>
    </font>
    <font>
      <b/>
      <sz val="12"/>
      <name val="Arial"/>
      <family val="2"/>
    </font>
    <font>
      <sz val="8"/>
      <name val="Arial"/>
      <family val="2"/>
    </font>
    <font>
      <i/>
      <sz val="8"/>
      <name val="FrnkGothITC Bk BT"/>
      <family val="2"/>
    </font>
    <font>
      <b/>
      <sz val="8"/>
      <name val="Arial"/>
      <family val="2"/>
    </font>
    <font>
      <sz val="12"/>
      <name val="Arial"/>
      <family val="2"/>
    </font>
    <font>
      <u/>
      <sz val="8"/>
      <color indexed="12"/>
      <name val="Arial"/>
      <family val="2"/>
    </font>
    <font>
      <b/>
      <u/>
      <sz val="12"/>
      <color indexed="12"/>
      <name val="Arial"/>
      <family val="2"/>
    </font>
    <font>
      <b/>
      <sz val="9"/>
      <color indexed="10"/>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62"/>
      <name val="Calibri"/>
      <family val="2"/>
    </font>
    <font>
      <b/>
      <sz val="13"/>
      <color indexed="62"/>
      <name val="Calibri"/>
      <family val="2"/>
    </font>
    <font>
      <b/>
      <sz val="11"/>
      <color indexed="62"/>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62"/>
      <name val="Cambria"/>
      <family val="2"/>
    </font>
    <font>
      <b/>
      <sz val="11"/>
      <color indexed="8"/>
      <name val="Calibri"/>
      <family val="2"/>
    </font>
    <font>
      <sz val="11"/>
      <color indexed="10"/>
      <name val="Calibri"/>
      <family val="2"/>
    </font>
    <font>
      <sz val="11"/>
      <color indexed="8"/>
      <name val="Calibri"/>
      <family val="2"/>
    </font>
    <font>
      <sz val="28"/>
      <color indexed="8"/>
      <name val="Calibri"/>
      <family val="2"/>
    </font>
    <font>
      <sz val="9"/>
      <name val="Arial"/>
      <family val="2"/>
    </font>
    <font>
      <b/>
      <sz val="8"/>
      <name val="FrnkGothITC Bk BT"/>
      <family val="2"/>
    </font>
    <font>
      <sz val="9"/>
      <color indexed="81"/>
      <name val="Tahoma"/>
      <family val="2"/>
    </font>
    <font>
      <sz val="8"/>
      <color indexed="81"/>
      <name val="Arial"/>
      <family val="2"/>
    </font>
    <font>
      <sz val="10"/>
      <name val="Tahoma"/>
      <family val="2"/>
    </font>
    <font>
      <sz val="8"/>
      <name val="Microsoft Sans Serif"/>
      <family val="2"/>
    </font>
    <font>
      <b/>
      <sz val="15"/>
      <color indexed="56"/>
      <name val="Calibri"/>
      <family val="2"/>
    </font>
    <font>
      <b/>
      <sz val="13"/>
      <color indexed="56"/>
      <name val="Calibri"/>
      <family val="2"/>
    </font>
    <font>
      <b/>
      <sz val="11"/>
      <color indexed="56"/>
      <name val="Calibri"/>
      <family val="2"/>
    </font>
    <font>
      <b/>
      <sz val="18"/>
      <color indexed="56"/>
      <name val="Cambria"/>
      <family val="2"/>
    </font>
    <font>
      <sz val="9"/>
      <name val="Geneva"/>
    </font>
    <font>
      <u/>
      <sz val="9"/>
      <color indexed="12"/>
      <name val="Geneva"/>
    </font>
    <font>
      <u/>
      <sz val="10"/>
      <color indexed="12"/>
      <name val="Tahoma"/>
      <family val="2"/>
    </font>
    <font>
      <sz val="10"/>
      <name val="MS Sans Serif"/>
      <family val="2"/>
    </font>
    <font>
      <b/>
      <sz val="15"/>
      <color indexed="62"/>
      <name val="Calibri"/>
      <family val="2"/>
    </font>
    <font>
      <b/>
      <sz val="13"/>
      <color indexed="62"/>
      <name val="Calibri"/>
      <family val="2"/>
    </font>
    <font>
      <b/>
      <sz val="11"/>
      <color indexed="62"/>
      <name val="Calibri"/>
      <family val="2"/>
    </font>
    <font>
      <b/>
      <sz val="18"/>
      <color indexed="62"/>
      <name val="Cambria"/>
      <family val="2"/>
    </font>
    <font>
      <sz val="11"/>
      <color indexed="8"/>
      <name val="Calibri"/>
      <family val="2"/>
    </font>
    <font>
      <b/>
      <sz val="15"/>
      <color indexed="62"/>
      <name val="Calibri"/>
      <family val="2"/>
    </font>
    <font>
      <b/>
      <sz val="13"/>
      <color indexed="62"/>
      <name val="Calibri"/>
      <family val="2"/>
    </font>
    <font>
      <b/>
      <sz val="11"/>
      <color indexed="62"/>
      <name val="Calibri"/>
      <family val="2"/>
    </font>
    <font>
      <b/>
      <sz val="18"/>
      <color indexed="62"/>
      <name val="Cambria"/>
      <family val="2"/>
    </font>
    <font>
      <sz val="11"/>
      <color indexed="8"/>
      <name val="Calibri"/>
      <family val="2"/>
    </font>
    <font>
      <b/>
      <sz val="15"/>
      <color indexed="62"/>
      <name val="Calibri"/>
      <family val="2"/>
    </font>
    <font>
      <b/>
      <sz val="13"/>
      <color indexed="62"/>
      <name val="Calibri"/>
      <family val="2"/>
    </font>
    <font>
      <b/>
      <sz val="11"/>
      <color indexed="62"/>
      <name val="Calibri"/>
      <family val="2"/>
    </font>
    <font>
      <b/>
      <sz val="18"/>
      <color indexed="62"/>
      <name val="Cambria"/>
      <family val="2"/>
    </font>
    <font>
      <sz val="9"/>
      <name val="Tahoma"/>
      <family val="2"/>
    </font>
    <font>
      <sz val="8"/>
      <color indexed="81"/>
      <name val="Tahoma"/>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i/>
      <sz val="16"/>
      <color theme="1"/>
      <name val="Arial"/>
      <family val="2"/>
    </font>
    <font>
      <b/>
      <sz val="15"/>
      <color indexed="62"/>
      <name val="Calibri"/>
      <family val="2"/>
      <scheme val="minor"/>
    </font>
    <font>
      <b/>
      <sz val="13"/>
      <color indexed="62"/>
      <name val="Calibri"/>
      <family val="2"/>
      <scheme val="minor"/>
    </font>
    <font>
      <b/>
      <sz val="11"/>
      <color indexed="62"/>
      <name val="Calibri"/>
      <family val="2"/>
      <scheme val="minor"/>
    </font>
    <font>
      <b/>
      <i/>
      <sz val="16"/>
      <color rgb="FF000000"/>
      <name val="Arial"/>
      <family val="2"/>
    </font>
    <font>
      <u/>
      <sz val="11"/>
      <color theme="10"/>
      <name val="Arial"/>
      <family val="2"/>
    </font>
    <font>
      <sz val="11"/>
      <color rgb="FF3F3F76"/>
      <name val="Calibri"/>
      <family val="2"/>
      <scheme val="minor"/>
    </font>
    <font>
      <sz val="11"/>
      <color rgb="FFFA7D00"/>
      <name val="Calibri"/>
      <family val="2"/>
      <scheme val="minor"/>
    </font>
    <font>
      <sz val="11"/>
      <color rgb="FF9C6500"/>
      <name val="Calibri"/>
      <family val="2"/>
      <scheme val="minor"/>
    </font>
    <font>
      <sz val="11"/>
      <color theme="1"/>
      <name val="Arial"/>
      <family val="2"/>
    </font>
    <font>
      <b/>
      <sz val="11"/>
      <color rgb="FF3F3F3F"/>
      <name val="Calibri"/>
      <family val="2"/>
      <scheme val="minor"/>
    </font>
    <font>
      <b/>
      <i/>
      <u/>
      <sz val="11"/>
      <color theme="1"/>
      <name val="Arial"/>
      <family val="2"/>
    </font>
    <font>
      <b/>
      <i/>
      <u/>
      <sz val="10"/>
      <color rgb="FF000000"/>
      <name val="Arial"/>
      <family val="2"/>
    </font>
    <font>
      <b/>
      <sz val="18"/>
      <color indexed="62"/>
      <name val="Cambria"/>
      <family val="2"/>
      <scheme val="major"/>
    </font>
    <font>
      <b/>
      <sz val="11"/>
      <color theme="1"/>
      <name val="Calibri"/>
      <family val="2"/>
      <scheme val="minor"/>
    </font>
    <font>
      <sz val="11"/>
      <color rgb="FFFF0000"/>
      <name val="Calibri"/>
      <family val="2"/>
      <scheme val="minor"/>
    </font>
    <font>
      <sz val="8"/>
      <color rgb="FFFF0000"/>
      <name val="Arial"/>
      <family val="2"/>
    </font>
    <font>
      <b/>
      <sz val="8"/>
      <color rgb="FFFF0000"/>
      <name val="Arial"/>
      <family val="2"/>
    </font>
    <font>
      <sz val="8"/>
      <color theme="1"/>
      <name val="Arial"/>
      <family val="2"/>
    </font>
    <font>
      <sz val="8"/>
      <color rgb="FF7030A0"/>
      <name val="Arial"/>
      <family val="2"/>
    </font>
    <font>
      <b/>
      <sz val="12"/>
      <color rgb="FF00B0F0"/>
      <name val="Arial"/>
      <family val="2"/>
    </font>
    <font>
      <sz val="8"/>
      <color rgb="FF00B0F0"/>
      <name val="Arial"/>
      <family val="2"/>
    </font>
    <font>
      <b/>
      <sz val="8"/>
      <color rgb="FF00B0F0"/>
      <name val="Arial"/>
      <family val="2"/>
    </font>
  </fonts>
  <fills count="43">
    <fill>
      <patternFill patternType="none"/>
    </fill>
    <fill>
      <patternFill patternType="gray125"/>
    </fill>
    <fill>
      <patternFill patternType="solid">
        <fgColor indexed="39"/>
      </patternFill>
    </fill>
    <fill>
      <patternFill patternType="solid">
        <fgColor indexed="31"/>
      </patternFill>
    </fill>
    <fill>
      <patternFill patternType="solid">
        <fgColor indexed="47"/>
      </patternFill>
    </fill>
    <fill>
      <patternFill patternType="solid">
        <fgColor indexed="45"/>
      </patternFill>
    </fill>
    <fill>
      <patternFill patternType="solid">
        <fgColor indexed="26"/>
      </patternFill>
    </fill>
    <fill>
      <patternFill patternType="solid">
        <fgColor indexed="42"/>
      </patternFill>
    </fill>
    <fill>
      <patternFill patternType="solid">
        <fgColor indexed="46"/>
      </patternFill>
    </fill>
    <fill>
      <patternFill patternType="solid">
        <fgColor indexed="22"/>
      </patternFill>
    </fill>
    <fill>
      <patternFill patternType="solid">
        <fgColor indexed="27"/>
      </patternFill>
    </fill>
    <fill>
      <patternFill patternType="solid">
        <fgColor indexed="44"/>
      </patternFill>
    </fill>
    <fill>
      <patternFill patternType="solid">
        <fgColor indexed="29"/>
      </patternFill>
    </fill>
    <fill>
      <patternFill patternType="solid">
        <fgColor indexed="43"/>
      </patternFill>
    </fill>
    <fill>
      <patternFill patternType="solid">
        <fgColor indexed="11"/>
      </patternFill>
    </fill>
    <fill>
      <patternFill patternType="solid">
        <fgColor indexed="51"/>
      </patternFill>
    </fill>
    <fill>
      <patternFill patternType="solid">
        <fgColor indexed="49"/>
      </patternFill>
    </fill>
    <fill>
      <patternFill patternType="solid">
        <fgColor indexed="30"/>
      </patternFill>
    </fill>
    <fill>
      <patternFill patternType="solid">
        <fgColor indexed="55"/>
      </patternFill>
    </fill>
    <fill>
      <patternFill patternType="solid">
        <fgColor indexed="36"/>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4"/>
      </patternFill>
    </fill>
    <fill>
      <patternFill patternType="solid">
        <fgColor indexed="53"/>
      </patternFill>
    </fill>
    <fill>
      <patternFill patternType="solid">
        <fgColor indexed="45"/>
        <bgColor indexed="64"/>
      </patternFill>
    </fill>
    <fill>
      <patternFill patternType="solid">
        <fgColor indexed="39"/>
        <bgColor indexed="64"/>
      </patternFill>
    </fill>
    <fill>
      <patternFill patternType="solid">
        <fgColor theme="8" tint="0.79998168889431442"/>
        <bgColor indexed="65"/>
      </patternFill>
    </fill>
    <fill>
      <patternFill patternType="solid">
        <fgColor theme="9" tint="0.79998168889431442"/>
        <bgColor indexed="65"/>
      </patternFill>
    </fill>
    <fill>
      <patternFill patternType="solid">
        <fgColor theme="5" tint="0.59999389629810485"/>
        <bgColor indexed="65"/>
      </patternFill>
    </fill>
    <fill>
      <patternFill patternType="solid">
        <fgColor theme="8" tint="0.59999389629810485"/>
        <bgColor indexed="65"/>
      </patternFill>
    </fill>
    <fill>
      <patternFill patternType="solid">
        <fgColor theme="5" tint="0.39997558519241921"/>
        <bgColor indexed="65"/>
      </patternFill>
    </fill>
    <fill>
      <patternFill patternType="solid">
        <fgColor theme="8" tint="0.39997558519241921"/>
        <bgColor indexed="65"/>
      </patternFill>
    </fill>
    <fill>
      <patternFill patternType="solid">
        <fgColor theme="5"/>
      </patternFill>
    </fill>
    <fill>
      <patternFill patternType="solid">
        <fgColor theme="8"/>
      </patternFill>
    </fill>
    <fill>
      <patternFill patternType="solid">
        <fgColor theme="9"/>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theme="0"/>
        <bgColor indexed="64"/>
      </patternFill>
    </fill>
  </fills>
  <borders count="22">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9"/>
      </bottom>
      <diagonal/>
    </border>
    <border>
      <left/>
      <right/>
      <top/>
      <bottom style="thick">
        <color indexed="62"/>
      </bottom>
      <diagonal/>
    </border>
    <border>
      <left/>
      <right/>
      <top/>
      <bottom style="thick">
        <color indexed="22"/>
      </bottom>
      <diagonal/>
    </border>
    <border>
      <left/>
      <right/>
      <top/>
      <bottom style="medium">
        <color indexed="49"/>
      </bottom>
      <diagonal/>
    </border>
    <border>
      <left/>
      <right/>
      <top/>
      <bottom style="medium">
        <color indexed="30"/>
      </bottom>
      <diagonal/>
    </border>
    <border>
      <left/>
      <right/>
      <top/>
      <bottom style="double">
        <color indexed="52"/>
      </bottom>
      <diagonal/>
    </border>
    <border>
      <left style="thin">
        <color indexed="55"/>
      </left>
      <right style="thin">
        <color indexed="55"/>
      </right>
      <top style="thin">
        <color indexed="55"/>
      </top>
      <bottom style="thin">
        <color indexed="55"/>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49"/>
      </top>
      <bottom style="double">
        <color indexed="49"/>
      </bottom>
      <diagonal/>
    </border>
    <border>
      <left/>
      <right/>
      <top style="thin">
        <color indexed="62"/>
      </top>
      <bottom style="double">
        <color indexed="62"/>
      </bottom>
      <diagonal/>
    </border>
    <border>
      <left/>
      <right/>
      <top/>
      <bottom style="thin">
        <color indexed="55"/>
      </bottom>
      <diagonal/>
    </border>
    <border>
      <left/>
      <right/>
      <top/>
      <bottom style="thin">
        <color indexed="64"/>
      </bottom>
      <diagonal/>
    </border>
    <border>
      <left/>
      <right/>
      <top style="thin">
        <color indexed="64"/>
      </top>
      <bottom/>
      <diagonal/>
    </border>
    <border>
      <left/>
      <right/>
      <top style="thin">
        <color indexed="64"/>
      </top>
      <bottom style="thin">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s>
  <cellStyleXfs count="3133">
    <xf numFmtId="0" fontId="0" fillId="0" borderId="0"/>
    <xf numFmtId="0" fontId="65" fillId="2" borderId="0" applyNumberFormat="0" applyBorder="0" applyAlignment="0" applyProtection="0"/>
    <xf numFmtId="0" fontId="65" fillId="2" borderId="0" applyNumberFormat="0" applyBorder="0" applyAlignment="0" applyProtection="0"/>
    <xf numFmtId="0" fontId="16" fillId="3" borderId="0" applyNumberFormat="0" applyBorder="0" applyAlignment="0" applyProtection="0"/>
    <xf numFmtId="0" fontId="16" fillId="3" borderId="0" applyNumberFormat="0" applyBorder="0" applyAlignment="0" applyProtection="0"/>
    <xf numFmtId="164" fontId="16" fillId="3" borderId="0" applyNumberFormat="0" applyBorder="0" applyAlignment="0" applyProtection="0"/>
    <xf numFmtId="164" fontId="16" fillId="3" borderId="0" applyNumberFormat="0" applyBorder="0" applyAlignment="0" applyProtection="0"/>
    <xf numFmtId="0" fontId="16" fillId="3" borderId="0" applyNumberFormat="0" applyBorder="0" applyAlignment="0" applyProtection="0"/>
    <xf numFmtId="0" fontId="65" fillId="2" borderId="0" applyNumberFormat="0" applyBorder="0" applyAlignment="0" applyProtection="0"/>
    <xf numFmtId="0" fontId="65" fillId="2" borderId="0" applyNumberFormat="0" applyBorder="0" applyAlignment="0" applyProtection="0"/>
    <xf numFmtId="0" fontId="65" fillId="2" borderId="0" applyNumberFormat="0" applyBorder="0" applyAlignment="0" applyProtection="0"/>
    <xf numFmtId="0" fontId="65" fillId="2" borderId="0" applyNumberFormat="0" applyBorder="0" applyAlignment="0" applyProtection="0"/>
    <xf numFmtId="0" fontId="65" fillId="2" borderId="0" applyNumberFormat="0" applyBorder="0" applyAlignment="0" applyProtection="0"/>
    <xf numFmtId="164" fontId="16" fillId="3" borderId="0" applyNumberFormat="0" applyBorder="0" applyAlignment="0" applyProtection="0"/>
    <xf numFmtId="0" fontId="65" fillId="2" borderId="0" applyNumberFormat="0" applyBorder="0" applyAlignment="0" applyProtection="0"/>
    <xf numFmtId="0" fontId="65" fillId="2" borderId="0" applyNumberFormat="0" applyBorder="0" applyAlignment="0" applyProtection="0"/>
    <xf numFmtId="0" fontId="65" fillId="2" borderId="0" applyNumberFormat="0" applyBorder="0" applyAlignment="0" applyProtection="0"/>
    <xf numFmtId="0" fontId="65" fillId="2" borderId="0" applyNumberFormat="0" applyBorder="0" applyAlignment="0" applyProtection="0"/>
    <xf numFmtId="0" fontId="65" fillId="2" borderId="0" applyNumberFormat="0" applyBorder="0" applyAlignment="0" applyProtection="0"/>
    <xf numFmtId="0" fontId="65" fillId="2" borderId="0" applyNumberFormat="0" applyBorder="0" applyAlignment="0" applyProtection="0"/>
    <xf numFmtId="0" fontId="65" fillId="2" borderId="0" applyNumberFormat="0" applyBorder="0" applyAlignment="0" applyProtection="0"/>
    <xf numFmtId="0" fontId="16" fillId="3" borderId="0" applyNumberFormat="0" applyBorder="0" applyAlignment="0" applyProtection="0"/>
    <xf numFmtId="0" fontId="65" fillId="2" borderId="0" applyNumberFormat="0" applyBorder="0" applyAlignment="0" applyProtection="0"/>
    <xf numFmtId="0" fontId="65" fillId="2" borderId="0" applyNumberFormat="0" applyBorder="0" applyAlignment="0" applyProtection="0"/>
    <xf numFmtId="0" fontId="16" fillId="3" borderId="0" applyNumberFormat="0" applyBorder="0" applyAlignment="0" applyProtection="0"/>
    <xf numFmtId="0" fontId="65" fillId="2" borderId="0" applyNumberFormat="0" applyBorder="0" applyAlignment="0" applyProtection="0"/>
    <xf numFmtId="164" fontId="16" fillId="3" borderId="0" applyNumberFormat="0" applyBorder="0" applyAlignment="0" applyProtection="0"/>
    <xf numFmtId="0" fontId="65" fillId="2" borderId="0" applyNumberFormat="0" applyBorder="0" applyAlignment="0" applyProtection="0"/>
    <xf numFmtId="0" fontId="65" fillId="2" borderId="0" applyNumberFormat="0" applyBorder="0" applyAlignment="0" applyProtection="0"/>
    <xf numFmtId="0" fontId="65" fillId="2" borderId="0" applyNumberFormat="0" applyBorder="0" applyAlignment="0" applyProtection="0"/>
    <xf numFmtId="0" fontId="65" fillId="2" borderId="0" applyNumberFormat="0" applyBorder="0" applyAlignment="0" applyProtection="0"/>
    <xf numFmtId="0" fontId="16" fillId="3" borderId="0" applyNumberFormat="0" applyBorder="0" applyAlignment="0" applyProtection="0"/>
    <xf numFmtId="0" fontId="65" fillId="2" borderId="0" applyNumberFormat="0" applyBorder="0" applyAlignment="0" applyProtection="0"/>
    <xf numFmtId="0" fontId="65" fillId="2" borderId="0" applyNumberFormat="0" applyBorder="0" applyAlignment="0" applyProtection="0"/>
    <xf numFmtId="0" fontId="65" fillId="2" borderId="0" applyNumberFormat="0" applyBorder="0" applyAlignment="0" applyProtection="0"/>
    <xf numFmtId="0" fontId="65" fillId="2" borderId="0" applyNumberFormat="0" applyBorder="0" applyAlignment="0" applyProtection="0"/>
    <xf numFmtId="0" fontId="65" fillId="2" borderId="0" applyNumberFormat="0" applyBorder="0" applyAlignment="0" applyProtection="0"/>
    <xf numFmtId="164" fontId="65" fillId="2" borderId="0" applyNumberFormat="0" applyBorder="0" applyAlignment="0" applyProtection="0"/>
    <xf numFmtId="0" fontId="65" fillId="2" borderId="0" applyNumberFormat="0" applyBorder="0" applyAlignment="0" applyProtection="0"/>
    <xf numFmtId="0" fontId="65" fillId="2" borderId="0" applyNumberFormat="0" applyBorder="0" applyAlignment="0" applyProtection="0"/>
    <xf numFmtId="0" fontId="65" fillId="2" borderId="0" applyNumberFormat="0" applyBorder="0" applyAlignment="0" applyProtection="0"/>
    <xf numFmtId="0" fontId="65" fillId="2" borderId="0" applyNumberFormat="0" applyBorder="0" applyAlignment="0" applyProtection="0"/>
    <xf numFmtId="0" fontId="65" fillId="2" borderId="0" applyNumberFormat="0" applyBorder="0" applyAlignment="0" applyProtection="0"/>
    <xf numFmtId="0" fontId="65" fillId="2" borderId="0" applyNumberFormat="0" applyBorder="0" applyAlignment="0" applyProtection="0"/>
    <xf numFmtId="0" fontId="65" fillId="2" borderId="0" applyNumberFormat="0" applyBorder="0" applyAlignment="0" applyProtection="0"/>
    <xf numFmtId="0" fontId="65" fillId="2" borderId="0" applyNumberFormat="0" applyBorder="0" applyAlignment="0" applyProtection="0"/>
    <xf numFmtId="0" fontId="65" fillId="2" borderId="0" applyNumberFormat="0" applyBorder="0" applyAlignment="0" applyProtection="0"/>
    <xf numFmtId="0" fontId="65" fillId="4" borderId="0" applyNumberFormat="0" applyBorder="0" applyAlignment="0" applyProtection="0"/>
    <xf numFmtId="0" fontId="65" fillId="4" borderId="0" applyNumberFormat="0" applyBorder="0" applyAlignment="0" applyProtection="0"/>
    <xf numFmtId="0" fontId="16" fillId="5" borderId="0" applyNumberFormat="0" applyBorder="0" applyAlignment="0" applyProtection="0"/>
    <xf numFmtId="0" fontId="16" fillId="5" borderId="0" applyNumberFormat="0" applyBorder="0" applyAlignment="0" applyProtection="0"/>
    <xf numFmtId="164" fontId="16" fillId="5" borderId="0" applyNumberFormat="0" applyBorder="0" applyAlignment="0" applyProtection="0"/>
    <xf numFmtId="164" fontId="16" fillId="5" borderId="0" applyNumberFormat="0" applyBorder="0" applyAlignment="0" applyProtection="0"/>
    <xf numFmtId="0" fontId="16" fillId="5" borderId="0" applyNumberFormat="0" applyBorder="0" applyAlignment="0" applyProtection="0"/>
    <xf numFmtId="0" fontId="65" fillId="4" borderId="0" applyNumberFormat="0" applyBorder="0" applyAlignment="0" applyProtection="0"/>
    <xf numFmtId="0" fontId="65" fillId="4" borderId="0" applyNumberFormat="0" applyBorder="0" applyAlignment="0" applyProtection="0"/>
    <xf numFmtId="0" fontId="65" fillId="4" borderId="0" applyNumberFormat="0" applyBorder="0" applyAlignment="0" applyProtection="0"/>
    <xf numFmtId="0" fontId="65" fillId="4" borderId="0" applyNumberFormat="0" applyBorder="0" applyAlignment="0" applyProtection="0"/>
    <xf numFmtId="0" fontId="65" fillId="4" borderId="0" applyNumberFormat="0" applyBorder="0" applyAlignment="0" applyProtection="0"/>
    <xf numFmtId="164" fontId="16" fillId="5" borderId="0" applyNumberFormat="0" applyBorder="0" applyAlignment="0" applyProtection="0"/>
    <xf numFmtId="0" fontId="65" fillId="4" borderId="0" applyNumberFormat="0" applyBorder="0" applyAlignment="0" applyProtection="0"/>
    <xf numFmtId="0" fontId="65" fillId="4" borderId="0" applyNumberFormat="0" applyBorder="0" applyAlignment="0" applyProtection="0"/>
    <xf numFmtId="0" fontId="65" fillId="4" borderId="0" applyNumberFormat="0" applyBorder="0" applyAlignment="0" applyProtection="0"/>
    <xf numFmtId="0" fontId="65" fillId="4" borderId="0" applyNumberFormat="0" applyBorder="0" applyAlignment="0" applyProtection="0"/>
    <xf numFmtId="0" fontId="65" fillId="4" borderId="0" applyNumberFormat="0" applyBorder="0" applyAlignment="0" applyProtection="0"/>
    <xf numFmtId="0" fontId="65" fillId="4" borderId="0" applyNumberFormat="0" applyBorder="0" applyAlignment="0" applyProtection="0"/>
    <xf numFmtId="0" fontId="65" fillId="4" borderId="0" applyNumberFormat="0" applyBorder="0" applyAlignment="0" applyProtection="0"/>
    <xf numFmtId="0" fontId="16" fillId="5" borderId="0" applyNumberFormat="0" applyBorder="0" applyAlignment="0" applyProtection="0"/>
    <xf numFmtId="0" fontId="65" fillId="4" borderId="0" applyNumberFormat="0" applyBorder="0" applyAlignment="0" applyProtection="0"/>
    <xf numFmtId="0" fontId="65" fillId="4" borderId="0" applyNumberFormat="0" applyBorder="0" applyAlignment="0" applyProtection="0"/>
    <xf numFmtId="0" fontId="16" fillId="5" borderId="0" applyNumberFormat="0" applyBorder="0" applyAlignment="0" applyProtection="0"/>
    <xf numFmtId="0" fontId="65" fillId="4" borderId="0" applyNumberFormat="0" applyBorder="0" applyAlignment="0" applyProtection="0"/>
    <xf numFmtId="164" fontId="16" fillId="5" borderId="0" applyNumberFormat="0" applyBorder="0" applyAlignment="0" applyProtection="0"/>
    <xf numFmtId="0" fontId="65" fillId="4" borderId="0" applyNumberFormat="0" applyBorder="0" applyAlignment="0" applyProtection="0"/>
    <xf numFmtId="0" fontId="65" fillId="4" borderId="0" applyNumberFormat="0" applyBorder="0" applyAlignment="0" applyProtection="0"/>
    <xf numFmtId="0" fontId="65" fillId="4" borderId="0" applyNumberFormat="0" applyBorder="0" applyAlignment="0" applyProtection="0"/>
    <xf numFmtId="0" fontId="65" fillId="4" borderId="0" applyNumberFormat="0" applyBorder="0" applyAlignment="0" applyProtection="0"/>
    <xf numFmtId="0" fontId="16" fillId="5" borderId="0" applyNumberFormat="0" applyBorder="0" applyAlignment="0" applyProtection="0"/>
    <xf numFmtId="0" fontId="65" fillId="4" borderId="0" applyNumberFormat="0" applyBorder="0" applyAlignment="0" applyProtection="0"/>
    <xf numFmtId="0" fontId="65" fillId="4" borderId="0" applyNumberFormat="0" applyBorder="0" applyAlignment="0" applyProtection="0"/>
    <xf numFmtId="0" fontId="65" fillId="4" borderId="0" applyNumberFormat="0" applyBorder="0" applyAlignment="0" applyProtection="0"/>
    <xf numFmtId="0" fontId="65" fillId="4" borderId="0" applyNumberFormat="0" applyBorder="0" applyAlignment="0" applyProtection="0"/>
    <xf numFmtId="0" fontId="65" fillId="4" borderId="0" applyNumberFormat="0" applyBorder="0" applyAlignment="0" applyProtection="0"/>
    <xf numFmtId="164" fontId="65" fillId="4" borderId="0" applyNumberFormat="0" applyBorder="0" applyAlignment="0" applyProtection="0"/>
    <xf numFmtId="0" fontId="65" fillId="4" borderId="0" applyNumberFormat="0" applyBorder="0" applyAlignment="0" applyProtection="0"/>
    <xf numFmtId="0" fontId="65" fillId="4" borderId="0" applyNumberFormat="0" applyBorder="0" applyAlignment="0" applyProtection="0"/>
    <xf numFmtId="0" fontId="65" fillId="4" borderId="0" applyNumberFormat="0" applyBorder="0" applyAlignment="0" applyProtection="0"/>
    <xf numFmtId="0" fontId="65" fillId="4" borderId="0" applyNumberFormat="0" applyBorder="0" applyAlignment="0" applyProtection="0"/>
    <xf numFmtId="0" fontId="65" fillId="4" borderId="0" applyNumberFormat="0" applyBorder="0" applyAlignment="0" applyProtection="0"/>
    <xf numFmtId="0" fontId="65" fillId="4" borderId="0" applyNumberFormat="0" applyBorder="0" applyAlignment="0" applyProtection="0"/>
    <xf numFmtId="0" fontId="65" fillId="4" borderId="0" applyNumberFormat="0" applyBorder="0" applyAlignment="0" applyProtection="0"/>
    <xf numFmtId="0" fontId="65" fillId="4" borderId="0" applyNumberFormat="0" applyBorder="0" applyAlignment="0" applyProtection="0"/>
    <xf numFmtId="0" fontId="65" fillId="4" borderId="0" applyNumberFormat="0" applyBorder="0" applyAlignment="0" applyProtection="0"/>
    <xf numFmtId="0" fontId="65" fillId="6" borderId="0" applyNumberFormat="0" applyBorder="0" applyAlignment="0" applyProtection="0"/>
    <xf numFmtId="0" fontId="65" fillId="6" borderId="0" applyNumberFormat="0" applyBorder="0" applyAlignment="0" applyProtection="0"/>
    <xf numFmtId="0" fontId="16" fillId="7" borderId="0" applyNumberFormat="0" applyBorder="0" applyAlignment="0" applyProtection="0"/>
    <xf numFmtId="0" fontId="16" fillId="7" borderId="0" applyNumberFormat="0" applyBorder="0" applyAlignment="0" applyProtection="0"/>
    <xf numFmtId="164" fontId="16" fillId="7" borderId="0" applyNumberFormat="0" applyBorder="0" applyAlignment="0" applyProtection="0"/>
    <xf numFmtId="164" fontId="16" fillId="7" borderId="0" applyNumberFormat="0" applyBorder="0" applyAlignment="0" applyProtection="0"/>
    <xf numFmtId="0" fontId="16" fillId="7" borderId="0" applyNumberFormat="0" applyBorder="0" applyAlignment="0" applyProtection="0"/>
    <xf numFmtId="0" fontId="65" fillId="6" borderId="0" applyNumberFormat="0" applyBorder="0" applyAlignment="0" applyProtection="0"/>
    <xf numFmtId="0" fontId="65" fillId="6" borderId="0" applyNumberFormat="0" applyBorder="0" applyAlignment="0" applyProtection="0"/>
    <xf numFmtId="0" fontId="65" fillId="6" borderId="0" applyNumberFormat="0" applyBorder="0" applyAlignment="0" applyProtection="0"/>
    <xf numFmtId="0" fontId="65" fillId="6" borderId="0" applyNumberFormat="0" applyBorder="0" applyAlignment="0" applyProtection="0"/>
    <xf numFmtId="0" fontId="65" fillId="6" borderId="0" applyNumberFormat="0" applyBorder="0" applyAlignment="0" applyProtection="0"/>
    <xf numFmtId="164" fontId="16" fillId="7" borderId="0" applyNumberFormat="0" applyBorder="0" applyAlignment="0" applyProtection="0"/>
    <xf numFmtId="0" fontId="65" fillId="6" borderId="0" applyNumberFormat="0" applyBorder="0" applyAlignment="0" applyProtection="0"/>
    <xf numFmtId="0" fontId="65" fillId="6" borderId="0" applyNumberFormat="0" applyBorder="0" applyAlignment="0" applyProtection="0"/>
    <xf numFmtId="0" fontId="65" fillId="6" borderId="0" applyNumberFormat="0" applyBorder="0" applyAlignment="0" applyProtection="0"/>
    <xf numFmtId="0" fontId="65" fillId="6" borderId="0" applyNumberFormat="0" applyBorder="0" applyAlignment="0" applyProtection="0"/>
    <xf numFmtId="0" fontId="65" fillId="6" borderId="0" applyNumberFormat="0" applyBorder="0" applyAlignment="0" applyProtection="0"/>
    <xf numFmtId="0" fontId="65" fillId="6" borderId="0" applyNumberFormat="0" applyBorder="0" applyAlignment="0" applyProtection="0"/>
    <xf numFmtId="0" fontId="65" fillId="6" borderId="0" applyNumberFormat="0" applyBorder="0" applyAlignment="0" applyProtection="0"/>
    <xf numFmtId="0" fontId="16" fillId="7" borderId="0" applyNumberFormat="0" applyBorder="0" applyAlignment="0" applyProtection="0"/>
    <xf numFmtId="0" fontId="65" fillId="6" borderId="0" applyNumberFormat="0" applyBorder="0" applyAlignment="0" applyProtection="0"/>
    <xf numFmtId="0" fontId="65" fillId="6" borderId="0" applyNumberFormat="0" applyBorder="0" applyAlignment="0" applyProtection="0"/>
    <xf numFmtId="0" fontId="16" fillId="7" borderId="0" applyNumberFormat="0" applyBorder="0" applyAlignment="0" applyProtection="0"/>
    <xf numFmtId="0" fontId="65" fillId="6" borderId="0" applyNumberFormat="0" applyBorder="0" applyAlignment="0" applyProtection="0"/>
    <xf numFmtId="164" fontId="16" fillId="7" borderId="0" applyNumberFormat="0" applyBorder="0" applyAlignment="0" applyProtection="0"/>
    <xf numFmtId="0" fontId="65" fillId="6" borderId="0" applyNumberFormat="0" applyBorder="0" applyAlignment="0" applyProtection="0"/>
    <xf numFmtId="0" fontId="65" fillId="6" borderId="0" applyNumberFormat="0" applyBorder="0" applyAlignment="0" applyProtection="0"/>
    <xf numFmtId="0" fontId="65" fillId="6" borderId="0" applyNumberFormat="0" applyBorder="0" applyAlignment="0" applyProtection="0"/>
    <xf numFmtId="0" fontId="65" fillId="6" borderId="0" applyNumberFormat="0" applyBorder="0" applyAlignment="0" applyProtection="0"/>
    <xf numFmtId="0" fontId="16" fillId="7" borderId="0" applyNumberFormat="0" applyBorder="0" applyAlignment="0" applyProtection="0"/>
    <xf numFmtId="0" fontId="65" fillId="6" borderId="0" applyNumberFormat="0" applyBorder="0" applyAlignment="0" applyProtection="0"/>
    <xf numFmtId="0" fontId="65" fillId="6" borderId="0" applyNumberFormat="0" applyBorder="0" applyAlignment="0" applyProtection="0"/>
    <xf numFmtId="0" fontId="65" fillId="6" borderId="0" applyNumberFormat="0" applyBorder="0" applyAlignment="0" applyProtection="0"/>
    <xf numFmtId="0" fontId="65" fillId="6" borderId="0" applyNumberFormat="0" applyBorder="0" applyAlignment="0" applyProtection="0"/>
    <xf numFmtId="0" fontId="65" fillId="6" borderId="0" applyNumberFormat="0" applyBorder="0" applyAlignment="0" applyProtection="0"/>
    <xf numFmtId="164" fontId="65" fillId="6" borderId="0" applyNumberFormat="0" applyBorder="0" applyAlignment="0" applyProtection="0"/>
    <xf numFmtId="0" fontId="65" fillId="6" borderId="0" applyNumberFormat="0" applyBorder="0" applyAlignment="0" applyProtection="0"/>
    <xf numFmtId="0" fontId="65" fillId="6" borderId="0" applyNumberFormat="0" applyBorder="0" applyAlignment="0" applyProtection="0"/>
    <xf numFmtId="0" fontId="65" fillId="6" borderId="0" applyNumberFormat="0" applyBorder="0" applyAlignment="0" applyProtection="0"/>
    <xf numFmtId="0" fontId="65" fillId="6" borderId="0" applyNumberFormat="0" applyBorder="0" applyAlignment="0" applyProtection="0"/>
    <xf numFmtId="0" fontId="65" fillId="6" borderId="0" applyNumberFormat="0" applyBorder="0" applyAlignment="0" applyProtection="0"/>
    <xf numFmtId="0" fontId="65" fillId="6" borderId="0" applyNumberFormat="0" applyBorder="0" applyAlignment="0" applyProtection="0"/>
    <xf numFmtId="0" fontId="65" fillId="6" borderId="0" applyNumberFormat="0" applyBorder="0" applyAlignment="0" applyProtection="0"/>
    <xf numFmtId="0" fontId="65" fillId="6" borderId="0" applyNumberFormat="0" applyBorder="0" applyAlignment="0" applyProtection="0"/>
    <xf numFmtId="0" fontId="65" fillId="6" borderId="0" applyNumberFormat="0" applyBorder="0" applyAlignment="0" applyProtection="0"/>
    <xf numFmtId="0" fontId="65" fillId="2" borderId="0" applyNumberFormat="0" applyBorder="0" applyAlignment="0" applyProtection="0"/>
    <xf numFmtId="0" fontId="65" fillId="2" borderId="0" applyNumberFormat="0" applyBorder="0" applyAlignment="0" applyProtection="0"/>
    <xf numFmtId="0" fontId="16" fillId="8" borderId="0" applyNumberFormat="0" applyBorder="0" applyAlignment="0" applyProtection="0"/>
    <xf numFmtId="0" fontId="16" fillId="8" borderId="0" applyNumberFormat="0" applyBorder="0" applyAlignment="0" applyProtection="0"/>
    <xf numFmtId="0" fontId="65" fillId="2" borderId="0" applyNumberFormat="0" applyBorder="0" applyAlignment="0" applyProtection="0"/>
    <xf numFmtId="0" fontId="65" fillId="2" borderId="0" applyNumberFormat="0" applyBorder="0" applyAlignment="0" applyProtection="0"/>
    <xf numFmtId="0" fontId="65" fillId="2" borderId="0" applyNumberFormat="0" applyBorder="0" applyAlignment="0" applyProtection="0"/>
    <xf numFmtId="0" fontId="65" fillId="2" borderId="0" applyNumberFormat="0" applyBorder="0" applyAlignment="0" applyProtection="0"/>
    <xf numFmtId="0" fontId="65" fillId="2" borderId="0" applyNumberFormat="0" applyBorder="0" applyAlignment="0" applyProtection="0"/>
    <xf numFmtId="164" fontId="16" fillId="8" borderId="0" applyNumberFormat="0" applyBorder="0" applyAlignment="0" applyProtection="0"/>
    <xf numFmtId="0" fontId="65" fillId="2" borderId="0" applyNumberFormat="0" applyBorder="0" applyAlignment="0" applyProtection="0"/>
    <xf numFmtId="0" fontId="65" fillId="2" borderId="0" applyNumberFormat="0" applyBorder="0" applyAlignment="0" applyProtection="0"/>
    <xf numFmtId="0" fontId="65" fillId="2" borderId="0" applyNumberFormat="0" applyBorder="0" applyAlignment="0" applyProtection="0"/>
    <xf numFmtId="0" fontId="65" fillId="2" borderId="0" applyNumberFormat="0" applyBorder="0" applyAlignment="0" applyProtection="0"/>
    <xf numFmtId="0" fontId="65" fillId="2" borderId="0" applyNumberFormat="0" applyBorder="0" applyAlignment="0" applyProtection="0"/>
    <xf numFmtId="0" fontId="65" fillId="2" borderId="0" applyNumberFormat="0" applyBorder="0" applyAlignment="0" applyProtection="0"/>
    <xf numFmtId="0" fontId="65" fillId="2" borderId="0" applyNumberFormat="0" applyBorder="0" applyAlignment="0" applyProtection="0"/>
    <xf numFmtId="0" fontId="16" fillId="8" borderId="0" applyNumberFormat="0" applyBorder="0" applyAlignment="0" applyProtection="0"/>
    <xf numFmtId="0" fontId="65" fillId="2" borderId="0" applyNumberFormat="0" applyBorder="0" applyAlignment="0" applyProtection="0"/>
    <xf numFmtId="0" fontId="65" fillId="2" borderId="0" applyNumberFormat="0" applyBorder="0" applyAlignment="0" applyProtection="0"/>
    <xf numFmtId="164" fontId="16" fillId="8" borderId="0" applyNumberFormat="0" applyBorder="0" applyAlignment="0" applyProtection="0"/>
    <xf numFmtId="0" fontId="16" fillId="8" borderId="0" applyNumberFormat="0" applyBorder="0" applyAlignment="0" applyProtection="0"/>
    <xf numFmtId="0" fontId="65" fillId="9" borderId="0" applyNumberFormat="0" applyBorder="0" applyAlignment="0" applyProtection="0"/>
    <xf numFmtId="0" fontId="65" fillId="9" borderId="0" applyNumberFormat="0" applyBorder="0" applyAlignment="0" applyProtection="0"/>
    <xf numFmtId="0" fontId="65" fillId="9" borderId="0" applyNumberFormat="0" applyBorder="0" applyAlignment="0" applyProtection="0"/>
    <xf numFmtId="0" fontId="65" fillId="9" borderId="0" applyNumberFormat="0" applyBorder="0" applyAlignment="0" applyProtection="0"/>
    <xf numFmtId="0" fontId="65" fillId="9" borderId="0" applyNumberFormat="0" applyBorder="0" applyAlignment="0" applyProtection="0"/>
    <xf numFmtId="164" fontId="16" fillId="8" borderId="0" applyNumberFormat="0" applyBorder="0" applyAlignment="0" applyProtection="0"/>
    <xf numFmtId="0" fontId="65" fillId="9" borderId="0" applyNumberFormat="0" applyBorder="0" applyAlignment="0" applyProtection="0"/>
    <xf numFmtId="0" fontId="65" fillId="9" borderId="0" applyNumberFormat="0" applyBorder="0" applyAlignment="0" applyProtection="0"/>
    <xf numFmtId="0" fontId="65" fillId="9" borderId="0" applyNumberFormat="0" applyBorder="0" applyAlignment="0" applyProtection="0"/>
    <xf numFmtId="0" fontId="65" fillId="9" borderId="0" applyNumberFormat="0" applyBorder="0" applyAlignment="0" applyProtection="0"/>
    <xf numFmtId="0" fontId="65" fillId="9" borderId="0" applyNumberFormat="0" applyBorder="0" applyAlignment="0" applyProtection="0"/>
    <xf numFmtId="0" fontId="16" fillId="8" borderId="0" applyNumberFormat="0" applyBorder="0" applyAlignment="0" applyProtection="0"/>
    <xf numFmtId="0" fontId="65" fillId="9" borderId="0" applyNumberFormat="0" applyBorder="0" applyAlignment="0" applyProtection="0"/>
    <xf numFmtId="0" fontId="65" fillId="9" borderId="0" applyNumberFormat="0" applyBorder="0" applyAlignment="0" applyProtection="0"/>
    <xf numFmtId="0" fontId="16" fillId="8" borderId="0" applyNumberFormat="0" applyBorder="0" applyAlignment="0" applyProtection="0"/>
    <xf numFmtId="0" fontId="65" fillId="2" borderId="0" applyNumberFormat="0" applyBorder="0" applyAlignment="0" applyProtection="0"/>
    <xf numFmtId="0" fontId="65" fillId="2" borderId="0" applyNumberFormat="0" applyBorder="0" applyAlignment="0" applyProtection="0"/>
    <xf numFmtId="0" fontId="65" fillId="2" borderId="0" applyNumberFormat="0" applyBorder="0" applyAlignment="0" applyProtection="0"/>
    <xf numFmtId="0" fontId="65" fillId="2" borderId="0" applyNumberFormat="0" applyBorder="0" applyAlignment="0" applyProtection="0"/>
    <xf numFmtId="0" fontId="65" fillId="2" borderId="0" applyNumberFormat="0" applyBorder="0" applyAlignment="0" applyProtection="0"/>
    <xf numFmtId="164" fontId="16" fillId="8" borderId="0" applyNumberFormat="0" applyBorder="0" applyAlignment="0" applyProtection="0"/>
    <xf numFmtId="0" fontId="65" fillId="2" borderId="0" applyNumberFormat="0" applyBorder="0" applyAlignment="0" applyProtection="0"/>
    <xf numFmtId="0" fontId="65" fillId="2" borderId="0" applyNumberFormat="0" applyBorder="0" applyAlignment="0" applyProtection="0"/>
    <xf numFmtId="0" fontId="65" fillId="2" borderId="0" applyNumberFormat="0" applyBorder="0" applyAlignment="0" applyProtection="0"/>
    <xf numFmtId="0" fontId="65" fillId="2" borderId="0" applyNumberFormat="0" applyBorder="0" applyAlignment="0" applyProtection="0"/>
    <xf numFmtId="0" fontId="65" fillId="2" borderId="0" applyNumberFormat="0" applyBorder="0" applyAlignment="0" applyProtection="0"/>
    <xf numFmtId="0" fontId="65" fillId="2" borderId="0" applyNumberFormat="0" applyBorder="0" applyAlignment="0" applyProtection="0"/>
    <xf numFmtId="0" fontId="65" fillId="2" borderId="0" applyNumberFormat="0" applyBorder="0" applyAlignment="0" applyProtection="0"/>
    <xf numFmtId="0" fontId="16" fillId="8" borderId="0" applyNumberFormat="0" applyBorder="0" applyAlignment="0" applyProtection="0"/>
    <xf numFmtId="0" fontId="65" fillId="2" borderId="0" applyNumberFormat="0" applyBorder="0" applyAlignment="0" applyProtection="0"/>
    <xf numFmtId="0" fontId="65" fillId="2" borderId="0" applyNumberFormat="0" applyBorder="0" applyAlignment="0" applyProtection="0"/>
    <xf numFmtId="0" fontId="65" fillId="2" borderId="0" applyNumberFormat="0" applyBorder="0" applyAlignment="0" applyProtection="0"/>
    <xf numFmtId="0" fontId="65" fillId="2" borderId="0" applyNumberFormat="0" applyBorder="0" applyAlignment="0" applyProtection="0"/>
    <xf numFmtId="164" fontId="65" fillId="2" borderId="0" applyNumberFormat="0" applyBorder="0" applyAlignment="0" applyProtection="0"/>
    <xf numFmtId="0" fontId="65" fillId="2" borderId="0" applyNumberFormat="0" applyBorder="0" applyAlignment="0" applyProtection="0"/>
    <xf numFmtId="0" fontId="65" fillId="2" borderId="0" applyNumberFormat="0" applyBorder="0" applyAlignment="0" applyProtection="0"/>
    <xf numFmtId="0" fontId="65" fillId="9" borderId="0" applyNumberFormat="0" applyBorder="0" applyAlignment="0" applyProtection="0"/>
    <xf numFmtId="0" fontId="65" fillId="2" borderId="0" applyNumberFormat="0" applyBorder="0" applyAlignment="0" applyProtection="0"/>
    <xf numFmtId="0" fontId="65" fillId="2" borderId="0" applyNumberFormat="0" applyBorder="0" applyAlignment="0" applyProtection="0"/>
    <xf numFmtId="0" fontId="65" fillId="2" borderId="0" applyNumberFormat="0" applyBorder="0" applyAlignment="0" applyProtection="0"/>
    <xf numFmtId="0" fontId="65" fillId="2" borderId="0" applyNumberFormat="0" applyBorder="0" applyAlignment="0" applyProtection="0"/>
    <xf numFmtId="0" fontId="65" fillId="2" borderId="0" applyNumberFormat="0" applyBorder="0" applyAlignment="0" applyProtection="0"/>
    <xf numFmtId="0" fontId="65" fillId="2" borderId="0" applyNumberFormat="0" applyBorder="0" applyAlignment="0" applyProtection="0"/>
    <xf numFmtId="0" fontId="65" fillId="2" borderId="0" applyNumberFormat="0" applyBorder="0" applyAlignment="0" applyProtection="0"/>
    <xf numFmtId="0" fontId="65" fillId="2" borderId="0" applyNumberFormat="0" applyBorder="0" applyAlignment="0" applyProtection="0"/>
    <xf numFmtId="0" fontId="65" fillId="2" borderId="0" applyNumberFormat="0" applyBorder="0" applyAlignment="0" applyProtection="0"/>
    <xf numFmtId="0" fontId="65" fillId="2" borderId="0" applyNumberFormat="0" applyBorder="0" applyAlignment="0" applyProtection="0"/>
    <xf numFmtId="0" fontId="65" fillId="2" borderId="0" applyNumberFormat="0" applyBorder="0" applyAlignment="0" applyProtection="0"/>
    <xf numFmtId="0" fontId="65" fillId="2" borderId="0" applyNumberFormat="0" applyBorder="0" applyAlignment="0" applyProtection="0"/>
    <xf numFmtId="0" fontId="65" fillId="2" borderId="0" applyNumberFormat="0" applyBorder="0" applyAlignment="0" applyProtection="0"/>
    <xf numFmtId="0" fontId="65" fillId="2" borderId="0" applyNumberFormat="0" applyBorder="0" applyAlignment="0" applyProtection="0"/>
    <xf numFmtId="0" fontId="65" fillId="2" borderId="0" applyNumberFormat="0" applyBorder="0" applyAlignment="0" applyProtection="0"/>
    <xf numFmtId="0" fontId="65" fillId="2" borderId="0" applyNumberFormat="0" applyBorder="0" applyAlignment="0" applyProtection="0"/>
    <xf numFmtId="0" fontId="65" fillId="28" borderId="0" applyNumberFormat="0" applyBorder="0" applyAlignment="0" applyProtection="0"/>
    <xf numFmtId="0" fontId="16" fillId="10" borderId="0" applyNumberFormat="0" applyBorder="0" applyAlignment="0" applyProtection="0"/>
    <xf numFmtId="0" fontId="16" fillId="10" borderId="0" applyNumberFormat="0" applyBorder="0" applyAlignment="0" applyProtection="0"/>
    <xf numFmtId="164" fontId="16" fillId="10" borderId="0" applyNumberFormat="0" applyBorder="0" applyAlignment="0" applyProtection="0"/>
    <xf numFmtId="164" fontId="16" fillId="10" borderId="0" applyNumberFormat="0" applyBorder="0" applyAlignment="0" applyProtection="0"/>
    <xf numFmtId="0" fontId="16" fillId="10" borderId="0" applyNumberFormat="0" applyBorder="0" applyAlignment="0" applyProtection="0"/>
    <xf numFmtId="0" fontId="65" fillId="28" borderId="0" applyNumberFormat="0" applyBorder="0" applyAlignment="0" applyProtection="0"/>
    <xf numFmtId="0" fontId="65" fillId="28" borderId="0" applyNumberFormat="0" applyBorder="0" applyAlignment="0" applyProtection="0"/>
    <xf numFmtId="0" fontId="65" fillId="28" borderId="0" applyNumberFormat="0" applyBorder="0" applyAlignment="0" applyProtection="0"/>
    <xf numFmtId="0" fontId="65" fillId="28" borderId="0" applyNumberFormat="0" applyBorder="0" applyAlignment="0" applyProtection="0"/>
    <xf numFmtId="0" fontId="65" fillId="28" borderId="0" applyNumberFormat="0" applyBorder="0" applyAlignment="0" applyProtection="0"/>
    <xf numFmtId="164" fontId="16" fillId="10" borderId="0" applyNumberFormat="0" applyBorder="0" applyAlignment="0" applyProtection="0"/>
    <xf numFmtId="0" fontId="65" fillId="28" borderId="0" applyNumberFormat="0" applyBorder="0" applyAlignment="0" applyProtection="0"/>
    <xf numFmtId="0" fontId="65" fillId="28" borderId="0" applyNumberFormat="0" applyBorder="0" applyAlignment="0" applyProtection="0"/>
    <xf numFmtId="0" fontId="65" fillId="28" borderId="0" applyNumberFormat="0" applyBorder="0" applyAlignment="0" applyProtection="0"/>
    <xf numFmtId="0" fontId="65" fillId="28" borderId="0" applyNumberFormat="0" applyBorder="0" applyAlignment="0" applyProtection="0"/>
    <xf numFmtId="0" fontId="65" fillId="28" borderId="0" applyNumberFormat="0" applyBorder="0" applyAlignment="0" applyProtection="0"/>
    <xf numFmtId="0" fontId="16" fillId="10" borderId="0" applyNumberFormat="0" applyBorder="0" applyAlignment="0" applyProtection="0"/>
    <xf numFmtId="0" fontId="65" fillId="28" borderId="0" applyNumberFormat="0" applyBorder="0" applyAlignment="0" applyProtection="0"/>
    <xf numFmtId="0" fontId="65" fillId="28" borderId="0" applyNumberFormat="0" applyBorder="0" applyAlignment="0" applyProtection="0"/>
    <xf numFmtId="0" fontId="16" fillId="10" borderId="0" applyNumberFormat="0" applyBorder="0" applyAlignment="0" applyProtection="0"/>
    <xf numFmtId="0" fontId="65" fillId="28" borderId="0" applyNumberFormat="0" applyBorder="0" applyAlignment="0" applyProtection="0"/>
    <xf numFmtId="164" fontId="16" fillId="10" borderId="0" applyNumberFormat="0" applyBorder="0" applyAlignment="0" applyProtection="0"/>
    <xf numFmtId="0" fontId="65" fillId="28" borderId="0" applyNumberFormat="0" applyBorder="0" applyAlignment="0" applyProtection="0"/>
    <xf numFmtId="0" fontId="65" fillId="28" borderId="0" applyNumberFormat="0" applyBorder="0" applyAlignment="0" applyProtection="0"/>
    <xf numFmtId="0" fontId="65" fillId="28" borderId="0" applyNumberFormat="0" applyBorder="0" applyAlignment="0" applyProtection="0"/>
    <xf numFmtId="0" fontId="16" fillId="10" borderId="0" applyNumberFormat="0" applyBorder="0" applyAlignment="0" applyProtection="0"/>
    <xf numFmtId="0" fontId="65" fillId="28" borderId="0" applyNumberFormat="0" applyBorder="0" applyAlignment="0" applyProtection="0"/>
    <xf numFmtId="0" fontId="65" fillId="28" borderId="0" applyNumberFormat="0" applyBorder="0" applyAlignment="0" applyProtection="0"/>
    <xf numFmtId="0" fontId="65" fillId="28" borderId="0" applyNumberFormat="0" applyBorder="0" applyAlignment="0" applyProtection="0"/>
    <xf numFmtId="164" fontId="65" fillId="28" borderId="0" applyNumberFormat="0" applyBorder="0" applyAlignment="0" applyProtection="0"/>
    <xf numFmtId="0" fontId="65" fillId="28" borderId="0" applyNumberFormat="0" applyBorder="0" applyAlignment="0" applyProtection="0"/>
    <xf numFmtId="0" fontId="65" fillId="28" borderId="0" applyNumberFormat="0" applyBorder="0" applyAlignment="0" applyProtection="0"/>
    <xf numFmtId="0" fontId="65" fillId="28" borderId="0" applyNumberFormat="0" applyBorder="0" applyAlignment="0" applyProtection="0"/>
    <xf numFmtId="0" fontId="65" fillId="28" borderId="0" applyNumberFormat="0" applyBorder="0" applyAlignment="0" applyProtection="0"/>
    <xf numFmtId="0" fontId="65" fillId="29" borderId="0" applyNumberFormat="0" applyBorder="0" applyAlignment="0" applyProtection="0"/>
    <xf numFmtId="0" fontId="16" fillId="4" borderId="0" applyNumberFormat="0" applyBorder="0" applyAlignment="0" applyProtection="0"/>
    <xf numFmtId="0" fontId="16" fillId="9" borderId="0" applyNumberFormat="0" applyBorder="0" applyAlignment="0" applyProtection="0"/>
    <xf numFmtId="0" fontId="16" fillId="4" borderId="0" applyNumberFormat="0" applyBorder="0" applyAlignment="0" applyProtection="0"/>
    <xf numFmtId="0" fontId="16" fillId="9" borderId="0" applyNumberFormat="0" applyBorder="0" applyAlignment="0" applyProtection="0"/>
    <xf numFmtId="164" fontId="16" fillId="9" borderId="0" applyNumberFormat="0" applyBorder="0" applyAlignment="0" applyProtection="0"/>
    <xf numFmtId="164" fontId="16" fillId="4" borderId="0" applyNumberFormat="0" applyBorder="0" applyAlignment="0" applyProtection="0"/>
    <xf numFmtId="164" fontId="16" fillId="9" borderId="0" applyNumberFormat="0" applyBorder="0" applyAlignment="0" applyProtection="0"/>
    <xf numFmtId="164" fontId="16" fillId="4" borderId="0" applyNumberFormat="0" applyBorder="0" applyAlignment="0" applyProtection="0"/>
    <xf numFmtId="0" fontId="16" fillId="4" borderId="0" applyNumberFormat="0" applyBorder="0" applyAlignment="0" applyProtection="0"/>
    <xf numFmtId="0" fontId="16" fillId="9" borderId="0" applyNumberFormat="0" applyBorder="0" applyAlignment="0" applyProtection="0"/>
    <xf numFmtId="0" fontId="65" fillId="29" borderId="0" applyNumberFormat="0" applyBorder="0" applyAlignment="0" applyProtection="0"/>
    <xf numFmtId="164" fontId="16" fillId="9" borderId="0" applyNumberFormat="0" applyBorder="0" applyAlignment="0" applyProtection="0"/>
    <xf numFmtId="0" fontId="65" fillId="29" borderId="0" applyNumberFormat="0" applyBorder="0" applyAlignment="0" applyProtection="0"/>
    <xf numFmtId="0" fontId="65" fillId="29" borderId="0" applyNumberFormat="0" applyBorder="0" applyAlignment="0" applyProtection="0"/>
    <xf numFmtId="0" fontId="65" fillId="29" borderId="0" applyNumberFormat="0" applyBorder="0" applyAlignment="0" applyProtection="0"/>
    <xf numFmtId="0" fontId="16" fillId="9" borderId="0" applyNumberFormat="0" applyBorder="0" applyAlignment="0" applyProtection="0"/>
    <xf numFmtId="0" fontId="65" fillId="29" borderId="0" applyNumberFormat="0" applyBorder="0" applyAlignment="0" applyProtection="0"/>
    <xf numFmtId="0" fontId="65" fillId="29" borderId="0" applyNumberFormat="0" applyBorder="0" applyAlignment="0" applyProtection="0"/>
    <xf numFmtId="0" fontId="65" fillId="29" borderId="0" applyNumberFormat="0" applyBorder="0" applyAlignment="0" applyProtection="0"/>
    <xf numFmtId="164" fontId="16" fillId="4" borderId="0" applyNumberFormat="0" applyBorder="0" applyAlignment="0" applyProtection="0"/>
    <xf numFmtId="0" fontId="65" fillId="29" borderId="0" applyNumberFormat="0" applyBorder="0" applyAlignment="0" applyProtection="0"/>
    <xf numFmtId="0" fontId="65" fillId="29" borderId="0" applyNumberFormat="0" applyBorder="0" applyAlignment="0" applyProtection="0"/>
    <xf numFmtId="0" fontId="65" fillId="29" borderId="0" applyNumberFormat="0" applyBorder="0" applyAlignment="0" applyProtection="0"/>
    <xf numFmtId="0" fontId="16" fillId="4" borderId="0" applyNumberFormat="0" applyBorder="0" applyAlignment="0" applyProtection="0"/>
    <xf numFmtId="0" fontId="65" fillId="29" borderId="0" applyNumberFormat="0" applyBorder="0" applyAlignment="0" applyProtection="0"/>
    <xf numFmtId="0" fontId="65" fillId="29" borderId="0" applyNumberFormat="0" applyBorder="0" applyAlignment="0" applyProtection="0"/>
    <xf numFmtId="0" fontId="16" fillId="4" borderId="0" applyNumberFormat="0" applyBorder="0" applyAlignment="0" applyProtection="0"/>
    <xf numFmtId="0" fontId="16" fillId="9" borderId="0" applyNumberFormat="0" applyBorder="0" applyAlignment="0" applyProtection="0"/>
    <xf numFmtId="164" fontId="16" fillId="9" borderId="0" applyNumberFormat="0" applyBorder="0" applyAlignment="0" applyProtection="0"/>
    <xf numFmtId="0" fontId="16" fillId="9" borderId="0" applyNumberFormat="0" applyBorder="0" applyAlignment="0" applyProtection="0"/>
    <xf numFmtId="0" fontId="65" fillId="29" borderId="0" applyNumberFormat="0" applyBorder="0" applyAlignment="0" applyProtection="0"/>
    <xf numFmtId="0" fontId="65" fillId="29" borderId="0" applyNumberFormat="0" applyBorder="0" applyAlignment="0" applyProtection="0"/>
    <xf numFmtId="0" fontId="65" fillId="29" borderId="0" applyNumberFormat="0" applyBorder="0" applyAlignment="0" applyProtection="0"/>
    <xf numFmtId="164" fontId="16" fillId="4" borderId="0" applyNumberFormat="0" applyBorder="0" applyAlignment="0" applyProtection="0"/>
    <xf numFmtId="0" fontId="65" fillId="29" borderId="0" applyNumberFormat="0" applyBorder="0" applyAlignment="0" applyProtection="0"/>
    <xf numFmtId="0" fontId="16" fillId="4" borderId="0" applyNumberFormat="0" applyBorder="0" applyAlignment="0" applyProtection="0"/>
    <xf numFmtId="0" fontId="65" fillId="29" borderId="0" applyNumberFormat="0" applyBorder="0" applyAlignment="0" applyProtection="0"/>
    <xf numFmtId="0" fontId="65" fillId="29" borderId="0" applyNumberFormat="0" applyBorder="0" applyAlignment="0" applyProtection="0"/>
    <xf numFmtId="0" fontId="65" fillId="29" borderId="0" applyNumberFormat="0" applyBorder="0" applyAlignment="0" applyProtection="0"/>
    <xf numFmtId="164" fontId="65" fillId="29" borderId="0" applyNumberFormat="0" applyBorder="0" applyAlignment="0" applyProtection="0"/>
    <xf numFmtId="0" fontId="65" fillId="29" borderId="0" applyNumberFormat="0" applyBorder="0" applyAlignment="0" applyProtection="0"/>
    <xf numFmtId="0" fontId="65" fillId="29" borderId="0" applyNumberFormat="0" applyBorder="0" applyAlignment="0" applyProtection="0"/>
    <xf numFmtId="0" fontId="65" fillId="29" borderId="0" applyNumberFormat="0" applyBorder="0" applyAlignment="0" applyProtection="0"/>
    <xf numFmtId="0" fontId="65" fillId="29" borderId="0" applyNumberFormat="0" applyBorder="0" applyAlignment="0" applyProtection="0"/>
    <xf numFmtId="0" fontId="65" fillId="2" borderId="0" applyNumberFormat="0" applyBorder="0" applyAlignment="0" applyProtection="0"/>
    <xf numFmtId="0" fontId="65" fillId="2" borderId="0" applyNumberFormat="0" applyBorder="0" applyAlignment="0" applyProtection="0"/>
    <xf numFmtId="0" fontId="16" fillId="11" borderId="0" applyNumberFormat="0" applyBorder="0" applyAlignment="0" applyProtection="0"/>
    <xf numFmtId="0" fontId="16" fillId="11" borderId="0" applyNumberFormat="0" applyBorder="0" applyAlignment="0" applyProtection="0"/>
    <xf numFmtId="164" fontId="16" fillId="11" borderId="0" applyNumberFormat="0" applyBorder="0" applyAlignment="0" applyProtection="0"/>
    <xf numFmtId="164" fontId="16" fillId="11" borderId="0" applyNumberFormat="0" applyBorder="0" applyAlignment="0" applyProtection="0"/>
    <xf numFmtId="0" fontId="16" fillId="11" borderId="0" applyNumberFormat="0" applyBorder="0" applyAlignment="0" applyProtection="0"/>
    <xf numFmtId="0" fontId="65" fillId="2" borderId="0" applyNumberFormat="0" applyBorder="0" applyAlignment="0" applyProtection="0"/>
    <xf numFmtId="0" fontId="65" fillId="2" borderId="0" applyNumberFormat="0" applyBorder="0" applyAlignment="0" applyProtection="0"/>
    <xf numFmtId="0" fontId="65" fillId="2" borderId="0" applyNumberFormat="0" applyBorder="0" applyAlignment="0" applyProtection="0"/>
    <xf numFmtId="0" fontId="65" fillId="2" borderId="0" applyNumberFormat="0" applyBorder="0" applyAlignment="0" applyProtection="0"/>
    <xf numFmtId="0" fontId="65" fillId="2" borderId="0" applyNumberFormat="0" applyBorder="0" applyAlignment="0" applyProtection="0"/>
    <xf numFmtId="164" fontId="16" fillId="11" borderId="0" applyNumberFormat="0" applyBorder="0" applyAlignment="0" applyProtection="0"/>
    <xf numFmtId="0" fontId="65" fillId="2" borderId="0" applyNumberFormat="0" applyBorder="0" applyAlignment="0" applyProtection="0"/>
    <xf numFmtId="0" fontId="65" fillId="2" borderId="0" applyNumberFormat="0" applyBorder="0" applyAlignment="0" applyProtection="0"/>
    <xf numFmtId="0" fontId="65" fillId="2" borderId="0" applyNumberFormat="0" applyBorder="0" applyAlignment="0" applyProtection="0"/>
    <xf numFmtId="0" fontId="65" fillId="2" borderId="0" applyNumberFormat="0" applyBorder="0" applyAlignment="0" applyProtection="0"/>
    <xf numFmtId="0" fontId="65" fillId="2" borderId="0" applyNumberFormat="0" applyBorder="0" applyAlignment="0" applyProtection="0"/>
    <xf numFmtId="0" fontId="65" fillId="2" borderId="0" applyNumberFormat="0" applyBorder="0" applyAlignment="0" applyProtection="0"/>
    <xf numFmtId="0" fontId="65" fillId="2" borderId="0" applyNumberFormat="0" applyBorder="0" applyAlignment="0" applyProtection="0"/>
    <xf numFmtId="0" fontId="16" fillId="11" borderId="0" applyNumberFormat="0" applyBorder="0" applyAlignment="0" applyProtection="0"/>
    <xf numFmtId="0" fontId="65" fillId="2" borderId="0" applyNumberFormat="0" applyBorder="0" applyAlignment="0" applyProtection="0"/>
    <xf numFmtId="0" fontId="65" fillId="2" borderId="0" applyNumberFormat="0" applyBorder="0" applyAlignment="0" applyProtection="0"/>
    <xf numFmtId="0" fontId="16" fillId="11" borderId="0" applyNumberFormat="0" applyBorder="0" applyAlignment="0" applyProtection="0"/>
    <xf numFmtId="0" fontId="65" fillId="2" borderId="0" applyNumberFormat="0" applyBorder="0" applyAlignment="0" applyProtection="0"/>
    <xf numFmtId="164" fontId="16" fillId="11" borderId="0" applyNumberFormat="0" applyBorder="0" applyAlignment="0" applyProtection="0"/>
    <xf numFmtId="0" fontId="65" fillId="2" borderId="0" applyNumberFormat="0" applyBorder="0" applyAlignment="0" applyProtection="0"/>
    <xf numFmtId="0" fontId="65" fillId="2" borderId="0" applyNumberFormat="0" applyBorder="0" applyAlignment="0" applyProtection="0"/>
    <xf numFmtId="0" fontId="65" fillId="2" borderId="0" applyNumberFormat="0" applyBorder="0" applyAlignment="0" applyProtection="0"/>
    <xf numFmtId="0" fontId="65" fillId="2" borderId="0" applyNumberFormat="0" applyBorder="0" applyAlignment="0" applyProtection="0"/>
    <xf numFmtId="0" fontId="16" fillId="11" borderId="0" applyNumberFormat="0" applyBorder="0" applyAlignment="0" applyProtection="0"/>
    <xf numFmtId="0" fontId="65" fillId="2" borderId="0" applyNumberFormat="0" applyBorder="0" applyAlignment="0" applyProtection="0"/>
    <xf numFmtId="0" fontId="65" fillId="2" borderId="0" applyNumberFormat="0" applyBorder="0" applyAlignment="0" applyProtection="0"/>
    <xf numFmtId="0" fontId="65" fillId="2" borderId="0" applyNumberFormat="0" applyBorder="0" applyAlignment="0" applyProtection="0"/>
    <xf numFmtId="0" fontId="65" fillId="2" borderId="0" applyNumberFormat="0" applyBorder="0" applyAlignment="0" applyProtection="0"/>
    <xf numFmtId="0" fontId="65" fillId="2" borderId="0" applyNumberFormat="0" applyBorder="0" applyAlignment="0" applyProtection="0"/>
    <xf numFmtId="164" fontId="65" fillId="2" borderId="0" applyNumberFormat="0" applyBorder="0" applyAlignment="0" applyProtection="0"/>
    <xf numFmtId="0" fontId="65" fillId="2" borderId="0" applyNumberFormat="0" applyBorder="0" applyAlignment="0" applyProtection="0"/>
    <xf numFmtId="0" fontId="65" fillId="2" borderId="0" applyNumberFormat="0" applyBorder="0" applyAlignment="0" applyProtection="0"/>
    <xf numFmtId="0" fontId="65" fillId="2" borderId="0" applyNumberFormat="0" applyBorder="0" applyAlignment="0" applyProtection="0"/>
    <xf numFmtId="0" fontId="65" fillId="2" borderId="0" applyNumberFormat="0" applyBorder="0" applyAlignment="0" applyProtection="0"/>
    <xf numFmtId="0" fontId="65" fillId="2" borderId="0" applyNumberFormat="0" applyBorder="0" applyAlignment="0" applyProtection="0"/>
    <xf numFmtId="0" fontId="65" fillId="2" borderId="0" applyNumberFormat="0" applyBorder="0" applyAlignment="0" applyProtection="0"/>
    <xf numFmtId="0" fontId="65" fillId="2" borderId="0" applyNumberFormat="0" applyBorder="0" applyAlignment="0" applyProtection="0"/>
    <xf numFmtId="0" fontId="65" fillId="2" borderId="0" applyNumberFormat="0" applyBorder="0" applyAlignment="0" applyProtection="0"/>
    <xf numFmtId="0" fontId="65" fillId="2" borderId="0" applyNumberFormat="0" applyBorder="0" applyAlignment="0" applyProtection="0"/>
    <xf numFmtId="0" fontId="65" fillId="30" borderId="0" applyNumberFormat="0" applyBorder="0" applyAlignment="0" applyProtection="0"/>
    <xf numFmtId="0" fontId="16" fillId="12" borderId="0" applyNumberFormat="0" applyBorder="0" applyAlignment="0" applyProtection="0"/>
    <xf numFmtId="0" fontId="16" fillId="12" borderId="0" applyNumberFormat="0" applyBorder="0" applyAlignment="0" applyProtection="0"/>
    <xf numFmtId="164" fontId="16" fillId="12" borderId="0" applyNumberFormat="0" applyBorder="0" applyAlignment="0" applyProtection="0"/>
    <xf numFmtId="164" fontId="16" fillId="12" borderId="0" applyNumberFormat="0" applyBorder="0" applyAlignment="0" applyProtection="0"/>
    <xf numFmtId="0" fontId="16" fillId="12" borderId="0" applyNumberFormat="0" applyBorder="0" applyAlignment="0" applyProtection="0"/>
    <xf numFmtId="0" fontId="65" fillId="30" borderId="0" applyNumberFormat="0" applyBorder="0" applyAlignment="0" applyProtection="0"/>
    <xf numFmtId="0" fontId="65" fillId="30" borderId="0" applyNumberFormat="0" applyBorder="0" applyAlignment="0" applyProtection="0"/>
    <xf numFmtId="0" fontId="65" fillId="30" borderId="0" applyNumberFormat="0" applyBorder="0" applyAlignment="0" applyProtection="0"/>
    <xf numFmtId="0" fontId="65" fillId="30" borderId="0" applyNumberFormat="0" applyBorder="0" applyAlignment="0" applyProtection="0"/>
    <xf numFmtId="0" fontId="65" fillId="30" borderId="0" applyNumberFormat="0" applyBorder="0" applyAlignment="0" applyProtection="0"/>
    <xf numFmtId="164" fontId="16" fillId="12" borderId="0" applyNumberFormat="0" applyBorder="0" applyAlignment="0" applyProtection="0"/>
    <xf numFmtId="0" fontId="65" fillId="30" borderId="0" applyNumberFormat="0" applyBorder="0" applyAlignment="0" applyProtection="0"/>
    <xf numFmtId="0" fontId="65" fillId="30" borderId="0" applyNumberFormat="0" applyBorder="0" applyAlignment="0" applyProtection="0"/>
    <xf numFmtId="0" fontId="65" fillId="30" borderId="0" applyNumberFormat="0" applyBorder="0" applyAlignment="0" applyProtection="0"/>
    <xf numFmtId="0" fontId="65" fillId="30" borderId="0" applyNumberFormat="0" applyBorder="0" applyAlignment="0" applyProtection="0"/>
    <xf numFmtId="0" fontId="65" fillId="30" borderId="0" applyNumberFormat="0" applyBorder="0" applyAlignment="0" applyProtection="0"/>
    <xf numFmtId="0" fontId="16" fillId="12" borderId="0" applyNumberFormat="0" applyBorder="0" applyAlignment="0" applyProtection="0"/>
    <xf numFmtId="0" fontId="65" fillId="30" borderId="0" applyNumberFormat="0" applyBorder="0" applyAlignment="0" applyProtection="0"/>
    <xf numFmtId="0" fontId="65" fillId="30" borderId="0" applyNumberFormat="0" applyBorder="0" applyAlignment="0" applyProtection="0"/>
    <xf numFmtId="0" fontId="16" fillId="12" borderId="0" applyNumberFormat="0" applyBorder="0" applyAlignment="0" applyProtection="0"/>
    <xf numFmtId="0" fontId="65" fillId="30" borderId="0" applyNumberFormat="0" applyBorder="0" applyAlignment="0" applyProtection="0"/>
    <xf numFmtId="164" fontId="16" fillId="12" borderId="0" applyNumberFormat="0" applyBorder="0" applyAlignment="0" applyProtection="0"/>
    <xf numFmtId="0" fontId="65" fillId="30" borderId="0" applyNumberFormat="0" applyBorder="0" applyAlignment="0" applyProtection="0"/>
    <xf numFmtId="0" fontId="65" fillId="30" borderId="0" applyNumberFormat="0" applyBorder="0" applyAlignment="0" applyProtection="0"/>
    <xf numFmtId="0" fontId="65" fillId="30" borderId="0" applyNumberFormat="0" applyBorder="0" applyAlignment="0" applyProtection="0"/>
    <xf numFmtId="0" fontId="16" fillId="12" borderId="0" applyNumberFormat="0" applyBorder="0" applyAlignment="0" applyProtection="0"/>
    <xf numFmtId="0" fontId="65" fillId="30" borderId="0" applyNumberFormat="0" applyBorder="0" applyAlignment="0" applyProtection="0"/>
    <xf numFmtId="0" fontId="65" fillId="30" borderId="0" applyNumberFormat="0" applyBorder="0" applyAlignment="0" applyProtection="0"/>
    <xf numFmtId="0" fontId="65" fillId="30" borderId="0" applyNumberFormat="0" applyBorder="0" applyAlignment="0" applyProtection="0"/>
    <xf numFmtId="164" fontId="65" fillId="30" borderId="0" applyNumberFormat="0" applyBorder="0" applyAlignment="0" applyProtection="0"/>
    <xf numFmtId="0" fontId="65" fillId="30" borderId="0" applyNumberFormat="0" applyBorder="0" applyAlignment="0" applyProtection="0"/>
    <xf numFmtId="0" fontId="65" fillId="30" borderId="0" applyNumberFormat="0" applyBorder="0" applyAlignment="0" applyProtection="0"/>
    <xf numFmtId="0" fontId="65" fillId="30" borderId="0" applyNumberFormat="0" applyBorder="0" applyAlignment="0" applyProtection="0"/>
    <xf numFmtId="0" fontId="65" fillId="30" borderId="0" applyNumberFormat="0" applyBorder="0" applyAlignment="0" applyProtection="0"/>
    <xf numFmtId="0" fontId="65" fillId="13" borderId="0" applyNumberFormat="0" applyBorder="0" applyAlignment="0" applyProtection="0"/>
    <xf numFmtId="0" fontId="65" fillId="13" borderId="0" applyNumberFormat="0" applyBorder="0" applyAlignment="0" applyProtection="0"/>
    <xf numFmtId="0" fontId="16" fillId="14" borderId="0" applyNumberFormat="0" applyBorder="0" applyAlignment="0" applyProtection="0"/>
    <xf numFmtId="0" fontId="16" fillId="14" borderId="0" applyNumberFormat="0" applyBorder="0" applyAlignment="0" applyProtection="0"/>
    <xf numFmtId="164" fontId="16" fillId="14" borderId="0" applyNumberFormat="0" applyBorder="0" applyAlignment="0" applyProtection="0"/>
    <xf numFmtId="164" fontId="16" fillId="14" borderId="0" applyNumberFormat="0" applyBorder="0" applyAlignment="0" applyProtection="0"/>
    <xf numFmtId="0" fontId="16" fillId="14" borderId="0" applyNumberFormat="0" applyBorder="0" applyAlignment="0" applyProtection="0"/>
    <xf numFmtId="0" fontId="65" fillId="13" borderId="0" applyNumberFormat="0" applyBorder="0" applyAlignment="0" applyProtection="0"/>
    <xf numFmtId="0" fontId="65" fillId="13" borderId="0" applyNumberFormat="0" applyBorder="0" applyAlignment="0" applyProtection="0"/>
    <xf numFmtId="0" fontId="65" fillId="13" borderId="0" applyNumberFormat="0" applyBorder="0" applyAlignment="0" applyProtection="0"/>
    <xf numFmtId="0" fontId="65" fillId="13" borderId="0" applyNumberFormat="0" applyBorder="0" applyAlignment="0" applyProtection="0"/>
    <xf numFmtId="0" fontId="65" fillId="13" borderId="0" applyNumberFormat="0" applyBorder="0" applyAlignment="0" applyProtection="0"/>
    <xf numFmtId="164" fontId="16" fillId="14" borderId="0" applyNumberFormat="0" applyBorder="0" applyAlignment="0" applyProtection="0"/>
    <xf numFmtId="0" fontId="65" fillId="13" borderId="0" applyNumberFormat="0" applyBorder="0" applyAlignment="0" applyProtection="0"/>
    <xf numFmtId="0" fontId="65" fillId="13" borderId="0" applyNumberFormat="0" applyBorder="0" applyAlignment="0" applyProtection="0"/>
    <xf numFmtId="0" fontId="65" fillId="13" borderId="0" applyNumberFormat="0" applyBorder="0" applyAlignment="0" applyProtection="0"/>
    <xf numFmtId="0" fontId="65" fillId="13" borderId="0" applyNumberFormat="0" applyBorder="0" applyAlignment="0" applyProtection="0"/>
    <xf numFmtId="0" fontId="65" fillId="13" borderId="0" applyNumberFormat="0" applyBorder="0" applyAlignment="0" applyProtection="0"/>
    <xf numFmtId="0" fontId="65" fillId="13" borderId="0" applyNumberFormat="0" applyBorder="0" applyAlignment="0" applyProtection="0"/>
    <xf numFmtId="0" fontId="65" fillId="13" borderId="0" applyNumberFormat="0" applyBorder="0" applyAlignment="0" applyProtection="0"/>
    <xf numFmtId="0" fontId="16" fillId="14" borderId="0" applyNumberFormat="0" applyBorder="0" applyAlignment="0" applyProtection="0"/>
    <xf numFmtId="0" fontId="65" fillId="13" borderId="0" applyNumberFormat="0" applyBorder="0" applyAlignment="0" applyProtection="0"/>
    <xf numFmtId="0" fontId="65" fillId="13" borderId="0" applyNumberFormat="0" applyBorder="0" applyAlignment="0" applyProtection="0"/>
    <xf numFmtId="0" fontId="16" fillId="14" borderId="0" applyNumberFormat="0" applyBorder="0" applyAlignment="0" applyProtection="0"/>
    <xf numFmtId="0" fontId="65" fillId="13" borderId="0" applyNumberFormat="0" applyBorder="0" applyAlignment="0" applyProtection="0"/>
    <xf numFmtId="164" fontId="16" fillId="14" borderId="0" applyNumberFormat="0" applyBorder="0" applyAlignment="0" applyProtection="0"/>
    <xf numFmtId="0" fontId="65" fillId="13" borderId="0" applyNumberFormat="0" applyBorder="0" applyAlignment="0" applyProtection="0"/>
    <xf numFmtId="0" fontId="65" fillId="13" borderId="0" applyNumberFormat="0" applyBorder="0" applyAlignment="0" applyProtection="0"/>
    <xf numFmtId="0" fontId="65" fillId="13" borderId="0" applyNumberFormat="0" applyBorder="0" applyAlignment="0" applyProtection="0"/>
    <xf numFmtId="0" fontId="65" fillId="13" borderId="0" applyNumberFormat="0" applyBorder="0" applyAlignment="0" applyProtection="0"/>
    <xf numFmtId="0" fontId="16" fillId="14" borderId="0" applyNumberFormat="0" applyBorder="0" applyAlignment="0" applyProtection="0"/>
    <xf numFmtId="0" fontId="65" fillId="13" borderId="0" applyNumberFormat="0" applyBorder="0" applyAlignment="0" applyProtection="0"/>
    <xf numFmtId="0" fontId="65" fillId="13" borderId="0" applyNumberFormat="0" applyBorder="0" applyAlignment="0" applyProtection="0"/>
    <xf numFmtId="0" fontId="65" fillId="13" borderId="0" applyNumberFormat="0" applyBorder="0" applyAlignment="0" applyProtection="0"/>
    <xf numFmtId="0" fontId="65" fillId="13" borderId="0" applyNumberFormat="0" applyBorder="0" applyAlignment="0" applyProtection="0"/>
    <xf numFmtId="0" fontId="65" fillId="13" borderId="0" applyNumberFormat="0" applyBorder="0" applyAlignment="0" applyProtection="0"/>
    <xf numFmtId="164" fontId="65" fillId="13" borderId="0" applyNumberFormat="0" applyBorder="0" applyAlignment="0" applyProtection="0"/>
    <xf numFmtId="0" fontId="65" fillId="13" borderId="0" applyNumberFormat="0" applyBorder="0" applyAlignment="0" applyProtection="0"/>
    <xf numFmtId="0" fontId="65" fillId="13" borderId="0" applyNumberFormat="0" applyBorder="0" applyAlignment="0" applyProtection="0"/>
    <xf numFmtId="0" fontId="65" fillId="13" borderId="0" applyNumberFormat="0" applyBorder="0" applyAlignment="0" applyProtection="0"/>
    <xf numFmtId="0" fontId="65" fillId="13" borderId="0" applyNumberFormat="0" applyBorder="0" applyAlignment="0" applyProtection="0"/>
    <xf numFmtId="0" fontId="65" fillId="13" borderId="0" applyNumberFormat="0" applyBorder="0" applyAlignment="0" applyProtection="0"/>
    <xf numFmtId="0" fontId="65" fillId="13" borderId="0" applyNumberFormat="0" applyBorder="0" applyAlignment="0" applyProtection="0"/>
    <xf numFmtId="0" fontId="65" fillId="13" borderId="0" applyNumberFormat="0" applyBorder="0" applyAlignment="0" applyProtection="0"/>
    <xf numFmtId="0" fontId="65" fillId="13" borderId="0" applyNumberFormat="0" applyBorder="0" applyAlignment="0" applyProtection="0"/>
    <xf numFmtId="0" fontId="65" fillId="13" borderId="0" applyNumberFormat="0" applyBorder="0" applyAlignment="0" applyProtection="0"/>
    <xf numFmtId="0" fontId="65" fillId="2" borderId="0" applyNumberFormat="0" applyBorder="0" applyAlignment="0" applyProtection="0"/>
    <xf numFmtId="0" fontId="65" fillId="2" borderId="0" applyNumberFormat="0" applyBorder="0" applyAlignment="0" applyProtection="0"/>
    <xf numFmtId="0" fontId="16" fillId="8" borderId="0" applyNumberFormat="0" applyBorder="0" applyAlignment="0" applyProtection="0"/>
    <xf numFmtId="0" fontId="16" fillId="8" borderId="0" applyNumberFormat="0" applyBorder="0" applyAlignment="0" applyProtection="0"/>
    <xf numFmtId="164" fontId="16" fillId="8" borderId="0" applyNumberFormat="0" applyBorder="0" applyAlignment="0" applyProtection="0"/>
    <xf numFmtId="164" fontId="16" fillId="8" borderId="0" applyNumberFormat="0" applyBorder="0" applyAlignment="0" applyProtection="0"/>
    <xf numFmtId="0" fontId="16" fillId="8" borderId="0" applyNumberFormat="0" applyBorder="0" applyAlignment="0" applyProtection="0"/>
    <xf numFmtId="0" fontId="65" fillId="2" borderId="0" applyNumberFormat="0" applyBorder="0" applyAlignment="0" applyProtection="0"/>
    <xf numFmtId="0" fontId="65" fillId="2" borderId="0" applyNumberFormat="0" applyBorder="0" applyAlignment="0" applyProtection="0"/>
    <xf numFmtId="0" fontId="65" fillId="2" borderId="0" applyNumberFormat="0" applyBorder="0" applyAlignment="0" applyProtection="0"/>
    <xf numFmtId="0" fontId="65" fillId="2" borderId="0" applyNumberFormat="0" applyBorder="0" applyAlignment="0" applyProtection="0"/>
    <xf numFmtId="0" fontId="65" fillId="2" borderId="0" applyNumberFormat="0" applyBorder="0" applyAlignment="0" applyProtection="0"/>
    <xf numFmtId="164" fontId="16" fillId="8" borderId="0" applyNumberFormat="0" applyBorder="0" applyAlignment="0" applyProtection="0"/>
    <xf numFmtId="0" fontId="65" fillId="2" borderId="0" applyNumberFormat="0" applyBorder="0" applyAlignment="0" applyProtection="0"/>
    <xf numFmtId="0" fontId="65" fillId="2" borderId="0" applyNumberFormat="0" applyBorder="0" applyAlignment="0" applyProtection="0"/>
    <xf numFmtId="0" fontId="65" fillId="2" borderId="0" applyNumberFormat="0" applyBorder="0" applyAlignment="0" applyProtection="0"/>
    <xf numFmtId="0" fontId="65" fillId="2" borderId="0" applyNumberFormat="0" applyBorder="0" applyAlignment="0" applyProtection="0"/>
    <xf numFmtId="0" fontId="65" fillId="2" borderId="0" applyNumberFormat="0" applyBorder="0" applyAlignment="0" applyProtection="0"/>
    <xf numFmtId="0" fontId="65" fillId="2" borderId="0" applyNumberFormat="0" applyBorder="0" applyAlignment="0" applyProtection="0"/>
    <xf numFmtId="0" fontId="65" fillId="2" borderId="0" applyNumberFormat="0" applyBorder="0" applyAlignment="0" applyProtection="0"/>
    <xf numFmtId="0" fontId="16" fillId="8" borderId="0" applyNumberFormat="0" applyBorder="0" applyAlignment="0" applyProtection="0"/>
    <xf numFmtId="0" fontId="65" fillId="2" borderId="0" applyNumberFormat="0" applyBorder="0" applyAlignment="0" applyProtection="0"/>
    <xf numFmtId="0" fontId="65" fillId="2" borderId="0" applyNumberFormat="0" applyBorder="0" applyAlignment="0" applyProtection="0"/>
    <xf numFmtId="0" fontId="16" fillId="8" borderId="0" applyNumberFormat="0" applyBorder="0" applyAlignment="0" applyProtection="0"/>
    <xf numFmtId="0" fontId="65" fillId="2" borderId="0" applyNumberFormat="0" applyBorder="0" applyAlignment="0" applyProtection="0"/>
    <xf numFmtId="164" fontId="16" fillId="8" borderId="0" applyNumberFormat="0" applyBorder="0" applyAlignment="0" applyProtection="0"/>
    <xf numFmtId="0" fontId="65" fillId="2" borderId="0" applyNumberFormat="0" applyBorder="0" applyAlignment="0" applyProtection="0"/>
    <xf numFmtId="0" fontId="65" fillId="2" borderId="0" applyNumberFormat="0" applyBorder="0" applyAlignment="0" applyProtection="0"/>
    <xf numFmtId="0" fontId="65" fillId="2" borderId="0" applyNumberFormat="0" applyBorder="0" applyAlignment="0" applyProtection="0"/>
    <xf numFmtId="0" fontId="65" fillId="2" borderId="0" applyNumberFormat="0" applyBorder="0" applyAlignment="0" applyProtection="0"/>
    <xf numFmtId="0" fontId="16" fillId="8" borderId="0" applyNumberFormat="0" applyBorder="0" applyAlignment="0" applyProtection="0"/>
    <xf numFmtId="0" fontId="65" fillId="2" borderId="0" applyNumberFormat="0" applyBorder="0" applyAlignment="0" applyProtection="0"/>
    <xf numFmtId="0" fontId="65" fillId="2" borderId="0" applyNumberFormat="0" applyBorder="0" applyAlignment="0" applyProtection="0"/>
    <xf numFmtId="0" fontId="65" fillId="2" borderId="0" applyNumberFormat="0" applyBorder="0" applyAlignment="0" applyProtection="0"/>
    <xf numFmtId="0" fontId="65" fillId="2" borderId="0" applyNumberFormat="0" applyBorder="0" applyAlignment="0" applyProtection="0"/>
    <xf numFmtId="0" fontId="65" fillId="2" borderId="0" applyNumberFormat="0" applyBorder="0" applyAlignment="0" applyProtection="0"/>
    <xf numFmtId="164" fontId="65" fillId="2" borderId="0" applyNumberFormat="0" applyBorder="0" applyAlignment="0" applyProtection="0"/>
    <xf numFmtId="0" fontId="65" fillId="2" borderId="0" applyNumberFormat="0" applyBorder="0" applyAlignment="0" applyProtection="0"/>
    <xf numFmtId="0" fontId="65" fillId="2" borderId="0" applyNumberFormat="0" applyBorder="0" applyAlignment="0" applyProtection="0"/>
    <xf numFmtId="0" fontId="65" fillId="2" borderId="0" applyNumberFormat="0" applyBorder="0" applyAlignment="0" applyProtection="0"/>
    <xf numFmtId="0" fontId="65" fillId="2" borderId="0" applyNumberFormat="0" applyBorder="0" applyAlignment="0" applyProtection="0"/>
    <xf numFmtId="0" fontId="65" fillId="2" borderId="0" applyNumberFormat="0" applyBorder="0" applyAlignment="0" applyProtection="0"/>
    <xf numFmtId="0" fontId="65" fillId="2" borderId="0" applyNumberFormat="0" applyBorder="0" applyAlignment="0" applyProtection="0"/>
    <xf numFmtId="0" fontId="65" fillId="2" borderId="0" applyNumberFormat="0" applyBorder="0" applyAlignment="0" applyProtection="0"/>
    <xf numFmtId="0" fontId="65" fillId="2" borderId="0" applyNumberFormat="0" applyBorder="0" applyAlignment="0" applyProtection="0"/>
    <xf numFmtId="0" fontId="65" fillId="2" borderId="0" applyNumberFormat="0" applyBorder="0" applyAlignment="0" applyProtection="0"/>
    <xf numFmtId="0" fontId="65" fillId="31" borderId="0" applyNumberFormat="0" applyBorder="0" applyAlignment="0" applyProtection="0"/>
    <xf numFmtId="0" fontId="16" fillId="11" borderId="0" applyNumberFormat="0" applyBorder="0" applyAlignment="0" applyProtection="0"/>
    <xf numFmtId="0" fontId="16" fillId="11" borderId="0" applyNumberFormat="0" applyBorder="0" applyAlignment="0" applyProtection="0"/>
    <xf numFmtId="164" fontId="16" fillId="11" borderId="0" applyNumberFormat="0" applyBorder="0" applyAlignment="0" applyProtection="0"/>
    <xf numFmtId="164" fontId="16" fillId="11" borderId="0" applyNumberFormat="0" applyBorder="0" applyAlignment="0" applyProtection="0"/>
    <xf numFmtId="0" fontId="16" fillId="11" borderId="0" applyNumberFormat="0" applyBorder="0" applyAlignment="0" applyProtection="0"/>
    <xf numFmtId="0" fontId="65" fillId="31" borderId="0" applyNumberFormat="0" applyBorder="0" applyAlignment="0" applyProtection="0"/>
    <xf numFmtId="0" fontId="65" fillId="31" borderId="0" applyNumberFormat="0" applyBorder="0" applyAlignment="0" applyProtection="0"/>
    <xf numFmtId="0" fontId="65" fillId="31" borderId="0" applyNumberFormat="0" applyBorder="0" applyAlignment="0" applyProtection="0"/>
    <xf numFmtId="0" fontId="65" fillId="31" borderId="0" applyNumberFormat="0" applyBorder="0" applyAlignment="0" applyProtection="0"/>
    <xf numFmtId="0" fontId="65" fillId="31" borderId="0" applyNumberFormat="0" applyBorder="0" applyAlignment="0" applyProtection="0"/>
    <xf numFmtId="164" fontId="16" fillId="11" borderId="0" applyNumberFormat="0" applyBorder="0" applyAlignment="0" applyProtection="0"/>
    <xf numFmtId="0" fontId="65" fillId="31" borderId="0" applyNumberFormat="0" applyBorder="0" applyAlignment="0" applyProtection="0"/>
    <xf numFmtId="0" fontId="65" fillId="31" borderId="0" applyNumberFormat="0" applyBorder="0" applyAlignment="0" applyProtection="0"/>
    <xf numFmtId="0" fontId="65" fillId="31" borderId="0" applyNumberFormat="0" applyBorder="0" applyAlignment="0" applyProtection="0"/>
    <xf numFmtId="0" fontId="65" fillId="31" borderId="0" applyNumberFormat="0" applyBorder="0" applyAlignment="0" applyProtection="0"/>
    <xf numFmtId="0" fontId="65" fillId="31" borderId="0" applyNumberFormat="0" applyBorder="0" applyAlignment="0" applyProtection="0"/>
    <xf numFmtId="0" fontId="16" fillId="11" borderId="0" applyNumberFormat="0" applyBorder="0" applyAlignment="0" applyProtection="0"/>
    <xf numFmtId="0" fontId="65" fillId="31" borderId="0" applyNumberFormat="0" applyBorder="0" applyAlignment="0" applyProtection="0"/>
    <xf numFmtId="0" fontId="65" fillId="31" borderId="0" applyNumberFormat="0" applyBorder="0" applyAlignment="0" applyProtection="0"/>
    <xf numFmtId="0" fontId="16" fillId="11" borderId="0" applyNumberFormat="0" applyBorder="0" applyAlignment="0" applyProtection="0"/>
    <xf numFmtId="0" fontId="65" fillId="31" borderId="0" applyNumberFormat="0" applyBorder="0" applyAlignment="0" applyProtection="0"/>
    <xf numFmtId="164" fontId="16" fillId="11" borderId="0" applyNumberFormat="0" applyBorder="0" applyAlignment="0" applyProtection="0"/>
    <xf numFmtId="0" fontId="65" fillId="31" borderId="0" applyNumberFormat="0" applyBorder="0" applyAlignment="0" applyProtection="0"/>
    <xf numFmtId="0" fontId="65" fillId="31" borderId="0" applyNumberFormat="0" applyBorder="0" applyAlignment="0" applyProtection="0"/>
    <xf numFmtId="0" fontId="65" fillId="31" borderId="0" applyNumberFormat="0" applyBorder="0" applyAlignment="0" applyProtection="0"/>
    <xf numFmtId="0" fontId="16" fillId="11" borderId="0" applyNumberFormat="0" applyBorder="0" applyAlignment="0" applyProtection="0"/>
    <xf numFmtId="0" fontId="65" fillId="31" borderId="0" applyNumberFormat="0" applyBorder="0" applyAlignment="0" applyProtection="0"/>
    <xf numFmtId="0" fontId="65" fillId="31" borderId="0" applyNumberFormat="0" applyBorder="0" applyAlignment="0" applyProtection="0"/>
    <xf numFmtId="0" fontId="65" fillId="31" borderId="0" applyNumberFormat="0" applyBorder="0" applyAlignment="0" applyProtection="0"/>
    <xf numFmtId="164" fontId="65" fillId="31" borderId="0" applyNumberFormat="0" applyBorder="0" applyAlignment="0" applyProtection="0"/>
    <xf numFmtId="0" fontId="65" fillId="31" borderId="0" applyNumberFormat="0" applyBorder="0" applyAlignment="0" applyProtection="0"/>
    <xf numFmtId="0" fontId="65" fillId="31" borderId="0" applyNumberFormat="0" applyBorder="0" applyAlignment="0" applyProtection="0"/>
    <xf numFmtId="0" fontId="65" fillId="31" borderId="0" applyNumberFormat="0" applyBorder="0" applyAlignment="0" applyProtection="0"/>
    <xf numFmtId="0" fontId="65" fillId="31" borderId="0" applyNumberFormat="0" applyBorder="0" applyAlignment="0" applyProtection="0"/>
    <xf numFmtId="0" fontId="65" fillId="4" borderId="0" applyNumberFormat="0" applyBorder="0" applyAlignment="0" applyProtection="0"/>
    <xf numFmtId="0" fontId="65" fillId="4" borderId="0" applyNumberFormat="0" applyBorder="0" applyAlignment="0" applyProtection="0"/>
    <xf numFmtId="0" fontId="16" fillId="15" borderId="0" applyNumberFormat="0" applyBorder="0" applyAlignment="0" applyProtection="0"/>
    <xf numFmtId="0" fontId="16" fillId="15" borderId="0" applyNumberFormat="0" applyBorder="0" applyAlignment="0" applyProtection="0"/>
    <xf numFmtId="164" fontId="16" fillId="15" borderId="0" applyNumberFormat="0" applyBorder="0" applyAlignment="0" applyProtection="0"/>
    <xf numFmtId="164" fontId="16" fillId="15" borderId="0" applyNumberFormat="0" applyBorder="0" applyAlignment="0" applyProtection="0"/>
    <xf numFmtId="0" fontId="16" fillId="15" borderId="0" applyNumberFormat="0" applyBorder="0" applyAlignment="0" applyProtection="0"/>
    <xf numFmtId="0" fontId="65" fillId="4" borderId="0" applyNumberFormat="0" applyBorder="0" applyAlignment="0" applyProtection="0"/>
    <xf numFmtId="0" fontId="65" fillId="4" borderId="0" applyNumberFormat="0" applyBorder="0" applyAlignment="0" applyProtection="0"/>
    <xf numFmtId="0" fontId="65" fillId="4" borderId="0" applyNumberFormat="0" applyBorder="0" applyAlignment="0" applyProtection="0"/>
    <xf numFmtId="0" fontId="65" fillId="4" borderId="0" applyNumberFormat="0" applyBorder="0" applyAlignment="0" applyProtection="0"/>
    <xf numFmtId="0" fontId="65" fillId="4" borderId="0" applyNumberFormat="0" applyBorder="0" applyAlignment="0" applyProtection="0"/>
    <xf numFmtId="164" fontId="16" fillId="15" borderId="0" applyNumberFormat="0" applyBorder="0" applyAlignment="0" applyProtection="0"/>
    <xf numFmtId="0" fontId="65" fillId="4" borderId="0" applyNumberFormat="0" applyBorder="0" applyAlignment="0" applyProtection="0"/>
    <xf numFmtId="0" fontId="65" fillId="4" borderId="0" applyNumberFormat="0" applyBorder="0" applyAlignment="0" applyProtection="0"/>
    <xf numFmtId="0" fontId="65" fillId="4" borderId="0" applyNumberFormat="0" applyBorder="0" applyAlignment="0" applyProtection="0"/>
    <xf numFmtId="0" fontId="65" fillId="4" borderId="0" applyNumberFormat="0" applyBorder="0" applyAlignment="0" applyProtection="0"/>
    <xf numFmtId="0" fontId="65" fillId="4" borderId="0" applyNumberFormat="0" applyBorder="0" applyAlignment="0" applyProtection="0"/>
    <xf numFmtId="0" fontId="65" fillId="4" borderId="0" applyNumberFormat="0" applyBorder="0" applyAlignment="0" applyProtection="0"/>
    <xf numFmtId="0" fontId="65" fillId="4" borderId="0" applyNumberFormat="0" applyBorder="0" applyAlignment="0" applyProtection="0"/>
    <xf numFmtId="0" fontId="16" fillId="15" borderId="0" applyNumberFormat="0" applyBorder="0" applyAlignment="0" applyProtection="0"/>
    <xf numFmtId="0" fontId="65" fillId="4" borderId="0" applyNumberFormat="0" applyBorder="0" applyAlignment="0" applyProtection="0"/>
    <xf numFmtId="0" fontId="65" fillId="4" borderId="0" applyNumberFormat="0" applyBorder="0" applyAlignment="0" applyProtection="0"/>
    <xf numFmtId="0" fontId="16" fillId="15" borderId="0" applyNumberFormat="0" applyBorder="0" applyAlignment="0" applyProtection="0"/>
    <xf numFmtId="0" fontId="65" fillId="4" borderId="0" applyNumberFormat="0" applyBorder="0" applyAlignment="0" applyProtection="0"/>
    <xf numFmtId="164" fontId="16" fillId="15" borderId="0" applyNumberFormat="0" applyBorder="0" applyAlignment="0" applyProtection="0"/>
    <xf numFmtId="0" fontId="65" fillId="4" borderId="0" applyNumberFormat="0" applyBorder="0" applyAlignment="0" applyProtection="0"/>
    <xf numFmtId="0" fontId="65" fillId="4" borderId="0" applyNumberFormat="0" applyBorder="0" applyAlignment="0" applyProtection="0"/>
    <xf numFmtId="0" fontId="65" fillId="4" borderId="0" applyNumberFormat="0" applyBorder="0" applyAlignment="0" applyProtection="0"/>
    <xf numFmtId="0" fontId="65" fillId="4" borderId="0" applyNumberFormat="0" applyBorder="0" applyAlignment="0" applyProtection="0"/>
    <xf numFmtId="0" fontId="16" fillId="15" borderId="0" applyNumberFormat="0" applyBorder="0" applyAlignment="0" applyProtection="0"/>
    <xf numFmtId="0" fontId="65" fillId="4" borderId="0" applyNumberFormat="0" applyBorder="0" applyAlignment="0" applyProtection="0"/>
    <xf numFmtId="0" fontId="65" fillId="4" borderId="0" applyNumberFormat="0" applyBorder="0" applyAlignment="0" applyProtection="0"/>
    <xf numFmtId="0" fontId="65" fillId="4" borderId="0" applyNumberFormat="0" applyBorder="0" applyAlignment="0" applyProtection="0"/>
    <xf numFmtId="0" fontId="65" fillId="4" borderId="0" applyNumberFormat="0" applyBorder="0" applyAlignment="0" applyProtection="0"/>
    <xf numFmtId="0" fontId="65" fillId="4" borderId="0" applyNumberFormat="0" applyBorder="0" applyAlignment="0" applyProtection="0"/>
    <xf numFmtId="164" fontId="65" fillId="4" borderId="0" applyNumberFormat="0" applyBorder="0" applyAlignment="0" applyProtection="0"/>
    <xf numFmtId="0" fontId="65" fillId="4" borderId="0" applyNumberFormat="0" applyBorder="0" applyAlignment="0" applyProtection="0"/>
    <xf numFmtId="0" fontId="65" fillId="4" borderId="0" applyNumberFormat="0" applyBorder="0" applyAlignment="0" applyProtection="0"/>
    <xf numFmtId="0" fontId="65" fillId="4" borderId="0" applyNumberFormat="0" applyBorder="0" applyAlignment="0" applyProtection="0"/>
    <xf numFmtId="0" fontId="65" fillId="4" borderId="0" applyNumberFormat="0" applyBorder="0" applyAlignment="0" applyProtection="0"/>
    <xf numFmtId="0" fontId="65" fillId="4" borderId="0" applyNumberFormat="0" applyBorder="0" applyAlignment="0" applyProtection="0"/>
    <xf numFmtId="0" fontId="65" fillId="4" borderId="0" applyNumberFormat="0" applyBorder="0" applyAlignment="0" applyProtection="0"/>
    <xf numFmtId="0" fontId="65" fillId="4" borderId="0" applyNumberFormat="0" applyBorder="0" applyAlignment="0" applyProtection="0"/>
    <xf numFmtId="0" fontId="65" fillId="4" borderId="0" applyNumberFormat="0" applyBorder="0" applyAlignment="0" applyProtection="0"/>
    <xf numFmtId="0" fontId="65" fillId="4" borderId="0" applyNumberFormat="0" applyBorder="0" applyAlignment="0" applyProtection="0"/>
    <xf numFmtId="0" fontId="66" fillId="16" borderId="0" applyNumberFormat="0" applyBorder="0" applyAlignment="0" applyProtection="0"/>
    <xf numFmtId="0" fontId="66" fillId="16"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164" fontId="17" fillId="17" borderId="0" applyNumberFormat="0" applyBorder="0" applyAlignment="0" applyProtection="0"/>
    <xf numFmtId="164" fontId="17" fillId="17" borderId="0" applyNumberFormat="0" applyBorder="0" applyAlignment="0" applyProtection="0"/>
    <xf numFmtId="0" fontId="17" fillId="17" borderId="0" applyNumberFormat="0" applyBorder="0" applyAlignment="0" applyProtection="0"/>
    <xf numFmtId="164" fontId="17" fillId="17" borderId="0" applyNumberFormat="0" applyBorder="0" applyAlignment="0" applyProtection="0"/>
    <xf numFmtId="0" fontId="17" fillId="17" borderId="0" applyNumberFormat="0" applyBorder="0" applyAlignment="0" applyProtection="0"/>
    <xf numFmtId="164" fontId="17" fillId="17" borderId="0" applyNumberFormat="0" applyBorder="0" applyAlignment="0" applyProtection="0"/>
    <xf numFmtId="0" fontId="66" fillId="16" borderId="0" applyNumberFormat="0" applyBorder="0" applyAlignment="0" applyProtection="0"/>
    <xf numFmtId="164" fontId="66" fillId="16" borderId="0" applyNumberFormat="0" applyBorder="0" applyAlignment="0" applyProtection="0"/>
    <xf numFmtId="0" fontId="66" fillId="16" borderId="0" applyNumberFormat="0" applyBorder="0" applyAlignment="0" applyProtection="0"/>
    <xf numFmtId="0" fontId="66" fillId="16" borderId="0" applyNumberFormat="0" applyBorder="0" applyAlignment="0" applyProtection="0"/>
    <xf numFmtId="0" fontId="66" fillId="16" borderId="0" applyNumberFormat="0" applyBorder="0" applyAlignment="0" applyProtection="0"/>
    <xf numFmtId="0" fontId="66" fillId="16" borderId="0" applyNumberFormat="0" applyBorder="0" applyAlignment="0" applyProtection="0"/>
    <xf numFmtId="0" fontId="66" fillId="16" borderId="0" applyNumberFormat="0" applyBorder="0" applyAlignment="0" applyProtection="0"/>
    <xf numFmtId="0" fontId="66" fillId="16" borderId="0" applyNumberFormat="0" applyBorder="0" applyAlignment="0" applyProtection="0"/>
    <xf numFmtId="0" fontId="66" fillId="16" borderId="0" applyNumberFormat="0" applyBorder="0" applyAlignment="0" applyProtection="0"/>
    <xf numFmtId="0" fontId="66" fillId="32" borderId="0" applyNumberFormat="0" applyBorder="0" applyAlignment="0" applyProtection="0"/>
    <xf numFmtId="0" fontId="17" fillId="12" borderId="0" applyNumberFormat="0" applyBorder="0" applyAlignment="0" applyProtection="0"/>
    <xf numFmtId="0" fontId="17" fillId="12" borderId="0" applyNumberFormat="0" applyBorder="0" applyAlignment="0" applyProtection="0"/>
    <xf numFmtId="164" fontId="17" fillId="12" borderId="0" applyNumberFormat="0" applyBorder="0" applyAlignment="0" applyProtection="0"/>
    <xf numFmtId="164" fontId="17" fillId="12" borderId="0" applyNumberFormat="0" applyBorder="0" applyAlignment="0" applyProtection="0"/>
    <xf numFmtId="0" fontId="17" fillId="12" borderId="0" applyNumberFormat="0" applyBorder="0" applyAlignment="0" applyProtection="0"/>
    <xf numFmtId="164" fontId="17" fillId="12" borderId="0" applyNumberFormat="0" applyBorder="0" applyAlignment="0" applyProtection="0"/>
    <xf numFmtId="0" fontId="17" fillId="12" borderId="0" applyNumberFormat="0" applyBorder="0" applyAlignment="0" applyProtection="0"/>
    <xf numFmtId="164" fontId="17" fillId="12" borderId="0" applyNumberFormat="0" applyBorder="0" applyAlignment="0" applyProtection="0"/>
    <xf numFmtId="164" fontId="66" fillId="32" borderId="0" applyNumberFormat="0" applyBorder="0" applyAlignment="0" applyProtection="0"/>
    <xf numFmtId="0" fontId="66" fillId="13" borderId="0" applyNumberFormat="0" applyBorder="0" applyAlignment="0" applyProtection="0"/>
    <xf numFmtId="0" fontId="66" fillId="13" borderId="0" applyNumberFormat="0" applyBorder="0" applyAlignment="0" applyProtection="0"/>
    <xf numFmtId="0" fontId="17" fillId="14" borderId="0" applyNumberFormat="0" applyBorder="0" applyAlignment="0" applyProtection="0"/>
    <xf numFmtId="0" fontId="17" fillId="14" borderId="0" applyNumberFormat="0" applyBorder="0" applyAlignment="0" applyProtection="0"/>
    <xf numFmtId="164" fontId="17" fillId="14" borderId="0" applyNumberFormat="0" applyBorder="0" applyAlignment="0" applyProtection="0"/>
    <xf numFmtId="164" fontId="17" fillId="14" borderId="0" applyNumberFormat="0" applyBorder="0" applyAlignment="0" applyProtection="0"/>
    <xf numFmtId="0" fontId="17" fillId="14" borderId="0" applyNumberFormat="0" applyBorder="0" applyAlignment="0" applyProtection="0"/>
    <xf numFmtId="164" fontId="17" fillId="14" borderId="0" applyNumberFormat="0" applyBorder="0" applyAlignment="0" applyProtection="0"/>
    <xf numFmtId="0" fontId="17" fillId="14" borderId="0" applyNumberFormat="0" applyBorder="0" applyAlignment="0" applyProtection="0"/>
    <xf numFmtId="164" fontId="17" fillId="14" borderId="0" applyNumberFormat="0" applyBorder="0" applyAlignment="0" applyProtection="0"/>
    <xf numFmtId="0" fontId="66" fillId="13" borderId="0" applyNumberFormat="0" applyBorder="0" applyAlignment="0" applyProtection="0"/>
    <xf numFmtId="164" fontId="66" fillId="13" borderId="0" applyNumberFormat="0" applyBorder="0" applyAlignment="0" applyProtection="0"/>
    <xf numFmtId="0" fontId="66" fillId="13" borderId="0" applyNumberFormat="0" applyBorder="0" applyAlignment="0" applyProtection="0"/>
    <xf numFmtId="0" fontId="66" fillId="13" borderId="0" applyNumberFormat="0" applyBorder="0" applyAlignment="0" applyProtection="0"/>
    <xf numFmtId="0" fontId="66" fillId="13" borderId="0" applyNumberFormat="0" applyBorder="0" applyAlignment="0" applyProtection="0"/>
    <xf numFmtId="0" fontId="66" fillId="13" borderId="0" applyNumberFormat="0" applyBorder="0" applyAlignment="0" applyProtection="0"/>
    <xf numFmtId="0" fontId="66" fillId="13" borderId="0" applyNumberFormat="0" applyBorder="0" applyAlignment="0" applyProtection="0"/>
    <xf numFmtId="0" fontId="66" fillId="13" borderId="0" applyNumberFormat="0" applyBorder="0" applyAlignment="0" applyProtection="0"/>
    <xf numFmtId="0" fontId="66" fillId="13" borderId="0" applyNumberFormat="0" applyBorder="0" applyAlignment="0" applyProtection="0"/>
    <xf numFmtId="0" fontId="66" fillId="18" borderId="0" applyNumberFormat="0" applyBorder="0" applyAlignment="0" applyProtection="0"/>
    <xf numFmtId="0" fontId="66" fillId="18" borderId="0" applyNumberFormat="0" applyBorder="0" applyAlignment="0" applyProtection="0"/>
    <xf numFmtId="0" fontId="17" fillId="19" borderId="0" applyNumberFormat="0" applyBorder="0" applyAlignment="0" applyProtection="0"/>
    <xf numFmtId="0" fontId="17" fillId="19" borderId="0" applyNumberFormat="0" applyBorder="0" applyAlignment="0" applyProtection="0"/>
    <xf numFmtId="164" fontId="17" fillId="19" borderId="0" applyNumberFormat="0" applyBorder="0" applyAlignment="0" applyProtection="0"/>
    <xf numFmtId="164" fontId="17" fillId="19" borderId="0" applyNumberFormat="0" applyBorder="0" applyAlignment="0" applyProtection="0"/>
    <xf numFmtId="0" fontId="17" fillId="19" borderId="0" applyNumberFormat="0" applyBorder="0" applyAlignment="0" applyProtection="0"/>
    <xf numFmtId="164" fontId="17" fillId="19" borderId="0" applyNumberFormat="0" applyBorder="0" applyAlignment="0" applyProtection="0"/>
    <xf numFmtId="0" fontId="17" fillId="19" borderId="0" applyNumberFormat="0" applyBorder="0" applyAlignment="0" applyProtection="0"/>
    <xf numFmtId="164" fontId="17" fillId="19" borderId="0" applyNumberFormat="0" applyBorder="0" applyAlignment="0" applyProtection="0"/>
    <xf numFmtId="0" fontId="66" fillId="18" borderId="0" applyNumberFormat="0" applyBorder="0" applyAlignment="0" applyProtection="0"/>
    <xf numFmtId="164" fontId="66" fillId="18" borderId="0" applyNumberFormat="0" applyBorder="0" applyAlignment="0" applyProtection="0"/>
    <xf numFmtId="0" fontId="66" fillId="18" borderId="0" applyNumberFormat="0" applyBorder="0" applyAlignment="0" applyProtection="0"/>
    <xf numFmtId="0" fontId="66" fillId="18" borderId="0" applyNumberFormat="0" applyBorder="0" applyAlignment="0" applyProtection="0"/>
    <xf numFmtId="0" fontId="66" fillId="18" borderId="0" applyNumberFormat="0" applyBorder="0" applyAlignment="0" applyProtection="0"/>
    <xf numFmtId="0" fontId="66" fillId="18" borderId="0" applyNumberFormat="0" applyBorder="0" applyAlignment="0" applyProtection="0"/>
    <xf numFmtId="0" fontId="66" fillId="18" borderId="0" applyNumberFormat="0" applyBorder="0" applyAlignment="0" applyProtection="0"/>
    <xf numFmtId="0" fontId="66" fillId="18" borderId="0" applyNumberFormat="0" applyBorder="0" applyAlignment="0" applyProtection="0"/>
    <xf numFmtId="0" fontId="66" fillId="18" borderId="0" applyNumberFormat="0" applyBorder="0" applyAlignment="0" applyProtection="0"/>
    <xf numFmtId="0" fontId="66" fillId="33" borderId="0" applyNumberFormat="0" applyBorder="0" applyAlignment="0" applyProtection="0"/>
    <xf numFmtId="0" fontId="17" fillId="16" borderId="0" applyNumberFormat="0" applyBorder="0" applyAlignment="0" applyProtection="0"/>
    <xf numFmtId="0" fontId="17" fillId="16" borderId="0" applyNumberFormat="0" applyBorder="0" applyAlignment="0" applyProtection="0"/>
    <xf numFmtId="164" fontId="17" fillId="16" borderId="0" applyNumberFormat="0" applyBorder="0" applyAlignment="0" applyProtection="0"/>
    <xf numFmtId="164" fontId="17" fillId="16" borderId="0" applyNumberFormat="0" applyBorder="0" applyAlignment="0" applyProtection="0"/>
    <xf numFmtId="0" fontId="17" fillId="16" borderId="0" applyNumberFormat="0" applyBorder="0" applyAlignment="0" applyProtection="0"/>
    <xf numFmtId="164" fontId="17" fillId="16" borderId="0" applyNumberFormat="0" applyBorder="0" applyAlignment="0" applyProtection="0"/>
    <xf numFmtId="0" fontId="17" fillId="16" borderId="0" applyNumberFormat="0" applyBorder="0" applyAlignment="0" applyProtection="0"/>
    <xf numFmtId="164" fontId="17" fillId="16" borderId="0" applyNumberFormat="0" applyBorder="0" applyAlignment="0" applyProtection="0"/>
    <xf numFmtId="164" fontId="66" fillId="33" borderId="0" applyNumberFormat="0" applyBorder="0" applyAlignment="0" applyProtection="0"/>
    <xf numFmtId="0" fontId="66" fillId="4" borderId="0" applyNumberFormat="0" applyBorder="0" applyAlignment="0" applyProtection="0"/>
    <xf numFmtId="0" fontId="66" fillId="4"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164" fontId="17" fillId="20" borderId="0" applyNumberFormat="0" applyBorder="0" applyAlignment="0" applyProtection="0"/>
    <xf numFmtId="164" fontId="17" fillId="20" borderId="0" applyNumberFormat="0" applyBorder="0" applyAlignment="0" applyProtection="0"/>
    <xf numFmtId="0" fontId="17" fillId="20" borderId="0" applyNumberFormat="0" applyBorder="0" applyAlignment="0" applyProtection="0"/>
    <xf numFmtId="164" fontId="17" fillId="20" borderId="0" applyNumberFormat="0" applyBorder="0" applyAlignment="0" applyProtection="0"/>
    <xf numFmtId="0" fontId="17" fillId="20" borderId="0" applyNumberFormat="0" applyBorder="0" applyAlignment="0" applyProtection="0"/>
    <xf numFmtId="164" fontId="17" fillId="20" borderId="0" applyNumberFormat="0" applyBorder="0" applyAlignment="0" applyProtection="0"/>
    <xf numFmtId="0" fontId="66" fillId="4" borderId="0" applyNumberFormat="0" applyBorder="0" applyAlignment="0" applyProtection="0"/>
    <xf numFmtId="164" fontId="66" fillId="4" borderId="0" applyNumberFormat="0" applyBorder="0" applyAlignment="0" applyProtection="0"/>
    <xf numFmtId="0" fontId="66" fillId="4" borderId="0" applyNumberFormat="0" applyBorder="0" applyAlignment="0" applyProtection="0"/>
    <xf numFmtId="0" fontId="66" fillId="4" borderId="0" applyNumberFormat="0" applyBorder="0" applyAlignment="0" applyProtection="0"/>
    <xf numFmtId="0" fontId="66" fillId="4" borderId="0" applyNumberFormat="0" applyBorder="0" applyAlignment="0" applyProtection="0"/>
    <xf numFmtId="0" fontId="66" fillId="4" borderId="0" applyNumberFormat="0" applyBorder="0" applyAlignment="0" applyProtection="0"/>
    <xf numFmtId="0" fontId="66" fillId="4" borderId="0" applyNumberFormat="0" applyBorder="0" applyAlignment="0" applyProtection="0"/>
    <xf numFmtId="0" fontId="66" fillId="4" borderId="0" applyNumberFormat="0" applyBorder="0" applyAlignment="0" applyProtection="0"/>
    <xf numFmtId="0" fontId="66" fillId="4" borderId="0" applyNumberFormat="0" applyBorder="0" applyAlignment="0" applyProtection="0"/>
    <xf numFmtId="0" fontId="66" fillId="16" borderId="0" applyNumberFormat="0" applyBorder="0" applyAlignment="0" applyProtection="0"/>
    <xf numFmtId="0" fontId="66" fillId="16"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164" fontId="17" fillId="21" borderId="0" applyNumberFormat="0" applyBorder="0" applyAlignment="0" applyProtection="0"/>
    <xf numFmtId="164" fontId="17" fillId="21" borderId="0" applyNumberFormat="0" applyBorder="0" applyAlignment="0" applyProtection="0"/>
    <xf numFmtId="0" fontId="17" fillId="21" borderId="0" applyNumberFormat="0" applyBorder="0" applyAlignment="0" applyProtection="0"/>
    <xf numFmtId="164" fontId="17" fillId="21" borderId="0" applyNumberFormat="0" applyBorder="0" applyAlignment="0" applyProtection="0"/>
    <xf numFmtId="0" fontId="17" fillId="21" borderId="0" applyNumberFormat="0" applyBorder="0" applyAlignment="0" applyProtection="0"/>
    <xf numFmtId="164" fontId="17" fillId="21" borderId="0" applyNumberFormat="0" applyBorder="0" applyAlignment="0" applyProtection="0"/>
    <xf numFmtId="0" fontId="66" fillId="16" borderId="0" applyNumberFormat="0" applyBorder="0" applyAlignment="0" applyProtection="0"/>
    <xf numFmtId="164" fontId="66" fillId="16" borderId="0" applyNumberFormat="0" applyBorder="0" applyAlignment="0" applyProtection="0"/>
    <xf numFmtId="0" fontId="66" fillId="16" borderId="0" applyNumberFormat="0" applyBorder="0" applyAlignment="0" applyProtection="0"/>
    <xf numFmtId="0" fontId="66" fillId="16" borderId="0" applyNumberFormat="0" applyBorder="0" applyAlignment="0" applyProtection="0"/>
    <xf numFmtId="0" fontId="66" fillId="16" borderId="0" applyNumberFormat="0" applyBorder="0" applyAlignment="0" applyProtection="0"/>
    <xf numFmtId="0" fontId="66" fillId="16" borderId="0" applyNumberFormat="0" applyBorder="0" applyAlignment="0" applyProtection="0"/>
    <xf numFmtId="0" fontId="66" fillId="16" borderId="0" applyNumberFormat="0" applyBorder="0" applyAlignment="0" applyProtection="0"/>
    <xf numFmtId="0" fontId="66" fillId="16" borderId="0" applyNumberFormat="0" applyBorder="0" applyAlignment="0" applyProtection="0"/>
    <xf numFmtId="0" fontId="66" fillId="16" borderId="0" applyNumberFormat="0" applyBorder="0" applyAlignment="0" applyProtection="0"/>
    <xf numFmtId="0" fontId="66" fillId="34" borderId="0" applyNumberFormat="0" applyBorder="0" applyAlignment="0" applyProtection="0"/>
    <xf numFmtId="0" fontId="17" fillId="22" borderId="0" applyNumberFormat="0" applyBorder="0" applyAlignment="0" applyProtection="0"/>
    <xf numFmtId="0" fontId="17" fillId="22" borderId="0" applyNumberFormat="0" applyBorder="0" applyAlignment="0" applyProtection="0"/>
    <xf numFmtId="164" fontId="17" fillId="22" borderId="0" applyNumberFormat="0" applyBorder="0" applyAlignment="0" applyProtection="0"/>
    <xf numFmtId="164" fontId="17" fillId="22" borderId="0" applyNumberFormat="0" applyBorder="0" applyAlignment="0" applyProtection="0"/>
    <xf numFmtId="0" fontId="17" fillId="22" borderId="0" applyNumberFormat="0" applyBorder="0" applyAlignment="0" applyProtection="0"/>
    <xf numFmtId="164" fontId="17" fillId="22" borderId="0" applyNumberFormat="0" applyBorder="0" applyAlignment="0" applyProtection="0"/>
    <xf numFmtId="0" fontId="17" fillId="22" borderId="0" applyNumberFormat="0" applyBorder="0" applyAlignment="0" applyProtection="0"/>
    <xf numFmtId="164" fontId="17" fillId="22" borderId="0" applyNumberFormat="0" applyBorder="0" applyAlignment="0" applyProtection="0"/>
    <xf numFmtId="164" fontId="66" fillId="34" borderId="0" applyNumberFormat="0" applyBorder="0" applyAlignment="0" applyProtection="0"/>
    <xf numFmtId="0" fontId="66" fillId="5" borderId="0" applyNumberFormat="0" applyBorder="0" applyAlignment="0" applyProtection="0"/>
    <xf numFmtId="0" fontId="66" fillId="5" borderId="0" applyNumberFormat="0" applyBorder="0" applyAlignment="0" applyProtection="0"/>
    <xf numFmtId="0" fontId="17" fillId="23" borderId="0" applyNumberFormat="0" applyBorder="0" applyAlignment="0" applyProtection="0"/>
    <xf numFmtId="0" fontId="17" fillId="23" borderId="0" applyNumberFormat="0" applyBorder="0" applyAlignment="0" applyProtection="0"/>
    <xf numFmtId="164" fontId="17" fillId="23" borderId="0" applyNumberFormat="0" applyBorder="0" applyAlignment="0" applyProtection="0"/>
    <xf numFmtId="164" fontId="17" fillId="23" borderId="0" applyNumberFormat="0" applyBorder="0" applyAlignment="0" applyProtection="0"/>
    <xf numFmtId="0" fontId="17" fillId="23" borderId="0" applyNumberFormat="0" applyBorder="0" applyAlignment="0" applyProtection="0"/>
    <xf numFmtId="164" fontId="17" fillId="23" borderId="0" applyNumberFormat="0" applyBorder="0" applyAlignment="0" applyProtection="0"/>
    <xf numFmtId="0" fontId="17" fillId="23" borderId="0" applyNumberFormat="0" applyBorder="0" applyAlignment="0" applyProtection="0"/>
    <xf numFmtId="164" fontId="17" fillId="23" borderId="0" applyNumberFormat="0" applyBorder="0" applyAlignment="0" applyProtection="0"/>
    <xf numFmtId="0" fontId="66" fillId="5" borderId="0" applyNumberFormat="0" applyBorder="0" applyAlignment="0" applyProtection="0"/>
    <xf numFmtId="164" fontId="66" fillId="5" borderId="0" applyNumberFormat="0" applyBorder="0" applyAlignment="0" applyProtection="0"/>
    <xf numFmtId="0" fontId="66" fillId="5" borderId="0" applyNumberFormat="0" applyBorder="0" applyAlignment="0" applyProtection="0"/>
    <xf numFmtId="0" fontId="66" fillId="5" borderId="0" applyNumberFormat="0" applyBorder="0" applyAlignment="0" applyProtection="0"/>
    <xf numFmtId="0" fontId="66" fillId="5" borderId="0" applyNumberFormat="0" applyBorder="0" applyAlignment="0" applyProtection="0"/>
    <xf numFmtId="0" fontId="66" fillId="5" borderId="0" applyNumberFormat="0" applyBorder="0" applyAlignment="0" applyProtection="0"/>
    <xf numFmtId="0" fontId="66" fillId="5" borderId="0" applyNumberFormat="0" applyBorder="0" applyAlignment="0" applyProtection="0"/>
    <xf numFmtId="0" fontId="66" fillId="5" borderId="0" applyNumberFormat="0" applyBorder="0" applyAlignment="0" applyProtection="0"/>
    <xf numFmtId="0" fontId="66" fillId="5" borderId="0" applyNumberFormat="0" applyBorder="0" applyAlignment="0" applyProtection="0"/>
    <xf numFmtId="0" fontId="66" fillId="24" borderId="0" applyNumberFormat="0" applyBorder="0" applyAlignment="0" applyProtection="0"/>
    <xf numFmtId="0" fontId="66" fillId="24" borderId="0" applyNumberFormat="0" applyBorder="0" applyAlignment="0" applyProtection="0"/>
    <xf numFmtId="0" fontId="17" fillId="19" borderId="0" applyNumberFormat="0" applyBorder="0" applyAlignment="0" applyProtection="0"/>
    <xf numFmtId="0" fontId="17" fillId="19" borderId="0" applyNumberFormat="0" applyBorder="0" applyAlignment="0" applyProtection="0"/>
    <xf numFmtId="164" fontId="17" fillId="19" borderId="0" applyNumberFormat="0" applyBorder="0" applyAlignment="0" applyProtection="0"/>
    <xf numFmtId="164" fontId="17" fillId="19" borderId="0" applyNumberFormat="0" applyBorder="0" applyAlignment="0" applyProtection="0"/>
    <xf numFmtId="0" fontId="17" fillId="19" borderId="0" applyNumberFormat="0" applyBorder="0" applyAlignment="0" applyProtection="0"/>
    <xf numFmtId="164" fontId="17" fillId="19" borderId="0" applyNumberFormat="0" applyBorder="0" applyAlignment="0" applyProtection="0"/>
    <xf numFmtId="0" fontId="17" fillId="19" borderId="0" applyNumberFormat="0" applyBorder="0" applyAlignment="0" applyProtection="0"/>
    <xf numFmtId="164" fontId="17" fillId="19" borderId="0" applyNumberFormat="0" applyBorder="0" applyAlignment="0" applyProtection="0"/>
    <xf numFmtId="0" fontId="66" fillId="24" borderId="0" applyNumberFormat="0" applyBorder="0" applyAlignment="0" applyProtection="0"/>
    <xf numFmtId="164" fontId="66" fillId="24" borderId="0" applyNumberFormat="0" applyBorder="0" applyAlignment="0" applyProtection="0"/>
    <xf numFmtId="0" fontId="66" fillId="24" borderId="0" applyNumberFormat="0" applyBorder="0" applyAlignment="0" applyProtection="0"/>
    <xf numFmtId="0" fontId="66" fillId="24" borderId="0" applyNumberFormat="0" applyBorder="0" applyAlignment="0" applyProtection="0"/>
    <xf numFmtId="0" fontId="66" fillId="24" borderId="0" applyNumberFormat="0" applyBorder="0" applyAlignment="0" applyProtection="0"/>
    <xf numFmtId="0" fontId="66" fillId="24" borderId="0" applyNumberFormat="0" applyBorder="0" applyAlignment="0" applyProtection="0"/>
    <xf numFmtId="0" fontId="66" fillId="24" borderId="0" applyNumberFormat="0" applyBorder="0" applyAlignment="0" applyProtection="0"/>
    <xf numFmtId="0" fontId="66" fillId="24" borderId="0" applyNumberFormat="0" applyBorder="0" applyAlignment="0" applyProtection="0"/>
    <xf numFmtId="0" fontId="66" fillId="24" borderId="0" applyNumberFormat="0" applyBorder="0" applyAlignment="0" applyProtection="0"/>
    <xf numFmtId="0" fontId="66" fillId="35" borderId="0" applyNumberFormat="0" applyBorder="0" applyAlignment="0" applyProtection="0"/>
    <xf numFmtId="0" fontId="17" fillId="16" borderId="0" applyNumberFormat="0" applyBorder="0" applyAlignment="0" applyProtection="0"/>
    <xf numFmtId="0" fontId="17" fillId="16" borderId="0" applyNumberFormat="0" applyBorder="0" applyAlignment="0" applyProtection="0"/>
    <xf numFmtId="164" fontId="17" fillId="16" borderId="0" applyNumberFormat="0" applyBorder="0" applyAlignment="0" applyProtection="0"/>
    <xf numFmtId="164" fontId="17" fillId="16" borderId="0" applyNumberFormat="0" applyBorder="0" applyAlignment="0" applyProtection="0"/>
    <xf numFmtId="0" fontId="17" fillId="16" borderId="0" applyNumberFormat="0" applyBorder="0" applyAlignment="0" applyProtection="0"/>
    <xf numFmtId="164" fontId="17" fillId="16" borderId="0" applyNumberFormat="0" applyBorder="0" applyAlignment="0" applyProtection="0"/>
    <xf numFmtId="0" fontId="17" fillId="16" borderId="0" applyNumberFormat="0" applyBorder="0" applyAlignment="0" applyProtection="0"/>
    <xf numFmtId="164" fontId="17" fillId="16" borderId="0" applyNumberFormat="0" applyBorder="0" applyAlignment="0" applyProtection="0"/>
    <xf numFmtId="164" fontId="66" fillId="35" borderId="0" applyNumberFormat="0" applyBorder="0" applyAlignment="0" applyProtection="0"/>
    <xf numFmtId="0" fontId="66" fillId="36"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164" fontId="17" fillId="25" borderId="0" applyNumberFormat="0" applyBorder="0" applyAlignment="0" applyProtection="0"/>
    <xf numFmtId="164" fontId="17" fillId="25" borderId="0" applyNumberFormat="0" applyBorder="0" applyAlignment="0" applyProtection="0"/>
    <xf numFmtId="0" fontId="17" fillId="25" borderId="0" applyNumberFormat="0" applyBorder="0" applyAlignment="0" applyProtection="0"/>
    <xf numFmtId="164" fontId="17" fillId="25" borderId="0" applyNumberFormat="0" applyBorder="0" applyAlignment="0" applyProtection="0"/>
    <xf numFmtId="0" fontId="17" fillId="25" borderId="0" applyNumberFormat="0" applyBorder="0" applyAlignment="0" applyProtection="0"/>
    <xf numFmtId="164" fontId="17" fillId="25" borderId="0" applyNumberFormat="0" applyBorder="0" applyAlignment="0" applyProtection="0"/>
    <xf numFmtId="164" fontId="66" fillId="36" borderId="0" applyNumberFormat="0" applyBorder="0" applyAlignment="0" applyProtection="0"/>
    <xf numFmtId="0" fontId="67" fillId="8" borderId="0" applyNumberFormat="0" applyBorder="0" applyAlignment="0" applyProtection="0"/>
    <xf numFmtId="0" fontId="67" fillId="8" borderId="0" applyNumberFormat="0" applyBorder="0" applyAlignment="0" applyProtection="0"/>
    <xf numFmtId="0" fontId="18" fillId="5" borderId="0" applyNumberFormat="0" applyBorder="0" applyAlignment="0" applyProtection="0"/>
    <xf numFmtId="0" fontId="18" fillId="5" borderId="0" applyNumberFormat="0" applyBorder="0" applyAlignment="0" applyProtection="0"/>
    <xf numFmtId="164" fontId="18" fillId="5" borderId="0" applyNumberFormat="0" applyBorder="0" applyAlignment="0" applyProtection="0"/>
    <xf numFmtId="164" fontId="18" fillId="5" borderId="0" applyNumberFormat="0" applyBorder="0" applyAlignment="0" applyProtection="0"/>
    <xf numFmtId="0" fontId="18" fillId="5" borderId="0" applyNumberFormat="0" applyBorder="0" applyAlignment="0" applyProtection="0"/>
    <xf numFmtId="164" fontId="18" fillId="5" borderId="0" applyNumberFormat="0" applyBorder="0" applyAlignment="0" applyProtection="0"/>
    <xf numFmtId="0" fontId="18" fillId="5" borderId="0" applyNumberFormat="0" applyBorder="0" applyAlignment="0" applyProtection="0"/>
    <xf numFmtId="164" fontId="18" fillId="5" borderId="0" applyNumberFormat="0" applyBorder="0" applyAlignment="0" applyProtection="0"/>
    <xf numFmtId="0" fontId="67" fillId="8" borderId="0" applyNumberFormat="0" applyBorder="0" applyAlignment="0" applyProtection="0"/>
    <xf numFmtId="164" fontId="67" fillId="8" borderId="0" applyNumberFormat="0" applyBorder="0" applyAlignment="0" applyProtection="0"/>
    <xf numFmtId="0" fontId="67" fillId="8" borderId="0" applyNumberFormat="0" applyBorder="0" applyAlignment="0" applyProtection="0"/>
    <xf numFmtId="0" fontId="67" fillId="8" borderId="0" applyNumberFormat="0" applyBorder="0" applyAlignment="0" applyProtection="0"/>
    <xf numFmtId="0" fontId="67" fillId="8" borderId="0" applyNumberFormat="0" applyBorder="0" applyAlignment="0" applyProtection="0"/>
    <xf numFmtId="0" fontId="67" fillId="8" borderId="0" applyNumberFormat="0" applyBorder="0" applyAlignment="0" applyProtection="0"/>
    <xf numFmtId="0" fontId="67" fillId="8" borderId="0" applyNumberFormat="0" applyBorder="0" applyAlignment="0" applyProtection="0"/>
    <xf numFmtId="0" fontId="67" fillId="8" borderId="0" applyNumberFormat="0" applyBorder="0" applyAlignment="0" applyProtection="0"/>
    <xf numFmtId="0" fontId="67" fillId="8" borderId="0" applyNumberFormat="0" applyBorder="0" applyAlignment="0" applyProtection="0"/>
    <xf numFmtId="0" fontId="68" fillId="2" borderId="18" applyNumberFormat="0" applyAlignment="0" applyProtection="0"/>
    <xf numFmtId="0" fontId="68" fillId="2" borderId="18" applyNumberFormat="0" applyAlignment="0" applyProtection="0"/>
    <xf numFmtId="0" fontId="19" fillId="9" borderId="1" applyNumberFormat="0" applyAlignment="0" applyProtection="0"/>
    <xf numFmtId="164" fontId="19" fillId="9" borderId="1" applyNumberFormat="0" applyAlignment="0" applyProtection="0"/>
    <xf numFmtId="0" fontId="19" fillId="9" borderId="1" applyNumberFormat="0" applyAlignment="0" applyProtection="0"/>
    <xf numFmtId="164" fontId="19" fillId="9" borderId="1" applyNumberFormat="0" applyAlignment="0" applyProtection="0"/>
    <xf numFmtId="0" fontId="19" fillId="9" borderId="1" applyNumberFormat="0" applyAlignment="0" applyProtection="0"/>
    <xf numFmtId="164" fontId="19" fillId="9" borderId="1" applyNumberFormat="0" applyAlignment="0" applyProtection="0"/>
    <xf numFmtId="0" fontId="68" fillId="2" borderId="18" applyNumberFormat="0" applyAlignment="0" applyProtection="0"/>
    <xf numFmtId="164" fontId="68" fillId="2" borderId="18" applyNumberFormat="0" applyAlignment="0" applyProtection="0"/>
    <xf numFmtId="0" fontId="68" fillId="2" borderId="18" applyNumberFormat="0" applyAlignment="0" applyProtection="0"/>
    <xf numFmtId="0" fontId="68" fillId="2" borderId="18" applyNumberFormat="0" applyAlignment="0" applyProtection="0"/>
    <xf numFmtId="0" fontId="68" fillId="2" borderId="18" applyNumberFormat="0" applyAlignment="0" applyProtection="0"/>
    <xf numFmtId="0" fontId="68" fillId="2" borderId="18" applyNumberFormat="0" applyAlignment="0" applyProtection="0"/>
    <xf numFmtId="0" fontId="68" fillId="2" borderId="18" applyNumberFormat="0" applyAlignment="0" applyProtection="0"/>
    <xf numFmtId="0" fontId="68" fillId="2" borderId="18" applyNumberFormat="0" applyAlignment="0" applyProtection="0"/>
    <xf numFmtId="0" fontId="68" fillId="2" borderId="18" applyNumberFormat="0" applyAlignment="0" applyProtection="0"/>
    <xf numFmtId="0" fontId="69" fillId="37" borderId="19" applyNumberFormat="0" applyAlignment="0" applyProtection="0"/>
    <xf numFmtId="0" fontId="20" fillId="18" borderId="2" applyNumberFormat="0" applyAlignment="0" applyProtection="0"/>
    <xf numFmtId="0" fontId="20" fillId="18" borderId="2" applyNumberFormat="0" applyAlignment="0" applyProtection="0"/>
    <xf numFmtId="164" fontId="20" fillId="18" borderId="2" applyNumberFormat="0" applyAlignment="0" applyProtection="0"/>
    <xf numFmtId="164" fontId="20" fillId="18" borderId="2" applyNumberFormat="0" applyAlignment="0" applyProtection="0"/>
    <xf numFmtId="0" fontId="20" fillId="18" borderId="2" applyNumberFormat="0" applyAlignment="0" applyProtection="0"/>
    <xf numFmtId="164" fontId="20" fillId="18" borderId="2" applyNumberFormat="0" applyAlignment="0" applyProtection="0"/>
    <xf numFmtId="0" fontId="20" fillId="18" borderId="2" applyNumberFormat="0" applyAlignment="0" applyProtection="0"/>
    <xf numFmtId="164" fontId="20" fillId="18" borderId="2" applyNumberFormat="0" applyAlignment="0" applyProtection="0"/>
    <xf numFmtId="164" fontId="69" fillId="37" borderId="19" applyNumberFormat="0" applyAlignment="0" applyProtection="0"/>
    <xf numFmtId="43" fontId="9"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58"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53" fillId="0" borderId="0" applyFont="0" applyFill="0" applyBorder="0" applyAlignment="0" applyProtection="0"/>
    <xf numFmtId="43" fontId="16" fillId="0" borderId="0" applyFont="0" applyFill="0" applyBorder="0" applyAlignment="0" applyProtection="0"/>
    <xf numFmtId="43" fontId="53" fillId="0" borderId="0" applyFont="0" applyFill="0" applyBorder="0" applyAlignment="0" applyProtection="0"/>
    <xf numFmtId="43" fontId="58"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53" fillId="0" borderId="0" applyFont="0" applyFill="0" applyBorder="0" applyAlignment="0" applyProtection="0"/>
    <xf numFmtId="43" fontId="16" fillId="0" borderId="0" applyFont="0" applyFill="0" applyBorder="0" applyAlignment="0" applyProtection="0"/>
    <xf numFmtId="43" fontId="53" fillId="0" borderId="0" applyFont="0" applyFill="0" applyBorder="0" applyAlignment="0" applyProtection="0"/>
    <xf numFmtId="43" fontId="58"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53" fillId="0" borderId="0" applyFont="0" applyFill="0" applyBorder="0" applyAlignment="0" applyProtection="0"/>
    <xf numFmtId="43" fontId="16" fillId="0" borderId="0" applyFont="0" applyFill="0" applyBorder="0" applyAlignment="0" applyProtection="0"/>
    <xf numFmtId="43" fontId="53" fillId="0" borderId="0" applyFont="0" applyFill="0" applyBorder="0" applyAlignment="0" applyProtection="0"/>
    <xf numFmtId="43" fontId="58"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53" fillId="0" borderId="0" applyFont="0" applyFill="0" applyBorder="0" applyAlignment="0" applyProtection="0"/>
    <xf numFmtId="43" fontId="16" fillId="0" borderId="0" applyFont="0" applyFill="0" applyBorder="0" applyAlignment="0" applyProtection="0"/>
    <xf numFmtId="43" fontId="53" fillId="0" borderId="0" applyFont="0" applyFill="0" applyBorder="0" applyAlignment="0" applyProtection="0"/>
    <xf numFmtId="43" fontId="58"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53" fillId="0" borderId="0" applyFont="0" applyFill="0" applyBorder="0" applyAlignment="0" applyProtection="0"/>
    <xf numFmtId="43" fontId="16" fillId="0" borderId="0" applyFont="0" applyFill="0" applyBorder="0" applyAlignment="0" applyProtection="0"/>
    <xf numFmtId="43" fontId="53" fillId="0" borderId="0" applyFont="0" applyFill="0" applyBorder="0" applyAlignment="0" applyProtection="0"/>
    <xf numFmtId="43" fontId="58"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53" fillId="0" borderId="0" applyFont="0" applyFill="0" applyBorder="0" applyAlignment="0" applyProtection="0"/>
    <xf numFmtId="43" fontId="16" fillId="0" borderId="0" applyFont="0" applyFill="0" applyBorder="0" applyAlignment="0" applyProtection="0"/>
    <xf numFmtId="43" fontId="53" fillId="0" borderId="0" applyFont="0" applyFill="0" applyBorder="0" applyAlignment="0" applyProtection="0"/>
    <xf numFmtId="43" fontId="58"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53" fillId="0" borderId="0" applyFont="0" applyFill="0" applyBorder="0" applyAlignment="0" applyProtection="0"/>
    <xf numFmtId="43" fontId="16" fillId="0" borderId="0" applyFont="0" applyFill="0" applyBorder="0" applyAlignment="0" applyProtection="0"/>
    <xf numFmtId="43" fontId="53" fillId="0" borderId="0" applyFont="0" applyFill="0" applyBorder="0" applyAlignment="0" applyProtection="0"/>
    <xf numFmtId="43" fontId="58"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53" fillId="0" borderId="0" applyFont="0" applyFill="0" applyBorder="0" applyAlignment="0" applyProtection="0"/>
    <xf numFmtId="43" fontId="16" fillId="0" borderId="0" applyFont="0" applyFill="0" applyBorder="0" applyAlignment="0" applyProtection="0"/>
    <xf numFmtId="43" fontId="53" fillId="0" borderId="0" applyFont="0" applyFill="0" applyBorder="0" applyAlignment="0" applyProtection="0"/>
    <xf numFmtId="43" fontId="58"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53"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53"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53" fillId="0" borderId="0" applyFont="0" applyFill="0" applyBorder="0" applyAlignment="0" applyProtection="0"/>
    <xf numFmtId="43" fontId="16" fillId="0" borderId="0" applyFont="0" applyFill="0" applyBorder="0" applyAlignment="0" applyProtection="0"/>
    <xf numFmtId="43" fontId="53" fillId="0" borderId="0" applyFont="0" applyFill="0" applyBorder="0" applyAlignment="0" applyProtection="0"/>
    <xf numFmtId="43" fontId="58"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53" fillId="0" borderId="0" applyFont="0" applyFill="0" applyBorder="0" applyAlignment="0" applyProtection="0"/>
    <xf numFmtId="43" fontId="16" fillId="0" borderId="0" applyFont="0" applyFill="0" applyBorder="0" applyAlignment="0" applyProtection="0"/>
    <xf numFmtId="43" fontId="53" fillId="0" borderId="0" applyFont="0" applyFill="0" applyBorder="0" applyAlignment="0" applyProtection="0"/>
    <xf numFmtId="43" fontId="58"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53" fillId="0" borderId="0" applyFont="0" applyFill="0" applyBorder="0" applyAlignment="0" applyProtection="0"/>
    <xf numFmtId="43" fontId="16" fillId="0" borderId="0" applyFont="0" applyFill="0" applyBorder="0" applyAlignment="0" applyProtection="0"/>
    <xf numFmtId="43" fontId="53" fillId="0" borderId="0" applyFont="0" applyFill="0" applyBorder="0" applyAlignment="0" applyProtection="0"/>
    <xf numFmtId="43" fontId="58"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53" fillId="0" borderId="0" applyFont="0" applyFill="0" applyBorder="0" applyAlignment="0" applyProtection="0"/>
    <xf numFmtId="43" fontId="16" fillId="0" borderId="0" applyFont="0" applyFill="0" applyBorder="0" applyAlignment="0" applyProtection="0"/>
    <xf numFmtId="43" fontId="53" fillId="0" borderId="0" applyFont="0" applyFill="0" applyBorder="0" applyAlignment="0" applyProtection="0"/>
    <xf numFmtId="43" fontId="58"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53" fillId="0" borderId="0" applyFont="0" applyFill="0" applyBorder="0" applyAlignment="0" applyProtection="0"/>
    <xf numFmtId="43" fontId="16" fillId="0" borderId="0" applyFont="0" applyFill="0" applyBorder="0" applyAlignment="0" applyProtection="0"/>
    <xf numFmtId="43" fontId="53" fillId="0" borderId="0" applyFont="0" applyFill="0" applyBorder="0" applyAlignment="0" applyProtection="0"/>
    <xf numFmtId="43" fontId="58"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53" fillId="0" borderId="0" applyFont="0" applyFill="0" applyBorder="0" applyAlignment="0" applyProtection="0"/>
    <xf numFmtId="43" fontId="16" fillId="0" borderId="0" applyFont="0" applyFill="0" applyBorder="0" applyAlignment="0" applyProtection="0"/>
    <xf numFmtId="43" fontId="53" fillId="0" borderId="0" applyFont="0" applyFill="0" applyBorder="0" applyAlignment="0" applyProtection="0"/>
    <xf numFmtId="43" fontId="58"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53" fillId="0" borderId="0" applyFont="0" applyFill="0" applyBorder="0" applyAlignment="0" applyProtection="0"/>
    <xf numFmtId="43" fontId="16" fillId="0" borderId="0" applyFont="0" applyFill="0" applyBorder="0" applyAlignment="0" applyProtection="0"/>
    <xf numFmtId="43" fontId="53" fillId="0" borderId="0" applyFont="0" applyFill="0" applyBorder="0" applyAlignment="0" applyProtection="0"/>
    <xf numFmtId="43" fontId="58"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53" fillId="0" borderId="0" applyFont="0" applyFill="0" applyBorder="0" applyAlignment="0" applyProtection="0"/>
    <xf numFmtId="43" fontId="16" fillId="0" borderId="0" applyFont="0" applyFill="0" applyBorder="0" applyAlignment="0" applyProtection="0"/>
    <xf numFmtId="43" fontId="53" fillId="0" borderId="0" applyFont="0" applyFill="0" applyBorder="0" applyAlignment="0" applyProtection="0"/>
    <xf numFmtId="43" fontId="58"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53" fillId="0" borderId="0" applyFont="0" applyFill="0" applyBorder="0" applyAlignment="0" applyProtection="0"/>
    <xf numFmtId="43" fontId="16" fillId="0" borderId="0" applyFont="0" applyFill="0" applyBorder="0" applyAlignment="0" applyProtection="0"/>
    <xf numFmtId="43" fontId="53" fillId="0" borderId="0" applyFont="0" applyFill="0" applyBorder="0" applyAlignment="0" applyProtection="0"/>
    <xf numFmtId="43" fontId="58" fillId="0" borderId="0" applyFont="0" applyFill="0" applyBorder="0" applyAlignment="0" applyProtection="0"/>
    <xf numFmtId="43" fontId="6"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53" fillId="0" borderId="0" applyFont="0" applyFill="0" applyBorder="0" applyAlignment="0" applyProtection="0"/>
    <xf numFmtId="43" fontId="16" fillId="0" borderId="0" applyFont="0" applyFill="0" applyBorder="0" applyAlignment="0" applyProtection="0"/>
    <xf numFmtId="43" fontId="53" fillId="0" borderId="0" applyFont="0" applyFill="0" applyBorder="0" applyAlignment="0" applyProtection="0"/>
    <xf numFmtId="43" fontId="58"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53" fillId="0" borderId="0" applyFont="0" applyFill="0" applyBorder="0" applyAlignment="0" applyProtection="0"/>
    <xf numFmtId="43" fontId="16" fillId="0" borderId="0" applyFont="0" applyFill="0" applyBorder="0" applyAlignment="0" applyProtection="0"/>
    <xf numFmtId="43" fontId="53" fillId="0" borderId="0" applyFont="0" applyFill="0" applyBorder="0" applyAlignment="0" applyProtection="0"/>
    <xf numFmtId="43" fontId="58"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53"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53" fillId="0" borderId="0" applyFont="0" applyFill="0" applyBorder="0" applyAlignment="0" applyProtection="0"/>
    <xf numFmtId="43" fontId="58"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53" fillId="0" borderId="0" applyFont="0" applyFill="0" applyBorder="0" applyAlignment="0" applyProtection="0"/>
    <xf numFmtId="43" fontId="16" fillId="0" borderId="0" applyFont="0" applyFill="0" applyBorder="0" applyAlignment="0" applyProtection="0"/>
    <xf numFmtId="43" fontId="53" fillId="0" borderId="0" applyFont="0" applyFill="0" applyBorder="0" applyAlignment="0" applyProtection="0"/>
    <xf numFmtId="43" fontId="58"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53" fillId="0" borderId="0" applyFont="0" applyFill="0" applyBorder="0" applyAlignment="0" applyProtection="0"/>
    <xf numFmtId="43" fontId="16" fillId="0" borderId="0" applyFont="0" applyFill="0" applyBorder="0" applyAlignment="0" applyProtection="0"/>
    <xf numFmtId="43" fontId="53" fillId="0" borderId="0" applyFont="0" applyFill="0" applyBorder="0" applyAlignment="0" applyProtection="0"/>
    <xf numFmtId="43" fontId="58"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33" fillId="0" borderId="0" applyFont="0" applyFill="0" applyBorder="0" applyAlignment="0" applyProtection="0"/>
    <xf numFmtId="43" fontId="9"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53"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53" fillId="0" borderId="0" applyFont="0" applyFill="0" applyBorder="0" applyAlignment="0" applyProtection="0"/>
    <xf numFmtId="43" fontId="9"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53"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53"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58" fillId="0" borderId="0" applyFont="0" applyFill="0" applyBorder="0" applyAlignment="0" applyProtection="0"/>
    <xf numFmtId="43" fontId="33" fillId="0" borderId="0" applyFont="0" applyFill="0" applyBorder="0" applyAlignment="0" applyProtection="0"/>
    <xf numFmtId="43" fontId="9" fillId="0" borderId="0" applyFont="0" applyFill="0" applyBorder="0" applyAlignment="0" applyProtection="0"/>
    <xf numFmtId="43" fontId="58"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53" fillId="0" borderId="0" applyFont="0" applyFill="0" applyBorder="0" applyAlignment="0" applyProtection="0"/>
    <xf numFmtId="43" fontId="16" fillId="0" borderId="0" applyFont="0" applyFill="0" applyBorder="0" applyAlignment="0" applyProtection="0"/>
    <xf numFmtId="43" fontId="53" fillId="0" borderId="0" applyFont="0" applyFill="0" applyBorder="0" applyAlignment="0" applyProtection="0"/>
    <xf numFmtId="43" fontId="58"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53" fillId="0" borderId="0" applyFont="0" applyFill="0" applyBorder="0" applyAlignment="0" applyProtection="0"/>
    <xf numFmtId="43" fontId="16" fillId="0" borderId="0" applyFont="0" applyFill="0" applyBorder="0" applyAlignment="0" applyProtection="0"/>
    <xf numFmtId="43" fontId="53" fillId="0" borderId="0" applyFont="0" applyFill="0" applyBorder="0" applyAlignment="0" applyProtection="0"/>
    <xf numFmtId="43" fontId="58"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53" fillId="0" borderId="0" applyFont="0" applyFill="0" applyBorder="0" applyAlignment="0" applyProtection="0"/>
    <xf numFmtId="43" fontId="16" fillId="0" borderId="0" applyFont="0" applyFill="0" applyBorder="0" applyAlignment="0" applyProtection="0"/>
    <xf numFmtId="43" fontId="53" fillId="0" borderId="0" applyFont="0" applyFill="0" applyBorder="0" applyAlignment="0" applyProtection="0"/>
    <xf numFmtId="43" fontId="58" fillId="0" borderId="0" applyFont="0" applyFill="0" applyBorder="0" applyAlignment="0" applyProtection="0"/>
    <xf numFmtId="165" fontId="45"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53" fillId="0" borderId="0" applyFont="0" applyFill="0" applyBorder="0" applyAlignment="0" applyProtection="0"/>
    <xf numFmtId="43" fontId="16" fillId="0" borderId="0" applyFont="0" applyFill="0" applyBorder="0" applyAlignment="0" applyProtection="0"/>
    <xf numFmtId="43" fontId="53" fillId="0" borderId="0" applyFont="0" applyFill="0" applyBorder="0" applyAlignment="0" applyProtection="0"/>
    <xf numFmtId="43" fontId="58"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53" fillId="0" borderId="0" applyFont="0" applyFill="0" applyBorder="0" applyAlignment="0" applyProtection="0"/>
    <xf numFmtId="43" fontId="16" fillId="0" borderId="0" applyFont="0" applyFill="0" applyBorder="0" applyAlignment="0" applyProtection="0"/>
    <xf numFmtId="43" fontId="53" fillId="0" borderId="0" applyFont="0" applyFill="0" applyBorder="0" applyAlignment="0" applyProtection="0"/>
    <xf numFmtId="43" fontId="58"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53"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53" fillId="0" borderId="0" applyFont="0" applyFill="0" applyBorder="0" applyAlignment="0" applyProtection="0"/>
    <xf numFmtId="43" fontId="33" fillId="0" borderId="0" applyFont="0" applyFill="0" applyBorder="0" applyAlignment="0" applyProtection="0"/>
    <xf numFmtId="43" fontId="58"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53" fillId="0" borderId="0" applyFont="0" applyFill="0" applyBorder="0" applyAlignment="0" applyProtection="0"/>
    <xf numFmtId="43" fontId="16" fillId="0" borderId="0" applyFont="0" applyFill="0" applyBorder="0" applyAlignment="0" applyProtection="0"/>
    <xf numFmtId="43" fontId="53" fillId="0" borderId="0" applyFont="0" applyFill="0" applyBorder="0" applyAlignment="0" applyProtection="0"/>
    <xf numFmtId="43" fontId="58"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53" fillId="0" borderId="0" applyFont="0" applyFill="0" applyBorder="0" applyAlignment="0" applyProtection="0"/>
    <xf numFmtId="43" fontId="16" fillId="0" borderId="0" applyFont="0" applyFill="0" applyBorder="0" applyAlignment="0" applyProtection="0"/>
    <xf numFmtId="43" fontId="53" fillId="0" borderId="0" applyFont="0" applyFill="0" applyBorder="0" applyAlignment="0" applyProtection="0"/>
    <xf numFmtId="43" fontId="58"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53" fillId="0" borderId="0" applyFont="0" applyFill="0" applyBorder="0" applyAlignment="0" applyProtection="0"/>
    <xf numFmtId="43" fontId="16" fillId="0" borderId="0" applyFont="0" applyFill="0" applyBorder="0" applyAlignment="0" applyProtection="0"/>
    <xf numFmtId="43" fontId="53" fillId="0" borderId="0" applyFont="0" applyFill="0" applyBorder="0" applyAlignment="0" applyProtection="0"/>
    <xf numFmtId="43" fontId="58"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53" fillId="0" borderId="0" applyFont="0" applyFill="0" applyBorder="0" applyAlignment="0" applyProtection="0"/>
    <xf numFmtId="43" fontId="16" fillId="0" borderId="0" applyFont="0" applyFill="0" applyBorder="0" applyAlignment="0" applyProtection="0"/>
    <xf numFmtId="43" fontId="53" fillId="0" borderId="0" applyFont="0" applyFill="0" applyBorder="0" applyAlignment="0" applyProtection="0"/>
    <xf numFmtId="43" fontId="58"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53" fillId="0" borderId="0" applyFont="0" applyFill="0" applyBorder="0" applyAlignment="0" applyProtection="0"/>
    <xf numFmtId="43" fontId="16" fillId="0" borderId="0" applyFont="0" applyFill="0" applyBorder="0" applyAlignment="0" applyProtection="0"/>
    <xf numFmtId="43" fontId="53" fillId="0" borderId="0" applyFont="0" applyFill="0" applyBorder="0" applyAlignment="0" applyProtection="0"/>
    <xf numFmtId="43" fontId="58"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53" fillId="0" borderId="0" applyFont="0" applyFill="0" applyBorder="0" applyAlignment="0" applyProtection="0"/>
    <xf numFmtId="43" fontId="16" fillId="0" borderId="0" applyFont="0" applyFill="0" applyBorder="0" applyAlignment="0" applyProtection="0"/>
    <xf numFmtId="43" fontId="53" fillId="0" borderId="0" applyFont="0" applyFill="0" applyBorder="0" applyAlignment="0" applyProtection="0"/>
    <xf numFmtId="43" fontId="58"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53" fillId="0" borderId="0" applyFont="0" applyFill="0" applyBorder="0" applyAlignment="0" applyProtection="0"/>
    <xf numFmtId="43" fontId="16" fillId="0" borderId="0" applyFont="0" applyFill="0" applyBorder="0" applyAlignment="0" applyProtection="0"/>
    <xf numFmtId="43" fontId="53" fillId="0" borderId="0" applyFont="0" applyFill="0" applyBorder="0" applyAlignment="0" applyProtection="0"/>
    <xf numFmtId="43" fontId="58"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53" fillId="0" borderId="0" applyFont="0" applyFill="0" applyBorder="0" applyAlignment="0" applyProtection="0"/>
    <xf numFmtId="43" fontId="16" fillId="0" borderId="0" applyFont="0" applyFill="0" applyBorder="0" applyAlignment="0" applyProtection="0"/>
    <xf numFmtId="43" fontId="53" fillId="0" borderId="0" applyFont="0" applyFill="0" applyBorder="0" applyAlignment="0" applyProtection="0"/>
    <xf numFmtId="43" fontId="58"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53" fillId="0" borderId="0" applyFont="0" applyFill="0" applyBorder="0" applyAlignment="0" applyProtection="0"/>
    <xf numFmtId="43" fontId="16" fillId="0" borderId="0" applyFont="0" applyFill="0" applyBorder="0" applyAlignment="0" applyProtection="0"/>
    <xf numFmtId="43" fontId="53"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53" fillId="0" borderId="0" applyFont="0" applyFill="0" applyBorder="0" applyAlignment="0" applyProtection="0"/>
    <xf numFmtId="43" fontId="16" fillId="0" borderId="0" applyFont="0" applyFill="0" applyBorder="0" applyAlignment="0" applyProtection="0"/>
    <xf numFmtId="43" fontId="53" fillId="0" borderId="0" applyFont="0" applyFill="0" applyBorder="0" applyAlignment="0" applyProtection="0"/>
    <xf numFmtId="43" fontId="58"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53" fillId="0" borderId="0" applyFont="0" applyFill="0" applyBorder="0" applyAlignment="0" applyProtection="0"/>
    <xf numFmtId="43" fontId="16" fillId="0" borderId="0" applyFont="0" applyFill="0" applyBorder="0" applyAlignment="0" applyProtection="0"/>
    <xf numFmtId="43" fontId="53" fillId="0" borderId="0" applyFont="0" applyFill="0" applyBorder="0" applyAlignment="0" applyProtection="0"/>
    <xf numFmtId="43" fontId="58"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53" fillId="0" borderId="0" applyFont="0" applyFill="0" applyBorder="0" applyAlignment="0" applyProtection="0"/>
    <xf numFmtId="43" fontId="16" fillId="0" borderId="0" applyFont="0" applyFill="0" applyBorder="0" applyAlignment="0" applyProtection="0"/>
    <xf numFmtId="43" fontId="53" fillId="0" borderId="0" applyFont="0" applyFill="0" applyBorder="0" applyAlignment="0" applyProtection="0"/>
    <xf numFmtId="43" fontId="58"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53" fillId="0" borderId="0" applyFont="0" applyFill="0" applyBorder="0" applyAlignment="0" applyProtection="0"/>
    <xf numFmtId="43" fontId="16" fillId="0" borderId="0" applyFont="0" applyFill="0" applyBorder="0" applyAlignment="0" applyProtection="0"/>
    <xf numFmtId="43" fontId="53" fillId="0" borderId="0" applyFont="0" applyFill="0" applyBorder="0" applyAlignment="0" applyProtection="0"/>
    <xf numFmtId="43" fontId="58"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53" fillId="0" borderId="0" applyFont="0" applyFill="0" applyBorder="0" applyAlignment="0" applyProtection="0"/>
    <xf numFmtId="43" fontId="16" fillId="0" borderId="0" applyFont="0" applyFill="0" applyBorder="0" applyAlignment="0" applyProtection="0"/>
    <xf numFmtId="43" fontId="53" fillId="0" borderId="0" applyFont="0" applyFill="0" applyBorder="0" applyAlignment="0" applyProtection="0"/>
    <xf numFmtId="43" fontId="58"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53" fillId="0" borderId="0" applyFont="0" applyFill="0" applyBorder="0" applyAlignment="0" applyProtection="0"/>
    <xf numFmtId="43" fontId="16" fillId="0" borderId="0" applyFont="0" applyFill="0" applyBorder="0" applyAlignment="0" applyProtection="0"/>
    <xf numFmtId="43" fontId="53" fillId="0" borderId="0" applyFont="0" applyFill="0" applyBorder="0" applyAlignment="0" applyProtection="0"/>
    <xf numFmtId="43" fontId="58"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53" fillId="0" borderId="0" applyFont="0" applyFill="0" applyBorder="0" applyAlignment="0" applyProtection="0"/>
    <xf numFmtId="43" fontId="16" fillId="0" borderId="0" applyFont="0" applyFill="0" applyBorder="0" applyAlignment="0" applyProtection="0"/>
    <xf numFmtId="43" fontId="53" fillId="0" borderId="0" applyFont="0" applyFill="0" applyBorder="0" applyAlignment="0" applyProtection="0"/>
    <xf numFmtId="43" fontId="58"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53" fillId="0" borderId="0" applyFont="0" applyFill="0" applyBorder="0" applyAlignment="0" applyProtection="0"/>
    <xf numFmtId="43" fontId="16" fillId="0" borderId="0" applyFont="0" applyFill="0" applyBorder="0" applyAlignment="0" applyProtection="0"/>
    <xf numFmtId="43" fontId="53" fillId="0" borderId="0" applyFont="0" applyFill="0" applyBorder="0" applyAlignment="0" applyProtection="0"/>
    <xf numFmtId="43" fontId="58"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53" fillId="0" borderId="0" applyFont="0" applyFill="0" applyBorder="0" applyAlignment="0" applyProtection="0"/>
    <xf numFmtId="43" fontId="16" fillId="0" borderId="0" applyFont="0" applyFill="0" applyBorder="0" applyAlignment="0" applyProtection="0"/>
    <xf numFmtId="43" fontId="53" fillId="0" borderId="0" applyFont="0" applyFill="0" applyBorder="0" applyAlignment="0" applyProtection="0"/>
    <xf numFmtId="43" fontId="58"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53" fillId="0" borderId="0" applyFont="0" applyFill="0" applyBorder="0" applyAlignment="0" applyProtection="0"/>
    <xf numFmtId="43" fontId="16" fillId="0" borderId="0" applyFont="0" applyFill="0" applyBorder="0" applyAlignment="0" applyProtection="0"/>
    <xf numFmtId="43" fontId="53" fillId="0" borderId="0" applyFont="0" applyFill="0" applyBorder="0" applyAlignment="0" applyProtection="0"/>
    <xf numFmtId="43" fontId="58"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53" fillId="0" borderId="0" applyFont="0" applyFill="0" applyBorder="0" applyAlignment="0" applyProtection="0"/>
    <xf numFmtId="43" fontId="16" fillId="0" borderId="0" applyFont="0" applyFill="0" applyBorder="0" applyAlignment="0" applyProtection="0"/>
    <xf numFmtId="43" fontId="53" fillId="0" borderId="0" applyFont="0" applyFill="0" applyBorder="0" applyAlignment="0" applyProtection="0"/>
    <xf numFmtId="43" fontId="58"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53" fillId="0" borderId="0" applyFont="0" applyFill="0" applyBorder="0" applyAlignment="0" applyProtection="0"/>
    <xf numFmtId="43" fontId="16" fillId="0" borderId="0" applyFont="0" applyFill="0" applyBorder="0" applyAlignment="0" applyProtection="0"/>
    <xf numFmtId="43" fontId="53" fillId="0" borderId="0" applyFont="0" applyFill="0" applyBorder="0" applyAlignment="0" applyProtection="0"/>
    <xf numFmtId="43" fontId="58"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53" fillId="0" borderId="0" applyFont="0" applyFill="0" applyBorder="0" applyAlignment="0" applyProtection="0"/>
    <xf numFmtId="43" fontId="16" fillId="0" borderId="0" applyFont="0" applyFill="0" applyBorder="0" applyAlignment="0" applyProtection="0"/>
    <xf numFmtId="43" fontId="53" fillId="0" borderId="0" applyFont="0" applyFill="0" applyBorder="0" applyAlignment="0" applyProtection="0"/>
    <xf numFmtId="43" fontId="58"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53" fillId="0" borderId="0" applyFont="0" applyFill="0" applyBorder="0" applyAlignment="0" applyProtection="0"/>
    <xf numFmtId="43" fontId="16" fillId="0" borderId="0" applyFont="0" applyFill="0" applyBorder="0" applyAlignment="0" applyProtection="0"/>
    <xf numFmtId="43" fontId="53" fillId="0" borderId="0" applyFont="0" applyFill="0" applyBorder="0" applyAlignment="0" applyProtection="0"/>
    <xf numFmtId="43" fontId="58"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6"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53" fillId="0" borderId="0" applyFont="0" applyFill="0" applyBorder="0" applyAlignment="0" applyProtection="0"/>
    <xf numFmtId="43" fontId="16" fillId="0" borderId="0" applyFont="0" applyFill="0" applyBorder="0" applyAlignment="0" applyProtection="0"/>
    <xf numFmtId="43" fontId="9"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53" fillId="0" borderId="0" applyFont="0" applyFill="0" applyBorder="0" applyAlignment="0" applyProtection="0"/>
    <xf numFmtId="43" fontId="1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53" fillId="0" borderId="0" applyFont="0" applyFill="0" applyBorder="0" applyAlignment="0" applyProtection="0"/>
    <xf numFmtId="43" fontId="16"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0" fontId="70"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164" fontId="21" fillId="0" borderId="0" applyNumberFormat="0" applyFill="0" applyBorder="0" applyAlignment="0" applyProtection="0"/>
    <xf numFmtId="164" fontId="21" fillId="0" borderId="0" applyNumberFormat="0" applyFill="0" applyBorder="0" applyAlignment="0" applyProtection="0"/>
    <xf numFmtId="0" fontId="21" fillId="0" borderId="0" applyNumberFormat="0" applyFill="0" applyBorder="0" applyAlignment="0" applyProtection="0"/>
    <xf numFmtId="164" fontId="21" fillId="0" borderId="0" applyNumberFormat="0" applyFill="0" applyBorder="0" applyAlignment="0" applyProtection="0"/>
    <xf numFmtId="0" fontId="21" fillId="0" borderId="0" applyNumberFormat="0" applyFill="0" applyBorder="0" applyAlignment="0" applyProtection="0"/>
    <xf numFmtId="164" fontId="21" fillId="0" borderId="0" applyNumberFormat="0" applyFill="0" applyBorder="0" applyAlignment="0" applyProtection="0"/>
    <xf numFmtId="164" fontId="70" fillId="0" borderId="0" applyNumberFormat="0" applyFill="0" applyBorder="0" applyAlignment="0" applyProtection="0"/>
    <xf numFmtId="0" fontId="71" fillId="38" borderId="0" applyNumberFormat="0" applyBorder="0" applyAlignment="0" applyProtection="0"/>
    <xf numFmtId="0" fontId="22" fillId="7" borderId="0" applyNumberFormat="0" applyBorder="0" applyAlignment="0" applyProtection="0"/>
    <xf numFmtId="0" fontId="22" fillId="7" borderId="0" applyNumberFormat="0" applyBorder="0" applyAlignment="0" applyProtection="0"/>
    <xf numFmtId="164" fontId="22" fillId="7" borderId="0" applyNumberFormat="0" applyBorder="0" applyAlignment="0" applyProtection="0"/>
    <xf numFmtId="164" fontId="22" fillId="7" borderId="0" applyNumberFormat="0" applyBorder="0" applyAlignment="0" applyProtection="0"/>
    <xf numFmtId="0" fontId="22" fillId="7" borderId="0" applyNumberFormat="0" applyBorder="0" applyAlignment="0" applyProtection="0"/>
    <xf numFmtId="164" fontId="22" fillId="7" borderId="0" applyNumberFormat="0" applyBorder="0" applyAlignment="0" applyProtection="0"/>
    <xf numFmtId="0" fontId="22" fillId="7" borderId="0" applyNumberFormat="0" applyBorder="0" applyAlignment="0" applyProtection="0"/>
    <xf numFmtId="164" fontId="22" fillId="7" borderId="0" applyNumberFormat="0" applyBorder="0" applyAlignment="0" applyProtection="0"/>
    <xf numFmtId="164" fontId="71" fillId="38" borderId="0" applyNumberFormat="0" applyBorder="0" applyAlignment="0" applyProtection="0"/>
    <xf numFmtId="0" fontId="72" fillId="0" borderId="0">
      <alignment horizontal="center"/>
    </xf>
    <xf numFmtId="0" fontId="54" fillId="0" borderId="3" applyNumberFormat="0" applyFill="0" applyAlignment="0" applyProtection="0"/>
    <xf numFmtId="0" fontId="73" fillId="0" borderId="3" applyNumberFormat="0" applyFill="0" applyAlignment="0" applyProtection="0"/>
    <xf numFmtId="0" fontId="41" fillId="0" borderId="4" applyNumberFormat="0" applyFill="0" applyAlignment="0" applyProtection="0"/>
    <xf numFmtId="164" fontId="41" fillId="0" borderId="4" applyNumberFormat="0" applyFill="0" applyAlignment="0" applyProtection="0"/>
    <xf numFmtId="0" fontId="41" fillId="0" borderId="4" applyNumberFormat="0" applyFill="0" applyAlignment="0" applyProtection="0"/>
    <xf numFmtId="164" fontId="41" fillId="0" borderId="4" applyNumberFormat="0" applyFill="0" applyAlignment="0" applyProtection="0"/>
    <xf numFmtId="0" fontId="41" fillId="0" borderId="4" applyNumberFormat="0" applyFill="0" applyAlignment="0" applyProtection="0"/>
    <xf numFmtId="164" fontId="41" fillId="0" borderId="4" applyNumberFormat="0" applyFill="0" applyAlignment="0" applyProtection="0"/>
    <xf numFmtId="0" fontId="49" fillId="0" borderId="3" applyNumberFormat="0" applyFill="0" applyAlignment="0" applyProtection="0"/>
    <xf numFmtId="164" fontId="54" fillId="0" borderId="3" applyNumberFormat="0" applyFill="0" applyAlignment="0" applyProtection="0"/>
    <xf numFmtId="0" fontId="49" fillId="0" borderId="3" applyNumberFormat="0" applyFill="0" applyAlignment="0" applyProtection="0"/>
    <xf numFmtId="0" fontId="23" fillId="0" borderId="3" applyNumberFormat="0" applyFill="0" applyAlignment="0" applyProtection="0"/>
    <xf numFmtId="0" fontId="23" fillId="0" borderId="3" applyNumberFormat="0" applyFill="0" applyAlignment="0" applyProtection="0"/>
    <xf numFmtId="0" fontId="23" fillId="0" borderId="3" applyNumberFormat="0" applyFill="0" applyAlignment="0" applyProtection="0"/>
    <xf numFmtId="0" fontId="54" fillId="0" borderId="3" applyNumberFormat="0" applyFill="0" applyAlignment="0" applyProtection="0"/>
    <xf numFmtId="0" fontId="23" fillId="0" borderId="3" applyNumberFormat="0" applyFill="0" applyAlignment="0" applyProtection="0"/>
    <xf numFmtId="0" fontId="54" fillId="0" borderId="3" applyNumberFormat="0" applyFill="0" applyAlignment="0" applyProtection="0"/>
    <xf numFmtId="0" fontId="59" fillId="0" borderId="3" applyNumberFormat="0" applyFill="0" applyAlignment="0" applyProtection="0"/>
    <xf numFmtId="0" fontId="23" fillId="0" borderId="3" applyNumberFormat="0" applyFill="0" applyAlignment="0" applyProtection="0"/>
    <xf numFmtId="0" fontId="49" fillId="0" borderId="3" applyNumberFormat="0" applyFill="0" applyAlignment="0" applyProtection="0"/>
    <xf numFmtId="0" fontId="59" fillId="0" borderId="3" applyNumberFormat="0" applyFill="0" applyAlignment="0" applyProtection="0"/>
    <xf numFmtId="0" fontId="23" fillId="0" borderId="3" applyNumberFormat="0" applyFill="0" applyAlignment="0" applyProtection="0"/>
    <xf numFmtId="0" fontId="54" fillId="0" borderId="3" applyNumberFormat="0" applyFill="0" applyAlignment="0" applyProtection="0"/>
    <xf numFmtId="0" fontId="55" fillId="0" borderId="3" applyNumberFormat="0" applyFill="0" applyAlignment="0" applyProtection="0"/>
    <xf numFmtId="0" fontId="74" fillId="0" borderId="3" applyNumberFormat="0" applyFill="0" applyAlignment="0" applyProtection="0"/>
    <xf numFmtId="0" fontId="42" fillId="0" borderId="5" applyNumberFormat="0" applyFill="0" applyAlignment="0" applyProtection="0"/>
    <xf numFmtId="164" fontId="42" fillId="0" borderId="5" applyNumberFormat="0" applyFill="0" applyAlignment="0" applyProtection="0"/>
    <xf numFmtId="0" fontId="42" fillId="0" borderId="5" applyNumberFormat="0" applyFill="0" applyAlignment="0" applyProtection="0"/>
    <xf numFmtId="164" fontId="42" fillId="0" borderId="5" applyNumberFormat="0" applyFill="0" applyAlignment="0" applyProtection="0"/>
    <xf numFmtId="0" fontId="42" fillId="0" borderId="5" applyNumberFormat="0" applyFill="0" applyAlignment="0" applyProtection="0"/>
    <xf numFmtId="164" fontId="42" fillId="0" borderId="5" applyNumberFormat="0" applyFill="0" applyAlignment="0" applyProtection="0"/>
    <xf numFmtId="0" fontId="50" fillId="0" borderId="3" applyNumberFormat="0" applyFill="0" applyAlignment="0" applyProtection="0"/>
    <xf numFmtId="164" fontId="55" fillId="0" borderId="3" applyNumberFormat="0" applyFill="0" applyAlignment="0" applyProtection="0"/>
    <xf numFmtId="0" fontId="50" fillId="0" borderId="3" applyNumberFormat="0" applyFill="0" applyAlignment="0" applyProtection="0"/>
    <xf numFmtId="0" fontId="24" fillId="0" borderId="3" applyNumberFormat="0" applyFill="0" applyAlignment="0" applyProtection="0"/>
    <xf numFmtId="0" fontId="24" fillId="0" borderId="3" applyNumberFormat="0" applyFill="0" applyAlignment="0" applyProtection="0"/>
    <xf numFmtId="0" fontId="24" fillId="0" borderId="3" applyNumberFormat="0" applyFill="0" applyAlignment="0" applyProtection="0"/>
    <xf numFmtId="0" fontId="55" fillId="0" borderId="3" applyNumberFormat="0" applyFill="0" applyAlignment="0" applyProtection="0"/>
    <xf numFmtId="0" fontId="24" fillId="0" borderId="3" applyNumberFormat="0" applyFill="0" applyAlignment="0" applyProtection="0"/>
    <xf numFmtId="0" fontId="55" fillId="0" borderId="3" applyNumberFormat="0" applyFill="0" applyAlignment="0" applyProtection="0"/>
    <xf numFmtId="0" fontId="60" fillId="0" borderId="3" applyNumberFormat="0" applyFill="0" applyAlignment="0" applyProtection="0"/>
    <xf numFmtId="0" fontId="24" fillId="0" borderId="3" applyNumberFormat="0" applyFill="0" applyAlignment="0" applyProtection="0"/>
    <xf numFmtId="0" fontId="50" fillId="0" borderId="3" applyNumberFormat="0" applyFill="0" applyAlignment="0" applyProtection="0"/>
    <xf numFmtId="0" fontId="60" fillId="0" borderId="3" applyNumberFormat="0" applyFill="0" applyAlignment="0" applyProtection="0"/>
    <xf numFmtId="0" fontId="24" fillId="0" borderId="3" applyNumberFormat="0" applyFill="0" applyAlignment="0" applyProtection="0"/>
    <xf numFmtId="0" fontId="55" fillId="0" borderId="3" applyNumberFormat="0" applyFill="0" applyAlignment="0" applyProtection="0"/>
    <xf numFmtId="0" fontId="56" fillId="0" borderId="6" applyNumberFormat="0" applyFill="0" applyAlignment="0" applyProtection="0"/>
    <xf numFmtId="0" fontId="75" fillId="0" borderId="6" applyNumberFormat="0" applyFill="0" applyAlignment="0" applyProtection="0"/>
    <xf numFmtId="0" fontId="43" fillId="0" borderId="7" applyNumberFormat="0" applyFill="0" applyAlignment="0" applyProtection="0"/>
    <xf numFmtId="164" fontId="43" fillId="0" borderId="7" applyNumberFormat="0" applyFill="0" applyAlignment="0" applyProtection="0"/>
    <xf numFmtId="0" fontId="43" fillId="0" borderId="7" applyNumberFormat="0" applyFill="0" applyAlignment="0" applyProtection="0"/>
    <xf numFmtId="164" fontId="43" fillId="0" borderId="7" applyNumberFormat="0" applyFill="0" applyAlignment="0" applyProtection="0"/>
    <xf numFmtId="0" fontId="43" fillId="0" borderId="7" applyNumberFormat="0" applyFill="0" applyAlignment="0" applyProtection="0"/>
    <xf numFmtId="164" fontId="43" fillId="0" borderId="7" applyNumberFormat="0" applyFill="0" applyAlignment="0" applyProtection="0"/>
    <xf numFmtId="0" fontId="51" fillId="0" borderId="6" applyNumberFormat="0" applyFill="0" applyAlignment="0" applyProtection="0"/>
    <xf numFmtId="164" fontId="56" fillId="0" borderId="6" applyNumberFormat="0" applyFill="0" applyAlignment="0" applyProtection="0"/>
    <xf numFmtId="0" fontId="51" fillId="0" borderId="6" applyNumberFormat="0" applyFill="0" applyAlignment="0" applyProtection="0"/>
    <xf numFmtId="0" fontId="25" fillId="0" borderId="6" applyNumberFormat="0" applyFill="0" applyAlignment="0" applyProtection="0"/>
    <xf numFmtId="0" fontId="25" fillId="0" borderId="6" applyNumberFormat="0" applyFill="0" applyAlignment="0" applyProtection="0"/>
    <xf numFmtId="0" fontId="25" fillId="0" borderId="6" applyNumberFormat="0" applyFill="0" applyAlignment="0" applyProtection="0"/>
    <xf numFmtId="0" fontId="56" fillId="0" borderId="6" applyNumberFormat="0" applyFill="0" applyAlignment="0" applyProtection="0"/>
    <xf numFmtId="0" fontId="25" fillId="0" borderId="6" applyNumberFormat="0" applyFill="0" applyAlignment="0" applyProtection="0"/>
    <xf numFmtId="0" fontId="56" fillId="0" borderId="6" applyNumberFormat="0" applyFill="0" applyAlignment="0" applyProtection="0"/>
    <xf numFmtId="0" fontId="61" fillId="0" borderId="6" applyNumberFormat="0" applyFill="0" applyAlignment="0" applyProtection="0"/>
    <xf numFmtId="0" fontId="25" fillId="0" borderId="6" applyNumberFormat="0" applyFill="0" applyAlignment="0" applyProtection="0"/>
    <xf numFmtId="0" fontId="51" fillId="0" borderId="6" applyNumberFormat="0" applyFill="0" applyAlignment="0" applyProtection="0"/>
    <xf numFmtId="0" fontId="61" fillId="0" borderId="6" applyNumberFormat="0" applyFill="0" applyAlignment="0" applyProtection="0"/>
    <xf numFmtId="0" fontId="25" fillId="0" borderId="6" applyNumberFormat="0" applyFill="0" applyAlignment="0" applyProtection="0"/>
    <xf numFmtId="0" fontId="56" fillId="0" borderId="6" applyNumberFormat="0" applyFill="0" applyAlignment="0" applyProtection="0"/>
    <xf numFmtId="0" fontId="56" fillId="0" borderId="0" applyNumberFormat="0" applyFill="0" applyBorder="0" applyAlignment="0" applyProtection="0"/>
    <xf numFmtId="0" fontId="75" fillId="0" borderId="0" applyNumberFormat="0" applyFill="0" applyBorder="0" applyAlignment="0" applyProtection="0"/>
    <xf numFmtId="0" fontId="43" fillId="0" borderId="0" applyNumberFormat="0" applyFill="0" applyBorder="0" applyAlignment="0" applyProtection="0"/>
    <xf numFmtId="164" fontId="43" fillId="0" borderId="0" applyNumberFormat="0" applyFill="0" applyBorder="0" applyAlignment="0" applyProtection="0"/>
    <xf numFmtId="0" fontId="43" fillId="0" borderId="0" applyNumberFormat="0" applyFill="0" applyBorder="0" applyAlignment="0" applyProtection="0"/>
    <xf numFmtId="164" fontId="43" fillId="0" borderId="0" applyNumberFormat="0" applyFill="0" applyBorder="0" applyAlignment="0" applyProtection="0"/>
    <xf numFmtId="0" fontId="43" fillId="0" borderId="0" applyNumberFormat="0" applyFill="0" applyBorder="0" applyAlignment="0" applyProtection="0"/>
    <xf numFmtId="164" fontId="43" fillId="0" borderId="0" applyNumberFormat="0" applyFill="0" applyBorder="0" applyAlignment="0" applyProtection="0"/>
    <xf numFmtId="0" fontId="51" fillId="0" borderId="0" applyNumberFormat="0" applyFill="0" applyBorder="0" applyAlignment="0" applyProtection="0"/>
    <xf numFmtId="164" fontId="56" fillId="0" borderId="0" applyNumberFormat="0" applyFill="0" applyBorder="0" applyAlignment="0" applyProtection="0"/>
    <xf numFmtId="0" fontId="51"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56" fillId="0" borderId="0" applyNumberFormat="0" applyFill="0" applyBorder="0" applyAlignment="0" applyProtection="0"/>
    <xf numFmtId="0" fontId="25" fillId="0" borderId="0" applyNumberFormat="0" applyFill="0" applyBorder="0" applyAlignment="0" applyProtection="0"/>
    <xf numFmtId="0" fontId="56" fillId="0" borderId="0" applyNumberFormat="0" applyFill="0" applyBorder="0" applyAlignment="0" applyProtection="0"/>
    <xf numFmtId="0" fontId="61" fillId="0" borderId="0" applyNumberFormat="0" applyFill="0" applyBorder="0" applyAlignment="0" applyProtection="0"/>
    <xf numFmtId="0" fontId="25" fillId="0" borderId="0" applyNumberFormat="0" applyFill="0" applyBorder="0" applyAlignment="0" applyProtection="0"/>
    <xf numFmtId="0" fontId="51" fillId="0" borderId="0" applyNumberFormat="0" applyFill="0" applyBorder="0" applyAlignment="0" applyProtection="0"/>
    <xf numFmtId="0" fontId="61" fillId="0" borderId="0" applyNumberFormat="0" applyFill="0" applyBorder="0" applyAlignment="0" applyProtection="0"/>
    <xf numFmtId="0" fontId="25" fillId="0" borderId="0" applyNumberFormat="0" applyFill="0" applyBorder="0" applyAlignment="0" applyProtection="0"/>
    <xf numFmtId="0" fontId="56" fillId="0" borderId="0" applyNumberFormat="0" applyFill="0" applyBorder="0" applyAlignment="0" applyProtection="0"/>
    <xf numFmtId="0" fontId="76" fillId="0" borderId="0" applyNumberFormat="0" applyFill="0" applyBorder="0" applyProtection="0">
      <alignment horizontal="center"/>
    </xf>
    <xf numFmtId="164" fontId="76" fillId="0" borderId="0" applyNumberFormat="0" applyFill="0" applyBorder="0" applyProtection="0">
      <alignment horizontal="center"/>
    </xf>
    <xf numFmtId="164" fontId="72" fillId="0" borderId="0">
      <alignment horizontal="center"/>
    </xf>
    <xf numFmtId="0" fontId="72" fillId="0" borderId="0">
      <alignment horizontal="center" textRotation="90"/>
    </xf>
    <xf numFmtId="0" fontId="76" fillId="0" borderId="0" applyNumberFormat="0" applyFill="0" applyBorder="0" applyProtection="0">
      <alignment horizontal="center" textRotation="90"/>
    </xf>
    <xf numFmtId="164" fontId="76" fillId="0" borderId="0" applyNumberFormat="0" applyFill="0" applyBorder="0" applyProtection="0">
      <alignment horizontal="center" textRotation="90"/>
    </xf>
    <xf numFmtId="164" fontId="72" fillId="0" borderId="0">
      <alignment horizontal="center" textRotation="90"/>
    </xf>
    <xf numFmtId="0" fontId="5"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164" fontId="5"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164" fontId="5" fillId="0" borderId="0" applyNumberFormat="0" applyFill="0" applyBorder="0" applyAlignment="0" applyProtection="0">
      <alignment vertical="top"/>
      <protection locked="0"/>
    </xf>
    <xf numFmtId="0" fontId="47" fillId="0" borderId="0"/>
    <xf numFmtId="0" fontId="47" fillId="0" borderId="0"/>
    <xf numFmtId="0" fontId="47" fillId="0" borderId="0"/>
    <xf numFmtId="0" fontId="47" fillId="0" borderId="0"/>
    <xf numFmtId="0" fontId="77" fillId="0" borderId="0" applyNumberFormat="0" applyFill="0" applyBorder="0" applyAlignment="0" applyProtection="0"/>
    <xf numFmtId="0" fontId="46" fillId="0" borderId="0" applyNumberFormat="0" applyFill="0" applyBorder="0" applyAlignment="0" applyProtection="0">
      <alignment vertical="top"/>
      <protection locked="0"/>
    </xf>
    <xf numFmtId="164" fontId="46" fillId="0" borderId="0" applyNumberFormat="0" applyFill="0" applyBorder="0" applyAlignment="0" applyProtection="0">
      <alignment vertical="top"/>
      <protection locked="0"/>
    </xf>
    <xf numFmtId="164" fontId="77" fillId="0" borderId="0" applyNumberFormat="0" applyFill="0" applyBorder="0" applyAlignment="0" applyProtection="0"/>
    <xf numFmtId="0" fontId="77" fillId="0" borderId="0" applyNumberFormat="0" applyFill="0" applyBorder="0" applyAlignment="0" applyProtection="0"/>
    <xf numFmtId="0" fontId="5" fillId="0" borderId="0" applyNumberFormat="0" applyFill="0" applyBorder="0" applyAlignment="0" applyProtection="0">
      <alignment vertical="top"/>
      <protection locked="0"/>
    </xf>
    <xf numFmtId="164" fontId="5"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0" fontId="47" fillId="0" borderId="0"/>
    <xf numFmtId="0" fontId="47" fillId="0" borderId="0"/>
    <xf numFmtId="0" fontId="47" fillId="0" borderId="0"/>
    <xf numFmtId="0" fontId="5" fillId="0" borderId="0" applyNumberFormat="0" applyFill="0" applyBorder="0" applyAlignment="0" applyProtection="0">
      <alignment vertical="top"/>
      <protection locked="0"/>
    </xf>
    <xf numFmtId="0" fontId="47" fillId="0" borderId="0"/>
    <xf numFmtId="0" fontId="47" fillId="0" borderId="0"/>
    <xf numFmtId="0" fontId="5"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0" fontId="78" fillId="39" borderId="18" applyNumberFormat="0" applyAlignment="0" applyProtection="0"/>
    <xf numFmtId="0" fontId="26" fillId="4" borderId="1" applyNumberFormat="0" applyAlignment="0" applyProtection="0"/>
    <xf numFmtId="0" fontId="26" fillId="9" borderId="1" applyNumberFormat="0" applyAlignment="0" applyProtection="0"/>
    <xf numFmtId="0" fontId="26" fillId="4" borderId="1" applyNumberFormat="0" applyAlignment="0" applyProtection="0"/>
    <xf numFmtId="0" fontId="26" fillId="9" borderId="1" applyNumberFormat="0" applyAlignment="0" applyProtection="0"/>
    <xf numFmtId="164" fontId="26" fillId="9" borderId="1" applyNumberFormat="0" applyAlignment="0" applyProtection="0"/>
    <xf numFmtId="164" fontId="26" fillId="4" borderId="1" applyNumberFormat="0" applyAlignment="0" applyProtection="0"/>
    <xf numFmtId="164" fontId="26" fillId="9" borderId="1" applyNumberFormat="0" applyAlignment="0" applyProtection="0"/>
    <xf numFmtId="164" fontId="26" fillId="4" borderId="1" applyNumberFormat="0" applyAlignment="0" applyProtection="0"/>
    <xf numFmtId="0" fontId="26" fillId="4" borderId="1" applyNumberFormat="0" applyAlignment="0" applyProtection="0"/>
    <xf numFmtId="0" fontId="26" fillId="9" borderId="1" applyNumberFormat="0" applyAlignment="0" applyProtection="0"/>
    <xf numFmtId="164" fontId="26" fillId="9" borderId="1" applyNumberFormat="0" applyAlignment="0" applyProtection="0"/>
    <xf numFmtId="164" fontId="26" fillId="4" borderId="1" applyNumberFormat="0" applyAlignment="0" applyProtection="0"/>
    <xf numFmtId="0" fontId="26" fillId="4" borderId="1" applyNumberFormat="0" applyAlignment="0" applyProtection="0"/>
    <xf numFmtId="0" fontId="26" fillId="9" borderId="1" applyNumberFormat="0" applyAlignment="0" applyProtection="0"/>
    <xf numFmtId="164" fontId="26" fillId="9" borderId="1" applyNumberFormat="0" applyAlignment="0" applyProtection="0"/>
    <xf numFmtId="164" fontId="26" fillId="4" borderId="1" applyNumberFormat="0" applyAlignment="0" applyProtection="0"/>
    <xf numFmtId="164" fontId="78" fillId="39" borderId="18" applyNumberFormat="0" applyAlignment="0" applyProtection="0"/>
    <xf numFmtId="0" fontId="79" fillId="0" borderId="20" applyNumberFormat="0" applyFill="0" applyAlignment="0" applyProtection="0"/>
    <xf numFmtId="0" fontId="27" fillId="0" borderId="8" applyNumberFormat="0" applyFill="0" applyAlignment="0" applyProtection="0"/>
    <xf numFmtId="164" fontId="27" fillId="0" borderId="8" applyNumberFormat="0" applyFill="0" applyAlignment="0" applyProtection="0"/>
    <xf numFmtId="0" fontId="27" fillId="0" borderId="8" applyNumberFormat="0" applyFill="0" applyAlignment="0" applyProtection="0"/>
    <xf numFmtId="164" fontId="27" fillId="0" borderId="8" applyNumberFormat="0" applyFill="0" applyAlignment="0" applyProtection="0"/>
    <xf numFmtId="0" fontId="27" fillId="0" borderId="8" applyNumberFormat="0" applyFill="0" applyAlignment="0" applyProtection="0"/>
    <xf numFmtId="164" fontId="27" fillId="0" borderId="8" applyNumberFormat="0" applyFill="0" applyAlignment="0" applyProtection="0"/>
    <xf numFmtId="164" fontId="79" fillId="0" borderId="20" applyNumberFormat="0" applyFill="0" applyAlignment="0" applyProtection="0"/>
    <xf numFmtId="0" fontId="80" fillId="40" borderId="0" applyNumberFormat="0" applyBorder="0" applyAlignment="0" applyProtection="0"/>
    <xf numFmtId="0" fontId="28" fillId="13" borderId="0" applyNumberFormat="0" applyBorder="0" applyAlignment="0" applyProtection="0"/>
    <xf numFmtId="164" fontId="28" fillId="13" borderId="0" applyNumberFormat="0" applyBorder="0" applyAlignment="0" applyProtection="0"/>
    <xf numFmtId="0" fontId="28" fillId="13" borderId="0" applyNumberFormat="0" applyBorder="0" applyAlignment="0" applyProtection="0"/>
    <xf numFmtId="164" fontId="28" fillId="13" borderId="0" applyNumberFormat="0" applyBorder="0" applyAlignment="0" applyProtection="0"/>
    <xf numFmtId="0" fontId="28" fillId="13" borderId="0" applyNumberFormat="0" applyBorder="0" applyAlignment="0" applyProtection="0"/>
    <xf numFmtId="164" fontId="28" fillId="13" borderId="0" applyNumberFormat="0" applyBorder="0" applyAlignment="0" applyProtection="0"/>
    <xf numFmtId="164" fontId="80" fillId="40" borderId="0" applyNumberFormat="0" applyBorder="0" applyAlignment="0" applyProtection="0"/>
    <xf numFmtId="0" fontId="39" fillId="0" borderId="0"/>
    <xf numFmtId="0" fontId="39" fillId="0" borderId="0"/>
    <xf numFmtId="0" fontId="39" fillId="0" borderId="0"/>
    <xf numFmtId="0" fontId="39" fillId="0" borderId="0"/>
    <xf numFmtId="164" fontId="9" fillId="0" borderId="0"/>
    <xf numFmtId="0" fontId="9" fillId="0" borderId="0"/>
    <xf numFmtId="0" fontId="39" fillId="0" borderId="0"/>
    <xf numFmtId="0" fontId="6" fillId="0" borderId="0"/>
    <xf numFmtId="164" fontId="6" fillId="0" borderId="0"/>
    <xf numFmtId="0" fontId="6" fillId="0" borderId="0"/>
    <xf numFmtId="164" fontId="6" fillId="0" borderId="0"/>
    <xf numFmtId="0" fontId="9" fillId="0" borderId="0"/>
    <xf numFmtId="164" fontId="9" fillId="0" borderId="0"/>
    <xf numFmtId="0" fontId="6" fillId="0" borderId="0"/>
    <xf numFmtId="0" fontId="9" fillId="0" borderId="0"/>
    <xf numFmtId="0" fontId="39" fillId="0" borderId="0"/>
    <xf numFmtId="0" fontId="6" fillId="0" borderId="0"/>
    <xf numFmtId="0" fontId="39" fillId="0" borderId="0"/>
    <xf numFmtId="0" fontId="39" fillId="0" borderId="0"/>
    <xf numFmtId="0" fontId="39" fillId="0" borderId="0"/>
    <xf numFmtId="0" fontId="6" fillId="0" borderId="0"/>
    <xf numFmtId="0" fontId="9" fillId="0" borderId="0"/>
    <xf numFmtId="0" fontId="65" fillId="0" borderId="0"/>
    <xf numFmtId="0" fontId="9" fillId="0" borderId="0"/>
    <xf numFmtId="164" fontId="9" fillId="0" borderId="0"/>
    <xf numFmtId="0" fontId="65" fillId="0" borderId="0"/>
    <xf numFmtId="0" fontId="65" fillId="0" borderId="0"/>
    <xf numFmtId="0" fontId="65" fillId="0" borderId="0"/>
    <xf numFmtId="164" fontId="65" fillId="0" borderId="0"/>
    <xf numFmtId="0" fontId="65" fillId="0" borderId="0"/>
    <xf numFmtId="0" fontId="65" fillId="0" borderId="0"/>
    <xf numFmtId="164" fontId="65" fillId="0" borderId="0"/>
    <xf numFmtId="0" fontId="65" fillId="0" borderId="0"/>
    <xf numFmtId="164" fontId="65" fillId="0" borderId="0"/>
    <xf numFmtId="0" fontId="6" fillId="0" borderId="0"/>
    <xf numFmtId="164" fontId="6" fillId="0" borderId="0"/>
    <xf numFmtId="0" fontId="6" fillId="0" borderId="0"/>
    <xf numFmtId="164" fontId="6" fillId="0" borderId="0"/>
    <xf numFmtId="0" fontId="65" fillId="0" borderId="0"/>
    <xf numFmtId="0" fontId="65" fillId="0" borderId="0"/>
    <xf numFmtId="164" fontId="65" fillId="0" borderId="0"/>
    <xf numFmtId="0" fontId="65" fillId="0" borderId="0"/>
    <xf numFmtId="0" fontId="65" fillId="0" borderId="0"/>
    <xf numFmtId="164" fontId="65" fillId="0" borderId="0"/>
    <xf numFmtId="0" fontId="9" fillId="0" borderId="0"/>
    <xf numFmtId="0" fontId="65" fillId="0" borderId="0"/>
    <xf numFmtId="0" fontId="65" fillId="0" borderId="0"/>
    <xf numFmtId="0" fontId="9" fillId="0" borderId="0"/>
    <xf numFmtId="0" fontId="65" fillId="0" borderId="0"/>
    <xf numFmtId="164" fontId="65" fillId="0" borderId="0"/>
    <xf numFmtId="0" fontId="9" fillId="0" borderId="0"/>
    <xf numFmtId="0" fontId="9" fillId="0" borderId="0"/>
    <xf numFmtId="0" fontId="65" fillId="0" borderId="0"/>
    <xf numFmtId="0" fontId="6" fillId="0" borderId="0"/>
    <xf numFmtId="0" fontId="6" fillId="0" borderId="0"/>
    <xf numFmtId="164" fontId="6" fillId="0" borderId="0"/>
    <xf numFmtId="0" fontId="39" fillId="0" borderId="0"/>
    <xf numFmtId="0" fontId="39" fillId="0" borderId="0"/>
    <xf numFmtId="164" fontId="6" fillId="0" borderId="0"/>
    <xf numFmtId="0" fontId="6" fillId="0" borderId="0"/>
    <xf numFmtId="0" fontId="6" fillId="0" borderId="0"/>
    <xf numFmtId="164" fontId="6" fillId="0" borderId="0"/>
    <xf numFmtId="0" fontId="6" fillId="0" borderId="0"/>
    <xf numFmtId="164" fontId="6" fillId="0" borderId="0"/>
    <xf numFmtId="164" fontId="6" fillId="0" borderId="0"/>
    <xf numFmtId="0" fontId="65" fillId="0" borderId="0"/>
    <xf numFmtId="0" fontId="65" fillId="0" borderId="0"/>
    <xf numFmtId="0" fontId="65" fillId="0" borderId="0"/>
    <xf numFmtId="0" fontId="65" fillId="0" borderId="0"/>
    <xf numFmtId="0" fontId="65" fillId="0" borderId="0"/>
    <xf numFmtId="0" fontId="65" fillId="0" borderId="0"/>
    <xf numFmtId="164" fontId="65" fillId="0" borderId="0"/>
    <xf numFmtId="0" fontId="65" fillId="0" borderId="0"/>
    <xf numFmtId="0" fontId="65" fillId="0" borderId="0"/>
    <xf numFmtId="0" fontId="65" fillId="0" borderId="0"/>
    <xf numFmtId="164" fontId="65" fillId="0" borderId="0"/>
    <xf numFmtId="0" fontId="65" fillId="0" borderId="0"/>
    <xf numFmtId="0" fontId="65" fillId="0" borderId="0"/>
    <xf numFmtId="164" fontId="65" fillId="0" borderId="0"/>
    <xf numFmtId="0" fontId="65" fillId="0" borderId="0"/>
    <xf numFmtId="0" fontId="9" fillId="0" borderId="0"/>
    <xf numFmtId="164" fontId="9" fillId="0" borderId="0"/>
    <xf numFmtId="0" fontId="9" fillId="0" borderId="0"/>
    <xf numFmtId="0" fontId="65" fillId="0" borderId="0"/>
    <xf numFmtId="0" fontId="65" fillId="0" borderId="0"/>
    <xf numFmtId="0" fontId="9" fillId="0" borderId="0"/>
    <xf numFmtId="164" fontId="9" fillId="0" borderId="0"/>
    <xf numFmtId="0" fontId="9" fillId="0" borderId="0"/>
    <xf numFmtId="0" fontId="65" fillId="0" borderId="0"/>
    <xf numFmtId="0" fontId="65" fillId="0" borderId="0"/>
    <xf numFmtId="0" fontId="65" fillId="0" borderId="0"/>
    <xf numFmtId="0" fontId="65" fillId="0" borderId="0"/>
    <xf numFmtId="164" fontId="65" fillId="0" borderId="0"/>
    <xf numFmtId="0" fontId="65" fillId="0" borderId="0"/>
    <xf numFmtId="0" fontId="65" fillId="0" borderId="0"/>
    <xf numFmtId="164" fontId="65" fillId="0" borderId="0"/>
    <xf numFmtId="0" fontId="65" fillId="0" borderId="0"/>
    <xf numFmtId="0" fontId="65" fillId="0" borderId="0"/>
    <xf numFmtId="164" fontId="65" fillId="0" borderId="0"/>
    <xf numFmtId="0" fontId="65" fillId="0" borderId="0"/>
    <xf numFmtId="0" fontId="65" fillId="0" borderId="0"/>
    <xf numFmtId="164" fontId="65" fillId="0" borderId="0"/>
    <xf numFmtId="0" fontId="65" fillId="0" borderId="0"/>
    <xf numFmtId="164" fontId="65" fillId="0" borderId="0"/>
    <xf numFmtId="0" fontId="65" fillId="0" borderId="0"/>
    <xf numFmtId="0" fontId="65" fillId="0" borderId="0"/>
    <xf numFmtId="0" fontId="65" fillId="0" borderId="0"/>
    <xf numFmtId="164" fontId="65" fillId="0" borderId="0"/>
    <xf numFmtId="0" fontId="65" fillId="0" borderId="0"/>
    <xf numFmtId="0" fontId="65" fillId="0" borderId="0"/>
    <xf numFmtId="164" fontId="65" fillId="0" borderId="0"/>
    <xf numFmtId="0" fontId="65" fillId="0" borderId="0"/>
    <xf numFmtId="164" fontId="65" fillId="0" borderId="0"/>
    <xf numFmtId="0" fontId="65" fillId="0" borderId="0"/>
    <xf numFmtId="0" fontId="65" fillId="0" borderId="0"/>
    <xf numFmtId="164" fontId="65" fillId="0" borderId="0"/>
    <xf numFmtId="0" fontId="9" fillId="0" borderId="0"/>
    <xf numFmtId="164" fontId="9" fillId="0" borderId="0"/>
    <xf numFmtId="0" fontId="9" fillId="0" borderId="0"/>
    <xf numFmtId="164" fontId="9" fillId="0" borderId="0"/>
    <xf numFmtId="0" fontId="9" fillId="0" borderId="0"/>
    <xf numFmtId="0" fontId="6" fillId="0" borderId="0"/>
    <xf numFmtId="0" fontId="6" fillId="0" borderId="0"/>
    <xf numFmtId="0" fontId="65" fillId="0" borderId="0"/>
    <xf numFmtId="0" fontId="6" fillId="0" borderId="0"/>
    <xf numFmtId="0" fontId="6" fillId="0" borderId="0"/>
    <xf numFmtId="164" fontId="65" fillId="0" borderId="0"/>
    <xf numFmtId="0" fontId="65" fillId="0" borderId="0"/>
    <xf numFmtId="0" fontId="6" fillId="0" borderId="0"/>
    <xf numFmtId="0" fontId="9" fillId="0" borderId="0"/>
    <xf numFmtId="0" fontId="9" fillId="0" borderId="0"/>
    <xf numFmtId="0" fontId="6" fillId="0" borderId="0"/>
    <xf numFmtId="0" fontId="6" fillId="0" borderId="0"/>
    <xf numFmtId="0" fontId="6" fillId="0" borderId="0"/>
    <xf numFmtId="0" fontId="6" fillId="0" borderId="0"/>
    <xf numFmtId="0" fontId="6" fillId="0" borderId="0"/>
    <xf numFmtId="0" fontId="65" fillId="0" borderId="0"/>
    <xf numFmtId="0" fontId="65" fillId="0" borderId="0"/>
    <xf numFmtId="0" fontId="65" fillId="0" borderId="0"/>
    <xf numFmtId="0" fontId="9" fillId="0" borderId="0"/>
    <xf numFmtId="0" fontId="6" fillId="0" borderId="0"/>
    <xf numFmtId="0" fontId="9" fillId="0" borderId="0"/>
    <xf numFmtId="164" fontId="9" fillId="0" borderId="0"/>
    <xf numFmtId="0" fontId="6" fillId="0" borderId="0"/>
    <xf numFmtId="0" fontId="9" fillId="0" borderId="0"/>
    <xf numFmtId="0" fontId="9" fillId="0" borderId="0"/>
    <xf numFmtId="164" fontId="9" fillId="0" borderId="0"/>
    <xf numFmtId="0" fontId="6" fillId="0" borderId="0"/>
    <xf numFmtId="0" fontId="6" fillId="0" borderId="0"/>
    <xf numFmtId="0" fontId="6" fillId="0" borderId="0"/>
    <xf numFmtId="0" fontId="6" fillId="0" borderId="0"/>
    <xf numFmtId="164" fontId="6" fillId="0" borderId="0"/>
    <xf numFmtId="0" fontId="6" fillId="0" borderId="0"/>
    <xf numFmtId="0" fontId="6" fillId="0" borderId="0"/>
    <xf numFmtId="164" fontId="6" fillId="0" borderId="0"/>
    <xf numFmtId="164" fontId="6" fillId="0" borderId="0"/>
    <xf numFmtId="0" fontId="6" fillId="0" borderId="0"/>
    <xf numFmtId="0" fontId="6" fillId="0" borderId="0"/>
    <xf numFmtId="164" fontId="6" fillId="0" borderId="0"/>
    <xf numFmtId="0" fontId="6" fillId="0" borderId="0"/>
    <xf numFmtId="0" fontId="9" fillId="0" borderId="0"/>
    <xf numFmtId="0" fontId="6" fillId="0" borderId="0"/>
    <xf numFmtId="0" fontId="6" fillId="0" borderId="0"/>
    <xf numFmtId="164" fontId="9" fillId="0" borderId="0"/>
    <xf numFmtId="0" fontId="9" fillId="0" borderId="0"/>
    <xf numFmtId="0" fontId="6" fillId="0" borderId="0"/>
    <xf numFmtId="164" fontId="6" fillId="0" borderId="0"/>
    <xf numFmtId="0" fontId="9" fillId="0" borderId="0"/>
    <xf numFmtId="164" fontId="9" fillId="0" borderId="0"/>
    <xf numFmtId="164" fontId="6" fillId="0" borderId="0"/>
    <xf numFmtId="0" fontId="6" fillId="0" borderId="0"/>
    <xf numFmtId="0" fontId="6" fillId="0" borderId="0"/>
    <xf numFmtId="164" fontId="6" fillId="0" borderId="0"/>
    <xf numFmtId="0" fontId="9" fillId="0" borderId="0"/>
    <xf numFmtId="164" fontId="9" fillId="0" borderId="0"/>
    <xf numFmtId="0" fontId="6" fillId="0" borderId="0"/>
    <xf numFmtId="164" fontId="6" fillId="0" borderId="0"/>
    <xf numFmtId="0" fontId="6" fillId="0" borderId="0"/>
    <xf numFmtId="0" fontId="6" fillId="0" borderId="0"/>
    <xf numFmtId="0" fontId="6" fillId="0" borderId="0"/>
    <xf numFmtId="0" fontId="6" fillId="0" borderId="0"/>
    <xf numFmtId="0" fontId="6" fillId="0" borderId="0"/>
    <xf numFmtId="164" fontId="6" fillId="0" borderId="0"/>
    <xf numFmtId="0" fontId="6" fillId="0" borderId="0"/>
    <xf numFmtId="164" fontId="6" fillId="0" borderId="0"/>
    <xf numFmtId="0" fontId="6" fillId="0" borderId="0"/>
    <xf numFmtId="0" fontId="9" fillId="0" borderId="0"/>
    <xf numFmtId="0" fontId="9" fillId="0" borderId="0"/>
    <xf numFmtId="0" fontId="6" fillId="0" borderId="0"/>
    <xf numFmtId="0" fontId="65" fillId="0" borderId="0"/>
    <xf numFmtId="0" fontId="65" fillId="0" borderId="0"/>
    <xf numFmtId="0" fontId="65" fillId="0" borderId="0"/>
    <xf numFmtId="0" fontId="65" fillId="0" borderId="0"/>
    <xf numFmtId="0" fontId="65" fillId="0" borderId="0"/>
    <xf numFmtId="164" fontId="6" fillId="0" borderId="0"/>
    <xf numFmtId="0" fontId="65" fillId="0" borderId="0"/>
    <xf numFmtId="0" fontId="65" fillId="0" borderId="0"/>
    <xf numFmtId="0" fontId="65" fillId="0" borderId="0"/>
    <xf numFmtId="0" fontId="65" fillId="0" borderId="0"/>
    <xf numFmtId="0" fontId="65" fillId="0" borderId="0"/>
    <xf numFmtId="0" fontId="6" fillId="0" borderId="0"/>
    <xf numFmtId="0" fontId="65" fillId="0" borderId="0"/>
    <xf numFmtId="0" fontId="65" fillId="0" borderId="0"/>
    <xf numFmtId="0" fontId="9" fillId="0" borderId="0"/>
    <xf numFmtId="0" fontId="65" fillId="0" borderId="0"/>
    <xf numFmtId="164" fontId="9" fillId="0" borderId="0"/>
    <xf numFmtId="0" fontId="65" fillId="0" borderId="0"/>
    <xf numFmtId="0" fontId="65" fillId="0" borderId="0"/>
    <xf numFmtId="0" fontId="65" fillId="0" borderId="0"/>
    <xf numFmtId="0" fontId="9" fillId="0" borderId="0"/>
    <xf numFmtId="0" fontId="65" fillId="0" borderId="0"/>
    <xf numFmtId="0" fontId="65" fillId="0" borderId="0"/>
    <xf numFmtId="0" fontId="6" fillId="0" borderId="0"/>
    <xf numFmtId="0" fontId="6" fillId="0" borderId="0"/>
    <xf numFmtId="164" fontId="6" fillId="0" borderId="0"/>
    <xf numFmtId="0" fontId="6" fillId="0" borderId="0"/>
    <xf numFmtId="0" fontId="6" fillId="0" borderId="0"/>
    <xf numFmtId="0" fontId="6" fillId="0" borderId="0"/>
    <xf numFmtId="0" fontId="6" fillId="0" borderId="0"/>
    <xf numFmtId="0" fontId="65" fillId="0" borderId="0"/>
    <xf numFmtId="0" fontId="65" fillId="0" borderId="0"/>
    <xf numFmtId="0" fontId="39" fillId="0" borderId="0"/>
    <xf numFmtId="164" fontId="6" fillId="0" borderId="0"/>
    <xf numFmtId="0" fontId="39" fillId="0" borderId="0"/>
    <xf numFmtId="0" fontId="6" fillId="0" borderId="0"/>
    <xf numFmtId="0" fontId="6" fillId="0" borderId="0"/>
    <xf numFmtId="0" fontId="6" fillId="0" borderId="0"/>
    <xf numFmtId="0" fontId="6" fillId="0" borderId="0"/>
    <xf numFmtId="0" fontId="6" fillId="0" borderId="0"/>
    <xf numFmtId="0" fontId="39" fillId="0" borderId="0"/>
    <xf numFmtId="0" fontId="6" fillId="0" borderId="0"/>
    <xf numFmtId="0" fontId="65" fillId="0" borderId="0"/>
    <xf numFmtId="0" fontId="65" fillId="0" borderId="0"/>
    <xf numFmtId="0" fontId="9" fillId="0" borderId="0"/>
    <xf numFmtId="0" fontId="65" fillId="0" borderId="0"/>
    <xf numFmtId="164" fontId="6" fillId="0" borderId="0"/>
    <xf numFmtId="0" fontId="39" fillId="0" borderId="0"/>
    <xf numFmtId="0" fontId="39" fillId="0" borderId="0"/>
    <xf numFmtId="0" fontId="65" fillId="0" borderId="0"/>
    <xf numFmtId="0" fontId="39" fillId="0" borderId="0"/>
    <xf numFmtId="0" fontId="39" fillId="0" borderId="0"/>
    <xf numFmtId="0" fontId="9" fillId="0" borderId="0"/>
    <xf numFmtId="0" fontId="39" fillId="0" borderId="0"/>
    <xf numFmtId="0" fontId="6" fillId="0" borderId="0"/>
    <xf numFmtId="0" fontId="39" fillId="0" borderId="0"/>
    <xf numFmtId="0" fontId="39" fillId="0" borderId="0"/>
    <xf numFmtId="0" fontId="65" fillId="0" borderId="0"/>
    <xf numFmtId="0" fontId="6" fillId="0" borderId="0"/>
    <xf numFmtId="0" fontId="9" fillId="0" borderId="0"/>
    <xf numFmtId="0" fontId="6" fillId="0" borderId="0"/>
    <xf numFmtId="0" fontId="39" fillId="0" borderId="0"/>
    <xf numFmtId="164" fontId="6" fillId="0" borderId="0"/>
    <xf numFmtId="0" fontId="6" fillId="0" borderId="0"/>
    <xf numFmtId="0" fontId="9" fillId="0" borderId="0"/>
    <xf numFmtId="0" fontId="39" fillId="0" borderId="0"/>
    <xf numFmtId="0" fontId="39" fillId="0" borderId="0"/>
    <xf numFmtId="0" fontId="6" fillId="0" borderId="0"/>
    <xf numFmtId="0" fontId="39" fillId="0" borderId="0"/>
    <xf numFmtId="0" fontId="39" fillId="0" borderId="0"/>
    <xf numFmtId="0" fontId="39" fillId="0" borderId="0"/>
    <xf numFmtId="0" fontId="6" fillId="0" borderId="0"/>
    <xf numFmtId="0" fontId="39" fillId="0" borderId="0"/>
    <xf numFmtId="0" fontId="6" fillId="0" borderId="0"/>
    <xf numFmtId="0" fontId="6" fillId="0" borderId="0"/>
    <xf numFmtId="0" fontId="39" fillId="0" borderId="0"/>
    <xf numFmtId="0" fontId="39" fillId="0" borderId="0"/>
    <xf numFmtId="0" fontId="6" fillId="0" borderId="0"/>
    <xf numFmtId="0" fontId="9" fillId="0" borderId="0"/>
    <xf numFmtId="0" fontId="9" fillId="0" borderId="0"/>
    <xf numFmtId="0" fontId="65" fillId="0" borderId="0"/>
    <xf numFmtId="0" fontId="9" fillId="0" borderId="0"/>
    <xf numFmtId="0" fontId="9" fillId="0" borderId="0"/>
    <xf numFmtId="0" fontId="65" fillId="0" borderId="0"/>
    <xf numFmtId="0" fontId="65" fillId="0" borderId="0"/>
    <xf numFmtId="0" fontId="65" fillId="0" borderId="0"/>
    <xf numFmtId="164" fontId="65" fillId="0" borderId="0"/>
    <xf numFmtId="0" fontId="6" fillId="0" borderId="0"/>
    <xf numFmtId="0" fontId="6" fillId="0" borderId="0"/>
    <xf numFmtId="0" fontId="39" fillId="0" borderId="0"/>
    <xf numFmtId="164" fontId="6" fillId="0" borderId="0"/>
    <xf numFmtId="0" fontId="6" fillId="0" borderId="0"/>
    <xf numFmtId="0" fontId="39" fillId="0" borderId="0"/>
    <xf numFmtId="0" fontId="6" fillId="0" borderId="0"/>
    <xf numFmtId="0" fontId="6" fillId="0" borderId="0"/>
    <xf numFmtId="0" fontId="39" fillId="0" borderId="0"/>
    <xf numFmtId="0" fontId="39" fillId="0" borderId="0"/>
    <xf numFmtId="0" fontId="39" fillId="0" borderId="0"/>
    <xf numFmtId="0" fontId="6" fillId="0" borderId="0"/>
    <xf numFmtId="0" fontId="65" fillId="0" borderId="0"/>
    <xf numFmtId="0" fontId="6" fillId="0" borderId="0"/>
    <xf numFmtId="164" fontId="6" fillId="0" borderId="0"/>
    <xf numFmtId="0" fontId="6" fillId="0" borderId="0"/>
    <xf numFmtId="0" fontId="48" fillId="0" borderId="0"/>
    <xf numFmtId="0" fontId="65" fillId="0" borderId="0"/>
    <xf numFmtId="0" fontId="65" fillId="0" borderId="0"/>
    <xf numFmtId="0" fontId="6" fillId="0" borderId="0"/>
    <xf numFmtId="0" fontId="65" fillId="0" borderId="0"/>
    <xf numFmtId="0" fontId="48" fillId="0" borderId="0"/>
    <xf numFmtId="0" fontId="6" fillId="0" borderId="0"/>
    <xf numFmtId="164" fontId="6" fillId="0" borderId="0"/>
    <xf numFmtId="0" fontId="48" fillId="0" borderId="0"/>
    <xf numFmtId="0" fontId="6" fillId="0" borderId="0"/>
    <xf numFmtId="0" fontId="48" fillId="0" borderId="0"/>
    <xf numFmtId="0" fontId="6" fillId="0" borderId="0"/>
    <xf numFmtId="164" fontId="6" fillId="0" borderId="0"/>
    <xf numFmtId="0" fontId="65" fillId="0" borderId="0"/>
    <xf numFmtId="164" fontId="65" fillId="0" borderId="0"/>
    <xf numFmtId="0" fontId="65" fillId="0" borderId="0"/>
    <xf numFmtId="0" fontId="65" fillId="0" borderId="0"/>
    <xf numFmtId="0" fontId="9" fillId="0" borderId="0"/>
    <xf numFmtId="0" fontId="9" fillId="0" borderId="0"/>
    <xf numFmtId="0" fontId="65" fillId="0" borderId="0"/>
    <xf numFmtId="164" fontId="9" fillId="0" borderId="0"/>
    <xf numFmtId="0" fontId="65" fillId="0" borderId="0"/>
    <xf numFmtId="0" fontId="65" fillId="0" borderId="0"/>
    <xf numFmtId="0" fontId="65" fillId="0" borderId="0"/>
    <xf numFmtId="0" fontId="9" fillId="0" borderId="0"/>
    <xf numFmtId="0" fontId="65" fillId="0" borderId="0"/>
    <xf numFmtId="0" fontId="65" fillId="0" borderId="0"/>
    <xf numFmtId="0" fontId="65" fillId="0" borderId="0"/>
    <xf numFmtId="0" fontId="65" fillId="0" borderId="0"/>
    <xf numFmtId="164" fontId="65" fillId="0" borderId="0"/>
    <xf numFmtId="0" fontId="65" fillId="0" borderId="0"/>
    <xf numFmtId="0" fontId="65" fillId="0" borderId="0"/>
    <xf numFmtId="0" fontId="65" fillId="0" borderId="0"/>
    <xf numFmtId="164" fontId="65" fillId="0" borderId="0"/>
    <xf numFmtId="0" fontId="65" fillId="0" borderId="0"/>
    <xf numFmtId="164" fontId="9" fillId="0" borderId="0"/>
    <xf numFmtId="0" fontId="9" fillId="0" borderId="0"/>
    <xf numFmtId="0" fontId="65" fillId="0" borderId="0"/>
    <xf numFmtId="0" fontId="65" fillId="0" borderId="0"/>
    <xf numFmtId="164"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164" fontId="65" fillId="0" borderId="0"/>
    <xf numFmtId="0" fontId="65" fillId="0" borderId="0"/>
    <xf numFmtId="0" fontId="65" fillId="0" borderId="0"/>
    <xf numFmtId="164" fontId="65" fillId="0" borderId="0"/>
    <xf numFmtId="0" fontId="65" fillId="0" borderId="0"/>
    <xf numFmtId="164" fontId="65" fillId="0" borderId="0"/>
    <xf numFmtId="0" fontId="65" fillId="0" borderId="0"/>
    <xf numFmtId="0" fontId="65" fillId="0" borderId="0"/>
    <xf numFmtId="0" fontId="65" fillId="0" borderId="0"/>
    <xf numFmtId="164" fontId="65" fillId="0" borderId="0"/>
    <xf numFmtId="0" fontId="65" fillId="0" borderId="0"/>
    <xf numFmtId="0" fontId="65" fillId="0" borderId="0"/>
    <xf numFmtId="164" fontId="65" fillId="0" borderId="0"/>
    <xf numFmtId="0" fontId="65" fillId="0" borderId="0"/>
    <xf numFmtId="164" fontId="65" fillId="0" borderId="0"/>
    <xf numFmtId="0" fontId="65" fillId="0" borderId="0"/>
    <xf numFmtId="0" fontId="65" fillId="0" borderId="0"/>
    <xf numFmtId="164" fontId="65" fillId="0" borderId="0"/>
    <xf numFmtId="0" fontId="65" fillId="0" borderId="0"/>
    <xf numFmtId="0" fontId="65" fillId="0" borderId="0"/>
    <xf numFmtId="164" fontId="65" fillId="0" borderId="0"/>
    <xf numFmtId="0" fontId="65" fillId="0" borderId="0"/>
    <xf numFmtId="164" fontId="65" fillId="0" borderId="0"/>
    <xf numFmtId="0" fontId="65" fillId="0" borderId="0"/>
    <xf numFmtId="0" fontId="65" fillId="0" borderId="0"/>
    <xf numFmtId="0" fontId="65" fillId="0" borderId="0"/>
    <xf numFmtId="0" fontId="65" fillId="0" borderId="0"/>
    <xf numFmtId="0" fontId="65" fillId="0" borderId="0"/>
    <xf numFmtId="164" fontId="65" fillId="0" borderId="0"/>
    <xf numFmtId="0" fontId="65" fillId="0" borderId="0"/>
    <xf numFmtId="0" fontId="65" fillId="0" borderId="0"/>
    <xf numFmtId="164" fontId="65" fillId="0" borderId="0"/>
    <xf numFmtId="0" fontId="65" fillId="0" borderId="0"/>
    <xf numFmtId="164" fontId="65" fillId="0" borderId="0"/>
    <xf numFmtId="0" fontId="65" fillId="0" borderId="0"/>
    <xf numFmtId="0" fontId="65" fillId="0" borderId="0"/>
    <xf numFmtId="0" fontId="65" fillId="0" borderId="0"/>
    <xf numFmtId="164" fontId="65" fillId="0" borderId="0"/>
    <xf numFmtId="0" fontId="65" fillId="0" borderId="0"/>
    <xf numFmtId="0" fontId="65" fillId="0" borderId="0"/>
    <xf numFmtId="164" fontId="65" fillId="0" borderId="0"/>
    <xf numFmtId="0" fontId="65" fillId="0" borderId="0"/>
    <xf numFmtId="164" fontId="65" fillId="0" borderId="0"/>
    <xf numFmtId="0" fontId="65" fillId="0" borderId="0"/>
    <xf numFmtId="0" fontId="65" fillId="0" borderId="0"/>
    <xf numFmtId="164" fontId="65" fillId="0" borderId="0"/>
    <xf numFmtId="0" fontId="65" fillId="0" borderId="0"/>
    <xf numFmtId="0" fontId="65" fillId="0" borderId="0"/>
    <xf numFmtId="164" fontId="65" fillId="0" borderId="0"/>
    <xf numFmtId="0" fontId="65" fillId="0" borderId="0"/>
    <xf numFmtId="164" fontId="65" fillId="0" borderId="0"/>
    <xf numFmtId="0" fontId="65" fillId="0" borderId="0"/>
    <xf numFmtId="0" fontId="65" fillId="0" borderId="0"/>
    <xf numFmtId="0" fontId="65" fillId="0" borderId="0"/>
    <xf numFmtId="0" fontId="65" fillId="0" borderId="0"/>
    <xf numFmtId="0" fontId="65" fillId="0" borderId="0"/>
    <xf numFmtId="164" fontId="65" fillId="0" borderId="0"/>
    <xf numFmtId="0" fontId="65" fillId="0" borderId="0"/>
    <xf numFmtId="0" fontId="65" fillId="0" borderId="0"/>
    <xf numFmtId="164" fontId="65" fillId="0" borderId="0"/>
    <xf numFmtId="0" fontId="65" fillId="0" borderId="0"/>
    <xf numFmtId="164" fontId="65" fillId="0" borderId="0"/>
    <xf numFmtId="0" fontId="65" fillId="0" borderId="0"/>
    <xf numFmtId="0" fontId="65" fillId="0" borderId="0"/>
    <xf numFmtId="164" fontId="65" fillId="0" borderId="0"/>
    <xf numFmtId="0" fontId="65" fillId="0" borderId="0"/>
    <xf numFmtId="0" fontId="65" fillId="0" borderId="0"/>
    <xf numFmtId="164" fontId="65" fillId="0" borderId="0"/>
    <xf numFmtId="0" fontId="65" fillId="0" borderId="0"/>
    <xf numFmtId="164" fontId="65" fillId="0" borderId="0"/>
    <xf numFmtId="0" fontId="65" fillId="0" borderId="0"/>
    <xf numFmtId="0" fontId="65" fillId="0" borderId="0"/>
    <xf numFmtId="0" fontId="65" fillId="0" borderId="0"/>
    <xf numFmtId="164" fontId="65" fillId="0" borderId="0"/>
    <xf numFmtId="0" fontId="65" fillId="0" borderId="0"/>
    <xf numFmtId="0" fontId="65" fillId="0" borderId="0"/>
    <xf numFmtId="164" fontId="65" fillId="0" borderId="0"/>
    <xf numFmtId="0" fontId="65" fillId="0" borderId="0"/>
    <xf numFmtId="164" fontId="65" fillId="0" borderId="0"/>
    <xf numFmtId="0" fontId="65" fillId="0" borderId="0"/>
    <xf numFmtId="0" fontId="65" fillId="0" borderId="0"/>
    <xf numFmtId="0" fontId="65" fillId="0" borderId="0"/>
    <xf numFmtId="164" fontId="65" fillId="0" borderId="0"/>
    <xf numFmtId="0" fontId="65" fillId="0" borderId="0"/>
    <xf numFmtId="0" fontId="65" fillId="0" borderId="0"/>
    <xf numFmtId="164" fontId="65" fillId="0" borderId="0"/>
    <xf numFmtId="0" fontId="65" fillId="0" borderId="0"/>
    <xf numFmtId="164" fontId="65" fillId="0" borderId="0"/>
    <xf numFmtId="0" fontId="65" fillId="0" borderId="0"/>
    <xf numFmtId="0" fontId="65" fillId="0" borderId="0"/>
    <xf numFmtId="164" fontId="65" fillId="0" borderId="0"/>
    <xf numFmtId="0" fontId="65" fillId="0" borderId="0"/>
    <xf numFmtId="0" fontId="65" fillId="0" borderId="0"/>
    <xf numFmtId="164" fontId="65" fillId="0" borderId="0"/>
    <xf numFmtId="0" fontId="65" fillId="0" borderId="0"/>
    <xf numFmtId="164" fontId="65" fillId="0" borderId="0"/>
    <xf numFmtId="0" fontId="65" fillId="0" borderId="0"/>
    <xf numFmtId="0" fontId="65" fillId="0" borderId="0"/>
    <xf numFmtId="0" fontId="65" fillId="0" borderId="0"/>
    <xf numFmtId="0" fontId="65" fillId="0" borderId="0"/>
    <xf numFmtId="164" fontId="65" fillId="0" borderId="0"/>
    <xf numFmtId="0" fontId="65" fillId="0" borderId="0"/>
    <xf numFmtId="0" fontId="65" fillId="0" borderId="0"/>
    <xf numFmtId="164" fontId="65" fillId="0" borderId="0"/>
    <xf numFmtId="0" fontId="65" fillId="0" borderId="0"/>
    <xf numFmtId="164" fontId="65" fillId="0" borderId="0"/>
    <xf numFmtId="0" fontId="65" fillId="0" borderId="0"/>
    <xf numFmtId="0" fontId="65" fillId="0" borderId="0"/>
    <xf numFmtId="0" fontId="65" fillId="0" borderId="0"/>
    <xf numFmtId="164" fontId="65" fillId="0" borderId="0"/>
    <xf numFmtId="0" fontId="65" fillId="0" borderId="0"/>
    <xf numFmtId="0" fontId="65" fillId="0" borderId="0"/>
    <xf numFmtId="164" fontId="65" fillId="0" borderId="0"/>
    <xf numFmtId="0" fontId="65" fillId="0" borderId="0"/>
    <xf numFmtId="164" fontId="65" fillId="0" borderId="0"/>
    <xf numFmtId="0" fontId="65" fillId="0" borderId="0"/>
    <xf numFmtId="0" fontId="65" fillId="0" borderId="0"/>
    <xf numFmtId="164" fontId="65" fillId="0" borderId="0"/>
    <xf numFmtId="0" fontId="65" fillId="0" borderId="0"/>
    <xf numFmtId="0" fontId="65" fillId="0" borderId="0"/>
    <xf numFmtId="164" fontId="65" fillId="0" borderId="0"/>
    <xf numFmtId="0" fontId="65" fillId="0" borderId="0"/>
    <xf numFmtId="164" fontId="65" fillId="0" borderId="0"/>
    <xf numFmtId="0" fontId="65" fillId="0" borderId="0"/>
    <xf numFmtId="0" fontId="65" fillId="0" borderId="0"/>
    <xf numFmtId="0" fontId="65" fillId="0" borderId="0"/>
    <xf numFmtId="0" fontId="65" fillId="0" borderId="0"/>
    <xf numFmtId="0" fontId="65" fillId="0" borderId="0"/>
    <xf numFmtId="164" fontId="65" fillId="0" borderId="0"/>
    <xf numFmtId="0" fontId="65" fillId="0" borderId="0"/>
    <xf numFmtId="0" fontId="65" fillId="0" borderId="0"/>
    <xf numFmtId="164" fontId="65" fillId="0" borderId="0"/>
    <xf numFmtId="0" fontId="65" fillId="0" borderId="0"/>
    <xf numFmtId="164" fontId="65" fillId="0" borderId="0"/>
    <xf numFmtId="0" fontId="65" fillId="0" borderId="0"/>
    <xf numFmtId="0" fontId="65" fillId="0" borderId="0"/>
    <xf numFmtId="0" fontId="65" fillId="0" borderId="0"/>
    <xf numFmtId="164" fontId="65" fillId="0" borderId="0"/>
    <xf numFmtId="0" fontId="65" fillId="0" borderId="0"/>
    <xf numFmtId="0" fontId="65" fillId="0" borderId="0"/>
    <xf numFmtId="164" fontId="65" fillId="0" borderId="0"/>
    <xf numFmtId="0" fontId="65" fillId="0" borderId="0"/>
    <xf numFmtId="164" fontId="65" fillId="0" borderId="0"/>
    <xf numFmtId="0" fontId="65" fillId="0" borderId="0"/>
    <xf numFmtId="0" fontId="65" fillId="0" borderId="0"/>
    <xf numFmtId="164" fontId="65" fillId="0" borderId="0"/>
    <xf numFmtId="0" fontId="65" fillId="0" borderId="0"/>
    <xf numFmtId="0" fontId="65" fillId="0" borderId="0"/>
    <xf numFmtId="164" fontId="65" fillId="0" borderId="0"/>
    <xf numFmtId="0" fontId="65" fillId="0" borderId="0"/>
    <xf numFmtId="164" fontId="65" fillId="0" borderId="0"/>
    <xf numFmtId="0" fontId="65" fillId="0" borderId="0"/>
    <xf numFmtId="0" fontId="65" fillId="0" borderId="0"/>
    <xf numFmtId="0" fontId="65" fillId="0" borderId="0"/>
    <xf numFmtId="0" fontId="65" fillId="0" borderId="0"/>
    <xf numFmtId="0" fontId="65" fillId="0" borderId="0"/>
    <xf numFmtId="164" fontId="65" fillId="0" borderId="0"/>
    <xf numFmtId="0" fontId="65" fillId="0" borderId="0"/>
    <xf numFmtId="0" fontId="65" fillId="0" borderId="0"/>
    <xf numFmtId="164" fontId="65" fillId="0" borderId="0"/>
    <xf numFmtId="0" fontId="65" fillId="0" borderId="0"/>
    <xf numFmtId="164" fontId="65" fillId="0" borderId="0"/>
    <xf numFmtId="0" fontId="65" fillId="0" borderId="0"/>
    <xf numFmtId="0" fontId="65" fillId="0" borderId="0"/>
    <xf numFmtId="164" fontId="65" fillId="0" borderId="0"/>
    <xf numFmtId="0" fontId="65" fillId="0" borderId="0"/>
    <xf numFmtId="0" fontId="65" fillId="0" borderId="0"/>
    <xf numFmtId="164" fontId="65" fillId="0" borderId="0"/>
    <xf numFmtId="0" fontId="65" fillId="0" borderId="0"/>
    <xf numFmtId="164" fontId="65" fillId="0" borderId="0"/>
    <xf numFmtId="0" fontId="65" fillId="0" borderId="0"/>
    <xf numFmtId="0" fontId="65" fillId="0" borderId="0"/>
    <xf numFmtId="0" fontId="65" fillId="0" borderId="0"/>
    <xf numFmtId="164" fontId="65" fillId="0" borderId="0"/>
    <xf numFmtId="0" fontId="65" fillId="0" borderId="0"/>
    <xf numFmtId="0" fontId="65" fillId="0" borderId="0"/>
    <xf numFmtId="164" fontId="65" fillId="0" borderId="0"/>
    <xf numFmtId="0" fontId="65" fillId="0" borderId="0"/>
    <xf numFmtId="164" fontId="65" fillId="0" borderId="0"/>
    <xf numFmtId="0" fontId="65" fillId="0" borderId="0"/>
    <xf numFmtId="0" fontId="65" fillId="0" borderId="0"/>
    <xf numFmtId="0" fontId="65" fillId="0" borderId="0"/>
    <xf numFmtId="164" fontId="65" fillId="0" borderId="0"/>
    <xf numFmtId="0" fontId="65" fillId="0" borderId="0"/>
    <xf numFmtId="0" fontId="65" fillId="0" borderId="0"/>
    <xf numFmtId="164" fontId="65" fillId="0" borderId="0"/>
    <xf numFmtId="0" fontId="65" fillId="0" borderId="0"/>
    <xf numFmtId="164" fontId="65" fillId="0" borderId="0"/>
    <xf numFmtId="0" fontId="65" fillId="0" borderId="0"/>
    <xf numFmtId="0" fontId="65" fillId="0" borderId="0"/>
    <xf numFmtId="164" fontId="65" fillId="0" borderId="0"/>
    <xf numFmtId="0" fontId="65" fillId="0" borderId="0"/>
    <xf numFmtId="0" fontId="65" fillId="0" borderId="0"/>
    <xf numFmtId="164" fontId="65" fillId="0" borderId="0"/>
    <xf numFmtId="0" fontId="6" fillId="0" borderId="0"/>
    <xf numFmtId="0" fontId="9" fillId="0" borderId="0"/>
    <xf numFmtId="0" fontId="9" fillId="0" borderId="0"/>
    <xf numFmtId="164" fontId="6" fillId="0" borderId="0"/>
    <xf numFmtId="0" fontId="48" fillId="0" borderId="0"/>
    <xf numFmtId="0" fontId="6" fillId="0" borderId="0"/>
    <xf numFmtId="0" fontId="48" fillId="0" borderId="0"/>
    <xf numFmtId="0" fontId="6" fillId="0" borderId="0"/>
    <xf numFmtId="164" fontId="6" fillId="0" borderId="0"/>
    <xf numFmtId="0" fontId="65" fillId="0" borderId="0"/>
    <xf numFmtId="0" fontId="65" fillId="0" borderId="0"/>
    <xf numFmtId="0" fontId="65" fillId="0" borderId="0"/>
    <xf numFmtId="0" fontId="65" fillId="0" borderId="0"/>
    <xf numFmtId="164" fontId="65" fillId="0" borderId="0"/>
    <xf numFmtId="0" fontId="65" fillId="0" borderId="0"/>
    <xf numFmtId="0" fontId="65" fillId="0" borderId="0"/>
    <xf numFmtId="164" fontId="65" fillId="0" borderId="0"/>
    <xf numFmtId="0" fontId="65" fillId="0" borderId="0"/>
    <xf numFmtId="164" fontId="65" fillId="0" borderId="0"/>
    <xf numFmtId="0" fontId="65" fillId="0" borderId="0"/>
    <xf numFmtId="0" fontId="65" fillId="0" borderId="0"/>
    <xf numFmtId="0" fontId="65" fillId="0" borderId="0"/>
    <xf numFmtId="164" fontId="65" fillId="0" borderId="0"/>
    <xf numFmtId="0" fontId="65" fillId="0" borderId="0"/>
    <xf numFmtId="0" fontId="65" fillId="0" borderId="0"/>
    <xf numFmtId="164" fontId="65" fillId="0" borderId="0"/>
    <xf numFmtId="0" fontId="65" fillId="0" borderId="0"/>
    <xf numFmtId="164" fontId="65" fillId="0" borderId="0"/>
    <xf numFmtId="0" fontId="65" fillId="0" borderId="0"/>
    <xf numFmtId="0" fontId="65" fillId="0" borderId="0"/>
    <xf numFmtId="164" fontId="65" fillId="0" borderId="0"/>
    <xf numFmtId="0" fontId="65" fillId="0" borderId="0"/>
    <xf numFmtId="0" fontId="65" fillId="0" borderId="0"/>
    <xf numFmtId="164" fontId="65" fillId="0" borderId="0"/>
    <xf numFmtId="0" fontId="65" fillId="0" borderId="0"/>
    <xf numFmtId="164" fontId="65" fillId="0" borderId="0"/>
    <xf numFmtId="0" fontId="65" fillId="0" borderId="0"/>
    <xf numFmtId="0" fontId="65" fillId="0" borderId="0"/>
    <xf numFmtId="0" fontId="65" fillId="0" borderId="0"/>
    <xf numFmtId="164" fontId="65" fillId="0" borderId="0"/>
    <xf numFmtId="0" fontId="65" fillId="0" borderId="0"/>
    <xf numFmtId="0" fontId="65" fillId="0" borderId="0"/>
    <xf numFmtId="164" fontId="65" fillId="0" borderId="0"/>
    <xf numFmtId="0" fontId="65" fillId="0" borderId="0"/>
    <xf numFmtId="164" fontId="65" fillId="0" borderId="0"/>
    <xf numFmtId="0" fontId="65" fillId="0" borderId="0"/>
    <xf numFmtId="0" fontId="65" fillId="0" borderId="0"/>
    <xf numFmtId="164" fontId="65" fillId="0" borderId="0"/>
    <xf numFmtId="0" fontId="6" fillId="0" borderId="0"/>
    <xf numFmtId="0" fontId="39" fillId="0" borderId="0"/>
    <xf numFmtId="0" fontId="65" fillId="0" borderId="0"/>
    <xf numFmtId="0" fontId="39" fillId="0" borderId="0"/>
    <xf numFmtId="0" fontId="65" fillId="0" borderId="0"/>
    <xf numFmtId="0" fontId="65" fillId="0" borderId="0"/>
    <xf numFmtId="0" fontId="65" fillId="0" borderId="0"/>
    <xf numFmtId="0" fontId="39" fillId="0" borderId="0"/>
    <xf numFmtId="0" fontId="65" fillId="0" borderId="0"/>
    <xf numFmtId="0" fontId="65" fillId="0" borderId="0"/>
    <xf numFmtId="0" fontId="65" fillId="0" borderId="0"/>
    <xf numFmtId="0" fontId="65" fillId="0" borderId="0"/>
    <xf numFmtId="0" fontId="39" fillId="0" borderId="0"/>
    <xf numFmtId="0" fontId="65" fillId="0" borderId="0"/>
    <xf numFmtId="0" fontId="65" fillId="0" borderId="0"/>
    <xf numFmtId="0" fontId="65" fillId="0" borderId="0"/>
    <xf numFmtId="0" fontId="81" fillId="0" borderId="0"/>
    <xf numFmtId="0" fontId="6" fillId="0" borderId="0"/>
    <xf numFmtId="164" fontId="6" fillId="0" borderId="0"/>
    <xf numFmtId="0" fontId="48" fillId="0" borderId="0"/>
    <xf numFmtId="0" fontId="6" fillId="0" borderId="0"/>
    <xf numFmtId="0" fontId="48" fillId="0" borderId="0"/>
    <xf numFmtId="0" fontId="6" fillId="0" borderId="0"/>
    <xf numFmtId="0" fontId="6" fillId="0" borderId="0"/>
    <xf numFmtId="164" fontId="6" fillId="0" borderId="0"/>
    <xf numFmtId="164" fontId="6" fillId="0" borderId="0"/>
    <xf numFmtId="0" fontId="9" fillId="0" borderId="0"/>
    <xf numFmtId="164" fontId="9" fillId="0" borderId="0"/>
    <xf numFmtId="0" fontId="6" fillId="0" borderId="0"/>
    <xf numFmtId="164" fontId="6" fillId="0" borderId="0"/>
    <xf numFmtId="0" fontId="65" fillId="0" borderId="0"/>
    <xf numFmtId="164" fontId="65" fillId="0" borderId="0"/>
    <xf numFmtId="0" fontId="65" fillId="0" borderId="0"/>
    <xf numFmtId="0" fontId="81" fillId="0" borderId="0"/>
    <xf numFmtId="0" fontId="65" fillId="0" borderId="0"/>
    <xf numFmtId="0" fontId="81" fillId="0" borderId="0"/>
    <xf numFmtId="0" fontId="6" fillId="0" borderId="0"/>
    <xf numFmtId="0" fontId="81" fillId="0" borderId="0"/>
    <xf numFmtId="0" fontId="16" fillId="0" borderId="0"/>
    <xf numFmtId="0" fontId="16" fillId="0" borderId="0"/>
    <xf numFmtId="164" fontId="16" fillId="0" borderId="0"/>
    <xf numFmtId="0" fontId="65" fillId="0" borderId="0"/>
    <xf numFmtId="0" fontId="65" fillId="0" borderId="0"/>
    <xf numFmtId="0" fontId="65" fillId="0" borderId="0"/>
    <xf numFmtId="0" fontId="65" fillId="0" borderId="0"/>
    <xf numFmtId="164" fontId="65" fillId="0" borderId="0"/>
    <xf numFmtId="0" fontId="65" fillId="0" borderId="0"/>
    <xf numFmtId="0" fontId="65" fillId="0" borderId="0"/>
    <xf numFmtId="164" fontId="65" fillId="0" borderId="0"/>
    <xf numFmtId="0" fontId="65" fillId="0" borderId="0"/>
    <xf numFmtId="164" fontId="65" fillId="0" borderId="0"/>
    <xf numFmtId="0" fontId="65" fillId="0" borderId="0"/>
    <xf numFmtId="0" fontId="65" fillId="0" borderId="0"/>
    <xf numFmtId="0" fontId="65" fillId="0" borderId="0"/>
    <xf numFmtId="164" fontId="65" fillId="0" borderId="0"/>
    <xf numFmtId="0" fontId="65" fillId="0" borderId="0"/>
    <xf numFmtId="0" fontId="65" fillId="0" borderId="0"/>
    <xf numFmtId="164" fontId="65" fillId="0" borderId="0"/>
    <xf numFmtId="0" fontId="65" fillId="0" borderId="0"/>
    <xf numFmtId="164" fontId="65" fillId="0" borderId="0"/>
    <xf numFmtId="0" fontId="65" fillId="0" borderId="0"/>
    <xf numFmtId="0" fontId="65" fillId="0" borderId="0"/>
    <xf numFmtId="164" fontId="65" fillId="0" borderId="0"/>
    <xf numFmtId="0" fontId="65" fillId="0" borderId="0"/>
    <xf numFmtId="0" fontId="65" fillId="0" borderId="0"/>
    <xf numFmtId="164" fontId="65" fillId="0" borderId="0"/>
    <xf numFmtId="0" fontId="65" fillId="0" borderId="0"/>
    <xf numFmtId="164" fontId="65" fillId="0" borderId="0"/>
    <xf numFmtId="0" fontId="65" fillId="0" borderId="0"/>
    <xf numFmtId="0" fontId="65" fillId="0" borderId="0"/>
    <xf numFmtId="0" fontId="65" fillId="0" borderId="0"/>
    <xf numFmtId="0" fontId="65" fillId="0" borderId="0"/>
    <xf numFmtId="164" fontId="65" fillId="0" borderId="0"/>
    <xf numFmtId="0" fontId="65" fillId="0" borderId="0"/>
    <xf numFmtId="0" fontId="65" fillId="0" borderId="0"/>
    <xf numFmtId="164" fontId="65" fillId="0" borderId="0"/>
    <xf numFmtId="0" fontId="65" fillId="0" borderId="0"/>
    <xf numFmtId="164" fontId="65" fillId="0" borderId="0"/>
    <xf numFmtId="0" fontId="65" fillId="0" borderId="0"/>
    <xf numFmtId="0" fontId="65" fillId="0" borderId="0"/>
    <xf numFmtId="164" fontId="65" fillId="0" borderId="0"/>
    <xf numFmtId="0" fontId="65" fillId="0" borderId="0"/>
    <xf numFmtId="0" fontId="65" fillId="0" borderId="0"/>
    <xf numFmtId="164" fontId="65" fillId="0" borderId="0"/>
    <xf numFmtId="0" fontId="65" fillId="0" borderId="0"/>
    <xf numFmtId="164" fontId="65" fillId="0" borderId="0"/>
    <xf numFmtId="0" fontId="65" fillId="0" borderId="0"/>
    <xf numFmtId="0" fontId="65" fillId="0" borderId="0"/>
    <xf numFmtId="0" fontId="65" fillId="0" borderId="0"/>
    <xf numFmtId="164" fontId="65" fillId="0" borderId="0"/>
    <xf numFmtId="0" fontId="65" fillId="0" borderId="0"/>
    <xf numFmtId="0" fontId="65" fillId="0" borderId="0"/>
    <xf numFmtId="164" fontId="65" fillId="0" borderId="0"/>
    <xf numFmtId="0" fontId="65" fillId="0" borderId="0"/>
    <xf numFmtId="164" fontId="65" fillId="0" borderId="0"/>
    <xf numFmtId="0" fontId="6" fillId="0" borderId="0"/>
    <xf numFmtId="164" fontId="6" fillId="0" borderId="0"/>
    <xf numFmtId="0" fontId="81" fillId="0" borderId="0"/>
    <xf numFmtId="0" fontId="16" fillId="0" borderId="0"/>
    <xf numFmtId="0" fontId="81" fillId="0" borderId="0"/>
    <xf numFmtId="164" fontId="16" fillId="0" borderId="0"/>
    <xf numFmtId="0" fontId="16" fillId="0" borderId="0"/>
    <xf numFmtId="0" fontId="9" fillId="0" borderId="0"/>
    <xf numFmtId="0" fontId="6" fillId="0" borderId="0"/>
    <xf numFmtId="164" fontId="6" fillId="0" borderId="0"/>
    <xf numFmtId="164" fontId="9" fillId="0" borderId="0"/>
    <xf numFmtId="0" fontId="6" fillId="0" borderId="0"/>
    <xf numFmtId="0" fontId="6" fillId="0" borderId="0"/>
    <xf numFmtId="164" fontId="6" fillId="0" borderId="0"/>
    <xf numFmtId="0" fontId="9" fillId="0" borderId="0"/>
    <xf numFmtId="164" fontId="9" fillId="0" borderId="0"/>
    <xf numFmtId="164" fontId="6" fillId="0" borderId="0"/>
    <xf numFmtId="0" fontId="65" fillId="0" borderId="0"/>
    <xf numFmtId="0" fontId="9" fillId="0" borderId="0"/>
    <xf numFmtId="164" fontId="9" fillId="0" borderId="0"/>
    <xf numFmtId="0" fontId="65" fillId="0" borderId="0"/>
    <xf numFmtId="0" fontId="65" fillId="0" borderId="0"/>
    <xf numFmtId="164" fontId="65" fillId="0" borderId="0"/>
    <xf numFmtId="0" fontId="65" fillId="0" borderId="0"/>
    <xf numFmtId="0" fontId="65" fillId="0" borderId="0"/>
    <xf numFmtId="164" fontId="65" fillId="0" borderId="0"/>
    <xf numFmtId="0" fontId="65" fillId="0" borderId="0"/>
    <xf numFmtId="164" fontId="65" fillId="0" borderId="0"/>
    <xf numFmtId="0" fontId="65" fillId="0" borderId="0"/>
    <xf numFmtId="0" fontId="9" fillId="0" borderId="0"/>
    <xf numFmtId="164" fontId="9" fillId="0" borderId="0"/>
    <xf numFmtId="0" fontId="6" fillId="0" borderId="0"/>
    <xf numFmtId="164" fontId="6" fillId="0" borderId="0"/>
    <xf numFmtId="0" fontId="81" fillId="0" borderId="0"/>
    <xf numFmtId="164" fontId="81" fillId="0" borderId="0"/>
    <xf numFmtId="0" fontId="81" fillId="0" borderId="0"/>
    <xf numFmtId="0" fontId="48" fillId="0" borderId="0"/>
    <xf numFmtId="0" fontId="81" fillId="0" borderId="0"/>
    <xf numFmtId="0" fontId="48" fillId="0" borderId="0"/>
    <xf numFmtId="0" fontId="6" fillId="0" borderId="0"/>
    <xf numFmtId="0" fontId="6" fillId="0" borderId="0"/>
    <xf numFmtId="0" fontId="6" fillId="0" borderId="0"/>
    <xf numFmtId="164" fontId="6" fillId="0" borderId="0"/>
    <xf numFmtId="0" fontId="48" fillId="0" borderId="0"/>
    <xf numFmtId="0" fontId="6" fillId="0" borderId="0"/>
    <xf numFmtId="0" fontId="48" fillId="0" borderId="0"/>
    <xf numFmtId="0" fontId="6" fillId="0" borderId="0"/>
    <xf numFmtId="164" fontId="6" fillId="0" borderId="0"/>
    <xf numFmtId="164" fontId="6" fillId="0" borderId="0"/>
    <xf numFmtId="0" fontId="65" fillId="0" borderId="0"/>
    <xf numFmtId="0" fontId="6" fillId="0" borderId="0"/>
    <xf numFmtId="164" fontId="6" fillId="0" borderId="0"/>
    <xf numFmtId="0" fontId="9" fillId="0" borderId="0"/>
    <xf numFmtId="164" fontId="9" fillId="0" borderId="0"/>
    <xf numFmtId="0" fontId="9" fillId="0" borderId="0"/>
    <xf numFmtId="0" fontId="48" fillId="0" borderId="0"/>
    <xf numFmtId="0" fontId="65" fillId="0" borderId="0"/>
    <xf numFmtId="0" fontId="65" fillId="0" borderId="0"/>
    <xf numFmtId="0" fontId="6" fillId="0" borderId="0"/>
    <xf numFmtId="0" fontId="65" fillId="0" borderId="0"/>
    <xf numFmtId="0" fontId="48" fillId="0" borderId="0"/>
    <xf numFmtId="0" fontId="6" fillId="0" borderId="0"/>
    <xf numFmtId="0" fontId="6" fillId="0" borderId="0"/>
    <xf numFmtId="0" fontId="6" fillId="0" borderId="0"/>
    <xf numFmtId="164" fontId="6" fillId="0" borderId="0"/>
    <xf numFmtId="0" fontId="65" fillId="0" borderId="0"/>
    <xf numFmtId="0" fontId="6" fillId="0" borderId="0"/>
    <xf numFmtId="0" fontId="6" fillId="0" borderId="0"/>
    <xf numFmtId="164" fontId="6" fillId="0" borderId="0"/>
    <xf numFmtId="0" fontId="45" fillId="0" borderId="0"/>
    <xf numFmtId="164" fontId="45" fillId="0" borderId="0"/>
    <xf numFmtId="164" fontId="6" fillId="0" borderId="0"/>
    <xf numFmtId="0" fontId="65" fillId="0" borderId="0"/>
    <xf numFmtId="0" fontId="65" fillId="0" borderId="0"/>
    <xf numFmtId="164" fontId="65" fillId="0" borderId="0"/>
    <xf numFmtId="0" fontId="6" fillId="0" borderId="0"/>
    <xf numFmtId="164" fontId="6" fillId="0" borderId="0"/>
    <xf numFmtId="0" fontId="65" fillId="0" borderId="0"/>
    <xf numFmtId="0" fontId="6" fillId="0" borderId="0"/>
    <xf numFmtId="0" fontId="65" fillId="0" borderId="0"/>
    <xf numFmtId="0" fontId="6" fillId="0" borderId="0"/>
    <xf numFmtId="0" fontId="6" fillId="0" borderId="0"/>
    <xf numFmtId="0" fontId="65" fillId="0" borderId="0"/>
    <xf numFmtId="0" fontId="6" fillId="0" borderId="0"/>
    <xf numFmtId="0" fontId="6" fillId="0" borderId="0"/>
    <xf numFmtId="0" fontId="6" fillId="0" borderId="0"/>
    <xf numFmtId="164" fontId="6" fillId="0" borderId="0"/>
    <xf numFmtId="0" fontId="6" fillId="0" borderId="0"/>
    <xf numFmtId="164" fontId="6" fillId="0" borderId="0"/>
    <xf numFmtId="164" fontId="6" fillId="0" borderId="0"/>
    <xf numFmtId="0" fontId="6" fillId="0" borderId="0"/>
    <xf numFmtId="164" fontId="6" fillId="0" borderId="0"/>
    <xf numFmtId="0" fontId="6" fillId="0" borderId="0"/>
    <xf numFmtId="164" fontId="6" fillId="0" borderId="0"/>
    <xf numFmtId="0" fontId="6" fillId="0" borderId="0"/>
    <xf numFmtId="0" fontId="6" fillId="0" borderId="0"/>
    <xf numFmtId="164" fontId="6" fillId="0" borderId="0"/>
    <xf numFmtId="0" fontId="9" fillId="0" borderId="0"/>
    <xf numFmtId="0" fontId="6" fillId="0" borderId="0"/>
    <xf numFmtId="0" fontId="9" fillId="0" borderId="0"/>
    <xf numFmtId="0" fontId="6" fillId="0" borderId="0"/>
    <xf numFmtId="0" fontId="6" fillId="0" borderId="0"/>
    <xf numFmtId="164" fontId="6" fillId="0" borderId="0"/>
    <xf numFmtId="0" fontId="9" fillId="0" borderId="0"/>
    <xf numFmtId="0" fontId="9" fillId="0" borderId="0"/>
    <xf numFmtId="0" fontId="9" fillId="0" borderId="0"/>
    <xf numFmtId="0" fontId="6" fillId="0" borderId="0"/>
    <xf numFmtId="0" fontId="6" fillId="0" borderId="0"/>
    <xf numFmtId="164" fontId="6" fillId="0" borderId="0"/>
    <xf numFmtId="0" fontId="6" fillId="0" borderId="0"/>
    <xf numFmtId="164" fontId="6" fillId="0" borderId="0"/>
    <xf numFmtId="0" fontId="9" fillId="0" borderId="0"/>
    <xf numFmtId="164" fontId="9" fillId="0" borderId="0"/>
    <xf numFmtId="0" fontId="6" fillId="0" borderId="0"/>
    <xf numFmtId="164"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9" fillId="0" borderId="0"/>
    <xf numFmtId="0" fontId="6" fillId="0" borderId="0"/>
    <xf numFmtId="0" fontId="6" fillId="0" borderId="0"/>
    <xf numFmtId="0" fontId="6" fillId="0" borderId="0"/>
    <xf numFmtId="0" fontId="9" fillId="0" borderId="0"/>
    <xf numFmtId="0" fontId="6" fillId="0" borderId="0"/>
    <xf numFmtId="0" fontId="6" fillId="0" borderId="0"/>
    <xf numFmtId="164" fontId="9" fillId="0" borderId="0"/>
    <xf numFmtId="0" fontId="9" fillId="0" borderId="0"/>
    <xf numFmtId="0" fontId="6" fillId="0" borderId="0"/>
    <xf numFmtId="164" fontId="6" fillId="0" borderId="0"/>
    <xf numFmtId="0" fontId="6" fillId="0" borderId="0"/>
    <xf numFmtId="0" fontId="9" fillId="0" borderId="0"/>
    <xf numFmtId="0" fontId="6" fillId="0" borderId="0"/>
    <xf numFmtId="164" fontId="6" fillId="0" borderId="0"/>
    <xf numFmtId="0" fontId="6" fillId="0" borderId="0"/>
    <xf numFmtId="164" fontId="6" fillId="0" borderId="0"/>
    <xf numFmtId="0" fontId="6" fillId="0" borderId="0"/>
    <xf numFmtId="164" fontId="6" fillId="0" borderId="0"/>
    <xf numFmtId="0" fontId="6" fillId="0" borderId="0"/>
    <xf numFmtId="0" fontId="6" fillId="0" borderId="0"/>
    <xf numFmtId="0" fontId="6" fillId="0" borderId="0"/>
    <xf numFmtId="0" fontId="9" fillId="0" borderId="0"/>
    <xf numFmtId="0" fontId="6" fillId="0" borderId="0"/>
    <xf numFmtId="0" fontId="39" fillId="0" borderId="0"/>
    <xf numFmtId="0" fontId="9" fillId="0" borderId="0"/>
    <xf numFmtId="164" fontId="9" fillId="0" borderId="0"/>
    <xf numFmtId="0" fontId="9" fillId="0" borderId="0"/>
    <xf numFmtId="0" fontId="39" fillId="0" borderId="0"/>
    <xf numFmtId="0" fontId="6" fillId="0" borderId="0"/>
    <xf numFmtId="164" fontId="6" fillId="0" borderId="0"/>
    <xf numFmtId="0" fontId="6" fillId="0" borderId="0"/>
    <xf numFmtId="0" fontId="39" fillId="0" borderId="0"/>
    <xf numFmtId="0" fontId="39" fillId="0" borderId="0"/>
    <xf numFmtId="0" fontId="39" fillId="0" borderId="0"/>
    <xf numFmtId="0" fontId="65" fillId="0" borderId="0"/>
    <xf numFmtId="0" fontId="65" fillId="0" borderId="0"/>
    <xf numFmtId="0" fontId="39" fillId="0" borderId="0"/>
    <xf numFmtId="0" fontId="65" fillId="0" borderId="0"/>
    <xf numFmtId="0" fontId="39" fillId="0" borderId="0"/>
    <xf numFmtId="0" fontId="6" fillId="6" borderId="10" applyNumberFormat="0" applyFont="0" applyAlignment="0" applyProtection="0"/>
    <xf numFmtId="0" fontId="6" fillId="6" borderId="10" applyNumberFormat="0" applyFont="0" applyAlignment="0" applyProtection="0"/>
    <xf numFmtId="0" fontId="6" fillId="6" borderId="10" applyNumberFormat="0" applyFont="0" applyAlignment="0" applyProtection="0"/>
    <xf numFmtId="0" fontId="33" fillId="41" borderId="9" applyNumberFormat="0" applyFont="0" applyAlignment="0" applyProtection="0"/>
    <xf numFmtId="0" fontId="33" fillId="41" borderId="9" applyNumberFormat="0" applyFont="0" applyAlignment="0" applyProtection="0"/>
    <xf numFmtId="0" fontId="33" fillId="41" borderId="9" applyNumberFormat="0" applyFont="0" applyAlignment="0" applyProtection="0"/>
    <xf numFmtId="0" fontId="16" fillId="41" borderId="9" applyNumberFormat="0" applyFont="0" applyAlignment="0" applyProtection="0"/>
    <xf numFmtId="0" fontId="16" fillId="41" borderId="9" applyNumberFormat="0" applyFont="0" applyAlignment="0" applyProtection="0"/>
    <xf numFmtId="0" fontId="33" fillId="41" borderId="9" applyNumberFormat="0" applyFont="0" applyAlignment="0" applyProtection="0"/>
    <xf numFmtId="0" fontId="33" fillId="41" borderId="9" applyNumberFormat="0" applyFont="0" applyAlignment="0" applyProtection="0"/>
    <xf numFmtId="0" fontId="16" fillId="41" borderId="9" applyNumberFormat="0" applyFont="0" applyAlignment="0" applyProtection="0"/>
    <xf numFmtId="0" fontId="16" fillId="41" borderId="9" applyNumberFormat="0" applyFont="0" applyAlignment="0" applyProtection="0"/>
    <xf numFmtId="164" fontId="6" fillId="6" borderId="10" applyNumberFormat="0" applyFont="0" applyAlignment="0" applyProtection="0"/>
    <xf numFmtId="0" fontId="33" fillId="41" borderId="9" applyNumberFormat="0" applyFont="0" applyAlignment="0" applyProtection="0"/>
    <xf numFmtId="0" fontId="16" fillId="41" borderId="9" applyNumberFormat="0" applyFont="0" applyAlignment="0" applyProtection="0"/>
    <xf numFmtId="0" fontId="53" fillId="41" borderId="9" applyNumberFormat="0" applyFont="0" applyAlignment="0" applyProtection="0"/>
    <xf numFmtId="0" fontId="16" fillId="41" borderId="9" applyNumberFormat="0" applyFont="0" applyAlignment="0" applyProtection="0"/>
    <xf numFmtId="0" fontId="33" fillId="41" borderId="9" applyNumberFormat="0" applyFont="0" applyAlignment="0" applyProtection="0"/>
    <xf numFmtId="0" fontId="33" fillId="41" borderId="9" applyNumberFormat="0" applyFont="0" applyAlignment="0" applyProtection="0"/>
    <xf numFmtId="0" fontId="16" fillId="41" borderId="9" applyNumberFormat="0" applyFont="0" applyAlignment="0" applyProtection="0"/>
    <xf numFmtId="0" fontId="53" fillId="41" borderId="9" applyNumberFormat="0" applyFont="0" applyAlignment="0" applyProtection="0"/>
    <xf numFmtId="0" fontId="16" fillId="41" borderId="9" applyNumberFormat="0" applyFont="0" applyAlignment="0" applyProtection="0"/>
    <xf numFmtId="0" fontId="33" fillId="41" borderId="9" applyNumberFormat="0" applyFont="0" applyAlignment="0" applyProtection="0"/>
    <xf numFmtId="0" fontId="33" fillId="41" borderId="9" applyNumberFormat="0" applyFont="0" applyAlignment="0" applyProtection="0"/>
    <xf numFmtId="0" fontId="16" fillId="41" borderId="9" applyNumberFormat="0" applyFont="0" applyAlignment="0" applyProtection="0"/>
    <xf numFmtId="0" fontId="16" fillId="41" borderId="9" applyNumberFormat="0" applyFont="0" applyAlignment="0" applyProtection="0"/>
    <xf numFmtId="0" fontId="6" fillId="6" borderId="10" applyNumberFormat="0" applyFont="0" applyAlignment="0" applyProtection="0"/>
    <xf numFmtId="0" fontId="33" fillId="41" borderId="9" applyNumberFormat="0" applyFont="0" applyAlignment="0" applyProtection="0"/>
    <xf numFmtId="0" fontId="16" fillId="41" borderId="9" applyNumberFormat="0" applyFont="0" applyAlignment="0" applyProtection="0"/>
    <xf numFmtId="0" fontId="33" fillId="41" borderId="9" applyNumberFormat="0" applyFont="0" applyAlignment="0" applyProtection="0"/>
    <xf numFmtId="0" fontId="16" fillId="41" borderId="9" applyNumberFormat="0" applyFont="0" applyAlignment="0" applyProtection="0"/>
    <xf numFmtId="164" fontId="6" fillId="6" borderId="10" applyNumberFormat="0" applyFont="0" applyAlignment="0" applyProtection="0"/>
    <xf numFmtId="0" fontId="16" fillId="41" borderId="9" applyNumberFormat="0" applyFont="0" applyAlignment="0" applyProtection="0"/>
    <xf numFmtId="0" fontId="6" fillId="6" borderId="10" applyNumberFormat="0" applyFont="0" applyAlignment="0" applyProtection="0"/>
    <xf numFmtId="0" fontId="16" fillId="41" borderId="9" applyNumberFormat="0" applyFont="0" applyAlignment="0" applyProtection="0"/>
    <xf numFmtId="0" fontId="6" fillId="6" borderId="10" applyNumberFormat="0" applyFont="0" applyAlignment="0" applyProtection="0"/>
    <xf numFmtId="0" fontId="16" fillId="41" borderId="9" applyNumberFormat="0" applyFont="0" applyAlignment="0" applyProtection="0"/>
    <xf numFmtId="164" fontId="6" fillId="6" borderId="10" applyNumberFormat="0" applyFont="0" applyAlignment="0" applyProtection="0"/>
    <xf numFmtId="0" fontId="16" fillId="41" borderId="9" applyNumberFormat="0" applyFont="0" applyAlignment="0" applyProtection="0"/>
    <xf numFmtId="0" fontId="6" fillId="6" borderId="10" applyNumberFormat="0" applyFont="0" applyAlignment="0" applyProtection="0"/>
    <xf numFmtId="0" fontId="33" fillId="41" borderId="9" applyNumberFormat="0" applyFont="0" applyAlignment="0" applyProtection="0"/>
    <xf numFmtId="164" fontId="6" fillId="6" borderId="10" applyNumberFormat="0" applyFont="0" applyAlignment="0" applyProtection="0"/>
    <xf numFmtId="0" fontId="33" fillId="41" borderId="9" applyNumberFormat="0" applyFont="0" applyAlignment="0" applyProtection="0"/>
    <xf numFmtId="0" fontId="16" fillId="41" borderId="9" applyNumberFormat="0" applyFont="0" applyAlignment="0" applyProtection="0"/>
    <xf numFmtId="0" fontId="53" fillId="41" borderId="9" applyNumberFormat="0" applyFont="0" applyAlignment="0" applyProtection="0"/>
    <xf numFmtId="0" fontId="16" fillId="41" borderId="9" applyNumberFormat="0" applyFont="0" applyAlignment="0" applyProtection="0"/>
    <xf numFmtId="0" fontId="33" fillId="41" borderId="9" applyNumberFormat="0" applyFont="0" applyAlignment="0" applyProtection="0"/>
    <xf numFmtId="0" fontId="33" fillId="41" borderId="9" applyNumberFormat="0" applyFont="0" applyAlignment="0" applyProtection="0"/>
    <xf numFmtId="0" fontId="16" fillId="41" borderId="9" applyNumberFormat="0" applyFont="0" applyAlignment="0" applyProtection="0"/>
    <xf numFmtId="0" fontId="16" fillId="41" borderId="9" applyNumberFormat="0" applyFont="0" applyAlignment="0" applyProtection="0"/>
    <xf numFmtId="0" fontId="6" fillId="6" borderId="10" applyNumberFormat="0" applyFont="0" applyAlignment="0" applyProtection="0"/>
    <xf numFmtId="0" fontId="33" fillId="41" borderId="9" applyNumberFormat="0" applyFont="0" applyAlignment="0" applyProtection="0"/>
    <xf numFmtId="0" fontId="16" fillId="41" borderId="9" applyNumberFormat="0" applyFont="0" applyAlignment="0" applyProtection="0"/>
    <xf numFmtId="0" fontId="33" fillId="41" borderId="9" applyNumberFormat="0" applyFont="0" applyAlignment="0" applyProtection="0"/>
    <xf numFmtId="0" fontId="16" fillId="41" borderId="9" applyNumberFormat="0" applyFont="0" applyAlignment="0" applyProtection="0"/>
    <xf numFmtId="0" fontId="33" fillId="41" borderId="9" applyNumberFormat="0" applyFont="0" applyAlignment="0" applyProtection="0"/>
    <xf numFmtId="164" fontId="6" fillId="6" borderId="10" applyNumberFormat="0" applyFont="0" applyAlignment="0" applyProtection="0"/>
    <xf numFmtId="0" fontId="33" fillId="41" borderId="9" applyNumberFormat="0" applyFont="0" applyAlignment="0" applyProtection="0"/>
    <xf numFmtId="0" fontId="16" fillId="41" borderId="9" applyNumberFormat="0" applyFont="0" applyAlignment="0" applyProtection="0"/>
    <xf numFmtId="0" fontId="53" fillId="41" borderId="9" applyNumberFormat="0" applyFont="0" applyAlignment="0" applyProtection="0"/>
    <xf numFmtId="0" fontId="16" fillId="41" borderId="9" applyNumberFormat="0" applyFont="0" applyAlignment="0" applyProtection="0"/>
    <xf numFmtId="0" fontId="6" fillId="6" borderId="10" applyNumberFormat="0" applyFont="0" applyAlignment="0" applyProtection="0"/>
    <xf numFmtId="0" fontId="33" fillId="41" borderId="9" applyNumberFormat="0" applyFont="0" applyAlignment="0" applyProtection="0"/>
    <xf numFmtId="0" fontId="33" fillId="41" borderId="9" applyNumberFormat="0" applyFont="0" applyAlignment="0" applyProtection="0"/>
    <xf numFmtId="0" fontId="16" fillId="41" borderId="9" applyNumberFormat="0" applyFont="0" applyAlignment="0" applyProtection="0"/>
    <xf numFmtId="0" fontId="16" fillId="41" borderId="9" applyNumberFormat="0" applyFont="0" applyAlignment="0" applyProtection="0"/>
    <xf numFmtId="0" fontId="33" fillId="41" borderId="9" applyNumberFormat="0" applyFont="0" applyAlignment="0" applyProtection="0"/>
    <xf numFmtId="0" fontId="16" fillId="41" borderId="9" applyNumberFormat="0" applyFont="0" applyAlignment="0" applyProtection="0"/>
    <xf numFmtId="0" fontId="33" fillId="41" borderId="9" applyNumberFormat="0" applyFont="0" applyAlignment="0" applyProtection="0"/>
    <xf numFmtId="0" fontId="16" fillId="41" borderId="9" applyNumberFormat="0" applyFont="0" applyAlignment="0" applyProtection="0"/>
    <xf numFmtId="0" fontId="58" fillId="41" borderId="9" applyNumberFormat="0" applyFont="0" applyAlignment="0" applyProtection="0"/>
    <xf numFmtId="0" fontId="6" fillId="6" borderId="10" applyNumberFormat="0" applyFont="0" applyAlignment="0" applyProtection="0"/>
    <xf numFmtId="0" fontId="6" fillId="6" borderId="10" applyNumberFormat="0" applyFont="0" applyAlignment="0" applyProtection="0"/>
    <xf numFmtId="164" fontId="6" fillId="6" borderId="10" applyNumberFormat="0" applyFont="0" applyAlignment="0" applyProtection="0"/>
    <xf numFmtId="0" fontId="6" fillId="6" borderId="10" applyNumberFormat="0" applyFont="0" applyAlignment="0" applyProtection="0"/>
    <xf numFmtId="164" fontId="6" fillId="6" borderId="10" applyNumberFormat="0" applyFont="0" applyAlignment="0" applyProtection="0"/>
    <xf numFmtId="164" fontId="6" fillId="6" borderId="10" applyNumberFormat="0" applyFont="0" applyAlignment="0" applyProtection="0"/>
    <xf numFmtId="0" fontId="6" fillId="6" borderId="10" applyNumberFormat="0" applyFont="0" applyAlignment="0" applyProtection="0"/>
    <xf numFmtId="0" fontId="6" fillId="6" borderId="10" applyNumberFormat="0" applyFont="0" applyAlignment="0" applyProtection="0"/>
    <xf numFmtId="0" fontId="33" fillId="41" borderId="9" applyNumberFormat="0" applyFont="0" applyAlignment="0" applyProtection="0"/>
    <xf numFmtId="164" fontId="6" fillId="6" borderId="10" applyNumberFormat="0" applyFont="0" applyAlignment="0" applyProtection="0"/>
    <xf numFmtId="0" fontId="33" fillId="41" borderId="9" applyNumberFormat="0" applyFont="0" applyAlignment="0" applyProtection="0"/>
    <xf numFmtId="0" fontId="16" fillId="41" borderId="9" applyNumberFormat="0" applyFont="0" applyAlignment="0" applyProtection="0"/>
    <xf numFmtId="0" fontId="53" fillId="41" borderId="9" applyNumberFormat="0" applyFont="0" applyAlignment="0" applyProtection="0"/>
    <xf numFmtId="0" fontId="16" fillId="41" borderId="9" applyNumberFormat="0" applyFont="0" applyAlignment="0" applyProtection="0"/>
    <xf numFmtId="0" fontId="33" fillId="41" borderId="9" applyNumberFormat="0" applyFont="0" applyAlignment="0" applyProtection="0"/>
    <xf numFmtId="0" fontId="33" fillId="41" borderId="9" applyNumberFormat="0" applyFont="0" applyAlignment="0" applyProtection="0"/>
    <xf numFmtId="0" fontId="16" fillId="41" borderId="9" applyNumberFormat="0" applyFont="0" applyAlignment="0" applyProtection="0"/>
    <xf numFmtId="0" fontId="16" fillId="41" borderId="9" applyNumberFormat="0" applyFont="0" applyAlignment="0" applyProtection="0"/>
    <xf numFmtId="0" fontId="6" fillId="6" borderId="10" applyNumberFormat="0" applyFont="0" applyAlignment="0" applyProtection="0"/>
    <xf numFmtId="0" fontId="33" fillId="41" borderId="9" applyNumberFormat="0" applyFont="0" applyAlignment="0" applyProtection="0"/>
    <xf numFmtId="0" fontId="16" fillId="41" borderId="9" applyNumberFormat="0" applyFont="0" applyAlignment="0" applyProtection="0"/>
    <xf numFmtId="0" fontId="33" fillId="41" borderId="9" applyNumberFormat="0" applyFont="0" applyAlignment="0" applyProtection="0"/>
    <xf numFmtId="0" fontId="16" fillId="41" borderId="9" applyNumberFormat="0" applyFont="0" applyAlignment="0" applyProtection="0"/>
    <xf numFmtId="0" fontId="33" fillId="41" borderId="9" applyNumberFormat="0" applyFont="0" applyAlignment="0" applyProtection="0"/>
    <xf numFmtId="0" fontId="16" fillId="41" borderId="9" applyNumberFormat="0" applyFont="0" applyAlignment="0" applyProtection="0"/>
    <xf numFmtId="164" fontId="33" fillId="41" borderId="9" applyNumberFormat="0" applyFont="0" applyAlignment="0" applyProtection="0"/>
    <xf numFmtId="0" fontId="33" fillId="41" borderId="9" applyNumberFormat="0" applyFont="0" applyAlignment="0" applyProtection="0"/>
    <xf numFmtId="0" fontId="16" fillId="41" borderId="9" applyNumberFormat="0" applyFont="0" applyAlignment="0" applyProtection="0"/>
    <xf numFmtId="164" fontId="16" fillId="41" borderId="9" applyNumberFormat="0" applyFont="0" applyAlignment="0" applyProtection="0"/>
    <xf numFmtId="0" fontId="16" fillId="41" borderId="9" applyNumberFormat="0" applyFont="0" applyAlignment="0" applyProtection="0"/>
    <xf numFmtId="0" fontId="33" fillId="41" borderId="9" applyNumberFormat="0" applyFont="0" applyAlignment="0" applyProtection="0"/>
    <xf numFmtId="0" fontId="16" fillId="41" borderId="9" applyNumberFormat="0" applyFont="0" applyAlignment="0" applyProtection="0"/>
    <xf numFmtId="0" fontId="33" fillId="41" borderId="9" applyNumberFormat="0" applyFont="0" applyAlignment="0" applyProtection="0"/>
    <xf numFmtId="0" fontId="16" fillId="41" borderId="9" applyNumberFormat="0" applyFont="0" applyAlignment="0" applyProtection="0"/>
    <xf numFmtId="0" fontId="16" fillId="41" borderId="9" applyNumberFormat="0" applyFont="0" applyAlignment="0" applyProtection="0"/>
    <xf numFmtId="0" fontId="33" fillId="41" borderId="9" applyNumberFormat="0" applyFont="0" applyAlignment="0" applyProtection="0"/>
    <xf numFmtId="0" fontId="16" fillId="41" borderId="9" applyNumberFormat="0" applyFont="0" applyAlignment="0" applyProtection="0"/>
    <xf numFmtId="0" fontId="16" fillId="41" borderId="9" applyNumberFormat="0" applyFont="0" applyAlignment="0" applyProtection="0"/>
    <xf numFmtId="0" fontId="53" fillId="41" borderId="9" applyNumberFormat="0" applyFont="0" applyAlignment="0" applyProtection="0"/>
    <xf numFmtId="0" fontId="16" fillId="41" borderId="9" applyNumberFormat="0" applyFont="0" applyAlignment="0" applyProtection="0"/>
    <xf numFmtId="0" fontId="16" fillId="41" borderId="9" applyNumberFormat="0" applyFont="0" applyAlignment="0" applyProtection="0"/>
    <xf numFmtId="0" fontId="16" fillId="41" borderId="9" applyNumberFormat="0" applyFont="0" applyAlignment="0" applyProtection="0"/>
    <xf numFmtId="0" fontId="16" fillId="41" borderId="9" applyNumberFormat="0" applyFont="0" applyAlignment="0" applyProtection="0"/>
    <xf numFmtId="0" fontId="53" fillId="41" borderId="9" applyNumberFormat="0" applyFont="0" applyAlignment="0" applyProtection="0"/>
    <xf numFmtId="0" fontId="58" fillId="41" borderId="9" applyNumberFormat="0" applyFont="0" applyAlignment="0" applyProtection="0"/>
    <xf numFmtId="0" fontId="33" fillId="41" borderId="9" applyNumberFormat="0" applyFont="0" applyAlignment="0" applyProtection="0"/>
    <xf numFmtId="164" fontId="6" fillId="6" borderId="10" applyNumberFormat="0" applyFont="0" applyAlignment="0" applyProtection="0"/>
    <xf numFmtId="0" fontId="33" fillId="41" borderId="9" applyNumberFormat="0" applyFont="0" applyAlignment="0" applyProtection="0"/>
    <xf numFmtId="0" fontId="16" fillId="41" borderId="9" applyNumberFormat="0" applyFont="0" applyAlignment="0" applyProtection="0"/>
    <xf numFmtId="0" fontId="16" fillId="41" borderId="9" applyNumberFormat="0" applyFont="0" applyAlignment="0" applyProtection="0"/>
    <xf numFmtId="0" fontId="6" fillId="6" borderId="10" applyNumberFormat="0" applyFont="0" applyAlignment="0" applyProtection="0"/>
    <xf numFmtId="0" fontId="6" fillId="6" borderId="10" applyNumberFormat="0" applyFont="0" applyAlignment="0" applyProtection="0"/>
    <xf numFmtId="0" fontId="6" fillId="6" borderId="10" applyNumberFormat="0" applyFont="0" applyAlignment="0" applyProtection="0"/>
    <xf numFmtId="164" fontId="6" fillId="6" borderId="10" applyNumberFormat="0" applyFont="0" applyAlignment="0" applyProtection="0"/>
    <xf numFmtId="164" fontId="6" fillId="6" borderId="10" applyNumberFormat="0" applyFont="0" applyAlignment="0" applyProtection="0"/>
    <xf numFmtId="0" fontId="33" fillId="41" borderId="9" applyNumberFormat="0" applyFont="0" applyAlignment="0" applyProtection="0"/>
    <xf numFmtId="0" fontId="16" fillId="41" borderId="9" applyNumberFormat="0" applyFont="0" applyAlignment="0" applyProtection="0"/>
    <xf numFmtId="0" fontId="16" fillId="41" borderId="9" applyNumberFormat="0" applyFont="0" applyAlignment="0" applyProtection="0"/>
    <xf numFmtId="0" fontId="16" fillId="41" borderId="9" applyNumberFormat="0" applyFont="0" applyAlignment="0" applyProtection="0"/>
    <xf numFmtId="0" fontId="82" fillId="2" borderId="21" applyNumberFormat="0" applyAlignment="0" applyProtection="0"/>
    <xf numFmtId="0" fontId="82" fillId="2" borderId="21" applyNumberFormat="0" applyAlignment="0" applyProtection="0"/>
    <xf numFmtId="0" fontId="29" fillId="9" borderId="11" applyNumberFormat="0" applyAlignment="0" applyProtection="0"/>
    <xf numFmtId="0" fontId="29" fillId="9" borderId="11" applyNumberFormat="0" applyAlignment="0" applyProtection="0"/>
    <xf numFmtId="164" fontId="29" fillId="9" borderId="11" applyNumberFormat="0" applyAlignment="0" applyProtection="0"/>
    <xf numFmtId="164" fontId="29" fillId="9" borderId="11" applyNumberFormat="0" applyAlignment="0" applyProtection="0"/>
    <xf numFmtId="0" fontId="29" fillId="9" borderId="11" applyNumberFormat="0" applyAlignment="0" applyProtection="0"/>
    <xf numFmtId="164" fontId="29" fillId="9" borderId="11" applyNumberFormat="0" applyAlignment="0" applyProtection="0"/>
    <xf numFmtId="0" fontId="29" fillId="9" borderId="11" applyNumberFormat="0" applyAlignment="0" applyProtection="0"/>
    <xf numFmtId="164" fontId="29" fillId="9" borderId="11" applyNumberFormat="0" applyAlignment="0" applyProtection="0"/>
    <xf numFmtId="0" fontId="82" fillId="2" borderId="21" applyNumberFormat="0" applyAlignment="0" applyProtection="0"/>
    <xf numFmtId="164" fontId="82" fillId="2" borderId="21" applyNumberFormat="0" applyAlignment="0" applyProtection="0"/>
    <xf numFmtId="0" fontId="82" fillId="2" borderId="21" applyNumberFormat="0" applyAlignment="0" applyProtection="0"/>
    <xf numFmtId="0" fontId="82" fillId="2" borderId="21" applyNumberFormat="0" applyAlignment="0" applyProtection="0"/>
    <xf numFmtId="0" fontId="82" fillId="2" borderId="21" applyNumberFormat="0" applyAlignment="0" applyProtection="0"/>
    <xf numFmtId="0" fontId="82" fillId="2" borderId="21" applyNumberFormat="0" applyAlignment="0" applyProtection="0"/>
    <xf numFmtId="0" fontId="82" fillId="2" borderId="21" applyNumberFormat="0" applyAlignment="0" applyProtection="0"/>
    <xf numFmtId="0" fontId="82" fillId="2" borderId="21" applyNumberFormat="0" applyAlignment="0" applyProtection="0"/>
    <xf numFmtId="0" fontId="82" fillId="2" borderId="21" applyNumberFormat="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0" fontId="83" fillId="0" borderId="0"/>
    <xf numFmtId="0" fontId="84" fillId="0" borderId="0" applyNumberFormat="0" applyFill="0" applyBorder="0" applyAlignment="0" applyProtection="0"/>
    <xf numFmtId="164" fontId="84" fillId="0" borderId="0" applyNumberFormat="0" applyFill="0" applyBorder="0" applyAlignment="0" applyProtection="0"/>
    <xf numFmtId="164" fontId="83" fillId="0" borderId="0"/>
    <xf numFmtId="164" fontId="83" fillId="0" borderId="0"/>
    <xf numFmtId="164" fontId="84" fillId="0" borderId="0" applyFill="0" applyBorder="0" applyAlignment="0" applyProtection="0"/>
    <xf numFmtId="0" fontId="84" fillId="0" borderId="0" applyFill="0" applyBorder="0" applyAlignment="0" applyProtection="0"/>
    <xf numFmtId="0" fontId="83" fillId="0" borderId="0"/>
    <xf numFmtId="0" fontId="10" fillId="0" borderId="0">
      <alignment horizontal="left"/>
    </xf>
    <xf numFmtId="0" fontId="10" fillId="0" borderId="0">
      <alignment horizontal="left"/>
    </xf>
    <xf numFmtId="0" fontId="10" fillId="0" borderId="0">
      <alignment horizontal="left"/>
    </xf>
    <xf numFmtId="0" fontId="11" fillId="0" borderId="0">
      <alignment horizontal="left"/>
    </xf>
    <xf numFmtId="0" fontId="10" fillId="0" borderId="0">
      <alignment horizontal="left"/>
    </xf>
    <xf numFmtId="0" fontId="11" fillId="0" borderId="0">
      <alignment horizontal="left"/>
    </xf>
    <xf numFmtId="0" fontId="10" fillId="0" borderId="0">
      <alignment horizontal="left"/>
    </xf>
    <xf numFmtId="0" fontId="10" fillId="0" borderId="0">
      <alignment horizontal="center"/>
    </xf>
    <xf numFmtId="0" fontId="10" fillId="0" borderId="0">
      <alignment horizontal="left"/>
    </xf>
    <xf numFmtId="0" fontId="11" fillId="0" borderId="0">
      <alignment horizontal="left"/>
    </xf>
    <xf numFmtId="0" fontId="11" fillId="0" borderId="0">
      <alignment horizontal="left"/>
    </xf>
    <xf numFmtId="0" fontId="10" fillId="0" borderId="0">
      <alignment horizontal="left"/>
    </xf>
    <xf numFmtId="0" fontId="10" fillId="0" borderId="0">
      <alignment horizontal="left"/>
    </xf>
    <xf numFmtId="0" fontId="10" fillId="0" borderId="0">
      <alignment horizontal="left"/>
    </xf>
    <xf numFmtId="0" fontId="10" fillId="0" borderId="0">
      <alignment horizontal="left"/>
    </xf>
    <xf numFmtId="0" fontId="11" fillId="0" borderId="0">
      <alignment horizontal="left"/>
    </xf>
    <xf numFmtId="0" fontId="11" fillId="0" borderId="0">
      <alignment horizontal="left"/>
    </xf>
    <xf numFmtId="0" fontId="10" fillId="0" borderId="0">
      <alignment horizontal="left"/>
    </xf>
    <xf numFmtId="0" fontId="10" fillId="0" borderId="0">
      <alignment horizontal="left"/>
    </xf>
    <xf numFmtId="0" fontId="10" fillId="0" borderId="0">
      <alignment horizontal="left"/>
    </xf>
    <xf numFmtId="0" fontId="10" fillId="0" borderId="0">
      <alignment horizontal="left"/>
    </xf>
    <xf numFmtId="0" fontId="10" fillId="0" borderId="0">
      <alignment horizontal="left"/>
    </xf>
    <xf numFmtId="0" fontId="10" fillId="0" borderId="0">
      <alignment horizontal="left"/>
    </xf>
    <xf numFmtId="0" fontId="10" fillId="0" borderId="0">
      <alignment horizontal="left"/>
    </xf>
    <xf numFmtId="0" fontId="63" fillId="0" borderId="0">
      <alignment horizontal="center"/>
    </xf>
    <xf numFmtId="0" fontId="9" fillId="0" borderId="0">
      <alignment horizontal="right"/>
    </xf>
    <xf numFmtId="0" fontId="40" fillId="0" borderId="0">
      <alignment horizontal="left" vertical="center" wrapText="1"/>
    </xf>
    <xf numFmtId="0" fontId="9" fillId="0" borderId="0">
      <alignment horizontal="left" vertical="center" wrapText="1"/>
    </xf>
    <xf numFmtId="0" fontId="40" fillId="0" borderId="0">
      <alignment horizontal="left" vertical="center" wrapText="1"/>
    </xf>
    <xf numFmtId="0" fontId="40" fillId="0" borderId="0">
      <alignment horizontal="left" vertical="center" wrapText="1"/>
    </xf>
    <xf numFmtId="0" fontId="40" fillId="0" borderId="0">
      <alignment horizontal="left" vertical="center" wrapText="1"/>
    </xf>
    <xf numFmtId="0" fontId="9" fillId="0" borderId="0">
      <alignment horizontal="left"/>
    </xf>
    <xf numFmtId="0" fontId="40" fillId="0" borderId="0">
      <alignment horizontal="left"/>
    </xf>
    <xf numFmtId="0" fontId="40" fillId="0" borderId="0">
      <alignment horizontal="left" vertical="center" wrapText="1"/>
    </xf>
    <xf numFmtId="0" fontId="9" fillId="0" borderId="0">
      <alignment horizontal="left"/>
    </xf>
    <xf numFmtId="0" fontId="40" fillId="0" borderId="0">
      <alignment horizontal="left"/>
    </xf>
    <xf numFmtId="0" fontId="40" fillId="0" borderId="0">
      <alignment horizontal="left" vertical="center" wrapText="1"/>
    </xf>
    <xf numFmtId="0" fontId="10" fillId="0" borderId="0">
      <alignment horizontal="left" vertical="center" wrapText="1"/>
    </xf>
    <xf numFmtId="0" fontId="40" fillId="0" borderId="0">
      <alignment horizontal="left" vertical="center" wrapText="1"/>
    </xf>
    <xf numFmtId="0" fontId="11" fillId="0" borderId="0">
      <alignment horizontal="center"/>
    </xf>
    <xf numFmtId="0" fontId="11" fillId="0" borderId="0">
      <alignment horizontal="center"/>
    </xf>
    <xf numFmtId="0" fontId="40" fillId="0" borderId="0">
      <alignment horizontal="left"/>
    </xf>
    <xf numFmtId="0" fontId="40" fillId="0" borderId="0">
      <alignment horizontal="left"/>
    </xf>
    <xf numFmtId="0" fontId="40" fillId="0" borderId="0">
      <alignment horizontal="left"/>
    </xf>
    <xf numFmtId="0" fontId="10" fillId="0" borderId="0">
      <alignment horizontal="center"/>
    </xf>
    <xf numFmtId="0" fontId="40" fillId="0" borderId="0">
      <alignment horizontal="left"/>
    </xf>
    <xf numFmtId="0" fontId="10" fillId="0" borderId="0">
      <alignment horizontal="center"/>
    </xf>
    <xf numFmtId="0" fontId="10" fillId="0" borderId="0">
      <alignment horizontal="center"/>
    </xf>
    <xf numFmtId="0" fontId="40" fillId="0" borderId="0">
      <alignment horizontal="left" vertical="center" wrapText="1"/>
    </xf>
    <xf numFmtId="0" fontId="40" fillId="0" borderId="0">
      <alignment horizontal="left" vertical="center" wrapText="1"/>
    </xf>
    <xf numFmtId="0" fontId="40" fillId="0" borderId="0">
      <alignment horizontal="left"/>
    </xf>
    <xf numFmtId="0" fontId="11" fillId="0" borderId="0">
      <alignment horizontal="center"/>
    </xf>
    <xf numFmtId="0" fontId="11" fillId="0" borderId="0">
      <alignment horizontal="center"/>
    </xf>
    <xf numFmtId="0" fontId="10" fillId="0" borderId="0">
      <alignment horizontal="center"/>
    </xf>
    <xf numFmtId="0" fontId="40" fillId="0" borderId="0">
      <alignment horizontal="left"/>
    </xf>
    <xf numFmtId="0" fontId="11" fillId="0" borderId="0">
      <alignment horizontal="center"/>
    </xf>
    <xf numFmtId="0" fontId="10" fillId="0" borderId="0">
      <alignment horizontal="center"/>
    </xf>
    <xf numFmtId="0" fontId="10" fillId="0" borderId="0">
      <alignment horizontal="center"/>
    </xf>
    <xf numFmtId="0" fontId="10" fillId="0" borderId="0">
      <alignment horizontal="center"/>
    </xf>
    <xf numFmtId="0" fontId="9" fillId="0" borderId="0">
      <alignment horizontal="left"/>
    </xf>
    <xf numFmtId="0" fontId="10" fillId="0" borderId="0">
      <alignment horizontal="center"/>
    </xf>
    <xf numFmtId="0" fontId="9" fillId="0" borderId="0">
      <alignment horizontal="left"/>
    </xf>
    <xf numFmtId="0" fontId="10" fillId="0" borderId="0">
      <alignment horizontal="center"/>
    </xf>
    <xf numFmtId="0" fontId="10" fillId="0" borderId="0">
      <alignment horizontal="center"/>
    </xf>
    <xf numFmtId="0" fontId="10" fillId="0" borderId="0">
      <alignment horizontal="center"/>
    </xf>
    <xf numFmtId="0" fontId="9" fillId="0" borderId="0">
      <alignment horizontal="left"/>
    </xf>
    <xf numFmtId="0" fontId="10" fillId="0" borderId="0">
      <alignment horizontal="center"/>
    </xf>
    <xf numFmtId="0" fontId="9" fillId="0" borderId="0">
      <alignment horizontal="left"/>
    </xf>
    <xf numFmtId="0" fontId="9" fillId="0" borderId="0">
      <alignment horizontal="left"/>
    </xf>
    <xf numFmtId="0" fontId="40" fillId="0" borderId="0">
      <alignment horizontal="left" vertical="center" wrapText="1"/>
    </xf>
    <xf numFmtId="0" fontId="10" fillId="0" borderId="0">
      <alignment horizontal="center"/>
    </xf>
    <xf numFmtId="0" fontId="40" fillId="0" borderId="0">
      <alignment horizontal="left" vertical="center" wrapText="1"/>
    </xf>
    <xf numFmtId="0" fontId="9" fillId="0" borderId="0">
      <alignment horizontal="left"/>
    </xf>
    <xf numFmtId="0" fontId="40" fillId="0" borderId="0">
      <alignment horizontal="right"/>
    </xf>
    <xf numFmtId="0" fontId="36" fillId="0" borderId="0">
      <alignment horizontal="center" vertical="center" wrapText="1"/>
    </xf>
    <xf numFmtId="0" fontId="36" fillId="0" borderId="0">
      <alignment horizontal="center" vertical="center" wrapText="1"/>
    </xf>
    <xf numFmtId="0" fontId="36" fillId="0" borderId="0">
      <alignment horizontal="center" vertical="center" wrapText="1"/>
    </xf>
    <xf numFmtId="0" fontId="35" fillId="0" borderId="0">
      <alignment horizontal="center" vertical="center" wrapText="1"/>
    </xf>
    <xf numFmtId="0" fontId="40" fillId="0" borderId="0">
      <alignment horizontal="right"/>
    </xf>
    <xf numFmtId="0" fontId="40" fillId="0" borderId="0">
      <alignment horizontal="right"/>
    </xf>
    <xf numFmtId="0" fontId="40" fillId="0" borderId="0">
      <alignment horizontal="right"/>
    </xf>
    <xf numFmtId="0" fontId="9" fillId="0" borderId="0">
      <alignment horizontal="center"/>
    </xf>
    <xf numFmtId="0" fontId="40" fillId="0" borderId="0">
      <alignment horizontal="center"/>
    </xf>
    <xf numFmtId="0" fontId="40" fillId="0" borderId="0">
      <alignment horizontal="right"/>
    </xf>
    <xf numFmtId="0" fontId="9" fillId="0" borderId="0">
      <alignment horizontal="center"/>
    </xf>
    <xf numFmtId="0" fontId="35" fillId="0" borderId="0">
      <alignment horizontal="center" vertical="center" wrapText="1"/>
    </xf>
    <xf numFmtId="0" fontId="40" fillId="0" borderId="0">
      <alignment horizontal="right"/>
    </xf>
    <xf numFmtId="0" fontId="35" fillId="0" borderId="0">
      <alignment horizontal="center" vertical="center" wrapText="1"/>
    </xf>
    <xf numFmtId="0" fontId="40" fillId="0" borderId="0">
      <alignment horizontal="left" vertical="center" wrapText="1"/>
    </xf>
    <xf numFmtId="0" fontId="40" fillId="0" borderId="0">
      <alignment horizontal="right"/>
    </xf>
    <xf numFmtId="0" fontId="9" fillId="0" borderId="0">
      <alignment horizontal="left" vertical="center" wrapText="1"/>
    </xf>
    <xf numFmtId="0" fontId="9" fillId="0" borderId="0">
      <alignment horizontal="left" vertical="center" wrapText="1"/>
    </xf>
    <xf numFmtId="0" fontId="40" fillId="0" borderId="0">
      <alignment horizontal="center" vertical="center" wrapText="1"/>
    </xf>
    <xf numFmtId="0" fontId="40" fillId="0" borderId="0">
      <alignment horizontal="center"/>
    </xf>
    <xf numFmtId="0" fontId="9" fillId="0" borderId="0">
      <alignment horizontal="left" vertical="center" wrapText="1"/>
    </xf>
    <xf numFmtId="0" fontId="40" fillId="0" borderId="0">
      <alignment horizontal="center" vertical="center" wrapText="1"/>
    </xf>
    <xf numFmtId="0" fontId="40" fillId="0" borderId="0">
      <alignment horizontal="center"/>
    </xf>
    <xf numFmtId="0" fontId="40" fillId="0" borderId="0">
      <alignment horizontal="center"/>
    </xf>
    <xf numFmtId="0" fontId="36" fillId="0" borderId="0">
      <alignment horizontal="left" vertical="center" wrapText="1"/>
    </xf>
    <xf numFmtId="0" fontId="40" fillId="0" borderId="0">
      <alignment horizontal="center"/>
    </xf>
    <xf numFmtId="0" fontId="36" fillId="0" borderId="0">
      <alignment horizontal="left" vertical="center" wrapText="1"/>
    </xf>
    <xf numFmtId="0" fontId="36" fillId="0" borderId="0">
      <alignment horizontal="left" vertical="center" wrapText="1"/>
    </xf>
    <xf numFmtId="0" fontId="40" fillId="0" borderId="0">
      <alignment horizontal="right"/>
    </xf>
    <xf numFmtId="0" fontId="40" fillId="0" borderId="0">
      <alignment horizontal="right"/>
    </xf>
    <xf numFmtId="0" fontId="40" fillId="0" borderId="0">
      <alignment horizontal="center"/>
    </xf>
    <xf numFmtId="0" fontId="40" fillId="0" borderId="0">
      <alignment horizontal="center" vertical="center" wrapText="1"/>
    </xf>
    <xf numFmtId="0" fontId="9" fillId="0" borderId="0">
      <alignment horizontal="left" vertical="center" wrapText="1"/>
    </xf>
    <xf numFmtId="0" fontId="9" fillId="0" borderId="0">
      <alignment horizontal="left" vertical="center" wrapText="1"/>
    </xf>
    <xf numFmtId="0" fontId="40" fillId="0" borderId="0">
      <alignment horizontal="center" vertical="center" wrapText="1"/>
    </xf>
    <xf numFmtId="0" fontId="40" fillId="0" borderId="0">
      <alignment horizontal="center"/>
    </xf>
    <xf numFmtId="0" fontId="9" fillId="0" borderId="0">
      <alignment horizontal="left" vertical="center" wrapText="1"/>
    </xf>
    <xf numFmtId="0" fontId="40" fillId="0" borderId="0">
      <alignment horizontal="center" vertical="center" wrapText="1"/>
    </xf>
    <xf numFmtId="0" fontId="40" fillId="0" borderId="0">
      <alignment horizontal="left" vertical="center" wrapText="1"/>
    </xf>
    <xf numFmtId="0" fontId="40" fillId="0" borderId="0">
      <alignment horizontal="left" vertical="center" wrapText="1"/>
    </xf>
    <xf numFmtId="0" fontId="40" fillId="0" borderId="0">
      <alignment horizontal="center"/>
    </xf>
    <xf numFmtId="0" fontId="10" fillId="0" borderId="0">
      <alignment horizontal="left" vertical="center" wrapText="1"/>
    </xf>
    <xf numFmtId="0" fontId="40" fillId="0" borderId="0">
      <alignment horizontal="left" vertical="center" wrapText="1"/>
    </xf>
    <xf numFmtId="0" fontId="40" fillId="0" borderId="0">
      <alignment horizontal="center"/>
    </xf>
    <xf numFmtId="0" fontId="36" fillId="0" borderId="0">
      <alignment horizontal="left" vertical="center" wrapText="1"/>
    </xf>
    <xf numFmtId="0" fontId="36" fillId="0" borderId="0">
      <alignment horizontal="left" vertical="center" wrapText="1"/>
    </xf>
    <xf numFmtId="0" fontId="35" fillId="0" borderId="0">
      <alignment horizontal="center" vertical="center" wrapText="1"/>
    </xf>
    <xf numFmtId="0" fontId="40" fillId="0" borderId="0">
      <alignment horizontal="left" vertical="center" wrapText="1"/>
    </xf>
    <xf numFmtId="0" fontId="10" fillId="0" borderId="0">
      <alignment horizontal="left" vertical="center" wrapText="1"/>
    </xf>
    <xf numFmtId="0" fontId="36" fillId="0" borderId="0">
      <alignment horizontal="left" vertical="center" wrapText="1"/>
    </xf>
    <xf numFmtId="0" fontId="10" fillId="0" borderId="0">
      <alignment horizontal="left" vertical="center" wrapText="1"/>
    </xf>
    <xf numFmtId="0" fontId="36" fillId="0" borderId="0">
      <alignment horizontal="center" vertical="center" wrapText="1"/>
    </xf>
    <xf numFmtId="0" fontId="35" fillId="0" borderId="0">
      <alignment horizontal="center" vertical="center" wrapText="1"/>
    </xf>
    <xf numFmtId="0" fontId="10" fillId="0" borderId="0">
      <alignment horizontal="left" vertical="center" wrapText="1"/>
    </xf>
    <xf numFmtId="0" fontId="10" fillId="0" borderId="0">
      <alignment horizontal="left" vertical="center" wrapText="1"/>
    </xf>
    <xf numFmtId="0" fontId="36" fillId="0" borderId="0">
      <alignment horizontal="left" vertical="center" wrapText="1"/>
    </xf>
    <xf numFmtId="0" fontId="10" fillId="0" borderId="0">
      <alignment horizontal="left" vertical="center" wrapText="1"/>
    </xf>
    <xf numFmtId="0" fontId="9" fillId="0" borderId="0">
      <alignment horizontal="center" vertical="center" wrapText="1"/>
    </xf>
    <xf numFmtId="0" fontId="10" fillId="0" borderId="0">
      <alignment horizontal="left" vertical="center" wrapText="1"/>
    </xf>
    <xf numFmtId="0" fontId="9" fillId="0" borderId="0">
      <alignment horizontal="center" vertical="center" wrapText="1"/>
    </xf>
    <xf numFmtId="0" fontId="9" fillId="0" borderId="0">
      <alignment horizontal="center" vertical="center" wrapText="1"/>
    </xf>
    <xf numFmtId="0" fontId="40" fillId="0" borderId="0">
      <alignment horizontal="right"/>
    </xf>
    <xf numFmtId="0" fontId="10" fillId="0" borderId="0">
      <alignment horizontal="center" vertical="center" wrapText="1"/>
    </xf>
    <xf numFmtId="0" fontId="63" fillId="0" borderId="0">
      <alignment horizontal="left"/>
    </xf>
    <xf numFmtId="0" fontId="9" fillId="0" borderId="0">
      <alignment horizontal="center" vertical="center" wrapText="1"/>
    </xf>
    <xf numFmtId="0" fontId="9" fillId="0" borderId="0">
      <alignment horizontal="center" vertical="center" wrapText="1"/>
    </xf>
    <xf numFmtId="0" fontId="9" fillId="0" borderId="0">
      <alignment horizontal="center" vertical="center" wrapText="1"/>
    </xf>
    <xf numFmtId="0" fontId="40" fillId="0" borderId="0">
      <alignment horizontal="center" vertical="center" wrapText="1"/>
    </xf>
    <xf numFmtId="0" fontId="35" fillId="0" borderId="0">
      <alignment horizontal="left" vertical="center" wrapText="1"/>
    </xf>
    <xf numFmtId="0" fontId="35" fillId="0" borderId="0">
      <alignment horizontal="left" vertical="center" wrapText="1"/>
    </xf>
    <xf numFmtId="0" fontId="9" fillId="0" borderId="0">
      <alignment horizontal="left" vertical="center" wrapText="1"/>
    </xf>
    <xf numFmtId="0" fontId="40" fillId="0" borderId="0">
      <alignment horizontal="center" vertical="center" wrapText="1"/>
    </xf>
    <xf numFmtId="0" fontId="9" fillId="0" borderId="0">
      <alignment horizontal="left" vertical="center" wrapText="1"/>
    </xf>
    <xf numFmtId="0" fontId="40" fillId="0" borderId="0">
      <alignment horizontal="center" vertical="center" wrapText="1"/>
    </xf>
    <xf numFmtId="0" fontId="40" fillId="0" borderId="0">
      <alignment horizontal="center" vertical="center" wrapText="1"/>
    </xf>
    <xf numFmtId="0" fontId="40" fillId="0" borderId="0">
      <alignment horizontal="center" vertical="center" wrapText="1"/>
    </xf>
    <xf numFmtId="0" fontId="9" fillId="0" borderId="0">
      <alignment horizontal="left" vertical="center" wrapText="1"/>
    </xf>
    <xf numFmtId="0" fontId="9" fillId="0" borderId="0">
      <alignment horizontal="left" vertical="center" wrapText="1"/>
    </xf>
    <xf numFmtId="0" fontId="40" fillId="0" borderId="0">
      <alignment horizontal="left" vertical="center" wrapText="1"/>
    </xf>
    <xf numFmtId="0" fontId="10" fillId="0" borderId="0">
      <alignment horizontal="left" vertical="center" wrapText="1"/>
    </xf>
    <xf numFmtId="0" fontId="9" fillId="0" borderId="0">
      <alignment horizontal="left" vertical="center" wrapText="1"/>
    </xf>
    <xf numFmtId="0" fontId="10" fillId="0" borderId="0">
      <alignment horizontal="left" vertical="center" wrapText="1"/>
    </xf>
    <xf numFmtId="0" fontId="35" fillId="0" borderId="0">
      <alignment horizontal="left" vertical="center" wrapText="1"/>
    </xf>
    <xf numFmtId="0" fontId="10" fillId="0" borderId="0">
      <alignment horizontal="left" vertical="center" wrapText="1"/>
    </xf>
    <xf numFmtId="0" fontId="10" fillId="0" borderId="0">
      <alignment horizontal="left" vertical="center" wrapText="1"/>
    </xf>
    <xf numFmtId="0" fontId="35" fillId="0" borderId="0">
      <alignment horizontal="left" vertical="center" wrapText="1"/>
    </xf>
    <xf numFmtId="0" fontId="9" fillId="0" borderId="0">
      <alignment horizontal="left" vertical="center" wrapText="1"/>
    </xf>
    <xf numFmtId="0" fontId="9" fillId="0" borderId="0">
      <alignment horizontal="left" vertical="center" wrapText="1"/>
    </xf>
    <xf numFmtId="0" fontId="40" fillId="0" borderId="0">
      <alignment horizontal="left" vertical="center" wrapText="1"/>
    </xf>
    <xf numFmtId="0" fontId="10" fillId="0" borderId="0">
      <alignment horizontal="center" vertical="center" wrapText="1"/>
    </xf>
    <xf numFmtId="0" fontId="40" fillId="0" borderId="0">
      <alignment horizontal="left" vertical="center" wrapText="1"/>
    </xf>
    <xf numFmtId="0" fontId="9" fillId="0" borderId="0">
      <alignment horizontal="left" vertical="center" wrapText="1"/>
    </xf>
    <xf numFmtId="0" fontId="9" fillId="0" borderId="0">
      <alignment horizontal="left" vertical="center" wrapText="1"/>
    </xf>
    <xf numFmtId="0" fontId="9" fillId="0" borderId="0">
      <alignment horizontal="left" vertical="center" wrapText="1"/>
    </xf>
    <xf numFmtId="0" fontId="10" fillId="0" borderId="0">
      <alignment horizontal="center" vertical="center" wrapText="1"/>
    </xf>
    <xf numFmtId="0" fontId="9" fillId="0" borderId="0">
      <alignment horizontal="left" vertical="center" wrapText="1"/>
    </xf>
    <xf numFmtId="0" fontId="40" fillId="0" borderId="0">
      <alignment horizontal="center" vertical="center" wrapText="1"/>
    </xf>
    <xf numFmtId="0" fontId="35" fillId="0" borderId="0">
      <alignment horizontal="left" vertical="center" wrapText="1"/>
    </xf>
    <xf numFmtId="0" fontId="35" fillId="0" borderId="0">
      <alignment horizontal="left" vertical="center" wrapText="1"/>
    </xf>
    <xf numFmtId="0" fontId="9" fillId="0" borderId="0">
      <alignment horizontal="right"/>
    </xf>
    <xf numFmtId="0" fontId="9" fillId="0" borderId="0">
      <alignment horizontal="right"/>
    </xf>
    <xf numFmtId="0" fontId="9" fillId="0" borderId="0"/>
    <xf numFmtId="0" fontId="9" fillId="0" borderId="0"/>
    <xf numFmtId="0" fontId="40" fillId="0" borderId="0"/>
    <xf numFmtId="0" fontId="40" fillId="0" borderId="0">
      <alignment horizontal="right"/>
    </xf>
    <xf numFmtId="0" fontId="9" fillId="0" borderId="0">
      <alignment horizontal="right"/>
    </xf>
    <xf numFmtId="0" fontId="40" fillId="0" borderId="0">
      <alignment horizontal="right"/>
    </xf>
    <xf numFmtId="0" fontId="9" fillId="0" borderId="0">
      <alignment horizontal="center" vertical="center" wrapText="1"/>
    </xf>
    <xf numFmtId="0" fontId="40" fillId="0" borderId="0"/>
    <xf numFmtId="0" fontId="9" fillId="0" borderId="0">
      <alignment horizontal="center" vertical="center" wrapText="1"/>
    </xf>
    <xf numFmtId="0" fontId="9" fillId="0" borderId="0">
      <alignment horizontal="right"/>
    </xf>
    <xf numFmtId="0" fontId="40" fillId="0" borderId="0"/>
    <xf numFmtId="0" fontId="40" fillId="0" borderId="0"/>
    <xf numFmtId="0" fontId="40" fillId="0" borderId="0"/>
    <xf numFmtId="0" fontId="36" fillId="0" borderId="0">
      <alignment horizontal="center" vertical="center" wrapText="1"/>
    </xf>
    <xf numFmtId="0" fontId="9" fillId="0" borderId="0">
      <alignment horizontal="center" vertical="center" wrapText="1"/>
    </xf>
    <xf numFmtId="0" fontId="9" fillId="0" borderId="0">
      <alignment horizontal="center" vertical="center" wrapText="1"/>
    </xf>
    <xf numFmtId="0" fontId="40" fillId="0" borderId="0">
      <alignment horizontal="center" vertical="center" wrapText="1"/>
    </xf>
    <xf numFmtId="0" fontId="36" fillId="0" borderId="0">
      <alignment horizontal="center" vertical="center" wrapText="1"/>
    </xf>
    <xf numFmtId="0" fontId="9" fillId="0" borderId="0">
      <alignment horizontal="right"/>
    </xf>
    <xf numFmtId="0" fontId="36" fillId="0" borderId="0">
      <alignment horizontal="center" vertical="center" wrapText="1"/>
    </xf>
    <xf numFmtId="0" fontId="36" fillId="0" borderId="0">
      <alignment horizontal="center" vertical="center" wrapText="1"/>
    </xf>
    <xf numFmtId="0" fontId="40" fillId="0" borderId="0">
      <alignment horizontal="right"/>
    </xf>
    <xf numFmtId="0" fontId="10" fillId="0" borderId="0">
      <alignment horizontal="left" vertical="center" wrapText="1"/>
    </xf>
    <xf numFmtId="0" fontId="36" fillId="0" borderId="0">
      <alignment horizontal="center" vertical="center" wrapText="1"/>
    </xf>
    <xf numFmtId="0" fontId="35" fillId="0" borderId="0">
      <alignment horizontal="left" vertical="center" wrapText="1"/>
    </xf>
    <xf numFmtId="0" fontId="40" fillId="0" borderId="0">
      <alignment horizontal="right"/>
    </xf>
    <xf numFmtId="0" fontId="9" fillId="0" borderId="0">
      <alignment horizontal="right"/>
    </xf>
    <xf numFmtId="0" fontId="36" fillId="0" borderId="0">
      <alignment horizontal="center" vertical="center" wrapText="1"/>
    </xf>
    <xf numFmtId="0" fontId="40" fillId="0" borderId="0">
      <alignment horizontal="center"/>
    </xf>
    <xf numFmtId="0" fontId="35" fillId="0" borderId="0">
      <alignment horizontal="left" vertical="center" wrapText="1"/>
    </xf>
    <xf numFmtId="0" fontId="36" fillId="0" borderId="0">
      <alignment horizontal="center" vertical="center" wrapText="1"/>
    </xf>
    <xf numFmtId="0" fontId="40" fillId="0" borderId="0">
      <alignment horizontal="center"/>
    </xf>
    <xf numFmtId="0" fontId="35" fillId="0" borderId="0">
      <alignment horizontal="left" vertical="center" wrapText="1"/>
    </xf>
    <xf numFmtId="0" fontId="9" fillId="0" borderId="0">
      <alignment horizontal="right"/>
    </xf>
    <xf numFmtId="0" fontId="40" fillId="0" borderId="0"/>
    <xf numFmtId="0" fontId="35" fillId="0" borderId="0">
      <alignment horizontal="left" vertical="center" wrapText="1"/>
    </xf>
    <xf numFmtId="0" fontId="40" fillId="0" borderId="0">
      <alignment horizontal="right"/>
    </xf>
    <xf numFmtId="0" fontId="10" fillId="0" borderId="0">
      <alignment horizontal="left"/>
    </xf>
    <xf numFmtId="0" fontId="40" fillId="0" borderId="0">
      <alignment horizontal="right"/>
    </xf>
    <xf numFmtId="0" fontId="9" fillId="0" borderId="0">
      <alignment horizontal="right"/>
    </xf>
    <xf numFmtId="0" fontId="35" fillId="0" borderId="0">
      <alignment horizontal="left" vertical="center" wrapText="1"/>
    </xf>
    <xf numFmtId="0" fontId="9" fillId="0" borderId="0">
      <alignment horizontal="right"/>
    </xf>
    <xf numFmtId="0" fontId="9" fillId="0" borderId="0">
      <alignment horizontal="left" vertical="center" wrapText="1"/>
    </xf>
    <xf numFmtId="0" fontId="9" fillId="0" borderId="0">
      <alignment horizontal="left" vertical="center" wrapText="1"/>
    </xf>
    <xf numFmtId="0" fontId="9" fillId="0" borderId="0">
      <alignment horizontal="right"/>
    </xf>
    <xf numFmtId="0" fontId="35" fillId="0" borderId="0">
      <alignment horizontal="left" vertical="center" wrapText="1"/>
    </xf>
    <xf numFmtId="0" fontId="10" fillId="0" borderId="0">
      <alignment horizontal="left" vertical="center" wrapText="1"/>
    </xf>
    <xf numFmtId="0" fontId="9" fillId="0" borderId="0">
      <alignment horizontal="right"/>
    </xf>
    <xf numFmtId="0" fontId="10" fillId="0" borderId="0">
      <alignment horizontal="left"/>
    </xf>
    <xf numFmtId="0" fontId="35" fillId="0" borderId="0">
      <alignment horizontal="left" vertical="center" wrapText="1"/>
    </xf>
    <xf numFmtId="0" fontId="40" fillId="0" borderId="0">
      <alignment horizontal="left" vertical="center" wrapText="1"/>
    </xf>
    <xf numFmtId="0" fontId="10" fillId="0" borderId="0">
      <alignment horizontal="left" vertical="center" wrapText="1"/>
    </xf>
    <xf numFmtId="0" fontId="40" fillId="0" borderId="0">
      <alignment horizontal="left" vertical="center" wrapText="1"/>
    </xf>
    <xf numFmtId="0" fontId="40" fillId="0" borderId="0">
      <alignment horizontal="left" vertical="center" wrapText="1"/>
    </xf>
    <xf numFmtId="0" fontId="40" fillId="0" borderId="0">
      <alignment horizontal="left" vertical="center" wrapText="1"/>
    </xf>
    <xf numFmtId="0" fontId="35" fillId="0" borderId="0">
      <alignment horizontal="left" vertical="center" wrapText="1"/>
    </xf>
    <xf numFmtId="0" fontId="35" fillId="0" borderId="0">
      <alignment horizontal="left" vertical="center" wrapText="1"/>
    </xf>
    <xf numFmtId="0" fontId="9" fillId="0" borderId="0">
      <alignment horizontal="right"/>
    </xf>
    <xf numFmtId="0" fontId="10" fillId="0" borderId="0">
      <alignment horizontal="left" vertical="center" wrapText="1"/>
    </xf>
    <xf numFmtId="0" fontId="35" fillId="0" borderId="0">
      <alignment horizontal="left" vertical="center" wrapText="1"/>
    </xf>
    <xf numFmtId="0" fontId="35" fillId="0" borderId="0">
      <alignment horizontal="left" vertical="center" wrapText="1"/>
    </xf>
    <xf numFmtId="0" fontId="35" fillId="0" borderId="0">
      <alignment horizontal="left" vertical="center" wrapText="1"/>
    </xf>
    <xf numFmtId="0" fontId="35" fillId="0" borderId="0">
      <alignment horizontal="left" vertical="center" wrapText="1"/>
    </xf>
    <xf numFmtId="0" fontId="9" fillId="0" borderId="0">
      <alignment horizontal="right"/>
    </xf>
    <xf numFmtId="0" fontId="40" fillId="0" borderId="0">
      <alignment horizontal="center" vertical="center" wrapText="1"/>
    </xf>
    <xf numFmtId="0" fontId="40" fillId="0" borderId="0">
      <alignment horizontal="right"/>
    </xf>
    <xf numFmtId="0" fontId="40" fillId="0" borderId="0">
      <alignment horizontal="center" vertical="center" wrapText="1"/>
    </xf>
    <xf numFmtId="0" fontId="40" fillId="0" borderId="0">
      <alignment horizontal="right"/>
    </xf>
    <xf numFmtId="0" fontId="10" fillId="0" borderId="0">
      <alignment horizontal="left" vertical="center" wrapText="1"/>
    </xf>
    <xf numFmtId="0" fontId="63" fillId="0" borderId="0">
      <alignment horizontal="left"/>
    </xf>
    <xf numFmtId="0" fontId="40" fillId="0" borderId="0">
      <alignment horizontal="right"/>
    </xf>
    <xf numFmtId="0" fontId="40" fillId="0" borderId="0">
      <alignment horizontal="right"/>
    </xf>
    <xf numFmtId="0" fontId="35" fillId="0" borderId="0">
      <alignment vertical="center" wrapText="1"/>
    </xf>
    <xf numFmtId="0" fontId="9" fillId="0" borderId="0">
      <alignment horizontal="right"/>
    </xf>
    <xf numFmtId="0" fontId="9" fillId="0" borderId="0">
      <alignment horizontal="right"/>
    </xf>
    <xf numFmtId="0" fontId="40" fillId="0" borderId="0">
      <alignment horizontal="right"/>
    </xf>
    <xf numFmtId="0" fontId="40" fillId="0" borderId="0">
      <alignment vertical="center" wrapText="1"/>
    </xf>
    <xf numFmtId="0" fontId="40" fillId="0" borderId="0">
      <alignment vertical="center" wrapText="1"/>
    </xf>
    <xf numFmtId="0" fontId="40" fillId="0" borderId="0">
      <alignment vertical="center" wrapText="1"/>
    </xf>
    <xf numFmtId="0" fontId="40" fillId="0" borderId="0">
      <alignment vertical="center" wrapText="1"/>
    </xf>
    <xf numFmtId="0" fontId="40" fillId="0" borderId="0"/>
    <xf numFmtId="0" fontId="40" fillId="0" borderId="0"/>
    <xf numFmtId="0" fontId="35" fillId="0" borderId="0">
      <alignment vertical="center" wrapText="1"/>
    </xf>
    <xf numFmtId="0" fontId="35" fillId="0" borderId="0">
      <alignment vertical="center" wrapText="1"/>
    </xf>
    <xf numFmtId="0" fontId="35" fillId="0" borderId="0">
      <alignment vertical="center" wrapText="1"/>
    </xf>
    <xf numFmtId="0" fontId="35" fillId="0" borderId="0">
      <alignment vertical="center" wrapText="1"/>
    </xf>
    <xf numFmtId="0" fontId="40" fillId="0" borderId="0">
      <alignment horizontal="right"/>
    </xf>
    <xf numFmtId="0" fontId="35" fillId="0" borderId="0">
      <alignment vertical="center" wrapText="1"/>
    </xf>
    <xf numFmtId="0" fontId="35" fillId="0" borderId="0">
      <alignment horizontal="left" vertical="center" wrapText="1"/>
    </xf>
    <xf numFmtId="0" fontId="10" fillId="0" borderId="0">
      <alignment horizontal="left"/>
    </xf>
    <xf numFmtId="0" fontId="63" fillId="0" borderId="0">
      <alignment horizontal="left"/>
    </xf>
    <xf numFmtId="0" fontId="35" fillId="0" borderId="0">
      <alignment horizontal="left" vertical="center" wrapText="1"/>
    </xf>
    <xf numFmtId="0" fontId="35" fillId="0" borderId="0">
      <alignment horizontal="left" vertical="center" wrapText="1"/>
    </xf>
    <xf numFmtId="0" fontId="10" fillId="0" borderId="0">
      <alignment horizontal="left" vertical="center" wrapText="1"/>
    </xf>
    <xf numFmtId="0" fontId="35" fillId="0" borderId="0">
      <alignment horizontal="left" vertical="center" wrapText="1"/>
    </xf>
    <xf numFmtId="0" fontId="35" fillId="0" borderId="0">
      <alignment horizontal="left" vertical="center" wrapText="1"/>
    </xf>
    <xf numFmtId="0" fontId="35" fillId="0" borderId="0">
      <alignment horizontal="left" vertical="center" wrapText="1"/>
    </xf>
    <xf numFmtId="0" fontId="35" fillId="0" borderId="0">
      <alignment horizontal="left" vertical="center" wrapText="1"/>
    </xf>
    <xf numFmtId="0" fontId="35" fillId="0" borderId="0">
      <alignment horizontal="left" vertical="center" wrapText="1"/>
    </xf>
    <xf numFmtId="0" fontId="35" fillId="0" borderId="0">
      <alignment horizontal="left" vertical="center" wrapText="1"/>
    </xf>
    <xf numFmtId="0" fontId="10" fillId="0" borderId="0">
      <alignment horizontal="left" vertical="center" wrapText="1"/>
    </xf>
    <xf numFmtId="0" fontId="10" fillId="0" borderId="0">
      <alignment horizontal="left" vertical="center" wrapText="1"/>
    </xf>
    <xf numFmtId="0" fontId="10" fillId="0" borderId="0">
      <alignment horizontal="left" vertical="center" wrapText="1"/>
    </xf>
    <xf numFmtId="0" fontId="10" fillId="0" borderId="0">
      <alignment horizontal="left" vertical="center" wrapText="1"/>
    </xf>
    <xf numFmtId="0" fontId="10" fillId="0" borderId="0">
      <alignment horizontal="left" vertical="center" wrapText="1"/>
    </xf>
    <xf numFmtId="0" fontId="63" fillId="0" borderId="0">
      <alignment horizontal="left"/>
    </xf>
    <xf numFmtId="0" fontId="10" fillId="0" borderId="0">
      <alignment horizontal="left"/>
    </xf>
    <xf numFmtId="0" fontId="40" fillId="0" borderId="0">
      <alignment horizontal="right"/>
    </xf>
    <xf numFmtId="0" fontId="40" fillId="0" borderId="0">
      <alignment horizontal="right"/>
    </xf>
    <xf numFmtId="0" fontId="40" fillId="0" borderId="0">
      <alignment horizontal="right"/>
    </xf>
    <xf numFmtId="0" fontId="40" fillId="0" borderId="0">
      <alignment horizontal="right"/>
    </xf>
    <xf numFmtId="0" fontId="40" fillId="0" borderId="0">
      <alignment horizontal="right"/>
    </xf>
    <xf numFmtId="0" fontId="40" fillId="0" borderId="0">
      <alignment horizontal="right"/>
    </xf>
    <xf numFmtId="0" fontId="10" fillId="0" borderId="0">
      <alignment horizontal="left"/>
    </xf>
    <xf numFmtId="0" fontId="9" fillId="0" borderId="0">
      <alignment horizontal="right"/>
    </xf>
    <xf numFmtId="0" fontId="57" fillId="0" borderId="0" applyNumberFormat="0" applyFill="0" applyBorder="0" applyAlignment="0" applyProtection="0"/>
    <xf numFmtId="0" fontId="85" fillId="0" borderId="0" applyNumberFormat="0" applyFill="0" applyBorder="0" applyAlignment="0" applyProtection="0"/>
    <xf numFmtId="0" fontId="44" fillId="0" borderId="0" applyNumberFormat="0" applyFill="0" applyBorder="0" applyAlignment="0" applyProtection="0"/>
    <xf numFmtId="164" fontId="44" fillId="0" borderId="0" applyNumberFormat="0" applyFill="0" applyBorder="0" applyAlignment="0" applyProtection="0"/>
    <xf numFmtId="0" fontId="44" fillId="0" borderId="0" applyNumberFormat="0" applyFill="0" applyBorder="0" applyAlignment="0" applyProtection="0"/>
    <xf numFmtId="164" fontId="44" fillId="0" borderId="0" applyNumberFormat="0" applyFill="0" applyBorder="0" applyAlignment="0" applyProtection="0"/>
    <xf numFmtId="0" fontId="44" fillId="0" borderId="0" applyNumberFormat="0" applyFill="0" applyBorder="0" applyAlignment="0" applyProtection="0"/>
    <xf numFmtId="164" fontId="44" fillId="0" borderId="0" applyNumberFormat="0" applyFill="0" applyBorder="0" applyAlignment="0" applyProtection="0"/>
    <xf numFmtId="0" fontId="52" fillId="0" borderId="0" applyNumberFormat="0" applyFill="0" applyBorder="0" applyAlignment="0" applyProtection="0"/>
    <xf numFmtId="164" fontId="57" fillId="0" borderId="0" applyNumberFormat="0" applyFill="0" applyBorder="0" applyAlignment="0" applyProtection="0"/>
    <xf numFmtId="0" fontId="52"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57" fillId="0" borderId="0" applyNumberFormat="0" applyFill="0" applyBorder="0" applyAlignment="0" applyProtection="0"/>
    <xf numFmtId="0" fontId="30" fillId="0" borderId="0" applyNumberFormat="0" applyFill="0" applyBorder="0" applyAlignment="0" applyProtection="0"/>
    <xf numFmtId="0" fontId="57" fillId="0" borderId="0" applyNumberFormat="0" applyFill="0" applyBorder="0" applyAlignment="0" applyProtection="0"/>
    <xf numFmtId="0" fontId="62" fillId="0" borderId="0" applyNumberFormat="0" applyFill="0" applyBorder="0" applyAlignment="0" applyProtection="0"/>
    <xf numFmtId="0" fontId="30" fillId="0" borderId="0" applyNumberFormat="0" applyFill="0" applyBorder="0" applyAlignment="0" applyProtection="0"/>
    <xf numFmtId="0" fontId="52" fillId="0" borderId="0" applyNumberFormat="0" applyFill="0" applyBorder="0" applyAlignment="0" applyProtection="0"/>
    <xf numFmtId="0" fontId="62" fillId="0" borderId="0" applyNumberFormat="0" applyFill="0" applyBorder="0" applyAlignment="0" applyProtection="0"/>
    <xf numFmtId="0" fontId="30" fillId="0" borderId="0" applyNumberFormat="0" applyFill="0" applyBorder="0" applyAlignment="0" applyProtection="0"/>
    <xf numFmtId="0" fontId="57" fillId="0" borderId="0" applyNumberFormat="0" applyFill="0" applyBorder="0" applyAlignment="0" applyProtection="0"/>
    <xf numFmtId="0" fontId="86" fillId="0" borderId="12" applyNumberFormat="0" applyFill="0" applyAlignment="0" applyProtection="0"/>
    <xf numFmtId="0" fontId="86" fillId="0" borderId="12"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164" fontId="31" fillId="0" borderId="13" applyNumberFormat="0" applyFill="0" applyAlignment="0" applyProtection="0"/>
    <xf numFmtId="164" fontId="31" fillId="0" borderId="13" applyNumberFormat="0" applyFill="0" applyAlignment="0" applyProtection="0"/>
    <xf numFmtId="0" fontId="31" fillId="0" borderId="13" applyNumberFormat="0" applyFill="0" applyAlignment="0" applyProtection="0"/>
    <xf numFmtId="164" fontId="31" fillId="0" borderId="13" applyNumberFormat="0" applyFill="0" applyAlignment="0" applyProtection="0"/>
    <xf numFmtId="0" fontId="31" fillId="0" borderId="13" applyNumberFormat="0" applyFill="0" applyAlignment="0" applyProtection="0"/>
    <xf numFmtId="164" fontId="31" fillId="0" borderId="13" applyNumberFormat="0" applyFill="0" applyAlignment="0" applyProtection="0"/>
    <xf numFmtId="0" fontId="86" fillId="0" borderId="12" applyNumberFormat="0" applyFill="0" applyAlignment="0" applyProtection="0"/>
    <xf numFmtId="164" fontId="86" fillId="0" borderId="12" applyNumberFormat="0" applyFill="0" applyAlignment="0" applyProtection="0"/>
    <xf numFmtId="0" fontId="86" fillId="0" borderId="12" applyNumberFormat="0" applyFill="0" applyAlignment="0" applyProtection="0"/>
    <xf numFmtId="0" fontId="86" fillId="0" borderId="12" applyNumberFormat="0" applyFill="0" applyAlignment="0" applyProtection="0"/>
    <xf numFmtId="0" fontId="86" fillId="0" borderId="12" applyNumberFormat="0" applyFill="0" applyAlignment="0" applyProtection="0"/>
    <xf numFmtId="0" fontId="86" fillId="0" borderId="12" applyNumberFormat="0" applyFill="0" applyAlignment="0" applyProtection="0"/>
    <xf numFmtId="0" fontId="86" fillId="0" borderId="12" applyNumberFormat="0" applyFill="0" applyAlignment="0" applyProtection="0"/>
    <xf numFmtId="0" fontId="86" fillId="0" borderId="12" applyNumberFormat="0" applyFill="0" applyAlignment="0" applyProtection="0"/>
    <xf numFmtId="0" fontId="86" fillId="0" borderId="12" applyNumberFormat="0" applyFill="0" applyAlignment="0" applyProtection="0"/>
    <xf numFmtId="0" fontId="87"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164" fontId="32" fillId="0" borderId="0" applyNumberFormat="0" applyFill="0" applyBorder="0" applyAlignment="0" applyProtection="0"/>
    <xf numFmtId="164" fontId="32" fillId="0" borderId="0" applyNumberFormat="0" applyFill="0" applyBorder="0" applyAlignment="0" applyProtection="0"/>
    <xf numFmtId="0" fontId="32" fillId="0" borderId="0" applyNumberFormat="0" applyFill="0" applyBorder="0" applyAlignment="0" applyProtection="0"/>
    <xf numFmtId="164" fontId="32" fillId="0" borderId="0" applyNumberFormat="0" applyFill="0" applyBorder="0" applyAlignment="0" applyProtection="0"/>
    <xf numFmtId="0" fontId="32" fillId="0" borderId="0" applyNumberFormat="0" applyFill="0" applyBorder="0" applyAlignment="0" applyProtection="0"/>
    <xf numFmtId="164" fontId="32" fillId="0" borderId="0" applyNumberFormat="0" applyFill="0" applyBorder="0" applyAlignment="0" applyProtection="0"/>
    <xf numFmtId="164" fontId="87" fillId="0" borderId="0" applyNumberFormat="0" applyFill="0" applyBorder="0" applyAlignment="0" applyProtection="0"/>
    <xf numFmtId="0" fontId="1" fillId="0" borderId="0"/>
  </cellStyleXfs>
  <cellXfs count="153">
    <xf numFmtId="0" fontId="0" fillId="0" borderId="0" xfId="0"/>
    <xf numFmtId="0" fontId="3" fillId="0" borderId="0" xfId="0" applyFont="1"/>
    <xf numFmtId="0" fontId="0" fillId="0" borderId="0" xfId="0" applyAlignment="1"/>
    <xf numFmtId="0" fontId="0" fillId="0" borderId="0" xfId="0" applyFill="1" applyAlignment="1">
      <alignment wrapText="1"/>
    </xf>
    <xf numFmtId="0" fontId="0" fillId="0" borderId="0" xfId="0" applyFill="1"/>
    <xf numFmtId="0" fontId="4" fillId="0" borderId="0" xfId="0" applyFont="1" applyAlignment="1">
      <alignment wrapText="1"/>
    </xf>
    <xf numFmtId="0" fontId="5" fillId="0" borderId="0" xfId="1729" applyAlignment="1" applyProtection="1"/>
    <xf numFmtId="0" fontId="7" fillId="0" borderId="0" xfId="0" applyFont="1" applyAlignment="1">
      <alignment horizontal="center"/>
    </xf>
    <xf numFmtId="0" fontId="5" fillId="0" borderId="0" xfId="1729" applyAlignment="1" applyProtection="1">
      <alignment horizontal="center"/>
    </xf>
    <xf numFmtId="0" fontId="0" fillId="26" borderId="0" xfId="0" applyFill="1"/>
    <xf numFmtId="0" fontId="0" fillId="0" borderId="0" xfId="0" applyBorder="1"/>
    <xf numFmtId="0" fontId="9" fillId="0" borderId="0" xfId="0" applyFont="1" applyAlignment="1">
      <alignment horizontal="left"/>
    </xf>
    <xf numFmtId="0" fontId="8" fillId="0" borderId="0" xfId="0" applyFont="1"/>
    <xf numFmtId="0" fontId="11" fillId="0" borderId="0" xfId="0" applyFont="1"/>
    <xf numFmtId="0" fontId="9" fillId="0" borderId="0" xfId="0" applyFont="1"/>
    <xf numFmtId="0" fontId="0" fillId="0" borderId="0" xfId="0" applyAlignment="1">
      <alignment wrapText="1"/>
    </xf>
    <xf numFmtId="0" fontId="0" fillId="0" borderId="0" xfId="0" applyBorder="1" applyAlignment="1">
      <alignment wrapText="1"/>
    </xf>
    <xf numFmtId="0" fontId="5" fillId="0" borderId="0" xfId="1729" applyAlignment="1" applyProtection="1">
      <alignment wrapText="1"/>
    </xf>
    <xf numFmtId="0" fontId="13" fillId="0" borderId="0" xfId="1729" applyFont="1" applyAlignment="1" applyProtection="1"/>
    <xf numFmtId="0" fontId="8" fillId="0" borderId="0" xfId="0" applyFont="1" applyFill="1"/>
    <xf numFmtId="0" fontId="9" fillId="0" borderId="0" xfId="0" applyFont="1" applyBorder="1" applyAlignment="1">
      <alignment horizontal="left"/>
    </xf>
    <xf numFmtId="0" fontId="8" fillId="0" borderId="0" xfId="0" applyFont="1" applyBorder="1" applyAlignment="1">
      <alignment horizontal="left"/>
    </xf>
    <xf numFmtId="0" fontId="0" fillId="0" borderId="14" xfId="0" applyBorder="1" applyAlignment="1" applyProtection="1">
      <alignment wrapText="1"/>
      <protection locked="0"/>
    </xf>
    <xf numFmtId="0" fontId="0" fillId="0" borderId="14" xfId="0" applyBorder="1" applyAlignment="1">
      <alignment wrapText="1"/>
    </xf>
    <xf numFmtId="0" fontId="0" fillId="0" borderId="0" xfId="0" applyFill="1" applyBorder="1"/>
    <xf numFmtId="0" fontId="6" fillId="0" borderId="0" xfId="0" applyFont="1" applyFill="1" applyBorder="1"/>
    <xf numFmtId="0" fontId="12" fillId="0" borderId="0" xfId="0" applyFont="1" applyFill="1" applyBorder="1"/>
    <xf numFmtId="0" fontId="8" fillId="0" borderId="0" xfId="1729" applyFont="1" applyAlignment="1" applyProtection="1"/>
    <xf numFmtId="0" fontId="15" fillId="0" borderId="0" xfId="0" applyFont="1" applyBorder="1"/>
    <xf numFmtId="0" fontId="0" fillId="27" borderId="0" xfId="0" applyFill="1"/>
    <xf numFmtId="0" fontId="9" fillId="0" borderId="0" xfId="0" applyFont="1" applyBorder="1" applyAlignment="1">
      <alignment horizontal="left" wrapText="1" indent="2"/>
    </xf>
    <xf numFmtId="0" fontId="9" fillId="0" borderId="0" xfId="0" applyFont="1" applyAlignment="1">
      <alignment horizontal="left" wrapText="1" indent="3"/>
    </xf>
    <xf numFmtId="0" fontId="9" fillId="0" borderId="0" xfId="0" applyFont="1" applyBorder="1" applyAlignment="1">
      <alignment horizontal="left" wrapText="1" indent="3"/>
    </xf>
    <xf numFmtId="0" fontId="34" fillId="27" borderId="0" xfId="0" applyFont="1" applyFill="1" applyAlignment="1">
      <alignment horizontal="left" vertical="center"/>
    </xf>
    <xf numFmtId="0" fontId="9" fillId="0" borderId="0" xfId="1795" applyFont="1"/>
    <xf numFmtId="0" fontId="9" fillId="0" borderId="0" xfId="0" applyFont="1" applyAlignment="1">
      <alignment horizontal="left" indent="1"/>
    </xf>
    <xf numFmtId="0" fontId="3" fillId="0" borderId="0" xfId="0" applyFont="1" applyFill="1"/>
    <xf numFmtId="0" fontId="9" fillId="0" borderId="0" xfId="0" applyFont="1" applyFill="1" applyBorder="1" applyAlignment="1">
      <alignment horizontal="right"/>
    </xf>
    <xf numFmtId="0" fontId="11" fillId="0" borderId="0" xfId="0" applyFont="1" applyAlignment="1">
      <alignment horizontal="left" indent="1"/>
    </xf>
    <xf numFmtId="0" fontId="9" fillId="0" borderId="0" xfId="0" applyFont="1" applyBorder="1" applyAlignment="1"/>
    <xf numFmtId="0" fontId="9" fillId="0" borderId="0" xfId="0" applyFont="1" applyFill="1" applyBorder="1"/>
    <xf numFmtId="0" fontId="11" fillId="0" borderId="0" xfId="0" applyFont="1" applyFill="1"/>
    <xf numFmtId="0" fontId="11" fillId="0" borderId="0" xfId="0" applyFont="1" applyBorder="1" applyAlignment="1">
      <alignment horizontal="center"/>
    </xf>
    <xf numFmtId="17" fontId="9" fillId="0" borderId="0" xfId="0" quotePrefix="1" applyNumberFormat="1" applyFont="1" applyAlignment="1">
      <alignment horizontal="left" indent="1"/>
    </xf>
    <xf numFmtId="0" fontId="0" fillId="27" borderId="0" xfId="0" applyFill="1" applyAlignment="1"/>
    <xf numFmtId="0" fontId="0" fillId="0" borderId="0" xfId="0" applyFill="1" applyAlignment="1"/>
    <xf numFmtId="0" fontId="0" fillId="0" borderId="0" xfId="0" applyFill="1" applyBorder="1" applyAlignment="1"/>
    <xf numFmtId="0" fontId="12" fillId="0" borderId="0" xfId="0" applyFont="1" applyFill="1" applyBorder="1" applyAlignment="1"/>
    <xf numFmtId="0" fontId="9" fillId="0" borderId="0" xfId="0" applyFont="1" applyFill="1" applyBorder="1" applyAlignment="1"/>
    <xf numFmtId="0" fontId="9" fillId="0" borderId="15" xfId="0" applyFont="1" applyBorder="1" applyAlignment="1">
      <alignment horizontal="right"/>
    </xf>
    <xf numFmtId="0" fontId="8" fillId="0" borderId="0" xfId="0" applyFont="1" applyFill="1" applyBorder="1"/>
    <xf numFmtId="0" fontId="11" fillId="0" borderId="16" xfId="0" applyFont="1" applyBorder="1"/>
    <xf numFmtId="15" fontId="11" fillId="0" borderId="15" xfId="0" applyNumberFormat="1" applyFont="1" applyBorder="1" applyAlignment="1">
      <alignment horizontal="center" wrapText="1"/>
    </xf>
    <xf numFmtId="0" fontId="9" fillId="0" borderId="0" xfId="0" applyFont="1" applyBorder="1" applyAlignment="1">
      <alignment horizontal="right"/>
    </xf>
    <xf numFmtId="0" fontId="9" fillId="0" borderId="0" xfId="0" applyFont="1" applyAlignment="1">
      <alignment horizontal="left" indent="2"/>
    </xf>
    <xf numFmtId="0" fontId="11" fillId="0" borderId="0" xfId="0" applyFont="1" applyAlignment="1">
      <alignment horizontal="left" indent="2"/>
    </xf>
    <xf numFmtId="0" fontId="9" fillId="0" borderId="15" xfId="0" applyFont="1" applyBorder="1" applyAlignment="1">
      <alignment horizontal="left" indent="1"/>
    </xf>
    <xf numFmtId="0" fontId="9" fillId="0" borderId="0" xfId="0" applyFont="1" applyAlignment="1">
      <alignment horizontal="left" vertical="top"/>
    </xf>
    <xf numFmtId="0" fontId="13" fillId="0" borderId="0" xfId="1729" applyFont="1" applyAlignment="1" applyProtection="1">
      <alignment horizontal="right"/>
    </xf>
    <xf numFmtId="3" fontId="11" fillId="0" borderId="0" xfId="0" applyNumberFormat="1" applyFont="1" applyBorder="1" applyAlignment="1">
      <alignment horizontal="right"/>
    </xf>
    <xf numFmtId="3" fontId="9" fillId="0" borderId="0" xfId="0" applyNumberFormat="1" applyFont="1" applyBorder="1" applyAlignment="1">
      <alignment horizontal="right"/>
    </xf>
    <xf numFmtId="0" fontId="9" fillId="0" borderId="0" xfId="0" applyFont="1" applyAlignment="1">
      <alignment horizontal="left" indent="3"/>
    </xf>
    <xf numFmtId="0" fontId="88" fillId="0" borderId="0" xfId="0" applyFont="1"/>
    <xf numFmtId="0" fontId="11" fillId="0" borderId="0" xfId="0" applyFont="1" applyBorder="1"/>
    <xf numFmtId="15" fontId="11" fillId="0" borderId="0" xfId="0" applyNumberFormat="1" applyFont="1" applyBorder="1" applyAlignment="1">
      <alignment horizontal="center" wrapText="1"/>
    </xf>
    <xf numFmtId="0" fontId="11" fillId="0" borderId="17" xfId="0" applyFont="1" applyBorder="1" applyAlignment="1">
      <alignment horizontal="center"/>
    </xf>
    <xf numFmtId="3" fontId="9" fillId="0" borderId="0" xfId="2963" applyNumberFormat="1" applyFont="1" applyAlignment="1">
      <alignment horizontal="right"/>
    </xf>
    <xf numFmtId="3" fontId="11" fillId="0" borderId="0" xfId="2963" applyNumberFormat="1" applyFont="1" applyAlignment="1">
      <alignment horizontal="right"/>
    </xf>
    <xf numFmtId="3" fontId="9" fillId="0" borderId="0" xfId="0" applyNumberFormat="1" applyFont="1" applyBorder="1" applyAlignment="1"/>
    <xf numFmtId="3" fontId="11" fillId="0" borderId="0" xfId="0" applyNumberFormat="1" applyFont="1" applyBorder="1" applyAlignment="1"/>
    <xf numFmtId="3" fontId="9" fillId="0" borderId="15" xfId="0" applyNumberFormat="1" applyFont="1" applyBorder="1" applyAlignment="1"/>
    <xf numFmtId="0" fontId="11" fillId="0" borderId="0" xfId="0" applyFont="1" applyFill="1" applyAlignment="1">
      <alignment horizontal="left" indent="2"/>
    </xf>
    <xf numFmtId="3" fontId="11" fillId="0" borderId="0" xfId="0" applyNumberFormat="1" applyFont="1" applyFill="1" applyBorder="1" applyAlignment="1">
      <alignment horizontal="right"/>
    </xf>
    <xf numFmtId="0" fontId="9" fillId="0" borderId="0" xfId="0" applyFont="1" applyFill="1" applyAlignment="1">
      <alignment horizontal="left" indent="1"/>
    </xf>
    <xf numFmtId="3" fontId="9" fillId="0" borderId="0" xfId="2963" applyNumberFormat="1" applyFont="1" applyFill="1" applyAlignment="1">
      <alignment horizontal="right"/>
    </xf>
    <xf numFmtId="0" fontId="8" fillId="0" borderId="0" xfId="0" applyFont="1" applyFill="1" applyAlignment="1">
      <alignment horizontal="left"/>
    </xf>
    <xf numFmtId="0" fontId="0" fillId="0" borderId="0" xfId="0" applyAlignment="1">
      <alignment horizontal="right"/>
    </xf>
    <xf numFmtId="0" fontId="2" fillId="0" borderId="0" xfId="0" applyFont="1" applyFill="1" applyBorder="1"/>
    <xf numFmtId="0" fontId="13" fillId="0" borderId="0" xfId="1729" applyFont="1" applyAlignment="1" applyProtection="1"/>
    <xf numFmtId="0" fontId="34" fillId="27" borderId="0" xfId="0" applyFont="1" applyFill="1" applyAlignment="1">
      <alignment horizontal="left" vertical="center"/>
    </xf>
    <xf numFmtId="0" fontId="0" fillId="0" borderId="0" xfId="0" applyAlignment="1"/>
    <xf numFmtId="0" fontId="9" fillId="0" borderId="0" xfId="0" applyFont="1" applyAlignment="1">
      <alignment horizontal="left" wrapText="1"/>
    </xf>
    <xf numFmtId="0" fontId="11" fillId="0" borderId="16" xfId="0" applyFont="1" applyBorder="1" applyAlignment="1">
      <alignment horizontal="center"/>
    </xf>
    <xf numFmtId="0" fontId="11" fillId="0" borderId="0" xfId="0" applyFont="1" applyFill="1" applyAlignment="1">
      <alignment horizontal="left" indent="1"/>
    </xf>
    <xf numFmtId="166" fontId="9" fillId="0" borderId="0" xfId="0" applyNumberFormat="1" applyFont="1" applyFill="1" applyBorder="1" applyAlignment="1">
      <alignment horizontal="right"/>
    </xf>
    <xf numFmtId="3" fontId="9" fillId="0" borderId="0" xfId="0" applyNumberFormat="1" applyFont="1" applyFill="1" applyBorder="1" applyAlignment="1">
      <alignment horizontal="right"/>
    </xf>
    <xf numFmtId="0" fontId="11" fillId="0" borderId="0" xfId="0" applyFont="1" applyFill="1" applyAlignment="1">
      <alignment horizontal="left"/>
    </xf>
    <xf numFmtId="0" fontId="9" fillId="0" borderId="0" xfId="0" applyFont="1" applyFill="1" applyAlignment="1">
      <alignment horizontal="left" indent="2"/>
    </xf>
    <xf numFmtId="0" fontId="11" fillId="0" borderId="0" xfId="0" applyFont="1" applyFill="1" applyAlignment="1">
      <alignment horizontal="left" indent="3"/>
    </xf>
    <xf numFmtId="0" fontId="9" fillId="0" borderId="0" xfId="0" applyFont="1" applyFill="1" applyAlignment="1">
      <alignment horizontal="left" indent="4"/>
    </xf>
    <xf numFmtId="0" fontId="9" fillId="0" borderId="0" xfId="0" applyFont="1" applyFill="1" applyAlignment="1">
      <alignment horizontal="left" indent="3"/>
    </xf>
    <xf numFmtId="167" fontId="0" fillId="0" borderId="0" xfId="0" applyNumberFormat="1" applyFill="1" applyAlignment="1">
      <alignment horizontal="right"/>
    </xf>
    <xf numFmtId="0" fontId="9" fillId="0" borderId="0" xfId="0" applyFont="1" applyFill="1" applyAlignment="1">
      <alignment horizontal="left" indent="5"/>
    </xf>
    <xf numFmtId="0" fontId="9" fillId="0" borderId="15" xfId="0" applyFont="1" applyFill="1" applyBorder="1" applyAlignment="1">
      <alignment horizontal="left" indent="2"/>
    </xf>
    <xf numFmtId="0" fontId="9" fillId="0" borderId="0" xfId="0" applyFont="1" applyFill="1" applyBorder="1" applyAlignment="1">
      <alignment horizontal="left"/>
    </xf>
    <xf numFmtId="167" fontId="0" fillId="0" borderId="0" xfId="0" applyNumberFormat="1" applyFill="1" applyBorder="1" applyAlignment="1">
      <alignment horizontal="right"/>
    </xf>
    <xf numFmtId="0" fontId="91" fillId="0" borderId="0" xfId="0" applyFont="1" applyFill="1" applyAlignment="1"/>
    <xf numFmtId="0" fontId="91" fillId="0" borderId="0" xfId="0" applyFont="1" applyFill="1"/>
    <xf numFmtId="0" fontId="91" fillId="0" borderId="0" xfId="0" applyFont="1" applyFill="1" applyBorder="1"/>
    <xf numFmtId="0" fontId="9" fillId="0" borderId="0" xfId="0" applyFont="1" applyAlignment="1"/>
    <xf numFmtId="0" fontId="88" fillId="0" borderId="0" xfId="0" applyFont="1" applyFill="1" applyBorder="1" applyAlignment="1"/>
    <xf numFmtId="0" fontId="9" fillId="0" borderId="0" xfId="0" applyFont="1" applyAlignment="1">
      <alignment horizontal="left" wrapText="1"/>
    </xf>
    <xf numFmtId="0" fontId="11" fillId="0" borderId="0" xfId="0" applyFont="1" applyFill="1" applyBorder="1" applyAlignment="1">
      <alignment horizontal="center"/>
    </xf>
    <xf numFmtId="0" fontId="11" fillId="0" borderId="17" xfId="0" applyFont="1" applyFill="1" applyBorder="1" applyAlignment="1">
      <alignment horizontal="center"/>
    </xf>
    <xf numFmtId="15" fontId="11" fillId="0" borderId="0" xfId="0" applyNumberFormat="1" applyFont="1" applyFill="1" applyBorder="1" applyAlignment="1">
      <alignment horizontal="center" wrapText="1"/>
    </xf>
    <xf numFmtId="15" fontId="11" fillId="0" borderId="15" xfId="0" applyNumberFormat="1" applyFont="1" applyFill="1" applyBorder="1" applyAlignment="1">
      <alignment horizontal="center" wrapText="1"/>
    </xf>
    <xf numFmtId="0" fontId="9" fillId="0" borderId="15" xfId="0" applyFont="1" applyFill="1" applyBorder="1" applyAlignment="1">
      <alignment horizontal="right"/>
    </xf>
    <xf numFmtId="3" fontId="11" fillId="0" borderId="0" xfId="2963" applyNumberFormat="1" applyFont="1" applyFill="1" applyAlignment="1">
      <alignment horizontal="right"/>
    </xf>
    <xf numFmtId="3" fontId="9" fillId="0" borderId="0" xfId="0" applyNumberFormat="1" applyFont="1" applyFill="1" applyBorder="1" applyAlignment="1"/>
    <xf numFmtId="0" fontId="9" fillId="0" borderId="0" xfId="0" applyFont="1" applyFill="1"/>
    <xf numFmtId="3" fontId="9" fillId="0" borderId="15" xfId="0" applyNumberFormat="1" applyFont="1" applyFill="1" applyBorder="1" applyAlignment="1"/>
    <xf numFmtId="0" fontId="0" fillId="0" borderId="0" xfId="0" applyFill="1" applyBorder="1" applyAlignment="1">
      <alignment wrapText="1"/>
    </xf>
    <xf numFmtId="0" fontId="9" fillId="42" borderId="0" xfId="0" applyFont="1" applyFill="1" applyAlignment="1">
      <alignment horizontal="left" indent="1"/>
    </xf>
    <xf numFmtId="3" fontId="11" fillId="0" borderId="0" xfId="0" applyNumberFormat="1" applyFont="1" applyAlignment="1">
      <alignment horizontal="right"/>
    </xf>
    <xf numFmtId="3" fontId="9" fillId="0" borderId="0" xfId="0" applyNumberFormat="1" applyFont="1" applyAlignment="1">
      <alignment horizontal="right"/>
    </xf>
    <xf numFmtId="3" fontId="88" fillId="0" borderId="0" xfId="0" applyNumberFormat="1" applyFont="1" applyAlignment="1">
      <alignment horizontal="right"/>
    </xf>
    <xf numFmtId="0" fontId="88" fillId="0" borderId="0" xfId="0" applyFont="1" applyAlignment="1">
      <alignment horizontal="right"/>
    </xf>
    <xf numFmtId="3" fontId="88" fillId="0" borderId="0" xfId="2963" applyNumberFormat="1" applyFont="1">
      <alignment horizontal="right"/>
    </xf>
    <xf numFmtId="3" fontId="9" fillId="0" borderId="0" xfId="2963" applyNumberFormat="1">
      <alignment horizontal="right"/>
    </xf>
    <xf numFmtId="3" fontId="11" fillId="0" borderId="0" xfId="2963" applyNumberFormat="1" applyFont="1">
      <alignment horizontal="right"/>
    </xf>
    <xf numFmtId="3" fontId="9" fillId="0" borderId="0" xfId="0" applyNumberFormat="1" applyFont="1"/>
    <xf numFmtId="3" fontId="89" fillId="0" borderId="0" xfId="0" applyNumberFormat="1" applyFont="1"/>
    <xf numFmtId="3" fontId="11" fillId="0" borderId="0" xfId="0" applyNumberFormat="1" applyFont="1"/>
    <xf numFmtId="3" fontId="9" fillId="0" borderId="15" xfId="0" applyNumberFormat="1" applyFont="1" applyBorder="1"/>
    <xf numFmtId="0" fontId="93" fillId="0" borderId="0" xfId="0" applyFont="1" applyFill="1"/>
    <xf numFmtId="0" fontId="93" fillId="0" borderId="0" xfId="0" applyFont="1"/>
    <xf numFmtId="0" fontId="94" fillId="0" borderId="0" xfId="0" applyFont="1" applyFill="1"/>
    <xf numFmtId="168" fontId="0" fillId="0" borderId="0" xfId="0" applyNumberFormat="1" applyAlignment="1"/>
    <xf numFmtId="3" fontId="11" fillId="0" borderId="0" xfId="0" applyNumberFormat="1" applyFont="1" applyFill="1" applyBorder="1" applyAlignment="1"/>
    <xf numFmtId="168" fontId="9" fillId="0" borderId="0" xfId="0" applyNumberFormat="1" applyFont="1"/>
    <xf numFmtId="168" fontId="9" fillId="0" borderId="15" xfId="0" applyNumberFormat="1" applyFont="1" applyBorder="1"/>
    <xf numFmtId="168" fontId="0" fillId="0" borderId="0" xfId="0" applyNumberFormat="1" applyFill="1"/>
    <xf numFmtId="168" fontId="93" fillId="0" borderId="0" xfId="0" applyNumberFormat="1" applyFont="1" applyFill="1"/>
    <xf numFmtId="0" fontId="9" fillId="0" borderId="0" xfId="0" applyFont="1" applyFill="1" applyAlignment="1"/>
    <xf numFmtId="0" fontId="9" fillId="0" borderId="0" xfId="0" applyFont="1" applyAlignment="1">
      <alignment horizontal="right"/>
    </xf>
    <xf numFmtId="0" fontId="9" fillId="0" borderId="0" xfId="0" applyFont="1" applyFill="1" applyAlignment="1">
      <alignment horizontal="right"/>
    </xf>
    <xf numFmtId="168" fontId="9" fillId="0" borderId="0" xfId="0" applyNumberFormat="1" applyFont="1" applyAlignment="1">
      <alignment horizontal="right"/>
    </xf>
    <xf numFmtId="168" fontId="9" fillId="0" borderId="0" xfId="0" applyNumberFormat="1" applyFont="1" applyFill="1"/>
    <xf numFmtId="0" fontId="2" fillId="0" borderId="0" xfId="0" applyFont="1" applyAlignment="1">
      <alignment vertical="center" wrapText="1"/>
    </xf>
    <xf numFmtId="0" fontId="13" fillId="0" borderId="0" xfId="1729" applyFont="1" applyAlignment="1" applyProtection="1"/>
    <xf numFmtId="0" fontId="34" fillId="27" borderId="0" xfId="0" applyFont="1" applyFill="1" applyAlignment="1">
      <alignment horizontal="left" vertical="center"/>
    </xf>
    <xf numFmtId="0" fontId="11" fillId="0" borderId="0" xfId="0" applyFont="1" applyAlignment="1">
      <alignment horizontal="center"/>
    </xf>
    <xf numFmtId="0" fontId="0" fillId="0" borderId="0" xfId="0" applyAlignment="1">
      <alignment horizontal="center"/>
    </xf>
    <xf numFmtId="0" fontId="9" fillId="0" borderId="0" xfId="0" applyFont="1" applyAlignment="1">
      <alignment horizontal="left" wrapText="1"/>
    </xf>
    <xf numFmtId="0" fontId="9" fillId="0" borderId="0" xfId="0" applyFont="1" applyBorder="1" applyAlignment="1">
      <alignment horizontal="left" wrapText="1"/>
    </xf>
    <xf numFmtId="0" fontId="0" fillId="0" borderId="0" xfId="0" applyAlignment="1"/>
    <xf numFmtId="0" fontId="90" fillId="0" borderId="0" xfId="1931" applyFont="1" applyFill="1" applyAlignment="1">
      <alignment horizontal="left" wrapText="1"/>
    </xf>
    <xf numFmtId="0" fontId="92" fillId="0" borderId="0" xfId="0" applyFont="1" applyFill="1" applyBorder="1" applyAlignment="1">
      <alignment horizontal="center"/>
    </xf>
    <xf numFmtId="0" fontId="9" fillId="0" borderId="0" xfId="0" applyFont="1" applyFill="1" applyAlignment="1">
      <alignment horizontal="left" wrapText="1"/>
    </xf>
    <xf numFmtId="0" fontId="9" fillId="0" borderId="0" xfId="0" applyFont="1" applyFill="1" applyBorder="1" applyAlignment="1">
      <alignment horizontal="left" wrapText="1"/>
    </xf>
    <xf numFmtId="0" fontId="9" fillId="0" borderId="0" xfId="0" applyFont="1" applyFill="1" applyAlignment="1"/>
    <xf numFmtId="0" fontId="9" fillId="0" borderId="0" xfId="1931" applyFont="1" applyFill="1" applyAlignment="1">
      <alignment horizontal="left" wrapText="1"/>
    </xf>
    <xf numFmtId="0" fontId="9" fillId="0" borderId="0" xfId="0" applyFont="1" applyFill="1" applyAlignment="1">
      <alignment wrapText="1"/>
    </xf>
  </cellXfs>
  <cellStyles count="3133">
    <cellStyle name="20% - Accent1" xfId="1" builtinId="30" customBuiltin="1"/>
    <cellStyle name="20% - Accent1 10" xfId="2" xr:uid="{00000000-0005-0000-0000-000001000000}"/>
    <cellStyle name="20% - Accent1 2" xfId="3" xr:uid="{00000000-0005-0000-0000-000002000000}"/>
    <cellStyle name="20% - Accent1 2 2" xfId="4" xr:uid="{00000000-0005-0000-0000-000003000000}"/>
    <cellStyle name="20% - Accent1 2 2 2" xfId="5" xr:uid="{00000000-0005-0000-0000-000004000000}"/>
    <cellStyle name="20% - Accent1 2 3" xfId="6" xr:uid="{00000000-0005-0000-0000-000005000000}"/>
    <cellStyle name="20% - Accent1 3" xfId="7" xr:uid="{00000000-0005-0000-0000-000006000000}"/>
    <cellStyle name="20% - Accent1 3 2" xfId="8" xr:uid="{00000000-0005-0000-0000-000007000000}"/>
    <cellStyle name="20% - Accent1 3 2 2" xfId="9" xr:uid="{00000000-0005-0000-0000-000008000000}"/>
    <cellStyle name="20% - Accent1 3 2 2 2" xfId="10" xr:uid="{00000000-0005-0000-0000-000009000000}"/>
    <cellStyle name="20% - Accent1 3 2 3" xfId="11" xr:uid="{00000000-0005-0000-0000-00000A000000}"/>
    <cellStyle name="20% - Accent1 3 2 3 2" xfId="12" xr:uid="{00000000-0005-0000-0000-00000B000000}"/>
    <cellStyle name="20% - Accent1 3 2 4" xfId="13" xr:uid="{00000000-0005-0000-0000-00000C000000}"/>
    <cellStyle name="20% - Accent1 3 2 5" xfId="14" xr:uid="{00000000-0005-0000-0000-00000D000000}"/>
    <cellStyle name="20% - Accent1 3 2 6" xfId="15" xr:uid="{00000000-0005-0000-0000-00000E000000}"/>
    <cellStyle name="20% - Accent1 3 3" xfId="16" xr:uid="{00000000-0005-0000-0000-00000F000000}"/>
    <cellStyle name="20% - Accent1 3 3 2" xfId="17" xr:uid="{00000000-0005-0000-0000-000010000000}"/>
    <cellStyle name="20% - Accent1 3 3 3" xfId="18" xr:uid="{00000000-0005-0000-0000-000011000000}"/>
    <cellStyle name="20% - Accent1 3 4" xfId="19" xr:uid="{00000000-0005-0000-0000-000012000000}"/>
    <cellStyle name="20% - Accent1 3 4 2" xfId="20" xr:uid="{00000000-0005-0000-0000-000013000000}"/>
    <cellStyle name="20% - Accent1 3 5" xfId="21" xr:uid="{00000000-0005-0000-0000-000014000000}"/>
    <cellStyle name="20% - Accent1 3 6" xfId="22" xr:uid="{00000000-0005-0000-0000-000015000000}"/>
    <cellStyle name="20% - Accent1 3 7" xfId="23" xr:uid="{00000000-0005-0000-0000-000016000000}"/>
    <cellStyle name="20% - Accent1 4" xfId="24" xr:uid="{00000000-0005-0000-0000-000017000000}"/>
    <cellStyle name="20% - Accent1 4 2" xfId="25" xr:uid="{00000000-0005-0000-0000-000018000000}"/>
    <cellStyle name="20% - Accent1 4 2 2" xfId="26" xr:uid="{00000000-0005-0000-0000-000019000000}"/>
    <cellStyle name="20% - Accent1 4 2 3" xfId="27" xr:uid="{00000000-0005-0000-0000-00001A000000}"/>
    <cellStyle name="20% - Accent1 4 2 4" xfId="28" xr:uid="{00000000-0005-0000-0000-00001B000000}"/>
    <cellStyle name="20% - Accent1 4 3" xfId="29" xr:uid="{00000000-0005-0000-0000-00001C000000}"/>
    <cellStyle name="20% - Accent1 4 3 2" xfId="30" xr:uid="{00000000-0005-0000-0000-00001D000000}"/>
    <cellStyle name="20% - Accent1 4 4" xfId="31" xr:uid="{00000000-0005-0000-0000-00001E000000}"/>
    <cellStyle name="20% - Accent1 4 5" xfId="32" xr:uid="{00000000-0005-0000-0000-00001F000000}"/>
    <cellStyle name="20% - Accent1 4 6" xfId="33" xr:uid="{00000000-0005-0000-0000-000020000000}"/>
    <cellStyle name="20% - Accent1 5" xfId="34" xr:uid="{00000000-0005-0000-0000-000021000000}"/>
    <cellStyle name="20% - Accent1 5 2" xfId="35" xr:uid="{00000000-0005-0000-0000-000022000000}"/>
    <cellStyle name="20% - Accent1 5 2 2" xfId="36" xr:uid="{00000000-0005-0000-0000-000023000000}"/>
    <cellStyle name="20% - Accent1 5 2 3" xfId="37" xr:uid="{00000000-0005-0000-0000-000024000000}"/>
    <cellStyle name="20% - Accent1 5 3" xfId="38" xr:uid="{00000000-0005-0000-0000-000025000000}"/>
    <cellStyle name="20% - Accent1 5 4" xfId="39" xr:uid="{00000000-0005-0000-0000-000026000000}"/>
    <cellStyle name="20% - Accent1 6" xfId="40" xr:uid="{00000000-0005-0000-0000-000027000000}"/>
    <cellStyle name="20% - Accent1 6 2" xfId="41" xr:uid="{00000000-0005-0000-0000-000028000000}"/>
    <cellStyle name="20% - Accent1 6 2 2" xfId="42" xr:uid="{00000000-0005-0000-0000-000029000000}"/>
    <cellStyle name="20% - Accent1 7" xfId="43" xr:uid="{00000000-0005-0000-0000-00002A000000}"/>
    <cellStyle name="20% - Accent1 8" xfId="44" xr:uid="{00000000-0005-0000-0000-00002B000000}"/>
    <cellStyle name="20% - Accent1 8 2" xfId="45" xr:uid="{00000000-0005-0000-0000-00002C000000}"/>
    <cellStyle name="20% - Accent1 9" xfId="46" xr:uid="{00000000-0005-0000-0000-00002D000000}"/>
    <cellStyle name="20% - Accent2" xfId="47" builtinId="34" customBuiltin="1"/>
    <cellStyle name="20% - Accent2 10" xfId="48" xr:uid="{00000000-0005-0000-0000-00002F000000}"/>
    <cellStyle name="20% - Accent2 2" xfId="49" xr:uid="{00000000-0005-0000-0000-000030000000}"/>
    <cellStyle name="20% - Accent2 2 2" xfId="50" xr:uid="{00000000-0005-0000-0000-000031000000}"/>
    <cellStyle name="20% - Accent2 2 2 2" xfId="51" xr:uid="{00000000-0005-0000-0000-000032000000}"/>
    <cellStyle name="20% - Accent2 2 3" xfId="52" xr:uid="{00000000-0005-0000-0000-000033000000}"/>
    <cellStyle name="20% - Accent2 3" xfId="53" xr:uid="{00000000-0005-0000-0000-000034000000}"/>
    <cellStyle name="20% - Accent2 3 2" xfId="54" xr:uid="{00000000-0005-0000-0000-000035000000}"/>
    <cellStyle name="20% - Accent2 3 2 2" xfId="55" xr:uid="{00000000-0005-0000-0000-000036000000}"/>
    <cellStyle name="20% - Accent2 3 2 2 2" xfId="56" xr:uid="{00000000-0005-0000-0000-000037000000}"/>
    <cellStyle name="20% - Accent2 3 2 3" xfId="57" xr:uid="{00000000-0005-0000-0000-000038000000}"/>
    <cellStyle name="20% - Accent2 3 2 3 2" xfId="58" xr:uid="{00000000-0005-0000-0000-000039000000}"/>
    <cellStyle name="20% - Accent2 3 2 4" xfId="59" xr:uid="{00000000-0005-0000-0000-00003A000000}"/>
    <cellStyle name="20% - Accent2 3 2 5" xfId="60" xr:uid="{00000000-0005-0000-0000-00003B000000}"/>
    <cellStyle name="20% - Accent2 3 2 6" xfId="61" xr:uid="{00000000-0005-0000-0000-00003C000000}"/>
    <cellStyle name="20% - Accent2 3 3" xfId="62" xr:uid="{00000000-0005-0000-0000-00003D000000}"/>
    <cellStyle name="20% - Accent2 3 3 2" xfId="63" xr:uid="{00000000-0005-0000-0000-00003E000000}"/>
    <cellStyle name="20% - Accent2 3 3 3" xfId="64" xr:uid="{00000000-0005-0000-0000-00003F000000}"/>
    <cellStyle name="20% - Accent2 3 4" xfId="65" xr:uid="{00000000-0005-0000-0000-000040000000}"/>
    <cellStyle name="20% - Accent2 3 4 2" xfId="66" xr:uid="{00000000-0005-0000-0000-000041000000}"/>
    <cellStyle name="20% - Accent2 3 5" xfId="67" xr:uid="{00000000-0005-0000-0000-000042000000}"/>
    <cellStyle name="20% - Accent2 3 6" xfId="68" xr:uid="{00000000-0005-0000-0000-000043000000}"/>
    <cellStyle name="20% - Accent2 3 7" xfId="69" xr:uid="{00000000-0005-0000-0000-000044000000}"/>
    <cellStyle name="20% - Accent2 4" xfId="70" xr:uid="{00000000-0005-0000-0000-000045000000}"/>
    <cellStyle name="20% - Accent2 4 2" xfId="71" xr:uid="{00000000-0005-0000-0000-000046000000}"/>
    <cellStyle name="20% - Accent2 4 2 2" xfId="72" xr:uid="{00000000-0005-0000-0000-000047000000}"/>
    <cellStyle name="20% - Accent2 4 2 3" xfId="73" xr:uid="{00000000-0005-0000-0000-000048000000}"/>
    <cellStyle name="20% - Accent2 4 2 4" xfId="74" xr:uid="{00000000-0005-0000-0000-000049000000}"/>
    <cellStyle name="20% - Accent2 4 3" xfId="75" xr:uid="{00000000-0005-0000-0000-00004A000000}"/>
    <cellStyle name="20% - Accent2 4 3 2" xfId="76" xr:uid="{00000000-0005-0000-0000-00004B000000}"/>
    <cellStyle name="20% - Accent2 4 4" xfId="77" xr:uid="{00000000-0005-0000-0000-00004C000000}"/>
    <cellStyle name="20% - Accent2 4 5" xfId="78" xr:uid="{00000000-0005-0000-0000-00004D000000}"/>
    <cellStyle name="20% - Accent2 4 6" xfId="79" xr:uid="{00000000-0005-0000-0000-00004E000000}"/>
    <cellStyle name="20% - Accent2 5" xfId="80" xr:uid="{00000000-0005-0000-0000-00004F000000}"/>
    <cellStyle name="20% - Accent2 5 2" xfId="81" xr:uid="{00000000-0005-0000-0000-000050000000}"/>
    <cellStyle name="20% - Accent2 5 2 2" xfId="82" xr:uid="{00000000-0005-0000-0000-000051000000}"/>
    <cellStyle name="20% - Accent2 5 2 3" xfId="83" xr:uid="{00000000-0005-0000-0000-000052000000}"/>
    <cellStyle name="20% - Accent2 5 3" xfId="84" xr:uid="{00000000-0005-0000-0000-000053000000}"/>
    <cellStyle name="20% - Accent2 5 4" xfId="85" xr:uid="{00000000-0005-0000-0000-000054000000}"/>
    <cellStyle name="20% - Accent2 6" xfId="86" xr:uid="{00000000-0005-0000-0000-000055000000}"/>
    <cellStyle name="20% - Accent2 6 2" xfId="87" xr:uid="{00000000-0005-0000-0000-000056000000}"/>
    <cellStyle name="20% - Accent2 6 2 2" xfId="88" xr:uid="{00000000-0005-0000-0000-000057000000}"/>
    <cellStyle name="20% - Accent2 7" xfId="89" xr:uid="{00000000-0005-0000-0000-000058000000}"/>
    <cellStyle name="20% - Accent2 8" xfId="90" xr:uid="{00000000-0005-0000-0000-000059000000}"/>
    <cellStyle name="20% - Accent2 8 2" xfId="91" xr:uid="{00000000-0005-0000-0000-00005A000000}"/>
    <cellStyle name="20% - Accent2 9" xfId="92" xr:uid="{00000000-0005-0000-0000-00005B000000}"/>
    <cellStyle name="20% - Accent3" xfId="93" builtinId="38" customBuiltin="1"/>
    <cellStyle name="20% - Accent3 10" xfId="94" xr:uid="{00000000-0005-0000-0000-00005D000000}"/>
    <cellStyle name="20% - Accent3 2" xfId="95" xr:uid="{00000000-0005-0000-0000-00005E000000}"/>
    <cellStyle name="20% - Accent3 2 2" xfId="96" xr:uid="{00000000-0005-0000-0000-00005F000000}"/>
    <cellStyle name="20% - Accent3 2 2 2" xfId="97" xr:uid="{00000000-0005-0000-0000-000060000000}"/>
    <cellStyle name="20% - Accent3 2 3" xfId="98" xr:uid="{00000000-0005-0000-0000-000061000000}"/>
    <cellStyle name="20% - Accent3 3" xfId="99" xr:uid="{00000000-0005-0000-0000-000062000000}"/>
    <cellStyle name="20% - Accent3 3 2" xfId="100" xr:uid="{00000000-0005-0000-0000-000063000000}"/>
    <cellStyle name="20% - Accent3 3 2 2" xfId="101" xr:uid="{00000000-0005-0000-0000-000064000000}"/>
    <cellStyle name="20% - Accent3 3 2 2 2" xfId="102" xr:uid="{00000000-0005-0000-0000-000065000000}"/>
    <cellStyle name="20% - Accent3 3 2 3" xfId="103" xr:uid="{00000000-0005-0000-0000-000066000000}"/>
    <cellStyle name="20% - Accent3 3 2 3 2" xfId="104" xr:uid="{00000000-0005-0000-0000-000067000000}"/>
    <cellStyle name="20% - Accent3 3 2 4" xfId="105" xr:uid="{00000000-0005-0000-0000-000068000000}"/>
    <cellStyle name="20% - Accent3 3 2 5" xfId="106" xr:uid="{00000000-0005-0000-0000-000069000000}"/>
    <cellStyle name="20% - Accent3 3 2 6" xfId="107" xr:uid="{00000000-0005-0000-0000-00006A000000}"/>
    <cellStyle name="20% - Accent3 3 3" xfId="108" xr:uid="{00000000-0005-0000-0000-00006B000000}"/>
    <cellStyle name="20% - Accent3 3 3 2" xfId="109" xr:uid="{00000000-0005-0000-0000-00006C000000}"/>
    <cellStyle name="20% - Accent3 3 3 3" xfId="110" xr:uid="{00000000-0005-0000-0000-00006D000000}"/>
    <cellStyle name="20% - Accent3 3 4" xfId="111" xr:uid="{00000000-0005-0000-0000-00006E000000}"/>
    <cellStyle name="20% - Accent3 3 4 2" xfId="112" xr:uid="{00000000-0005-0000-0000-00006F000000}"/>
    <cellStyle name="20% - Accent3 3 5" xfId="113" xr:uid="{00000000-0005-0000-0000-000070000000}"/>
    <cellStyle name="20% - Accent3 3 6" xfId="114" xr:uid="{00000000-0005-0000-0000-000071000000}"/>
    <cellStyle name="20% - Accent3 3 7" xfId="115" xr:uid="{00000000-0005-0000-0000-000072000000}"/>
    <cellStyle name="20% - Accent3 4" xfId="116" xr:uid="{00000000-0005-0000-0000-000073000000}"/>
    <cellStyle name="20% - Accent3 4 2" xfId="117" xr:uid="{00000000-0005-0000-0000-000074000000}"/>
    <cellStyle name="20% - Accent3 4 2 2" xfId="118" xr:uid="{00000000-0005-0000-0000-000075000000}"/>
    <cellStyle name="20% - Accent3 4 2 3" xfId="119" xr:uid="{00000000-0005-0000-0000-000076000000}"/>
    <cellStyle name="20% - Accent3 4 2 4" xfId="120" xr:uid="{00000000-0005-0000-0000-000077000000}"/>
    <cellStyle name="20% - Accent3 4 3" xfId="121" xr:uid="{00000000-0005-0000-0000-000078000000}"/>
    <cellStyle name="20% - Accent3 4 3 2" xfId="122" xr:uid="{00000000-0005-0000-0000-000079000000}"/>
    <cellStyle name="20% - Accent3 4 4" xfId="123" xr:uid="{00000000-0005-0000-0000-00007A000000}"/>
    <cellStyle name="20% - Accent3 4 5" xfId="124" xr:uid="{00000000-0005-0000-0000-00007B000000}"/>
    <cellStyle name="20% - Accent3 4 6" xfId="125" xr:uid="{00000000-0005-0000-0000-00007C000000}"/>
    <cellStyle name="20% - Accent3 5" xfId="126" xr:uid="{00000000-0005-0000-0000-00007D000000}"/>
    <cellStyle name="20% - Accent3 5 2" xfId="127" xr:uid="{00000000-0005-0000-0000-00007E000000}"/>
    <cellStyle name="20% - Accent3 5 2 2" xfId="128" xr:uid="{00000000-0005-0000-0000-00007F000000}"/>
    <cellStyle name="20% - Accent3 5 2 3" xfId="129" xr:uid="{00000000-0005-0000-0000-000080000000}"/>
    <cellStyle name="20% - Accent3 5 3" xfId="130" xr:uid="{00000000-0005-0000-0000-000081000000}"/>
    <cellStyle name="20% - Accent3 5 4" xfId="131" xr:uid="{00000000-0005-0000-0000-000082000000}"/>
    <cellStyle name="20% - Accent3 6" xfId="132" xr:uid="{00000000-0005-0000-0000-000083000000}"/>
    <cellStyle name="20% - Accent3 6 2" xfId="133" xr:uid="{00000000-0005-0000-0000-000084000000}"/>
    <cellStyle name="20% - Accent3 6 2 2" xfId="134" xr:uid="{00000000-0005-0000-0000-000085000000}"/>
    <cellStyle name="20% - Accent3 7" xfId="135" xr:uid="{00000000-0005-0000-0000-000086000000}"/>
    <cellStyle name="20% - Accent3 8" xfId="136" xr:uid="{00000000-0005-0000-0000-000087000000}"/>
    <cellStyle name="20% - Accent3 8 2" xfId="137" xr:uid="{00000000-0005-0000-0000-000088000000}"/>
    <cellStyle name="20% - Accent3 9" xfId="138" xr:uid="{00000000-0005-0000-0000-000089000000}"/>
    <cellStyle name="20% - Accent4" xfId="139" builtinId="42" customBuiltin="1"/>
    <cellStyle name="20% - Accent4 10" xfId="140" xr:uid="{00000000-0005-0000-0000-00008B000000}"/>
    <cellStyle name="20% - Accent4 2" xfId="141" xr:uid="{00000000-0005-0000-0000-00008C000000}"/>
    <cellStyle name="20% - Accent4 2 2" xfId="142" xr:uid="{00000000-0005-0000-0000-00008D000000}"/>
    <cellStyle name="20% - Accent4 2 2 2" xfId="143" xr:uid="{00000000-0005-0000-0000-00008E000000}"/>
    <cellStyle name="20% - Accent4 2 2 2 2" xfId="144" xr:uid="{00000000-0005-0000-0000-00008F000000}"/>
    <cellStyle name="20% - Accent4 2 2 2 2 2" xfId="145" xr:uid="{00000000-0005-0000-0000-000090000000}"/>
    <cellStyle name="20% - Accent4 2 2 2 3" xfId="146" xr:uid="{00000000-0005-0000-0000-000091000000}"/>
    <cellStyle name="20% - Accent4 2 2 2 3 2" xfId="147" xr:uid="{00000000-0005-0000-0000-000092000000}"/>
    <cellStyle name="20% - Accent4 2 2 2 4" xfId="148" xr:uid="{00000000-0005-0000-0000-000093000000}"/>
    <cellStyle name="20% - Accent4 2 2 2 5" xfId="149" xr:uid="{00000000-0005-0000-0000-000094000000}"/>
    <cellStyle name="20% - Accent4 2 2 2 6" xfId="150" xr:uid="{00000000-0005-0000-0000-000095000000}"/>
    <cellStyle name="20% - Accent4 2 2 3" xfId="151" xr:uid="{00000000-0005-0000-0000-000096000000}"/>
    <cellStyle name="20% - Accent4 2 2 3 2" xfId="152" xr:uid="{00000000-0005-0000-0000-000097000000}"/>
    <cellStyle name="20% - Accent4 2 2 3 3" xfId="153" xr:uid="{00000000-0005-0000-0000-000098000000}"/>
    <cellStyle name="20% - Accent4 2 2 4" xfId="154" xr:uid="{00000000-0005-0000-0000-000099000000}"/>
    <cellStyle name="20% - Accent4 2 2 4 2" xfId="155" xr:uid="{00000000-0005-0000-0000-00009A000000}"/>
    <cellStyle name="20% - Accent4 2 2 5" xfId="156" xr:uid="{00000000-0005-0000-0000-00009B000000}"/>
    <cellStyle name="20% - Accent4 2 2 6" xfId="157" xr:uid="{00000000-0005-0000-0000-00009C000000}"/>
    <cellStyle name="20% - Accent4 2 2 7" xfId="158" xr:uid="{00000000-0005-0000-0000-00009D000000}"/>
    <cellStyle name="20% - Accent4 2 3" xfId="159" xr:uid="{00000000-0005-0000-0000-00009E000000}"/>
    <cellStyle name="20% - Accent4 3" xfId="160" xr:uid="{00000000-0005-0000-0000-00009F000000}"/>
    <cellStyle name="20% - Accent4 3 2" xfId="161" xr:uid="{00000000-0005-0000-0000-0000A0000000}"/>
    <cellStyle name="20% - Accent4 3 2 2" xfId="162" xr:uid="{00000000-0005-0000-0000-0000A1000000}"/>
    <cellStyle name="20% - Accent4 3 2 2 2" xfId="163" xr:uid="{00000000-0005-0000-0000-0000A2000000}"/>
    <cellStyle name="20% - Accent4 3 2 3" xfId="164" xr:uid="{00000000-0005-0000-0000-0000A3000000}"/>
    <cellStyle name="20% - Accent4 3 2 3 2" xfId="165" xr:uid="{00000000-0005-0000-0000-0000A4000000}"/>
    <cellStyle name="20% - Accent4 3 2 4" xfId="166" xr:uid="{00000000-0005-0000-0000-0000A5000000}"/>
    <cellStyle name="20% - Accent4 3 2 5" xfId="167" xr:uid="{00000000-0005-0000-0000-0000A6000000}"/>
    <cellStyle name="20% - Accent4 3 3" xfId="168" xr:uid="{00000000-0005-0000-0000-0000A7000000}"/>
    <cellStyle name="20% - Accent4 3 3 2" xfId="169" xr:uid="{00000000-0005-0000-0000-0000A8000000}"/>
    <cellStyle name="20% - Accent4 3 4" xfId="170" xr:uid="{00000000-0005-0000-0000-0000A9000000}"/>
    <cellStyle name="20% - Accent4 3 4 2" xfId="171" xr:uid="{00000000-0005-0000-0000-0000AA000000}"/>
    <cellStyle name="20% - Accent4 3 5" xfId="172" xr:uid="{00000000-0005-0000-0000-0000AB000000}"/>
    <cellStyle name="20% - Accent4 3 6" xfId="173" xr:uid="{00000000-0005-0000-0000-0000AC000000}"/>
    <cellStyle name="20% - Accent4 3 7" xfId="174" xr:uid="{00000000-0005-0000-0000-0000AD000000}"/>
    <cellStyle name="20% - Accent4 4" xfId="175" xr:uid="{00000000-0005-0000-0000-0000AE000000}"/>
    <cellStyle name="20% - Accent4 4 2" xfId="176" xr:uid="{00000000-0005-0000-0000-0000AF000000}"/>
    <cellStyle name="20% - Accent4 4 2 2" xfId="177" xr:uid="{00000000-0005-0000-0000-0000B0000000}"/>
    <cellStyle name="20% - Accent4 4 2 2 2" xfId="178" xr:uid="{00000000-0005-0000-0000-0000B1000000}"/>
    <cellStyle name="20% - Accent4 4 2 3" xfId="179" xr:uid="{00000000-0005-0000-0000-0000B2000000}"/>
    <cellStyle name="20% - Accent4 4 2 3 2" xfId="180" xr:uid="{00000000-0005-0000-0000-0000B3000000}"/>
    <cellStyle name="20% - Accent4 4 2 4" xfId="181" xr:uid="{00000000-0005-0000-0000-0000B4000000}"/>
    <cellStyle name="20% - Accent4 4 2 5" xfId="182" xr:uid="{00000000-0005-0000-0000-0000B5000000}"/>
    <cellStyle name="20% - Accent4 4 2 6" xfId="183" xr:uid="{00000000-0005-0000-0000-0000B6000000}"/>
    <cellStyle name="20% - Accent4 4 3" xfId="184" xr:uid="{00000000-0005-0000-0000-0000B7000000}"/>
    <cellStyle name="20% - Accent4 4 3 2" xfId="185" xr:uid="{00000000-0005-0000-0000-0000B8000000}"/>
    <cellStyle name="20% - Accent4 4 3 3" xfId="186" xr:uid="{00000000-0005-0000-0000-0000B9000000}"/>
    <cellStyle name="20% - Accent4 4 4" xfId="187" xr:uid="{00000000-0005-0000-0000-0000BA000000}"/>
    <cellStyle name="20% - Accent4 4 4 2" xfId="188" xr:uid="{00000000-0005-0000-0000-0000BB000000}"/>
    <cellStyle name="20% - Accent4 4 5" xfId="189" xr:uid="{00000000-0005-0000-0000-0000BC000000}"/>
    <cellStyle name="20% - Accent4 4 6" xfId="190" xr:uid="{00000000-0005-0000-0000-0000BD000000}"/>
    <cellStyle name="20% - Accent4 4 7" xfId="191" xr:uid="{00000000-0005-0000-0000-0000BE000000}"/>
    <cellStyle name="20% - Accent4 5" xfId="192" xr:uid="{00000000-0005-0000-0000-0000BF000000}"/>
    <cellStyle name="20% - Accent4 5 2" xfId="193" xr:uid="{00000000-0005-0000-0000-0000C0000000}"/>
    <cellStyle name="20% - Accent4 5 2 2" xfId="194" xr:uid="{00000000-0005-0000-0000-0000C1000000}"/>
    <cellStyle name="20% - Accent4 5 2 3" xfId="195" xr:uid="{00000000-0005-0000-0000-0000C2000000}"/>
    <cellStyle name="20% - Accent4 5 3" xfId="196" xr:uid="{00000000-0005-0000-0000-0000C3000000}"/>
    <cellStyle name="20% - Accent4 5 3 2" xfId="197" xr:uid="{00000000-0005-0000-0000-0000C4000000}"/>
    <cellStyle name="20% - Accent4 5 3 3" xfId="198" xr:uid="{00000000-0005-0000-0000-0000C5000000}"/>
    <cellStyle name="20% - Accent4 5 4" xfId="199" xr:uid="{00000000-0005-0000-0000-0000C6000000}"/>
    <cellStyle name="20% - Accent4 5 4 2" xfId="200" xr:uid="{00000000-0005-0000-0000-0000C7000000}"/>
    <cellStyle name="20% - Accent4 5 5" xfId="201" xr:uid="{00000000-0005-0000-0000-0000C8000000}"/>
    <cellStyle name="20% - Accent4 5 6" xfId="202" xr:uid="{00000000-0005-0000-0000-0000C9000000}"/>
    <cellStyle name="20% - Accent4 5 7" xfId="203" xr:uid="{00000000-0005-0000-0000-0000CA000000}"/>
    <cellStyle name="20% - Accent4 6" xfId="204" xr:uid="{00000000-0005-0000-0000-0000CB000000}"/>
    <cellStyle name="20% - Accent4 6 2" xfId="205" xr:uid="{00000000-0005-0000-0000-0000CC000000}"/>
    <cellStyle name="20% - Accent4 6 2 2" xfId="206" xr:uid="{00000000-0005-0000-0000-0000CD000000}"/>
    <cellStyle name="20% - Accent4 7" xfId="207" xr:uid="{00000000-0005-0000-0000-0000CE000000}"/>
    <cellStyle name="20% - Accent4 7 2" xfId="208" xr:uid="{00000000-0005-0000-0000-0000CF000000}"/>
    <cellStyle name="20% - Accent4 7 3" xfId="209" xr:uid="{00000000-0005-0000-0000-0000D0000000}"/>
    <cellStyle name="20% - Accent4 7 4" xfId="210" xr:uid="{00000000-0005-0000-0000-0000D1000000}"/>
    <cellStyle name="20% - Accent4 8" xfId="211" xr:uid="{00000000-0005-0000-0000-0000D2000000}"/>
    <cellStyle name="20% - Accent4 8 2" xfId="212" xr:uid="{00000000-0005-0000-0000-0000D3000000}"/>
    <cellStyle name="20% - Accent4 9" xfId="213" xr:uid="{00000000-0005-0000-0000-0000D4000000}"/>
    <cellStyle name="20% - Accent5" xfId="214" builtinId="46" customBuiltin="1"/>
    <cellStyle name="20% - Accent5 2" xfId="215" xr:uid="{00000000-0005-0000-0000-0000D6000000}"/>
    <cellStyle name="20% - Accent5 2 2" xfId="216" xr:uid="{00000000-0005-0000-0000-0000D7000000}"/>
    <cellStyle name="20% - Accent5 2 2 2" xfId="217" xr:uid="{00000000-0005-0000-0000-0000D8000000}"/>
    <cellStyle name="20% - Accent5 2 3" xfId="218" xr:uid="{00000000-0005-0000-0000-0000D9000000}"/>
    <cellStyle name="20% - Accent5 3" xfId="219" xr:uid="{00000000-0005-0000-0000-0000DA000000}"/>
    <cellStyle name="20% - Accent5 3 2" xfId="220" xr:uid="{00000000-0005-0000-0000-0000DB000000}"/>
    <cellStyle name="20% - Accent5 3 2 2" xfId="221" xr:uid="{00000000-0005-0000-0000-0000DC000000}"/>
    <cellStyle name="20% - Accent5 3 2 2 2" xfId="222" xr:uid="{00000000-0005-0000-0000-0000DD000000}"/>
    <cellStyle name="20% - Accent5 3 2 3" xfId="223" xr:uid="{00000000-0005-0000-0000-0000DE000000}"/>
    <cellStyle name="20% - Accent5 3 2 3 2" xfId="224" xr:uid="{00000000-0005-0000-0000-0000DF000000}"/>
    <cellStyle name="20% - Accent5 3 2 4" xfId="225" xr:uid="{00000000-0005-0000-0000-0000E0000000}"/>
    <cellStyle name="20% - Accent5 3 2 5" xfId="226" xr:uid="{00000000-0005-0000-0000-0000E1000000}"/>
    <cellStyle name="20% - Accent5 3 3" xfId="227" xr:uid="{00000000-0005-0000-0000-0000E2000000}"/>
    <cellStyle name="20% - Accent5 3 3 2" xfId="228" xr:uid="{00000000-0005-0000-0000-0000E3000000}"/>
    <cellStyle name="20% - Accent5 3 4" xfId="229" xr:uid="{00000000-0005-0000-0000-0000E4000000}"/>
    <cellStyle name="20% - Accent5 3 4 2" xfId="230" xr:uid="{00000000-0005-0000-0000-0000E5000000}"/>
    <cellStyle name="20% - Accent5 3 5" xfId="231" xr:uid="{00000000-0005-0000-0000-0000E6000000}"/>
    <cellStyle name="20% - Accent5 3 6" xfId="232" xr:uid="{00000000-0005-0000-0000-0000E7000000}"/>
    <cellStyle name="20% - Accent5 3 7" xfId="233" xr:uid="{00000000-0005-0000-0000-0000E8000000}"/>
    <cellStyle name="20% - Accent5 4" xfId="234" xr:uid="{00000000-0005-0000-0000-0000E9000000}"/>
    <cellStyle name="20% - Accent5 4 2" xfId="235" xr:uid="{00000000-0005-0000-0000-0000EA000000}"/>
    <cellStyle name="20% - Accent5 4 2 2" xfId="236" xr:uid="{00000000-0005-0000-0000-0000EB000000}"/>
    <cellStyle name="20% - Accent5 4 2 3" xfId="237" xr:uid="{00000000-0005-0000-0000-0000EC000000}"/>
    <cellStyle name="20% - Accent5 4 3" xfId="238" xr:uid="{00000000-0005-0000-0000-0000ED000000}"/>
    <cellStyle name="20% - Accent5 4 3 2" xfId="239" xr:uid="{00000000-0005-0000-0000-0000EE000000}"/>
    <cellStyle name="20% - Accent5 4 4" xfId="240" xr:uid="{00000000-0005-0000-0000-0000EF000000}"/>
    <cellStyle name="20% - Accent5 4 5" xfId="241" xr:uid="{00000000-0005-0000-0000-0000F0000000}"/>
    <cellStyle name="20% - Accent5 4 6" xfId="242" xr:uid="{00000000-0005-0000-0000-0000F1000000}"/>
    <cellStyle name="20% - Accent5 5" xfId="243" xr:uid="{00000000-0005-0000-0000-0000F2000000}"/>
    <cellStyle name="20% - Accent5 5 2" xfId="244" xr:uid="{00000000-0005-0000-0000-0000F3000000}"/>
    <cellStyle name="20% - Accent5 5 3" xfId="245" xr:uid="{00000000-0005-0000-0000-0000F4000000}"/>
    <cellStyle name="20% - Accent5 6" xfId="246" xr:uid="{00000000-0005-0000-0000-0000F5000000}"/>
    <cellStyle name="20% - Accent5 6 2" xfId="247" xr:uid="{00000000-0005-0000-0000-0000F6000000}"/>
    <cellStyle name="20% - Accent5 7" xfId="248" xr:uid="{00000000-0005-0000-0000-0000F7000000}"/>
    <cellStyle name="20% - Accent6" xfId="249" builtinId="50" customBuiltin="1"/>
    <cellStyle name="20% - Accent6 2" xfId="250" xr:uid="{00000000-0005-0000-0000-0000F9000000}"/>
    <cellStyle name="20% - Accent6 2 2" xfId="251" xr:uid="{00000000-0005-0000-0000-0000FA000000}"/>
    <cellStyle name="20% - Accent6 2 2 2" xfId="252" xr:uid="{00000000-0005-0000-0000-0000FB000000}"/>
    <cellStyle name="20% - Accent6 2 2 2 2" xfId="253" xr:uid="{00000000-0005-0000-0000-0000FC000000}"/>
    <cellStyle name="20% - Accent6 2 2 2 2 2" xfId="254" xr:uid="{00000000-0005-0000-0000-0000FD000000}"/>
    <cellStyle name="20% - Accent6 2 2 2 3" xfId="255" xr:uid="{00000000-0005-0000-0000-0000FE000000}"/>
    <cellStyle name="20% - Accent6 2 2 3" xfId="256" xr:uid="{00000000-0005-0000-0000-0000FF000000}"/>
    <cellStyle name="20% - Accent6 2 3" xfId="257" xr:uid="{00000000-0005-0000-0000-000000010000}"/>
    <cellStyle name="20% - Accent6 3" xfId="258" xr:uid="{00000000-0005-0000-0000-000001010000}"/>
    <cellStyle name="20% - Accent6 3 2" xfId="259" xr:uid="{00000000-0005-0000-0000-000002010000}"/>
    <cellStyle name="20% - Accent6 3 2 2" xfId="260" xr:uid="{00000000-0005-0000-0000-000003010000}"/>
    <cellStyle name="20% - Accent6 3 2 2 2" xfId="261" xr:uid="{00000000-0005-0000-0000-000004010000}"/>
    <cellStyle name="20% - Accent6 3 2 2 3" xfId="262" xr:uid="{00000000-0005-0000-0000-000005010000}"/>
    <cellStyle name="20% - Accent6 3 2 3" xfId="263" xr:uid="{00000000-0005-0000-0000-000006010000}"/>
    <cellStyle name="20% - Accent6 3 2 3 2" xfId="264" xr:uid="{00000000-0005-0000-0000-000007010000}"/>
    <cellStyle name="20% - Accent6 3 2 4" xfId="265" xr:uid="{00000000-0005-0000-0000-000008010000}"/>
    <cellStyle name="20% - Accent6 3 2 5" xfId="266" xr:uid="{00000000-0005-0000-0000-000009010000}"/>
    <cellStyle name="20% - Accent6 3 2 6" xfId="267" xr:uid="{00000000-0005-0000-0000-00000A010000}"/>
    <cellStyle name="20% - Accent6 3 3" xfId="268" xr:uid="{00000000-0005-0000-0000-00000B010000}"/>
    <cellStyle name="20% - Accent6 3 3 2" xfId="269" xr:uid="{00000000-0005-0000-0000-00000C010000}"/>
    <cellStyle name="20% - Accent6 3 3 3" xfId="270" xr:uid="{00000000-0005-0000-0000-00000D010000}"/>
    <cellStyle name="20% - Accent6 3 4" xfId="271" xr:uid="{00000000-0005-0000-0000-00000E010000}"/>
    <cellStyle name="20% - Accent6 3 4 2" xfId="272" xr:uid="{00000000-0005-0000-0000-00000F010000}"/>
    <cellStyle name="20% - Accent6 3 5" xfId="273" xr:uid="{00000000-0005-0000-0000-000010010000}"/>
    <cellStyle name="20% - Accent6 3 6" xfId="274" xr:uid="{00000000-0005-0000-0000-000011010000}"/>
    <cellStyle name="20% - Accent6 3 7" xfId="275" xr:uid="{00000000-0005-0000-0000-000012010000}"/>
    <cellStyle name="20% - Accent6 4" xfId="276" xr:uid="{00000000-0005-0000-0000-000013010000}"/>
    <cellStyle name="20% - Accent6 4 2" xfId="277" xr:uid="{00000000-0005-0000-0000-000014010000}"/>
    <cellStyle name="20% - Accent6 4 2 2" xfId="278" xr:uid="{00000000-0005-0000-0000-000015010000}"/>
    <cellStyle name="20% - Accent6 4 2 3" xfId="279" xr:uid="{00000000-0005-0000-0000-000016010000}"/>
    <cellStyle name="20% - Accent6 4 2 4" xfId="280" xr:uid="{00000000-0005-0000-0000-000017010000}"/>
    <cellStyle name="20% - Accent6 4 2 5" xfId="281" xr:uid="{00000000-0005-0000-0000-000018010000}"/>
    <cellStyle name="20% - Accent6 4 3" xfId="282" xr:uid="{00000000-0005-0000-0000-000019010000}"/>
    <cellStyle name="20% - Accent6 4 3 2" xfId="283" xr:uid="{00000000-0005-0000-0000-00001A010000}"/>
    <cellStyle name="20% - Accent6 4 3 3" xfId="284" xr:uid="{00000000-0005-0000-0000-00001B010000}"/>
    <cellStyle name="20% - Accent6 4 4" xfId="285" xr:uid="{00000000-0005-0000-0000-00001C010000}"/>
    <cellStyle name="20% - Accent6 4 5" xfId="286" xr:uid="{00000000-0005-0000-0000-00001D010000}"/>
    <cellStyle name="20% - Accent6 4 6" xfId="287" xr:uid="{00000000-0005-0000-0000-00001E010000}"/>
    <cellStyle name="20% - Accent6 5" xfId="288" xr:uid="{00000000-0005-0000-0000-00001F010000}"/>
    <cellStyle name="20% - Accent6 5 2" xfId="289" xr:uid="{00000000-0005-0000-0000-000020010000}"/>
    <cellStyle name="20% - Accent6 5 3" xfId="290" xr:uid="{00000000-0005-0000-0000-000021010000}"/>
    <cellStyle name="20% - Accent6 6" xfId="291" xr:uid="{00000000-0005-0000-0000-000022010000}"/>
    <cellStyle name="20% - Accent6 6 2" xfId="292" xr:uid="{00000000-0005-0000-0000-000023010000}"/>
    <cellStyle name="20% - Accent6 7" xfId="293" xr:uid="{00000000-0005-0000-0000-000024010000}"/>
    <cellStyle name="40% - Accent1" xfId="294" builtinId="31" customBuiltin="1"/>
    <cellStyle name="40% - Accent1 10" xfId="295" xr:uid="{00000000-0005-0000-0000-000026010000}"/>
    <cellStyle name="40% - Accent1 2" xfId="296" xr:uid="{00000000-0005-0000-0000-000027010000}"/>
    <cellStyle name="40% - Accent1 2 2" xfId="297" xr:uid="{00000000-0005-0000-0000-000028010000}"/>
    <cellStyle name="40% - Accent1 2 2 2" xfId="298" xr:uid="{00000000-0005-0000-0000-000029010000}"/>
    <cellStyle name="40% - Accent1 2 3" xfId="299" xr:uid="{00000000-0005-0000-0000-00002A010000}"/>
    <cellStyle name="40% - Accent1 3" xfId="300" xr:uid="{00000000-0005-0000-0000-00002B010000}"/>
    <cellStyle name="40% - Accent1 3 2" xfId="301" xr:uid="{00000000-0005-0000-0000-00002C010000}"/>
    <cellStyle name="40% - Accent1 3 2 2" xfId="302" xr:uid="{00000000-0005-0000-0000-00002D010000}"/>
    <cellStyle name="40% - Accent1 3 2 2 2" xfId="303" xr:uid="{00000000-0005-0000-0000-00002E010000}"/>
    <cellStyle name="40% - Accent1 3 2 3" xfId="304" xr:uid="{00000000-0005-0000-0000-00002F010000}"/>
    <cellStyle name="40% - Accent1 3 2 3 2" xfId="305" xr:uid="{00000000-0005-0000-0000-000030010000}"/>
    <cellStyle name="40% - Accent1 3 2 4" xfId="306" xr:uid="{00000000-0005-0000-0000-000031010000}"/>
    <cellStyle name="40% - Accent1 3 2 5" xfId="307" xr:uid="{00000000-0005-0000-0000-000032010000}"/>
    <cellStyle name="40% - Accent1 3 2 6" xfId="308" xr:uid="{00000000-0005-0000-0000-000033010000}"/>
    <cellStyle name="40% - Accent1 3 3" xfId="309" xr:uid="{00000000-0005-0000-0000-000034010000}"/>
    <cellStyle name="40% - Accent1 3 3 2" xfId="310" xr:uid="{00000000-0005-0000-0000-000035010000}"/>
    <cellStyle name="40% - Accent1 3 3 3" xfId="311" xr:uid="{00000000-0005-0000-0000-000036010000}"/>
    <cellStyle name="40% - Accent1 3 4" xfId="312" xr:uid="{00000000-0005-0000-0000-000037010000}"/>
    <cellStyle name="40% - Accent1 3 4 2" xfId="313" xr:uid="{00000000-0005-0000-0000-000038010000}"/>
    <cellStyle name="40% - Accent1 3 5" xfId="314" xr:uid="{00000000-0005-0000-0000-000039010000}"/>
    <cellStyle name="40% - Accent1 3 6" xfId="315" xr:uid="{00000000-0005-0000-0000-00003A010000}"/>
    <cellStyle name="40% - Accent1 3 7" xfId="316" xr:uid="{00000000-0005-0000-0000-00003B010000}"/>
    <cellStyle name="40% - Accent1 4" xfId="317" xr:uid="{00000000-0005-0000-0000-00003C010000}"/>
    <cellStyle name="40% - Accent1 4 2" xfId="318" xr:uid="{00000000-0005-0000-0000-00003D010000}"/>
    <cellStyle name="40% - Accent1 4 2 2" xfId="319" xr:uid="{00000000-0005-0000-0000-00003E010000}"/>
    <cellStyle name="40% - Accent1 4 2 3" xfId="320" xr:uid="{00000000-0005-0000-0000-00003F010000}"/>
    <cellStyle name="40% - Accent1 4 2 4" xfId="321" xr:uid="{00000000-0005-0000-0000-000040010000}"/>
    <cellStyle name="40% - Accent1 4 3" xfId="322" xr:uid="{00000000-0005-0000-0000-000041010000}"/>
    <cellStyle name="40% - Accent1 4 3 2" xfId="323" xr:uid="{00000000-0005-0000-0000-000042010000}"/>
    <cellStyle name="40% - Accent1 4 4" xfId="324" xr:uid="{00000000-0005-0000-0000-000043010000}"/>
    <cellStyle name="40% - Accent1 4 5" xfId="325" xr:uid="{00000000-0005-0000-0000-000044010000}"/>
    <cellStyle name="40% - Accent1 4 6" xfId="326" xr:uid="{00000000-0005-0000-0000-000045010000}"/>
    <cellStyle name="40% - Accent1 5" xfId="327" xr:uid="{00000000-0005-0000-0000-000046010000}"/>
    <cellStyle name="40% - Accent1 5 2" xfId="328" xr:uid="{00000000-0005-0000-0000-000047010000}"/>
    <cellStyle name="40% - Accent1 5 2 2" xfId="329" xr:uid="{00000000-0005-0000-0000-000048010000}"/>
    <cellStyle name="40% - Accent1 5 2 3" xfId="330" xr:uid="{00000000-0005-0000-0000-000049010000}"/>
    <cellStyle name="40% - Accent1 5 3" xfId="331" xr:uid="{00000000-0005-0000-0000-00004A010000}"/>
    <cellStyle name="40% - Accent1 5 4" xfId="332" xr:uid="{00000000-0005-0000-0000-00004B010000}"/>
    <cellStyle name="40% - Accent1 6" xfId="333" xr:uid="{00000000-0005-0000-0000-00004C010000}"/>
    <cellStyle name="40% - Accent1 6 2" xfId="334" xr:uid="{00000000-0005-0000-0000-00004D010000}"/>
    <cellStyle name="40% - Accent1 6 2 2" xfId="335" xr:uid="{00000000-0005-0000-0000-00004E010000}"/>
    <cellStyle name="40% - Accent1 7" xfId="336" xr:uid="{00000000-0005-0000-0000-00004F010000}"/>
    <cellStyle name="40% - Accent1 8" xfId="337" xr:uid="{00000000-0005-0000-0000-000050010000}"/>
    <cellStyle name="40% - Accent1 8 2" xfId="338" xr:uid="{00000000-0005-0000-0000-000051010000}"/>
    <cellStyle name="40% - Accent1 9" xfId="339" xr:uid="{00000000-0005-0000-0000-000052010000}"/>
    <cellStyle name="40% - Accent2" xfId="340" builtinId="35" customBuiltin="1"/>
    <cellStyle name="40% - Accent2 2" xfId="341" xr:uid="{00000000-0005-0000-0000-000054010000}"/>
    <cellStyle name="40% - Accent2 2 2" xfId="342" xr:uid="{00000000-0005-0000-0000-000055010000}"/>
    <cellStyle name="40% - Accent2 2 2 2" xfId="343" xr:uid="{00000000-0005-0000-0000-000056010000}"/>
    <cellStyle name="40% - Accent2 2 3" xfId="344" xr:uid="{00000000-0005-0000-0000-000057010000}"/>
    <cellStyle name="40% - Accent2 3" xfId="345" xr:uid="{00000000-0005-0000-0000-000058010000}"/>
    <cellStyle name="40% - Accent2 3 2" xfId="346" xr:uid="{00000000-0005-0000-0000-000059010000}"/>
    <cellStyle name="40% - Accent2 3 2 2" xfId="347" xr:uid="{00000000-0005-0000-0000-00005A010000}"/>
    <cellStyle name="40% - Accent2 3 2 2 2" xfId="348" xr:uid="{00000000-0005-0000-0000-00005B010000}"/>
    <cellStyle name="40% - Accent2 3 2 3" xfId="349" xr:uid="{00000000-0005-0000-0000-00005C010000}"/>
    <cellStyle name="40% - Accent2 3 2 3 2" xfId="350" xr:uid="{00000000-0005-0000-0000-00005D010000}"/>
    <cellStyle name="40% - Accent2 3 2 4" xfId="351" xr:uid="{00000000-0005-0000-0000-00005E010000}"/>
    <cellStyle name="40% - Accent2 3 2 5" xfId="352" xr:uid="{00000000-0005-0000-0000-00005F010000}"/>
    <cellStyle name="40% - Accent2 3 3" xfId="353" xr:uid="{00000000-0005-0000-0000-000060010000}"/>
    <cellStyle name="40% - Accent2 3 3 2" xfId="354" xr:uid="{00000000-0005-0000-0000-000061010000}"/>
    <cellStyle name="40% - Accent2 3 4" xfId="355" xr:uid="{00000000-0005-0000-0000-000062010000}"/>
    <cellStyle name="40% - Accent2 3 4 2" xfId="356" xr:uid="{00000000-0005-0000-0000-000063010000}"/>
    <cellStyle name="40% - Accent2 3 5" xfId="357" xr:uid="{00000000-0005-0000-0000-000064010000}"/>
    <cellStyle name="40% - Accent2 3 6" xfId="358" xr:uid="{00000000-0005-0000-0000-000065010000}"/>
    <cellStyle name="40% - Accent2 3 7" xfId="359" xr:uid="{00000000-0005-0000-0000-000066010000}"/>
    <cellStyle name="40% - Accent2 4" xfId="360" xr:uid="{00000000-0005-0000-0000-000067010000}"/>
    <cellStyle name="40% - Accent2 4 2" xfId="361" xr:uid="{00000000-0005-0000-0000-000068010000}"/>
    <cellStyle name="40% - Accent2 4 2 2" xfId="362" xr:uid="{00000000-0005-0000-0000-000069010000}"/>
    <cellStyle name="40% - Accent2 4 2 3" xfId="363" xr:uid="{00000000-0005-0000-0000-00006A010000}"/>
    <cellStyle name="40% - Accent2 4 3" xfId="364" xr:uid="{00000000-0005-0000-0000-00006B010000}"/>
    <cellStyle name="40% - Accent2 4 3 2" xfId="365" xr:uid="{00000000-0005-0000-0000-00006C010000}"/>
    <cellStyle name="40% - Accent2 4 4" xfId="366" xr:uid="{00000000-0005-0000-0000-00006D010000}"/>
    <cellStyle name="40% - Accent2 4 5" xfId="367" xr:uid="{00000000-0005-0000-0000-00006E010000}"/>
    <cellStyle name="40% - Accent2 4 6" xfId="368" xr:uid="{00000000-0005-0000-0000-00006F010000}"/>
    <cellStyle name="40% - Accent2 5" xfId="369" xr:uid="{00000000-0005-0000-0000-000070010000}"/>
    <cellStyle name="40% - Accent2 5 2" xfId="370" xr:uid="{00000000-0005-0000-0000-000071010000}"/>
    <cellStyle name="40% - Accent2 5 3" xfId="371" xr:uid="{00000000-0005-0000-0000-000072010000}"/>
    <cellStyle name="40% - Accent2 6" xfId="372" xr:uid="{00000000-0005-0000-0000-000073010000}"/>
    <cellStyle name="40% - Accent2 6 2" xfId="373" xr:uid="{00000000-0005-0000-0000-000074010000}"/>
    <cellStyle name="40% - Accent2 7" xfId="374" xr:uid="{00000000-0005-0000-0000-000075010000}"/>
    <cellStyle name="40% - Accent3" xfId="375" builtinId="39" customBuiltin="1"/>
    <cellStyle name="40% - Accent3 10" xfId="376" xr:uid="{00000000-0005-0000-0000-000077010000}"/>
    <cellStyle name="40% - Accent3 2" xfId="377" xr:uid="{00000000-0005-0000-0000-000078010000}"/>
    <cellStyle name="40% - Accent3 2 2" xfId="378" xr:uid="{00000000-0005-0000-0000-000079010000}"/>
    <cellStyle name="40% - Accent3 2 2 2" xfId="379" xr:uid="{00000000-0005-0000-0000-00007A010000}"/>
    <cellStyle name="40% - Accent3 2 3" xfId="380" xr:uid="{00000000-0005-0000-0000-00007B010000}"/>
    <cellStyle name="40% - Accent3 3" xfId="381" xr:uid="{00000000-0005-0000-0000-00007C010000}"/>
    <cellStyle name="40% - Accent3 3 2" xfId="382" xr:uid="{00000000-0005-0000-0000-00007D010000}"/>
    <cellStyle name="40% - Accent3 3 2 2" xfId="383" xr:uid="{00000000-0005-0000-0000-00007E010000}"/>
    <cellStyle name="40% - Accent3 3 2 2 2" xfId="384" xr:uid="{00000000-0005-0000-0000-00007F010000}"/>
    <cellStyle name="40% - Accent3 3 2 3" xfId="385" xr:uid="{00000000-0005-0000-0000-000080010000}"/>
    <cellStyle name="40% - Accent3 3 2 3 2" xfId="386" xr:uid="{00000000-0005-0000-0000-000081010000}"/>
    <cellStyle name="40% - Accent3 3 2 4" xfId="387" xr:uid="{00000000-0005-0000-0000-000082010000}"/>
    <cellStyle name="40% - Accent3 3 2 5" xfId="388" xr:uid="{00000000-0005-0000-0000-000083010000}"/>
    <cellStyle name="40% - Accent3 3 2 6" xfId="389" xr:uid="{00000000-0005-0000-0000-000084010000}"/>
    <cellStyle name="40% - Accent3 3 3" xfId="390" xr:uid="{00000000-0005-0000-0000-000085010000}"/>
    <cellStyle name="40% - Accent3 3 3 2" xfId="391" xr:uid="{00000000-0005-0000-0000-000086010000}"/>
    <cellStyle name="40% - Accent3 3 3 3" xfId="392" xr:uid="{00000000-0005-0000-0000-000087010000}"/>
    <cellStyle name="40% - Accent3 3 4" xfId="393" xr:uid="{00000000-0005-0000-0000-000088010000}"/>
    <cellStyle name="40% - Accent3 3 4 2" xfId="394" xr:uid="{00000000-0005-0000-0000-000089010000}"/>
    <cellStyle name="40% - Accent3 3 5" xfId="395" xr:uid="{00000000-0005-0000-0000-00008A010000}"/>
    <cellStyle name="40% - Accent3 3 6" xfId="396" xr:uid="{00000000-0005-0000-0000-00008B010000}"/>
    <cellStyle name="40% - Accent3 3 7" xfId="397" xr:uid="{00000000-0005-0000-0000-00008C010000}"/>
    <cellStyle name="40% - Accent3 4" xfId="398" xr:uid="{00000000-0005-0000-0000-00008D010000}"/>
    <cellStyle name="40% - Accent3 4 2" xfId="399" xr:uid="{00000000-0005-0000-0000-00008E010000}"/>
    <cellStyle name="40% - Accent3 4 2 2" xfId="400" xr:uid="{00000000-0005-0000-0000-00008F010000}"/>
    <cellStyle name="40% - Accent3 4 2 3" xfId="401" xr:uid="{00000000-0005-0000-0000-000090010000}"/>
    <cellStyle name="40% - Accent3 4 2 4" xfId="402" xr:uid="{00000000-0005-0000-0000-000091010000}"/>
    <cellStyle name="40% - Accent3 4 3" xfId="403" xr:uid="{00000000-0005-0000-0000-000092010000}"/>
    <cellStyle name="40% - Accent3 4 3 2" xfId="404" xr:uid="{00000000-0005-0000-0000-000093010000}"/>
    <cellStyle name="40% - Accent3 4 4" xfId="405" xr:uid="{00000000-0005-0000-0000-000094010000}"/>
    <cellStyle name="40% - Accent3 4 5" xfId="406" xr:uid="{00000000-0005-0000-0000-000095010000}"/>
    <cellStyle name="40% - Accent3 4 6" xfId="407" xr:uid="{00000000-0005-0000-0000-000096010000}"/>
    <cellStyle name="40% - Accent3 5" xfId="408" xr:uid="{00000000-0005-0000-0000-000097010000}"/>
    <cellStyle name="40% - Accent3 5 2" xfId="409" xr:uid="{00000000-0005-0000-0000-000098010000}"/>
    <cellStyle name="40% - Accent3 5 2 2" xfId="410" xr:uid="{00000000-0005-0000-0000-000099010000}"/>
    <cellStyle name="40% - Accent3 5 2 3" xfId="411" xr:uid="{00000000-0005-0000-0000-00009A010000}"/>
    <cellStyle name="40% - Accent3 5 3" xfId="412" xr:uid="{00000000-0005-0000-0000-00009B010000}"/>
    <cellStyle name="40% - Accent3 5 4" xfId="413" xr:uid="{00000000-0005-0000-0000-00009C010000}"/>
    <cellStyle name="40% - Accent3 6" xfId="414" xr:uid="{00000000-0005-0000-0000-00009D010000}"/>
    <cellStyle name="40% - Accent3 6 2" xfId="415" xr:uid="{00000000-0005-0000-0000-00009E010000}"/>
    <cellStyle name="40% - Accent3 6 2 2" xfId="416" xr:uid="{00000000-0005-0000-0000-00009F010000}"/>
    <cellStyle name="40% - Accent3 7" xfId="417" xr:uid="{00000000-0005-0000-0000-0000A0010000}"/>
    <cellStyle name="40% - Accent3 8" xfId="418" xr:uid="{00000000-0005-0000-0000-0000A1010000}"/>
    <cellStyle name="40% - Accent3 8 2" xfId="419" xr:uid="{00000000-0005-0000-0000-0000A2010000}"/>
    <cellStyle name="40% - Accent3 9" xfId="420" xr:uid="{00000000-0005-0000-0000-0000A3010000}"/>
    <cellStyle name="40% - Accent4" xfId="421" builtinId="43" customBuiltin="1"/>
    <cellStyle name="40% - Accent4 10" xfId="422" xr:uid="{00000000-0005-0000-0000-0000A5010000}"/>
    <cellStyle name="40% - Accent4 2" xfId="423" xr:uid="{00000000-0005-0000-0000-0000A6010000}"/>
    <cellStyle name="40% - Accent4 2 2" xfId="424" xr:uid="{00000000-0005-0000-0000-0000A7010000}"/>
    <cellStyle name="40% - Accent4 2 2 2" xfId="425" xr:uid="{00000000-0005-0000-0000-0000A8010000}"/>
    <cellStyle name="40% - Accent4 2 3" xfId="426" xr:uid="{00000000-0005-0000-0000-0000A9010000}"/>
    <cellStyle name="40% - Accent4 3" xfId="427" xr:uid="{00000000-0005-0000-0000-0000AA010000}"/>
    <cellStyle name="40% - Accent4 3 2" xfId="428" xr:uid="{00000000-0005-0000-0000-0000AB010000}"/>
    <cellStyle name="40% - Accent4 3 2 2" xfId="429" xr:uid="{00000000-0005-0000-0000-0000AC010000}"/>
    <cellStyle name="40% - Accent4 3 2 2 2" xfId="430" xr:uid="{00000000-0005-0000-0000-0000AD010000}"/>
    <cellStyle name="40% - Accent4 3 2 3" xfId="431" xr:uid="{00000000-0005-0000-0000-0000AE010000}"/>
    <cellStyle name="40% - Accent4 3 2 3 2" xfId="432" xr:uid="{00000000-0005-0000-0000-0000AF010000}"/>
    <cellStyle name="40% - Accent4 3 2 4" xfId="433" xr:uid="{00000000-0005-0000-0000-0000B0010000}"/>
    <cellStyle name="40% - Accent4 3 2 5" xfId="434" xr:uid="{00000000-0005-0000-0000-0000B1010000}"/>
    <cellStyle name="40% - Accent4 3 2 6" xfId="435" xr:uid="{00000000-0005-0000-0000-0000B2010000}"/>
    <cellStyle name="40% - Accent4 3 3" xfId="436" xr:uid="{00000000-0005-0000-0000-0000B3010000}"/>
    <cellStyle name="40% - Accent4 3 3 2" xfId="437" xr:uid="{00000000-0005-0000-0000-0000B4010000}"/>
    <cellStyle name="40% - Accent4 3 3 3" xfId="438" xr:uid="{00000000-0005-0000-0000-0000B5010000}"/>
    <cellStyle name="40% - Accent4 3 4" xfId="439" xr:uid="{00000000-0005-0000-0000-0000B6010000}"/>
    <cellStyle name="40% - Accent4 3 4 2" xfId="440" xr:uid="{00000000-0005-0000-0000-0000B7010000}"/>
    <cellStyle name="40% - Accent4 3 5" xfId="441" xr:uid="{00000000-0005-0000-0000-0000B8010000}"/>
    <cellStyle name="40% - Accent4 3 6" xfId="442" xr:uid="{00000000-0005-0000-0000-0000B9010000}"/>
    <cellStyle name="40% - Accent4 3 7" xfId="443" xr:uid="{00000000-0005-0000-0000-0000BA010000}"/>
    <cellStyle name="40% - Accent4 4" xfId="444" xr:uid="{00000000-0005-0000-0000-0000BB010000}"/>
    <cellStyle name="40% - Accent4 4 2" xfId="445" xr:uid="{00000000-0005-0000-0000-0000BC010000}"/>
    <cellStyle name="40% - Accent4 4 2 2" xfId="446" xr:uid="{00000000-0005-0000-0000-0000BD010000}"/>
    <cellStyle name="40% - Accent4 4 2 3" xfId="447" xr:uid="{00000000-0005-0000-0000-0000BE010000}"/>
    <cellStyle name="40% - Accent4 4 2 4" xfId="448" xr:uid="{00000000-0005-0000-0000-0000BF010000}"/>
    <cellStyle name="40% - Accent4 4 3" xfId="449" xr:uid="{00000000-0005-0000-0000-0000C0010000}"/>
    <cellStyle name="40% - Accent4 4 3 2" xfId="450" xr:uid="{00000000-0005-0000-0000-0000C1010000}"/>
    <cellStyle name="40% - Accent4 4 4" xfId="451" xr:uid="{00000000-0005-0000-0000-0000C2010000}"/>
    <cellStyle name="40% - Accent4 4 5" xfId="452" xr:uid="{00000000-0005-0000-0000-0000C3010000}"/>
    <cellStyle name="40% - Accent4 4 6" xfId="453" xr:uid="{00000000-0005-0000-0000-0000C4010000}"/>
    <cellStyle name="40% - Accent4 5" xfId="454" xr:uid="{00000000-0005-0000-0000-0000C5010000}"/>
    <cellStyle name="40% - Accent4 5 2" xfId="455" xr:uid="{00000000-0005-0000-0000-0000C6010000}"/>
    <cellStyle name="40% - Accent4 5 2 2" xfId="456" xr:uid="{00000000-0005-0000-0000-0000C7010000}"/>
    <cellStyle name="40% - Accent4 5 2 3" xfId="457" xr:uid="{00000000-0005-0000-0000-0000C8010000}"/>
    <cellStyle name="40% - Accent4 5 3" xfId="458" xr:uid="{00000000-0005-0000-0000-0000C9010000}"/>
    <cellStyle name="40% - Accent4 5 4" xfId="459" xr:uid="{00000000-0005-0000-0000-0000CA010000}"/>
    <cellStyle name="40% - Accent4 6" xfId="460" xr:uid="{00000000-0005-0000-0000-0000CB010000}"/>
    <cellStyle name="40% - Accent4 6 2" xfId="461" xr:uid="{00000000-0005-0000-0000-0000CC010000}"/>
    <cellStyle name="40% - Accent4 6 2 2" xfId="462" xr:uid="{00000000-0005-0000-0000-0000CD010000}"/>
    <cellStyle name="40% - Accent4 7" xfId="463" xr:uid="{00000000-0005-0000-0000-0000CE010000}"/>
    <cellStyle name="40% - Accent4 8" xfId="464" xr:uid="{00000000-0005-0000-0000-0000CF010000}"/>
    <cellStyle name="40% - Accent4 8 2" xfId="465" xr:uid="{00000000-0005-0000-0000-0000D0010000}"/>
    <cellStyle name="40% - Accent4 9" xfId="466" xr:uid="{00000000-0005-0000-0000-0000D1010000}"/>
    <cellStyle name="40% - Accent5" xfId="467" builtinId="47" customBuiltin="1"/>
    <cellStyle name="40% - Accent5 2" xfId="468" xr:uid="{00000000-0005-0000-0000-0000D3010000}"/>
    <cellStyle name="40% - Accent5 2 2" xfId="469" xr:uid="{00000000-0005-0000-0000-0000D4010000}"/>
    <cellStyle name="40% - Accent5 2 2 2" xfId="470" xr:uid="{00000000-0005-0000-0000-0000D5010000}"/>
    <cellStyle name="40% - Accent5 2 3" xfId="471" xr:uid="{00000000-0005-0000-0000-0000D6010000}"/>
    <cellStyle name="40% - Accent5 3" xfId="472" xr:uid="{00000000-0005-0000-0000-0000D7010000}"/>
    <cellStyle name="40% - Accent5 3 2" xfId="473" xr:uid="{00000000-0005-0000-0000-0000D8010000}"/>
    <cellStyle name="40% - Accent5 3 2 2" xfId="474" xr:uid="{00000000-0005-0000-0000-0000D9010000}"/>
    <cellStyle name="40% - Accent5 3 2 2 2" xfId="475" xr:uid="{00000000-0005-0000-0000-0000DA010000}"/>
    <cellStyle name="40% - Accent5 3 2 3" xfId="476" xr:uid="{00000000-0005-0000-0000-0000DB010000}"/>
    <cellStyle name="40% - Accent5 3 2 3 2" xfId="477" xr:uid="{00000000-0005-0000-0000-0000DC010000}"/>
    <cellStyle name="40% - Accent5 3 2 4" xfId="478" xr:uid="{00000000-0005-0000-0000-0000DD010000}"/>
    <cellStyle name="40% - Accent5 3 2 5" xfId="479" xr:uid="{00000000-0005-0000-0000-0000DE010000}"/>
    <cellStyle name="40% - Accent5 3 3" xfId="480" xr:uid="{00000000-0005-0000-0000-0000DF010000}"/>
    <cellStyle name="40% - Accent5 3 3 2" xfId="481" xr:uid="{00000000-0005-0000-0000-0000E0010000}"/>
    <cellStyle name="40% - Accent5 3 4" xfId="482" xr:uid="{00000000-0005-0000-0000-0000E1010000}"/>
    <cellStyle name="40% - Accent5 3 4 2" xfId="483" xr:uid="{00000000-0005-0000-0000-0000E2010000}"/>
    <cellStyle name="40% - Accent5 3 5" xfId="484" xr:uid="{00000000-0005-0000-0000-0000E3010000}"/>
    <cellStyle name="40% - Accent5 3 6" xfId="485" xr:uid="{00000000-0005-0000-0000-0000E4010000}"/>
    <cellStyle name="40% - Accent5 3 7" xfId="486" xr:uid="{00000000-0005-0000-0000-0000E5010000}"/>
    <cellStyle name="40% - Accent5 4" xfId="487" xr:uid="{00000000-0005-0000-0000-0000E6010000}"/>
    <cellStyle name="40% - Accent5 4 2" xfId="488" xr:uid="{00000000-0005-0000-0000-0000E7010000}"/>
    <cellStyle name="40% - Accent5 4 2 2" xfId="489" xr:uid="{00000000-0005-0000-0000-0000E8010000}"/>
    <cellStyle name="40% - Accent5 4 2 3" xfId="490" xr:uid="{00000000-0005-0000-0000-0000E9010000}"/>
    <cellStyle name="40% - Accent5 4 3" xfId="491" xr:uid="{00000000-0005-0000-0000-0000EA010000}"/>
    <cellStyle name="40% - Accent5 4 3 2" xfId="492" xr:uid="{00000000-0005-0000-0000-0000EB010000}"/>
    <cellStyle name="40% - Accent5 4 4" xfId="493" xr:uid="{00000000-0005-0000-0000-0000EC010000}"/>
    <cellStyle name="40% - Accent5 4 5" xfId="494" xr:uid="{00000000-0005-0000-0000-0000ED010000}"/>
    <cellStyle name="40% - Accent5 4 6" xfId="495" xr:uid="{00000000-0005-0000-0000-0000EE010000}"/>
    <cellStyle name="40% - Accent5 5" xfId="496" xr:uid="{00000000-0005-0000-0000-0000EF010000}"/>
    <cellStyle name="40% - Accent5 5 2" xfId="497" xr:uid="{00000000-0005-0000-0000-0000F0010000}"/>
    <cellStyle name="40% - Accent5 5 3" xfId="498" xr:uid="{00000000-0005-0000-0000-0000F1010000}"/>
    <cellStyle name="40% - Accent5 6" xfId="499" xr:uid="{00000000-0005-0000-0000-0000F2010000}"/>
    <cellStyle name="40% - Accent5 6 2" xfId="500" xr:uid="{00000000-0005-0000-0000-0000F3010000}"/>
    <cellStyle name="40% - Accent5 7" xfId="501" xr:uid="{00000000-0005-0000-0000-0000F4010000}"/>
    <cellStyle name="40% - Accent6" xfId="502" builtinId="51" customBuiltin="1"/>
    <cellStyle name="40% - Accent6 10" xfId="503" xr:uid="{00000000-0005-0000-0000-0000F6010000}"/>
    <cellStyle name="40% - Accent6 2" xfId="504" xr:uid="{00000000-0005-0000-0000-0000F7010000}"/>
    <cellStyle name="40% - Accent6 2 2" xfId="505" xr:uid="{00000000-0005-0000-0000-0000F8010000}"/>
    <cellStyle name="40% - Accent6 2 2 2" xfId="506" xr:uid="{00000000-0005-0000-0000-0000F9010000}"/>
    <cellStyle name="40% - Accent6 2 3" xfId="507" xr:uid="{00000000-0005-0000-0000-0000FA010000}"/>
    <cellStyle name="40% - Accent6 3" xfId="508" xr:uid="{00000000-0005-0000-0000-0000FB010000}"/>
    <cellStyle name="40% - Accent6 3 2" xfId="509" xr:uid="{00000000-0005-0000-0000-0000FC010000}"/>
    <cellStyle name="40% - Accent6 3 2 2" xfId="510" xr:uid="{00000000-0005-0000-0000-0000FD010000}"/>
    <cellStyle name="40% - Accent6 3 2 2 2" xfId="511" xr:uid="{00000000-0005-0000-0000-0000FE010000}"/>
    <cellStyle name="40% - Accent6 3 2 3" xfId="512" xr:uid="{00000000-0005-0000-0000-0000FF010000}"/>
    <cellStyle name="40% - Accent6 3 2 3 2" xfId="513" xr:uid="{00000000-0005-0000-0000-000000020000}"/>
    <cellStyle name="40% - Accent6 3 2 4" xfId="514" xr:uid="{00000000-0005-0000-0000-000001020000}"/>
    <cellStyle name="40% - Accent6 3 2 5" xfId="515" xr:uid="{00000000-0005-0000-0000-000002020000}"/>
    <cellStyle name="40% - Accent6 3 2 6" xfId="516" xr:uid="{00000000-0005-0000-0000-000003020000}"/>
    <cellStyle name="40% - Accent6 3 3" xfId="517" xr:uid="{00000000-0005-0000-0000-000004020000}"/>
    <cellStyle name="40% - Accent6 3 3 2" xfId="518" xr:uid="{00000000-0005-0000-0000-000005020000}"/>
    <cellStyle name="40% - Accent6 3 3 3" xfId="519" xr:uid="{00000000-0005-0000-0000-000006020000}"/>
    <cellStyle name="40% - Accent6 3 4" xfId="520" xr:uid="{00000000-0005-0000-0000-000007020000}"/>
    <cellStyle name="40% - Accent6 3 4 2" xfId="521" xr:uid="{00000000-0005-0000-0000-000008020000}"/>
    <cellStyle name="40% - Accent6 3 5" xfId="522" xr:uid="{00000000-0005-0000-0000-000009020000}"/>
    <cellStyle name="40% - Accent6 3 6" xfId="523" xr:uid="{00000000-0005-0000-0000-00000A020000}"/>
    <cellStyle name="40% - Accent6 3 7" xfId="524" xr:uid="{00000000-0005-0000-0000-00000B020000}"/>
    <cellStyle name="40% - Accent6 4" xfId="525" xr:uid="{00000000-0005-0000-0000-00000C020000}"/>
    <cellStyle name="40% - Accent6 4 2" xfId="526" xr:uid="{00000000-0005-0000-0000-00000D020000}"/>
    <cellStyle name="40% - Accent6 4 2 2" xfId="527" xr:uid="{00000000-0005-0000-0000-00000E020000}"/>
    <cellStyle name="40% - Accent6 4 2 3" xfId="528" xr:uid="{00000000-0005-0000-0000-00000F020000}"/>
    <cellStyle name="40% - Accent6 4 2 4" xfId="529" xr:uid="{00000000-0005-0000-0000-000010020000}"/>
    <cellStyle name="40% - Accent6 4 3" xfId="530" xr:uid="{00000000-0005-0000-0000-000011020000}"/>
    <cellStyle name="40% - Accent6 4 3 2" xfId="531" xr:uid="{00000000-0005-0000-0000-000012020000}"/>
    <cellStyle name="40% - Accent6 4 4" xfId="532" xr:uid="{00000000-0005-0000-0000-000013020000}"/>
    <cellStyle name="40% - Accent6 4 5" xfId="533" xr:uid="{00000000-0005-0000-0000-000014020000}"/>
    <cellStyle name="40% - Accent6 4 6" xfId="534" xr:uid="{00000000-0005-0000-0000-000015020000}"/>
    <cellStyle name="40% - Accent6 5" xfId="535" xr:uid="{00000000-0005-0000-0000-000016020000}"/>
    <cellStyle name="40% - Accent6 5 2" xfId="536" xr:uid="{00000000-0005-0000-0000-000017020000}"/>
    <cellStyle name="40% - Accent6 5 2 2" xfId="537" xr:uid="{00000000-0005-0000-0000-000018020000}"/>
    <cellStyle name="40% - Accent6 5 2 3" xfId="538" xr:uid="{00000000-0005-0000-0000-000019020000}"/>
    <cellStyle name="40% - Accent6 5 3" xfId="539" xr:uid="{00000000-0005-0000-0000-00001A020000}"/>
    <cellStyle name="40% - Accent6 5 4" xfId="540" xr:uid="{00000000-0005-0000-0000-00001B020000}"/>
    <cellStyle name="40% - Accent6 6" xfId="541" xr:uid="{00000000-0005-0000-0000-00001C020000}"/>
    <cellStyle name="40% - Accent6 6 2" xfId="542" xr:uid="{00000000-0005-0000-0000-00001D020000}"/>
    <cellStyle name="40% - Accent6 6 2 2" xfId="543" xr:uid="{00000000-0005-0000-0000-00001E020000}"/>
    <cellStyle name="40% - Accent6 7" xfId="544" xr:uid="{00000000-0005-0000-0000-00001F020000}"/>
    <cellStyle name="40% - Accent6 8" xfId="545" xr:uid="{00000000-0005-0000-0000-000020020000}"/>
    <cellStyle name="40% - Accent6 8 2" xfId="546" xr:uid="{00000000-0005-0000-0000-000021020000}"/>
    <cellStyle name="40% - Accent6 9" xfId="547" xr:uid="{00000000-0005-0000-0000-000022020000}"/>
    <cellStyle name="60% - Accent1" xfId="548" builtinId="32" customBuiltin="1"/>
    <cellStyle name="60% - Accent1 10" xfId="549" xr:uid="{00000000-0005-0000-0000-000024020000}"/>
    <cellStyle name="60% - Accent1 2" xfId="550" xr:uid="{00000000-0005-0000-0000-000025020000}"/>
    <cellStyle name="60% - Accent1 2 2" xfId="551" xr:uid="{00000000-0005-0000-0000-000026020000}"/>
    <cellStyle name="60% - Accent1 2 2 2" xfId="552" xr:uid="{00000000-0005-0000-0000-000027020000}"/>
    <cellStyle name="60% - Accent1 2 3" xfId="553" xr:uid="{00000000-0005-0000-0000-000028020000}"/>
    <cellStyle name="60% - Accent1 3" xfId="554" xr:uid="{00000000-0005-0000-0000-000029020000}"/>
    <cellStyle name="60% - Accent1 3 2" xfId="555" xr:uid="{00000000-0005-0000-0000-00002A020000}"/>
    <cellStyle name="60% - Accent1 4" xfId="556" xr:uid="{00000000-0005-0000-0000-00002B020000}"/>
    <cellStyle name="60% - Accent1 4 2" xfId="557" xr:uid="{00000000-0005-0000-0000-00002C020000}"/>
    <cellStyle name="60% - Accent1 5" xfId="558" xr:uid="{00000000-0005-0000-0000-00002D020000}"/>
    <cellStyle name="60% - Accent1 5 2" xfId="559" xr:uid="{00000000-0005-0000-0000-00002E020000}"/>
    <cellStyle name="60% - Accent1 5 2 2" xfId="560" xr:uid="{00000000-0005-0000-0000-00002F020000}"/>
    <cellStyle name="60% - Accent1 6" xfId="561" xr:uid="{00000000-0005-0000-0000-000030020000}"/>
    <cellStyle name="60% - Accent1 6 2" xfId="562" xr:uid="{00000000-0005-0000-0000-000031020000}"/>
    <cellStyle name="60% - Accent1 7" xfId="563" xr:uid="{00000000-0005-0000-0000-000032020000}"/>
    <cellStyle name="60% - Accent1 8" xfId="564" xr:uid="{00000000-0005-0000-0000-000033020000}"/>
    <cellStyle name="60% - Accent1 8 2" xfId="565" xr:uid="{00000000-0005-0000-0000-000034020000}"/>
    <cellStyle name="60% - Accent1 9" xfId="566" xr:uid="{00000000-0005-0000-0000-000035020000}"/>
    <cellStyle name="60% - Accent2" xfId="567" builtinId="36" customBuiltin="1"/>
    <cellStyle name="60% - Accent2 2" xfId="568" xr:uid="{00000000-0005-0000-0000-000037020000}"/>
    <cellStyle name="60% - Accent2 2 2" xfId="569" xr:uid="{00000000-0005-0000-0000-000038020000}"/>
    <cellStyle name="60% - Accent2 2 2 2" xfId="570" xr:uid="{00000000-0005-0000-0000-000039020000}"/>
    <cellStyle name="60% - Accent2 2 3" xfId="571" xr:uid="{00000000-0005-0000-0000-00003A020000}"/>
    <cellStyle name="60% - Accent2 3" xfId="572" xr:uid="{00000000-0005-0000-0000-00003B020000}"/>
    <cellStyle name="60% - Accent2 3 2" xfId="573" xr:uid="{00000000-0005-0000-0000-00003C020000}"/>
    <cellStyle name="60% - Accent2 4" xfId="574" xr:uid="{00000000-0005-0000-0000-00003D020000}"/>
    <cellStyle name="60% - Accent2 4 2" xfId="575" xr:uid="{00000000-0005-0000-0000-00003E020000}"/>
    <cellStyle name="60% - Accent2 5" xfId="576" xr:uid="{00000000-0005-0000-0000-00003F020000}"/>
    <cellStyle name="60% - Accent3" xfId="577" builtinId="40" customBuiltin="1"/>
    <cellStyle name="60% - Accent3 10" xfId="578" xr:uid="{00000000-0005-0000-0000-000041020000}"/>
    <cellStyle name="60% - Accent3 2" xfId="579" xr:uid="{00000000-0005-0000-0000-000042020000}"/>
    <cellStyle name="60% - Accent3 2 2" xfId="580" xr:uid="{00000000-0005-0000-0000-000043020000}"/>
    <cellStyle name="60% - Accent3 2 2 2" xfId="581" xr:uid="{00000000-0005-0000-0000-000044020000}"/>
    <cellStyle name="60% - Accent3 2 3" xfId="582" xr:uid="{00000000-0005-0000-0000-000045020000}"/>
    <cellStyle name="60% - Accent3 3" xfId="583" xr:uid="{00000000-0005-0000-0000-000046020000}"/>
    <cellStyle name="60% - Accent3 3 2" xfId="584" xr:uid="{00000000-0005-0000-0000-000047020000}"/>
    <cellStyle name="60% - Accent3 4" xfId="585" xr:uid="{00000000-0005-0000-0000-000048020000}"/>
    <cellStyle name="60% - Accent3 4 2" xfId="586" xr:uid="{00000000-0005-0000-0000-000049020000}"/>
    <cellStyle name="60% - Accent3 5" xfId="587" xr:uid="{00000000-0005-0000-0000-00004A020000}"/>
    <cellStyle name="60% - Accent3 5 2" xfId="588" xr:uid="{00000000-0005-0000-0000-00004B020000}"/>
    <cellStyle name="60% - Accent3 5 2 2" xfId="589" xr:uid="{00000000-0005-0000-0000-00004C020000}"/>
    <cellStyle name="60% - Accent3 6" xfId="590" xr:uid="{00000000-0005-0000-0000-00004D020000}"/>
    <cellStyle name="60% - Accent3 6 2" xfId="591" xr:uid="{00000000-0005-0000-0000-00004E020000}"/>
    <cellStyle name="60% - Accent3 7" xfId="592" xr:uid="{00000000-0005-0000-0000-00004F020000}"/>
    <cellStyle name="60% - Accent3 8" xfId="593" xr:uid="{00000000-0005-0000-0000-000050020000}"/>
    <cellStyle name="60% - Accent3 8 2" xfId="594" xr:uid="{00000000-0005-0000-0000-000051020000}"/>
    <cellStyle name="60% - Accent3 9" xfId="595" xr:uid="{00000000-0005-0000-0000-000052020000}"/>
    <cellStyle name="60% - Accent4" xfId="596" builtinId="44" customBuiltin="1"/>
    <cellStyle name="60% - Accent4 10" xfId="597" xr:uid="{00000000-0005-0000-0000-000054020000}"/>
    <cellStyle name="60% - Accent4 2" xfId="598" xr:uid="{00000000-0005-0000-0000-000055020000}"/>
    <cellStyle name="60% - Accent4 2 2" xfId="599" xr:uid="{00000000-0005-0000-0000-000056020000}"/>
    <cellStyle name="60% - Accent4 2 2 2" xfId="600" xr:uid="{00000000-0005-0000-0000-000057020000}"/>
    <cellStyle name="60% - Accent4 2 3" xfId="601" xr:uid="{00000000-0005-0000-0000-000058020000}"/>
    <cellStyle name="60% - Accent4 3" xfId="602" xr:uid="{00000000-0005-0000-0000-000059020000}"/>
    <cellStyle name="60% - Accent4 3 2" xfId="603" xr:uid="{00000000-0005-0000-0000-00005A020000}"/>
    <cellStyle name="60% - Accent4 4" xfId="604" xr:uid="{00000000-0005-0000-0000-00005B020000}"/>
    <cellStyle name="60% - Accent4 4 2" xfId="605" xr:uid="{00000000-0005-0000-0000-00005C020000}"/>
    <cellStyle name="60% - Accent4 5" xfId="606" xr:uid="{00000000-0005-0000-0000-00005D020000}"/>
    <cellStyle name="60% - Accent4 5 2" xfId="607" xr:uid="{00000000-0005-0000-0000-00005E020000}"/>
    <cellStyle name="60% - Accent4 5 2 2" xfId="608" xr:uid="{00000000-0005-0000-0000-00005F020000}"/>
    <cellStyle name="60% - Accent4 6" xfId="609" xr:uid="{00000000-0005-0000-0000-000060020000}"/>
    <cellStyle name="60% - Accent4 6 2" xfId="610" xr:uid="{00000000-0005-0000-0000-000061020000}"/>
    <cellStyle name="60% - Accent4 7" xfId="611" xr:uid="{00000000-0005-0000-0000-000062020000}"/>
    <cellStyle name="60% - Accent4 8" xfId="612" xr:uid="{00000000-0005-0000-0000-000063020000}"/>
    <cellStyle name="60% - Accent4 8 2" xfId="613" xr:uid="{00000000-0005-0000-0000-000064020000}"/>
    <cellStyle name="60% - Accent4 9" xfId="614" xr:uid="{00000000-0005-0000-0000-000065020000}"/>
    <cellStyle name="60% - Accent5" xfId="615" builtinId="48" customBuiltin="1"/>
    <cellStyle name="60% - Accent5 2" xfId="616" xr:uid="{00000000-0005-0000-0000-000067020000}"/>
    <cellStyle name="60% - Accent5 2 2" xfId="617" xr:uid="{00000000-0005-0000-0000-000068020000}"/>
    <cellStyle name="60% - Accent5 2 2 2" xfId="618" xr:uid="{00000000-0005-0000-0000-000069020000}"/>
    <cellStyle name="60% - Accent5 2 3" xfId="619" xr:uid="{00000000-0005-0000-0000-00006A020000}"/>
    <cellStyle name="60% - Accent5 3" xfId="620" xr:uid="{00000000-0005-0000-0000-00006B020000}"/>
    <cellStyle name="60% - Accent5 3 2" xfId="621" xr:uid="{00000000-0005-0000-0000-00006C020000}"/>
    <cellStyle name="60% - Accent5 4" xfId="622" xr:uid="{00000000-0005-0000-0000-00006D020000}"/>
    <cellStyle name="60% - Accent5 4 2" xfId="623" xr:uid="{00000000-0005-0000-0000-00006E020000}"/>
    <cellStyle name="60% - Accent5 5" xfId="624" xr:uid="{00000000-0005-0000-0000-00006F020000}"/>
    <cellStyle name="60% - Accent6" xfId="625" builtinId="52" customBuiltin="1"/>
    <cellStyle name="60% - Accent6 10" xfId="626" xr:uid="{00000000-0005-0000-0000-000071020000}"/>
    <cellStyle name="60% - Accent6 2" xfId="627" xr:uid="{00000000-0005-0000-0000-000072020000}"/>
    <cellStyle name="60% - Accent6 2 2" xfId="628" xr:uid="{00000000-0005-0000-0000-000073020000}"/>
    <cellStyle name="60% - Accent6 2 2 2" xfId="629" xr:uid="{00000000-0005-0000-0000-000074020000}"/>
    <cellStyle name="60% - Accent6 2 3" xfId="630" xr:uid="{00000000-0005-0000-0000-000075020000}"/>
    <cellStyle name="60% - Accent6 3" xfId="631" xr:uid="{00000000-0005-0000-0000-000076020000}"/>
    <cellStyle name="60% - Accent6 3 2" xfId="632" xr:uid="{00000000-0005-0000-0000-000077020000}"/>
    <cellStyle name="60% - Accent6 4" xfId="633" xr:uid="{00000000-0005-0000-0000-000078020000}"/>
    <cellStyle name="60% - Accent6 4 2" xfId="634" xr:uid="{00000000-0005-0000-0000-000079020000}"/>
    <cellStyle name="60% - Accent6 5" xfId="635" xr:uid="{00000000-0005-0000-0000-00007A020000}"/>
    <cellStyle name="60% - Accent6 5 2" xfId="636" xr:uid="{00000000-0005-0000-0000-00007B020000}"/>
    <cellStyle name="60% - Accent6 5 2 2" xfId="637" xr:uid="{00000000-0005-0000-0000-00007C020000}"/>
    <cellStyle name="60% - Accent6 6" xfId="638" xr:uid="{00000000-0005-0000-0000-00007D020000}"/>
    <cellStyle name="60% - Accent6 6 2" xfId="639" xr:uid="{00000000-0005-0000-0000-00007E020000}"/>
    <cellStyle name="60% - Accent6 7" xfId="640" xr:uid="{00000000-0005-0000-0000-00007F020000}"/>
    <cellStyle name="60% - Accent6 8" xfId="641" xr:uid="{00000000-0005-0000-0000-000080020000}"/>
    <cellStyle name="60% - Accent6 8 2" xfId="642" xr:uid="{00000000-0005-0000-0000-000081020000}"/>
    <cellStyle name="60% - Accent6 9" xfId="643" xr:uid="{00000000-0005-0000-0000-000082020000}"/>
    <cellStyle name="Accent1" xfId="644" builtinId="29" customBuiltin="1"/>
    <cellStyle name="Accent1 10" xfId="645" xr:uid="{00000000-0005-0000-0000-000084020000}"/>
    <cellStyle name="Accent1 2" xfId="646" xr:uid="{00000000-0005-0000-0000-000085020000}"/>
    <cellStyle name="Accent1 2 2" xfId="647" xr:uid="{00000000-0005-0000-0000-000086020000}"/>
    <cellStyle name="Accent1 2 2 2" xfId="648" xr:uid="{00000000-0005-0000-0000-000087020000}"/>
    <cellStyle name="Accent1 2 3" xfId="649" xr:uid="{00000000-0005-0000-0000-000088020000}"/>
    <cellStyle name="Accent1 3" xfId="650" xr:uid="{00000000-0005-0000-0000-000089020000}"/>
    <cellStyle name="Accent1 3 2" xfId="651" xr:uid="{00000000-0005-0000-0000-00008A020000}"/>
    <cellStyle name="Accent1 4" xfId="652" xr:uid="{00000000-0005-0000-0000-00008B020000}"/>
    <cellStyle name="Accent1 4 2" xfId="653" xr:uid="{00000000-0005-0000-0000-00008C020000}"/>
    <cellStyle name="Accent1 5" xfId="654" xr:uid="{00000000-0005-0000-0000-00008D020000}"/>
    <cellStyle name="Accent1 5 2" xfId="655" xr:uid="{00000000-0005-0000-0000-00008E020000}"/>
    <cellStyle name="Accent1 5 2 2" xfId="656" xr:uid="{00000000-0005-0000-0000-00008F020000}"/>
    <cellStyle name="Accent1 6" xfId="657" xr:uid="{00000000-0005-0000-0000-000090020000}"/>
    <cellStyle name="Accent1 6 2" xfId="658" xr:uid="{00000000-0005-0000-0000-000091020000}"/>
    <cellStyle name="Accent1 7" xfId="659" xr:uid="{00000000-0005-0000-0000-000092020000}"/>
    <cellStyle name="Accent1 8" xfId="660" xr:uid="{00000000-0005-0000-0000-000093020000}"/>
    <cellStyle name="Accent1 8 2" xfId="661" xr:uid="{00000000-0005-0000-0000-000094020000}"/>
    <cellStyle name="Accent1 9" xfId="662" xr:uid="{00000000-0005-0000-0000-000095020000}"/>
    <cellStyle name="Accent2" xfId="663" builtinId="33" customBuiltin="1"/>
    <cellStyle name="Accent2 2" xfId="664" xr:uid="{00000000-0005-0000-0000-000097020000}"/>
    <cellStyle name="Accent2 2 2" xfId="665" xr:uid="{00000000-0005-0000-0000-000098020000}"/>
    <cellStyle name="Accent2 2 2 2" xfId="666" xr:uid="{00000000-0005-0000-0000-000099020000}"/>
    <cellStyle name="Accent2 2 3" xfId="667" xr:uid="{00000000-0005-0000-0000-00009A020000}"/>
    <cellStyle name="Accent2 3" xfId="668" xr:uid="{00000000-0005-0000-0000-00009B020000}"/>
    <cellStyle name="Accent2 3 2" xfId="669" xr:uid="{00000000-0005-0000-0000-00009C020000}"/>
    <cellStyle name="Accent2 4" xfId="670" xr:uid="{00000000-0005-0000-0000-00009D020000}"/>
    <cellStyle name="Accent2 4 2" xfId="671" xr:uid="{00000000-0005-0000-0000-00009E020000}"/>
    <cellStyle name="Accent2 5" xfId="672" xr:uid="{00000000-0005-0000-0000-00009F020000}"/>
    <cellStyle name="Accent3" xfId="673" builtinId="37" customBuiltin="1"/>
    <cellStyle name="Accent3 10" xfId="674" xr:uid="{00000000-0005-0000-0000-0000A1020000}"/>
    <cellStyle name="Accent3 2" xfId="675" xr:uid="{00000000-0005-0000-0000-0000A2020000}"/>
    <cellStyle name="Accent3 2 2" xfId="676" xr:uid="{00000000-0005-0000-0000-0000A3020000}"/>
    <cellStyle name="Accent3 2 2 2" xfId="677" xr:uid="{00000000-0005-0000-0000-0000A4020000}"/>
    <cellStyle name="Accent3 2 3" xfId="678" xr:uid="{00000000-0005-0000-0000-0000A5020000}"/>
    <cellStyle name="Accent3 3" xfId="679" xr:uid="{00000000-0005-0000-0000-0000A6020000}"/>
    <cellStyle name="Accent3 3 2" xfId="680" xr:uid="{00000000-0005-0000-0000-0000A7020000}"/>
    <cellStyle name="Accent3 4" xfId="681" xr:uid="{00000000-0005-0000-0000-0000A8020000}"/>
    <cellStyle name="Accent3 4 2" xfId="682" xr:uid="{00000000-0005-0000-0000-0000A9020000}"/>
    <cellStyle name="Accent3 5" xfId="683" xr:uid="{00000000-0005-0000-0000-0000AA020000}"/>
    <cellStyle name="Accent3 5 2" xfId="684" xr:uid="{00000000-0005-0000-0000-0000AB020000}"/>
    <cellStyle name="Accent3 5 2 2" xfId="685" xr:uid="{00000000-0005-0000-0000-0000AC020000}"/>
    <cellStyle name="Accent3 6" xfId="686" xr:uid="{00000000-0005-0000-0000-0000AD020000}"/>
    <cellStyle name="Accent3 6 2" xfId="687" xr:uid="{00000000-0005-0000-0000-0000AE020000}"/>
    <cellStyle name="Accent3 7" xfId="688" xr:uid="{00000000-0005-0000-0000-0000AF020000}"/>
    <cellStyle name="Accent3 8" xfId="689" xr:uid="{00000000-0005-0000-0000-0000B0020000}"/>
    <cellStyle name="Accent3 8 2" xfId="690" xr:uid="{00000000-0005-0000-0000-0000B1020000}"/>
    <cellStyle name="Accent3 9" xfId="691" xr:uid="{00000000-0005-0000-0000-0000B2020000}"/>
    <cellStyle name="Accent4" xfId="692" builtinId="41" customBuiltin="1"/>
    <cellStyle name="Accent4 10" xfId="693" xr:uid="{00000000-0005-0000-0000-0000B4020000}"/>
    <cellStyle name="Accent4 2" xfId="694" xr:uid="{00000000-0005-0000-0000-0000B5020000}"/>
    <cellStyle name="Accent4 2 2" xfId="695" xr:uid="{00000000-0005-0000-0000-0000B6020000}"/>
    <cellStyle name="Accent4 2 2 2" xfId="696" xr:uid="{00000000-0005-0000-0000-0000B7020000}"/>
    <cellStyle name="Accent4 2 3" xfId="697" xr:uid="{00000000-0005-0000-0000-0000B8020000}"/>
    <cellStyle name="Accent4 3" xfId="698" xr:uid="{00000000-0005-0000-0000-0000B9020000}"/>
    <cellStyle name="Accent4 3 2" xfId="699" xr:uid="{00000000-0005-0000-0000-0000BA020000}"/>
    <cellStyle name="Accent4 4" xfId="700" xr:uid="{00000000-0005-0000-0000-0000BB020000}"/>
    <cellStyle name="Accent4 4 2" xfId="701" xr:uid="{00000000-0005-0000-0000-0000BC020000}"/>
    <cellStyle name="Accent4 5" xfId="702" xr:uid="{00000000-0005-0000-0000-0000BD020000}"/>
    <cellStyle name="Accent4 5 2" xfId="703" xr:uid="{00000000-0005-0000-0000-0000BE020000}"/>
    <cellStyle name="Accent4 5 2 2" xfId="704" xr:uid="{00000000-0005-0000-0000-0000BF020000}"/>
    <cellStyle name="Accent4 6" xfId="705" xr:uid="{00000000-0005-0000-0000-0000C0020000}"/>
    <cellStyle name="Accent4 6 2" xfId="706" xr:uid="{00000000-0005-0000-0000-0000C1020000}"/>
    <cellStyle name="Accent4 7" xfId="707" xr:uid="{00000000-0005-0000-0000-0000C2020000}"/>
    <cellStyle name="Accent4 8" xfId="708" xr:uid="{00000000-0005-0000-0000-0000C3020000}"/>
    <cellStyle name="Accent4 8 2" xfId="709" xr:uid="{00000000-0005-0000-0000-0000C4020000}"/>
    <cellStyle name="Accent4 9" xfId="710" xr:uid="{00000000-0005-0000-0000-0000C5020000}"/>
    <cellStyle name="Accent5" xfId="711" builtinId="45" customBuiltin="1"/>
    <cellStyle name="Accent5 2" xfId="712" xr:uid="{00000000-0005-0000-0000-0000C7020000}"/>
    <cellStyle name="Accent5 2 2" xfId="713" xr:uid="{00000000-0005-0000-0000-0000C8020000}"/>
    <cellStyle name="Accent5 2 2 2" xfId="714" xr:uid="{00000000-0005-0000-0000-0000C9020000}"/>
    <cellStyle name="Accent5 2 3" xfId="715" xr:uid="{00000000-0005-0000-0000-0000CA020000}"/>
    <cellStyle name="Accent5 3" xfId="716" xr:uid="{00000000-0005-0000-0000-0000CB020000}"/>
    <cellStyle name="Accent5 3 2" xfId="717" xr:uid="{00000000-0005-0000-0000-0000CC020000}"/>
    <cellStyle name="Accent5 4" xfId="718" xr:uid="{00000000-0005-0000-0000-0000CD020000}"/>
    <cellStyle name="Accent5 4 2" xfId="719" xr:uid="{00000000-0005-0000-0000-0000CE020000}"/>
    <cellStyle name="Accent5 5" xfId="720" xr:uid="{00000000-0005-0000-0000-0000CF020000}"/>
    <cellStyle name="Accent6" xfId="721" builtinId="49" customBuiltin="1"/>
    <cellStyle name="Accent6 2" xfId="722" xr:uid="{00000000-0005-0000-0000-0000D1020000}"/>
    <cellStyle name="Accent6 2 2" xfId="723" xr:uid="{00000000-0005-0000-0000-0000D2020000}"/>
    <cellStyle name="Accent6 2 2 2" xfId="724" xr:uid="{00000000-0005-0000-0000-0000D3020000}"/>
    <cellStyle name="Accent6 2 3" xfId="725" xr:uid="{00000000-0005-0000-0000-0000D4020000}"/>
    <cellStyle name="Accent6 3" xfId="726" xr:uid="{00000000-0005-0000-0000-0000D5020000}"/>
    <cellStyle name="Accent6 3 2" xfId="727" xr:uid="{00000000-0005-0000-0000-0000D6020000}"/>
    <cellStyle name="Accent6 4" xfId="728" xr:uid="{00000000-0005-0000-0000-0000D7020000}"/>
    <cellStyle name="Accent6 4 2" xfId="729" xr:uid="{00000000-0005-0000-0000-0000D8020000}"/>
    <cellStyle name="Accent6 5" xfId="730" xr:uid="{00000000-0005-0000-0000-0000D9020000}"/>
    <cellStyle name="Bad" xfId="731" builtinId="27" customBuiltin="1"/>
    <cellStyle name="Bad 10" xfId="732" xr:uid="{00000000-0005-0000-0000-0000DB020000}"/>
    <cellStyle name="Bad 2" xfId="733" xr:uid="{00000000-0005-0000-0000-0000DC020000}"/>
    <cellStyle name="Bad 2 2" xfId="734" xr:uid="{00000000-0005-0000-0000-0000DD020000}"/>
    <cellStyle name="Bad 2 2 2" xfId="735" xr:uid="{00000000-0005-0000-0000-0000DE020000}"/>
    <cellStyle name="Bad 2 3" xfId="736" xr:uid="{00000000-0005-0000-0000-0000DF020000}"/>
    <cellStyle name="Bad 3" xfId="737" xr:uid="{00000000-0005-0000-0000-0000E0020000}"/>
    <cellStyle name="Bad 3 2" xfId="738" xr:uid="{00000000-0005-0000-0000-0000E1020000}"/>
    <cellStyle name="Bad 4" xfId="739" xr:uid="{00000000-0005-0000-0000-0000E2020000}"/>
    <cellStyle name="Bad 4 2" xfId="740" xr:uid="{00000000-0005-0000-0000-0000E3020000}"/>
    <cellStyle name="Bad 5" xfId="741" xr:uid="{00000000-0005-0000-0000-0000E4020000}"/>
    <cellStyle name="Bad 5 2" xfId="742" xr:uid="{00000000-0005-0000-0000-0000E5020000}"/>
    <cellStyle name="Bad 5 2 2" xfId="743" xr:uid="{00000000-0005-0000-0000-0000E6020000}"/>
    <cellStyle name="Bad 6" xfId="744" xr:uid="{00000000-0005-0000-0000-0000E7020000}"/>
    <cellStyle name="Bad 6 2" xfId="745" xr:uid="{00000000-0005-0000-0000-0000E8020000}"/>
    <cellStyle name="Bad 7" xfId="746" xr:uid="{00000000-0005-0000-0000-0000E9020000}"/>
    <cellStyle name="Bad 8" xfId="747" xr:uid="{00000000-0005-0000-0000-0000EA020000}"/>
    <cellStyle name="Bad 8 2" xfId="748" xr:uid="{00000000-0005-0000-0000-0000EB020000}"/>
    <cellStyle name="Bad 9" xfId="749" xr:uid="{00000000-0005-0000-0000-0000EC020000}"/>
    <cellStyle name="Calculation" xfId="750" builtinId="22" customBuiltin="1"/>
    <cellStyle name="Calculation 10" xfId="751" xr:uid="{00000000-0005-0000-0000-0000EE020000}"/>
    <cellStyle name="Calculation 2" xfId="752" xr:uid="{00000000-0005-0000-0000-0000EF020000}"/>
    <cellStyle name="Calculation 2 2" xfId="753" xr:uid="{00000000-0005-0000-0000-0000F0020000}"/>
    <cellStyle name="Calculation 3" xfId="754" xr:uid="{00000000-0005-0000-0000-0000F1020000}"/>
    <cellStyle name="Calculation 3 2" xfId="755" xr:uid="{00000000-0005-0000-0000-0000F2020000}"/>
    <cellStyle name="Calculation 4" xfId="756" xr:uid="{00000000-0005-0000-0000-0000F3020000}"/>
    <cellStyle name="Calculation 4 2" xfId="757" xr:uid="{00000000-0005-0000-0000-0000F4020000}"/>
    <cellStyle name="Calculation 5" xfId="758" xr:uid="{00000000-0005-0000-0000-0000F5020000}"/>
    <cellStyle name="Calculation 5 2" xfId="759" xr:uid="{00000000-0005-0000-0000-0000F6020000}"/>
    <cellStyle name="Calculation 5 2 2" xfId="760" xr:uid="{00000000-0005-0000-0000-0000F7020000}"/>
    <cellStyle name="Calculation 6" xfId="761" xr:uid="{00000000-0005-0000-0000-0000F8020000}"/>
    <cellStyle name="Calculation 6 2" xfId="762" xr:uid="{00000000-0005-0000-0000-0000F9020000}"/>
    <cellStyle name="Calculation 7" xfId="763" xr:uid="{00000000-0005-0000-0000-0000FA020000}"/>
    <cellStyle name="Calculation 8" xfId="764" xr:uid="{00000000-0005-0000-0000-0000FB020000}"/>
    <cellStyle name="Calculation 8 2" xfId="765" xr:uid="{00000000-0005-0000-0000-0000FC020000}"/>
    <cellStyle name="Calculation 9" xfId="766" xr:uid="{00000000-0005-0000-0000-0000FD020000}"/>
    <cellStyle name="Check Cell" xfId="767" builtinId="23" customBuiltin="1"/>
    <cellStyle name="Check Cell 2" xfId="768" xr:uid="{00000000-0005-0000-0000-0000FF020000}"/>
    <cellStyle name="Check Cell 2 2" xfId="769" xr:uid="{00000000-0005-0000-0000-000000030000}"/>
    <cellStyle name="Check Cell 2 2 2" xfId="770" xr:uid="{00000000-0005-0000-0000-000001030000}"/>
    <cellStyle name="Check Cell 2 3" xfId="771" xr:uid="{00000000-0005-0000-0000-000002030000}"/>
    <cellStyle name="Check Cell 3" xfId="772" xr:uid="{00000000-0005-0000-0000-000003030000}"/>
    <cellStyle name="Check Cell 3 2" xfId="773" xr:uid="{00000000-0005-0000-0000-000004030000}"/>
    <cellStyle name="Check Cell 4" xfId="774" xr:uid="{00000000-0005-0000-0000-000005030000}"/>
    <cellStyle name="Check Cell 4 2" xfId="775" xr:uid="{00000000-0005-0000-0000-000006030000}"/>
    <cellStyle name="Check Cell 5" xfId="776" xr:uid="{00000000-0005-0000-0000-000007030000}"/>
    <cellStyle name="Comma 2" xfId="777" xr:uid="{00000000-0005-0000-0000-000008030000}"/>
    <cellStyle name="Comma 2 2" xfId="778" xr:uid="{00000000-0005-0000-0000-000009030000}"/>
    <cellStyle name="Comma 2 2 2" xfId="779" xr:uid="{00000000-0005-0000-0000-00000A030000}"/>
    <cellStyle name="Comma 2 2 2 2" xfId="780" xr:uid="{00000000-0005-0000-0000-00000B030000}"/>
    <cellStyle name="Comma 2 2 2 3" xfId="781" xr:uid="{00000000-0005-0000-0000-00000C030000}"/>
    <cellStyle name="Comma 2 2 2 3 2" xfId="782" xr:uid="{00000000-0005-0000-0000-00000D030000}"/>
    <cellStyle name="Comma 2 2 2 4" xfId="783" xr:uid="{00000000-0005-0000-0000-00000E030000}"/>
    <cellStyle name="Comma 2 2 2 4 2" xfId="784" xr:uid="{00000000-0005-0000-0000-00000F030000}"/>
    <cellStyle name="Comma 2 2 3" xfId="785" xr:uid="{00000000-0005-0000-0000-000010030000}"/>
    <cellStyle name="Comma 2 2 3 10" xfId="786" xr:uid="{00000000-0005-0000-0000-000011030000}"/>
    <cellStyle name="Comma 2 2 3 2" xfId="787" xr:uid="{00000000-0005-0000-0000-000012030000}"/>
    <cellStyle name="Comma 2 2 3 2 2" xfId="788" xr:uid="{00000000-0005-0000-0000-000013030000}"/>
    <cellStyle name="Comma 2 2 3 2 3" xfId="789" xr:uid="{00000000-0005-0000-0000-000014030000}"/>
    <cellStyle name="Comma 2 2 3 2 3 2" xfId="790" xr:uid="{00000000-0005-0000-0000-000015030000}"/>
    <cellStyle name="Comma 2 2 3 2 3 2 2" xfId="791" xr:uid="{00000000-0005-0000-0000-000016030000}"/>
    <cellStyle name="Comma 2 2 3 2 3 2 2 2" xfId="792" xr:uid="{00000000-0005-0000-0000-000017030000}"/>
    <cellStyle name="Comma 2 2 3 2 3 2 2 2 2" xfId="793" xr:uid="{00000000-0005-0000-0000-000018030000}"/>
    <cellStyle name="Comma 2 2 3 2 3 2 3" xfId="794" xr:uid="{00000000-0005-0000-0000-000019030000}"/>
    <cellStyle name="Comma 2 2 3 2 3 2 3 2" xfId="795" xr:uid="{00000000-0005-0000-0000-00001A030000}"/>
    <cellStyle name="Comma 2 2 3 2 3 3" xfId="796" xr:uid="{00000000-0005-0000-0000-00001B030000}"/>
    <cellStyle name="Comma 2 2 3 2 3 3 2" xfId="797" xr:uid="{00000000-0005-0000-0000-00001C030000}"/>
    <cellStyle name="Comma 2 2 3 2 3 3 2 2" xfId="798" xr:uid="{00000000-0005-0000-0000-00001D030000}"/>
    <cellStyle name="Comma 2 2 3 2 3 3 3" xfId="799" xr:uid="{00000000-0005-0000-0000-00001E030000}"/>
    <cellStyle name="Comma 2 2 3 2 3 3 4" xfId="800" xr:uid="{00000000-0005-0000-0000-00001F030000}"/>
    <cellStyle name="Comma 2 2 3 2 3 4" xfId="801" xr:uid="{00000000-0005-0000-0000-000020030000}"/>
    <cellStyle name="Comma 2 2 3 2 3 5" xfId="802" xr:uid="{00000000-0005-0000-0000-000021030000}"/>
    <cellStyle name="Comma 2 2 3 2 3 6" xfId="803" xr:uid="{00000000-0005-0000-0000-000022030000}"/>
    <cellStyle name="Comma 2 2 3 2 4" xfId="804" xr:uid="{00000000-0005-0000-0000-000023030000}"/>
    <cellStyle name="Comma 2 2 3 2 4 2" xfId="805" xr:uid="{00000000-0005-0000-0000-000024030000}"/>
    <cellStyle name="Comma 2 2 3 2 4 2 2" xfId="806" xr:uid="{00000000-0005-0000-0000-000025030000}"/>
    <cellStyle name="Comma 2 2 3 2 4 2 2 2" xfId="807" xr:uid="{00000000-0005-0000-0000-000026030000}"/>
    <cellStyle name="Comma 2 2 3 2 4 2 2 2 2" xfId="808" xr:uid="{00000000-0005-0000-0000-000027030000}"/>
    <cellStyle name="Comma 2 2 3 2 4 2 3" xfId="809" xr:uid="{00000000-0005-0000-0000-000028030000}"/>
    <cellStyle name="Comma 2 2 3 2 4 2 3 2" xfId="810" xr:uid="{00000000-0005-0000-0000-000029030000}"/>
    <cellStyle name="Comma 2 2 3 2 4 3" xfId="811" xr:uid="{00000000-0005-0000-0000-00002A030000}"/>
    <cellStyle name="Comma 2 2 3 2 4 3 2" xfId="812" xr:uid="{00000000-0005-0000-0000-00002B030000}"/>
    <cellStyle name="Comma 2 2 3 2 4 3 2 2" xfId="813" xr:uid="{00000000-0005-0000-0000-00002C030000}"/>
    <cellStyle name="Comma 2 2 3 2 4 3 3" xfId="814" xr:uid="{00000000-0005-0000-0000-00002D030000}"/>
    <cellStyle name="Comma 2 2 3 2 4 3 4" xfId="815" xr:uid="{00000000-0005-0000-0000-00002E030000}"/>
    <cellStyle name="Comma 2 2 3 2 4 4" xfId="816" xr:uid="{00000000-0005-0000-0000-00002F030000}"/>
    <cellStyle name="Comma 2 2 3 2 4 5" xfId="817" xr:uid="{00000000-0005-0000-0000-000030030000}"/>
    <cellStyle name="Comma 2 2 3 2 4 6" xfId="818" xr:uid="{00000000-0005-0000-0000-000031030000}"/>
    <cellStyle name="Comma 2 2 3 2 5" xfId="819" xr:uid="{00000000-0005-0000-0000-000032030000}"/>
    <cellStyle name="Comma 2 2 3 2 5 2" xfId="820" xr:uid="{00000000-0005-0000-0000-000033030000}"/>
    <cellStyle name="Comma 2 2 3 2 5 3" xfId="821" xr:uid="{00000000-0005-0000-0000-000034030000}"/>
    <cellStyle name="Comma 2 2 3 2 5 3 2" xfId="822" xr:uid="{00000000-0005-0000-0000-000035030000}"/>
    <cellStyle name="Comma 2 2 3 2 6" xfId="823" xr:uid="{00000000-0005-0000-0000-000036030000}"/>
    <cellStyle name="Comma 2 2 3 2 6 2" xfId="824" xr:uid="{00000000-0005-0000-0000-000037030000}"/>
    <cellStyle name="Comma 2 2 3 2 6 3" xfId="825" xr:uid="{00000000-0005-0000-0000-000038030000}"/>
    <cellStyle name="Comma 2 2 3 2 6 4" xfId="826" xr:uid="{00000000-0005-0000-0000-000039030000}"/>
    <cellStyle name="Comma 2 2 3 2 6 5" xfId="827" xr:uid="{00000000-0005-0000-0000-00003A030000}"/>
    <cellStyle name="Comma 2 2 3 2 7" xfId="828" xr:uid="{00000000-0005-0000-0000-00003B030000}"/>
    <cellStyle name="Comma 2 2 3 2 8" xfId="829" xr:uid="{00000000-0005-0000-0000-00003C030000}"/>
    <cellStyle name="Comma 2 2 3 3" xfId="830" xr:uid="{00000000-0005-0000-0000-00003D030000}"/>
    <cellStyle name="Comma 2 2 3 4" xfId="831" xr:uid="{00000000-0005-0000-0000-00003E030000}"/>
    <cellStyle name="Comma 2 2 3 4 2" xfId="832" xr:uid="{00000000-0005-0000-0000-00003F030000}"/>
    <cellStyle name="Comma 2 2 3 4 2 2" xfId="833" xr:uid="{00000000-0005-0000-0000-000040030000}"/>
    <cellStyle name="Comma 2 2 3 4 2 2 2" xfId="834" xr:uid="{00000000-0005-0000-0000-000041030000}"/>
    <cellStyle name="Comma 2 2 3 4 2 2 2 2" xfId="835" xr:uid="{00000000-0005-0000-0000-000042030000}"/>
    <cellStyle name="Comma 2 2 3 4 2 2 2 2 2" xfId="836" xr:uid="{00000000-0005-0000-0000-000043030000}"/>
    <cellStyle name="Comma 2 2 3 4 2 2 3" xfId="837" xr:uid="{00000000-0005-0000-0000-000044030000}"/>
    <cellStyle name="Comma 2 2 3 4 2 2 3 2" xfId="838" xr:uid="{00000000-0005-0000-0000-000045030000}"/>
    <cellStyle name="Comma 2 2 3 4 2 3" xfId="839" xr:uid="{00000000-0005-0000-0000-000046030000}"/>
    <cellStyle name="Comma 2 2 3 4 2 3 2" xfId="840" xr:uid="{00000000-0005-0000-0000-000047030000}"/>
    <cellStyle name="Comma 2 2 3 4 2 3 2 2" xfId="841" xr:uid="{00000000-0005-0000-0000-000048030000}"/>
    <cellStyle name="Comma 2 2 3 4 2 3 3" xfId="842" xr:uid="{00000000-0005-0000-0000-000049030000}"/>
    <cellStyle name="Comma 2 2 3 4 2 3 4" xfId="843" xr:uid="{00000000-0005-0000-0000-00004A030000}"/>
    <cellStyle name="Comma 2 2 3 4 2 4" xfId="844" xr:uid="{00000000-0005-0000-0000-00004B030000}"/>
    <cellStyle name="Comma 2 2 3 4 2 5" xfId="845" xr:uid="{00000000-0005-0000-0000-00004C030000}"/>
    <cellStyle name="Comma 2 2 3 4 2 6" xfId="846" xr:uid="{00000000-0005-0000-0000-00004D030000}"/>
    <cellStyle name="Comma 2 2 3 4 3" xfId="847" xr:uid="{00000000-0005-0000-0000-00004E030000}"/>
    <cellStyle name="Comma 2 2 3 4 3 2" xfId="848" xr:uid="{00000000-0005-0000-0000-00004F030000}"/>
    <cellStyle name="Comma 2 2 3 4 3 2 2" xfId="849" xr:uid="{00000000-0005-0000-0000-000050030000}"/>
    <cellStyle name="Comma 2 2 3 4 3 2 2 2" xfId="850" xr:uid="{00000000-0005-0000-0000-000051030000}"/>
    <cellStyle name="Comma 2 2 3 4 3 2 2 2 2" xfId="851" xr:uid="{00000000-0005-0000-0000-000052030000}"/>
    <cellStyle name="Comma 2 2 3 4 3 2 3" xfId="852" xr:uid="{00000000-0005-0000-0000-000053030000}"/>
    <cellStyle name="Comma 2 2 3 4 3 2 3 2" xfId="853" xr:uid="{00000000-0005-0000-0000-000054030000}"/>
    <cellStyle name="Comma 2 2 3 4 3 3" xfId="854" xr:uid="{00000000-0005-0000-0000-000055030000}"/>
    <cellStyle name="Comma 2 2 3 4 3 3 2" xfId="855" xr:uid="{00000000-0005-0000-0000-000056030000}"/>
    <cellStyle name="Comma 2 2 3 4 3 3 2 2" xfId="856" xr:uid="{00000000-0005-0000-0000-000057030000}"/>
    <cellStyle name="Comma 2 2 3 4 3 3 3" xfId="857" xr:uid="{00000000-0005-0000-0000-000058030000}"/>
    <cellStyle name="Comma 2 2 3 4 3 3 4" xfId="858" xr:uid="{00000000-0005-0000-0000-000059030000}"/>
    <cellStyle name="Comma 2 2 3 4 3 4" xfId="859" xr:uid="{00000000-0005-0000-0000-00005A030000}"/>
    <cellStyle name="Comma 2 2 3 4 3 5" xfId="860" xr:uid="{00000000-0005-0000-0000-00005B030000}"/>
    <cellStyle name="Comma 2 2 3 4 3 6" xfId="861" xr:uid="{00000000-0005-0000-0000-00005C030000}"/>
    <cellStyle name="Comma 2 2 3 4 4" xfId="862" xr:uid="{00000000-0005-0000-0000-00005D030000}"/>
    <cellStyle name="Comma 2 2 3 4 4 2" xfId="863" xr:uid="{00000000-0005-0000-0000-00005E030000}"/>
    <cellStyle name="Comma 2 2 3 4 4 2 2" xfId="864" xr:uid="{00000000-0005-0000-0000-00005F030000}"/>
    <cellStyle name="Comma 2 2 3 4 4 2 2 2" xfId="865" xr:uid="{00000000-0005-0000-0000-000060030000}"/>
    <cellStyle name="Comma 2 2 3 4 4 3" xfId="866" xr:uid="{00000000-0005-0000-0000-000061030000}"/>
    <cellStyle name="Comma 2 2 3 4 4 3 2" xfId="867" xr:uid="{00000000-0005-0000-0000-000062030000}"/>
    <cellStyle name="Comma 2 2 3 4 5" xfId="868" xr:uid="{00000000-0005-0000-0000-000063030000}"/>
    <cellStyle name="Comma 2 2 3 4 5 2" xfId="869" xr:uid="{00000000-0005-0000-0000-000064030000}"/>
    <cellStyle name="Comma 2 2 3 4 5 2 2" xfId="870" xr:uid="{00000000-0005-0000-0000-000065030000}"/>
    <cellStyle name="Comma 2 2 3 4 5 3" xfId="871" xr:uid="{00000000-0005-0000-0000-000066030000}"/>
    <cellStyle name="Comma 2 2 3 4 5 4" xfId="872" xr:uid="{00000000-0005-0000-0000-000067030000}"/>
    <cellStyle name="Comma 2 2 3 4 6" xfId="873" xr:uid="{00000000-0005-0000-0000-000068030000}"/>
    <cellStyle name="Comma 2 2 3 4 7" xfId="874" xr:uid="{00000000-0005-0000-0000-000069030000}"/>
    <cellStyle name="Comma 2 2 3 4 8" xfId="875" xr:uid="{00000000-0005-0000-0000-00006A030000}"/>
    <cellStyle name="Comma 2 2 3 5" xfId="876" xr:uid="{00000000-0005-0000-0000-00006B030000}"/>
    <cellStyle name="Comma 2 2 3 5 2" xfId="877" xr:uid="{00000000-0005-0000-0000-00006C030000}"/>
    <cellStyle name="Comma 2 2 3 5 2 2" xfId="878" xr:uid="{00000000-0005-0000-0000-00006D030000}"/>
    <cellStyle name="Comma 2 2 3 5 2 2 2" xfId="879" xr:uid="{00000000-0005-0000-0000-00006E030000}"/>
    <cellStyle name="Comma 2 2 3 5 2 2 2 2" xfId="880" xr:uid="{00000000-0005-0000-0000-00006F030000}"/>
    <cellStyle name="Comma 2 2 3 5 2 3" xfId="881" xr:uid="{00000000-0005-0000-0000-000070030000}"/>
    <cellStyle name="Comma 2 2 3 5 2 3 2" xfId="882" xr:uid="{00000000-0005-0000-0000-000071030000}"/>
    <cellStyle name="Comma 2 2 3 5 3" xfId="883" xr:uid="{00000000-0005-0000-0000-000072030000}"/>
    <cellStyle name="Comma 2 2 3 5 3 2" xfId="884" xr:uid="{00000000-0005-0000-0000-000073030000}"/>
    <cellStyle name="Comma 2 2 3 5 3 2 2" xfId="885" xr:uid="{00000000-0005-0000-0000-000074030000}"/>
    <cellStyle name="Comma 2 2 3 5 3 3" xfId="886" xr:uid="{00000000-0005-0000-0000-000075030000}"/>
    <cellStyle name="Comma 2 2 3 5 3 4" xfId="887" xr:uid="{00000000-0005-0000-0000-000076030000}"/>
    <cellStyle name="Comma 2 2 3 5 4" xfId="888" xr:uid="{00000000-0005-0000-0000-000077030000}"/>
    <cellStyle name="Comma 2 2 3 5 5" xfId="889" xr:uid="{00000000-0005-0000-0000-000078030000}"/>
    <cellStyle name="Comma 2 2 3 5 6" xfId="890" xr:uid="{00000000-0005-0000-0000-000079030000}"/>
    <cellStyle name="Comma 2 2 3 6" xfId="891" xr:uid="{00000000-0005-0000-0000-00007A030000}"/>
    <cellStyle name="Comma 2 2 3 6 2" xfId="892" xr:uid="{00000000-0005-0000-0000-00007B030000}"/>
    <cellStyle name="Comma 2 2 3 6 2 2" xfId="893" xr:uid="{00000000-0005-0000-0000-00007C030000}"/>
    <cellStyle name="Comma 2 2 3 6 2 2 2" xfId="894" xr:uid="{00000000-0005-0000-0000-00007D030000}"/>
    <cellStyle name="Comma 2 2 3 6 2 2 2 2" xfId="895" xr:uid="{00000000-0005-0000-0000-00007E030000}"/>
    <cellStyle name="Comma 2 2 3 6 2 3" xfId="896" xr:uid="{00000000-0005-0000-0000-00007F030000}"/>
    <cellStyle name="Comma 2 2 3 6 2 3 2" xfId="897" xr:uid="{00000000-0005-0000-0000-000080030000}"/>
    <cellStyle name="Comma 2 2 3 6 3" xfId="898" xr:uid="{00000000-0005-0000-0000-000081030000}"/>
    <cellStyle name="Comma 2 2 3 6 3 2" xfId="899" xr:uid="{00000000-0005-0000-0000-000082030000}"/>
    <cellStyle name="Comma 2 2 3 6 3 2 2" xfId="900" xr:uid="{00000000-0005-0000-0000-000083030000}"/>
    <cellStyle name="Comma 2 2 3 6 3 3" xfId="901" xr:uid="{00000000-0005-0000-0000-000084030000}"/>
    <cellStyle name="Comma 2 2 3 6 3 4" xfId="902" xr:uid="{00000000-0005-0000-0000-000085030000}"/>
    <cellStyle name="Comma 2 2 3 6 4" xfId="903" xr:uid="{00000000-0005-0000-0000-000086030000}"/>
    <cellStyle name="Comma 2 2 3 6 5" xfId="904" xr:uid="{00000000-0005-0000-0000-000087030000}"/>
    <cellStyle name="Comma 2 2 3 6 6" xfId="905" xr:uid="{00000000-0005-0000-0000-000088030000}"/>
    <cellStyle name="Comma 2 2 3 7" xfId="906" xr:uid="{00000000-0005-0000-0000-000089030000}"/>
    <cellStyle name="Comma 2 2 3 7 2" xfId="907" xr:uid="{00000000-0005-0000-0000-00008A030000}"/>
    <cellStyle name="Comma 2 2 3 7 3" xfId="908" xr:uid="{00000000-0005-0000-0000-00008B030000}"/>
    <cellStyle name="Comma 2 2 3 7 3 2" xfId="909" xr:uid="{00000000-0005-0000-0000-00008C030000}"/>
    <cellStyle name="Comma 2 2 3 8" xfId="910" xr:uid="{00000000-0005-0000-0000-00008D030000}"/>
    <cellStyle name="Comma 2 2 3 8 2" xfId="911" xr:uid="{00000000-0005-0000-0000-00008E030000}"/>
    <cellStyle name="Comma 2 2 3 8 3" xfId="912" xr:uid="{00000000-0005-0000-0000-00008F030000}"/>
    <cellStyle name="Comma 2 2 3 8 4" xfId="913" xr:uid="{00000000-0005-0000-0000-000090030000}"/>
    <cellStyle name="Comma 2 2 3 8 5" xfId="914" xr:uid="{00000000-0005-0000-0000-000091030000}"/>
    <cellStyle name="Comma 2 2 3 9" xfId="915" xr:uid="{00000000-0005-0000-0000-000092030000}"/>
    <cellStyle name="Comma 2 2 3 9 2" xfId="916" xr:uid="{00000000-0005-0000-0000-000093030000}"/>
    <cellStyle name="Comma 2 2 4" xfId="917" xr:uid="{00000000-0005-0000-0000-000094030000}"/>
    <cellStyle name="Comma 2 2 4 2" xfId="918" xr:uid="{00000000-0005-0000-0000-000095030000}"/>
    <cellStyle name="Comma 2 2 4 3" xfId="919" xr:uid="{00000000-0005-0000-0000-000096030000}"/>
    <cellStyle name="Comma 2 2 4 3 2" xfId="920" xr:uid="{00000000-0005-0000-0000-000097030000}"/>
    <cellStyle name="Comma 2 2 4 3 2 2" xfId="921" xr:uid="{00000000-0005-0000-0000-000098030000}"/>
    <cellStyle name="Comma 2 2 4 3 2 2 2" xfId="922" xr:uid="{00000000-0005-0000-0000-000099030000}"/>
    <cellStyle name="Comma 2 2 4 3 2 2 2 2" xfId="923" xr:uid="{00000000-0005-0000-0000-00009A030000}"/>
    <cellStyle name="Comma 2 2 4 3 2 2 2 2 2" xfId="924" xr:uid="{00000000-0005-0000-0000-00009B030000}"/>
    <cellStyle name="Comma 2 2 4 3 2 2 3" xfId="925" xr:uid="{00000000-0005-0000-0000-00009C030000}"/>
    <cellStyle name="Comma 2 2 4 3 2 2 3 2" xfId="926" xr:uid="{00000000-0005-0000-0000-00009D030000}"/>
    <cellStyle name="Comma 2 2 4 3 2 3" xfId="927" xr:uid="{00000000-0005-0000-0000-00009E030000}"/>
    <cellStyle name="Comma 2 2 4 3 2 3 2" xfId="928" xr:uid="{00000000-0005-0000-0000-00009F030000}"/>
    <cellStyle name="Comma 2 2 4 3 2 3 2 2" xfId="929" xr:uid="{00000000-0005-0000-0000-0000A0030000}"/>
    <cellStyle name="Comma 2 2 4 3 2 3 3" xfId="930" xr:uid="{00000000-0005-0000-0000-0000A1030000}"/>
    <cellStyle name="Comma 2 2 4 3 2 3 4" xfId="931" xr:uid="{00000000-0005-0000-0000-0000A2030000}"/>
    <cellStyle name="Comma 2 2 4 3 2 4" xfId="932" xr:uid="{00000000-0005-0000-0000-0000A3030000}"/>
    <cellStyle name="Comma 2 2 4 3 2 5" xfId="933" xr:uid="{00000000-0005-0000-0000-0000A4030000}"/>
    <cellStyle name="Comma 2 2 4 3 2 6" xfId="934" xr:uid="{00000000-0005-0000-0000-0000A5030000}"/>
    <cellStyle name="Comma 2 2 4 3 3" xfId="935" xr:uid="{00000000-0005-0000-0000-0000A6030000}"/>
    <cellStyle name="Comma 2 2 4 3 3 2" xfId="936" xr:uid="{00000000-0005-0000-0000-0000A7030000}"/>
    <cellStyle name="Comma 2 2 4 3 3 2 2" xfId="937" xr:uid="{00000000-0005-0000-0000-0000A8030000}"/>
    <cellStyle name="Comma 2 2 4 3 3 2 2 2" xfId="938" xr:uid="{00000000-0005-0000-0000-0000A9030000}"/>
    <cellStyle name="Comma 2 2 4 3 3 2 2 2 2" xfId="939" xr:uid="{00000000-0005-0000-0000-0000AA030000}"/>
    <cellStyle name="Comma 2 2 4 3 3 2 3" xfId="940" xr:uid="{00000000-0005-0000-0000-0000AB030000}"/>
    <cellStyle name="Comma 2 2 4 3 3 2 3 2" xfId="941" xr:uid="{00000000-0005-0000-0000-0000AC030000}"/>
    <cellStyle name="Comma 2 2 4 3 3 3" xfId="942" xr:uid="{00000000-0005-0000-0000-0000AD030000}"/>
    <cellStyle name="Comma 2 2 4 3 3 3 2" xfId="943" xr:uid="{00000000-0005-0000-0000-0000AE030000}"/>
    <cellStyle name="Comma 2 2 4 3 3 3 2 2" xfId="944" xr:uid="{00000000-0005-0000-0000-0000AF030000}"/>
    <cellStyle name="Comma 2 2 4 3 3 3 3" xfId="945" xr:uid="{00000000-0005-0000-0000-0000B0030000}"/>
    <cellStyle name="Comma 2 2 4 3 3 3 4" xfId="946" xr:uid="{00000000-0005-0000-0000-0000B1030000}"/>
    <cellStyle name="Comma 2 2 4 3 3 4" xfId="947" xr:uid="{00000000-0005-0000-0000-0000B2030000}"/>
    <cellStyle name="Comma 2 2 4 3 3 5" xfId="948" xr:uid="{00000000-0005-0000-0000-0000B3030000}"/>
    <cellStyle name="Comma 2 2 4 3 3 6" xfId="949" xr:uid="{00000000-0005-0000-0000-0000B4030000}"/>
    <cellStyle name="Comma 2 2 4 3 4" xfId="950" xr:uid="{00000000-0005-0000-0000-0000B5030000}"/>
    <cellStyle name="Comma 2 2 4 3 4 2" xfId="951" xr:uid="{00000000-0005-0000-0000-0000B6030000}"/>
    <cellStyle name="Comma 2 2 4 3 4 2 2" xfId="952" xr:uid="{00000000-0005-0000-0000-0000B7030000}"/>
    <cellStyle name="Comma 2 2 4 3 4 2 2 2" xfId="953" xr:uid="{00000000-0005-0000-0000-0000B8030000}"/>
    <cellStyle name="Comma 2 2 4 3 4 3" xfId="954" xr:uid="{00000000-0005-0000-0000-0000B9030000}"/>
    <cellStyle name="Comma 2 2 4 3 4 3 2" xfId="955" xr:uid="{00000000-0005-0000-0000-0000BA030000}"/>
    <cellStyle name="Comma 2 2 4 3 5" xfId="956" xr:uid="{00000000-0005-0000-0000-0000BB030000}"/>
    <cellStyle name="Comma 2 2 4 3 5 2" xfId="957" xr:uid="{00000000-0005-0000-0000-0000BC030000}"/>
    <cellStyle name="Comma 2 2 4 3 5 2 2" xfId="958" xr:uid="{00000000-0005-0000-0000-0000BD030000}"/>
    <cellStyle name="Comma 2 2 4 3 5 3" xfId="959" xr:uid="{00000000-0005-0000-0000-0000BE030000}"/>
    <cellStyle name="Comma 2 2 4 3 5 4" xfId="960" xr:uid="{00000000-0005-0000-0000-0000BF030000}"/>
    <cellStyle name="Comma 2 2 4 3 6" xfId="961" xr:uid="{00000000-0005-0000-0000-0000C0030000}"/>
    <cellStyle name="Comma 2 2 4 3 7" xfId="962" xr:uid="{00000000-0005-0000-0000-0000C1030000}"/>
    <cellStyle name="Comma 2 2 4 3 8" xfId="963" xr:uid="{00000000-0005-0000-0000-0000C2030000}"/>
    <cellStyle name="Comma 2 2 4 4" xfId="964" xr:uid="{00000000-0005-0000-0000-0000C3030000}"/>
    <cellStyle name="Comma 2 2 4 4 2" xfId="965" xr:uid="{00000000-0005-0000-0000-0000C4030000}"/>
    <cellStyle name="Comma 2 2 4 4 2 2" xfId="966" xr:uid="{00000000-0005-0000-0000-0000C5030000}"/>
    <cellStyle name="Comma 2 2 4 4 2 2 2" xfId="967" xr:uid="{00000000-0005-0000-0000-0000C6030000}"/>
    <cellStyle name="Comma 2 2 4 4 2 2 2 2" xfId="968" xr:uid="{00000000-0005-0000-0000-0000C7030000}"/>
    <cellStyle name="Comma 2 2 4 4 2 3" xfId="969" xr:uid="{00000000-0005-0000-0000-0000C8030000}"/>
    <cellStyle name="Comma 2 2 4 4 2 3 2" xfId="970" xr:uid="{00000000-0005-0000-0000-0000C9030000}"/>
    <cellStyle name="Comma 2 2 4 4 3" xfId="971" xr:uid="{00000000-0005-0000-0000-0000CA030000}"/>
    <cellStyle name="Comma 2 2 4 4 3 2" xfId="972" xr:uid="{00000000-0005-0000-0000-0000CB030000}"/>
    <cellStyle name="Comma 2 2 4 4 3 2 2" xfId="973" xr:uid="{00000000-0005-0000-0000-0000CC030000}"/>
    <cellStyle name="Comma 2 2 4 4 3 3" xfId="974" xr:uid="{00000000-0005-0000-0000-0000CD030000}"/>
    <cellStyle name="Comma 2 2 4 4 3 4" xfId="975" xr:uid="{00000000-0005-0000-0000-0000CE030000}"/>
    <cellStyle name="Comma 2 2 4 4 4" xfId="976" xr:uid="{00000000-0005-0000-0000-0000CF030000}"/>
    <cellStyle name="Comma 2 2 4 4 5" xfId="977" xr:uid="{00000000-0005-0000-0000-0000D0030000}"/>
    <cellStyle name="Comma 2 2 4 4 6" xfId="978" xr:uid="{00000000-0005-0000-0000-0000D1030000}"/>
    <cellStyle name="Comma 2 2 4 5" xfId="979" xr:uid="{00000000-0005-0000-0000-0000D2030000}"/>
    <cellStyle name="Comma 2 2 4 5 2" xfId="980" xr:uid="{00000000-0005-0000-0000-0000D3030000}"/>
    <cellStyle name="Comma 2 2 4 5 2 2" xfId="981" xr:uid="{00000000-0005-0000-0000-0000D4030000}"/>
    <cellStyle name="Comma 2 2 4 5 2 2 2" xfId="982" xr:uid="{00000000-0005-0000-0000-0000D5030000}"/>
    <cellStyle name="Comma 2 2 4 5 2 2 2 2" xfId="983" xr:uid="{00000000-0005-0000-0000-0000D6030000}"/>
    <cellStyle name="Comma 2 2 4 5 2 3" xfId="984" xr:uid="{00000000-0005-0000-0000-0000D7030000}"/>
    <cellStyle name="Comma 2 2 4 5 2 3 2" xfId="985" xr:uid="{00000000-0005-0000-0000-0000D8030000}"/>
    <cellStyle name="Comma 2 2 4 5 3" xfId="986" xr:uid="{00000000-0005-0000-0000-0000D9030000}"/>
    <cellStyle name="Comma 2 2 4 5 3 2" xfId="987" xr:uid="{00000000-0005-0000-0000-0000DA030000}"/>
    <cellStyle name="Comma 2 2 4 5 3 2 2" xfId="988" xr:uid="{00000000-0005-0000-0000-0000DB030000}"/>
    <cellStyle name="Comma 2 2 4 5 3 3" xfId="989" xr:uid="{00000000-0005-0000-0000-0000DC030000}"/>
    <cellStyle name="Comma 2 2 4 5 3 4" xfId="990" xr:uid="{00000000-0005-0000-0000-0000DD030000}"/>
    <cellStyle name="Comma 2 2 4 5 4" xfId="991" xr:uid="{00000000-0005-0000-0000-0000DE030000}"/>
    <cellStyle name="Comma 2 2 4 5 5" xfId="992" xr:uid="{00000000-0005-0000-0000-0000DF030000}"/>
    <cellStyle name="Comma 2 2 4 5 6" xfId="993" xr:uid="{00000000-0005-0000-0000-0000E0030000}"/>
    <cellStyle name="Comma 2 2 4 6" xfId="994" xr:uid="{00000000-0005-0000-0000-0000E1030000}"/>
    <cellStyle name="Comma 2 2 4 6 2" xfId="995" xr:uid="{00000000-0005-0000-0000-0000E2030000}"/>
    <cellStyle name="Comma 2 2 4 6 3" xfId="996" xr:uid="{00000000-0005-0000-0000-0000E3030000}"/>
    <cellStyle name="Comma 2 2 4 6 3 2" xfId="997" xr:uid="{00000000-0005-0000-0000-0000E4030000}"/>
    <cellStyle name="Comma 2 2 4 7" xfId="998" xr:uid="{00000000-0005-0000-0000-0000E5030000}"/>
    <cellStyle name="Comma 2 2 4 7 2" xfId="999" xr:uid="{00000000-0005-0000-0000-0000E6030000}"/>
    <cellStyle name="Comma 2 2 4 7 3" xfId="1000" xr:uid="{00000000-0005-0000-0000-0000E7030000}"/>
    <cellStyle name="Comma 2 2 4 7 4" xfId="1001" xr:uid="{00000000-0005-0000-0000-0000E8030000}"/>
    <cellStyle name="Comma 2 2 4 7 5" xfId="1002" xr:uid="{00000000-0005-0000-0000-0000E9030000}"/>
    <cellStyle name="Comma 2 2 4 8" xfId="1003" xr:uid="{00000000-0005-0000-0000-0000EA030000}"/>
    <cellStyle name="Comma 2 2 4 9" xfId="1004" xr:uid="{00000000-0005-0000-0000-0000EB030000}"/>
    <cellStyle name="Comma 2 2 5" xfId="1005" xr:uid="{00000000-0005-0000-0000-0000EC030000}"/>
    <cellStyle name="Comma 2 2 6" xfId="1006" xr:uid="{00000000-0005-0000-0000-0000ED030000}"/>
    <cellStyle name="Comma 2 2 6 2" xfId="1007" xr:uid="{00000000-0005-0000-0000-0000EE030000}"/>
    <cellStyle name="Comma 2 2 6 2 2" xfId="1008" xr:uid="{00000000-0005-0000-0000-0000EF030000}"/>
    <cellStyle name="Comma 2 2 6 2 2 2" xfId="1009" xr:uid="{00000000-0005-0000-0000-0000F0030000}"/>
    <cellStyle name="Comma 2 2 6 2 2 2 2" xfId="1010" xr:uid="{00000000-0005-0000-0000-0000F1030000}"/>
    <cellStyle name="Comma 2 2 6 2 2 2 2 2" xfId="1011" xr:uid="{00000000-0005-0000-0000-0000F2030000}"/>
    <cellStyle name="Comma 2 2 6 2 2 3" xfId="1012" xr:uid="{00000000-0005-0000-0000-0000F3030000}"/>
    <cellStyle name="Comma 2 2 6 2 2 3 2" xfId="1013" xr:uid="{00000000-0005-0000-0000-0000F4030000}"/>
    <cellStyle name="Comma 2 2 6 2 3" xfId="1014" xr:uid="{00000000-0005-0000-0000-0000F5030000}"/>
    <cellStyle name="Comma 2 2 6 2 3 2" xfId="1015" xr:uid="{00000000-0005-0000-0000-0000F6030000}"/>
    <cellStyle name="Comma 2 2 6 2 3 2 2" xfId="1016" xr:uid="{00000000-0005-0000-0000-0000F7030000}"/>
    <cellStyle name="Comma 2 2 6 2 3 3" xfId="1017" xr:uid="{00000000-0005-0000-0000-0000F8030000}"/>
    <cellStyle name="Comma 2 2 6 2 3 4" xfId="1018" xr:uid="{00000000-0005-0000-0000-0000F9030000}"/>
    <cellStyle name="Comma 2 2 6 2 4" xfId="1019" xr:uid="{00000000-0005-0000-0000-0000FA030000}"/>
    <cellStyle name="Comma 2 2 6 2 5" xfId="1020" xr:uid="{00000000-0005-0000-0000-0000FB030000}"/>
    <cellStyle name="Comma 2 2 6 2 6" xfId="1021" xr:uid="{00000000-0005-0000-0000-0000FC030000}"/>
    <cellStyle name="Comma 2 2 6 3" xfId="1022" xr:uid="{00000000-0005-0000-0000-0000FD030000}"/>
    <cellStyle name="Comma 2 2 6 3 2" xfId="1023" xr:uid="{00000000-0005-0000-0000-0000FE030000}"/>
    <cellStyle name="Comma 2 2 6 3 2 2" xfId="1024" xr:uid="{00000000-0005-0000-0000-0000FF030000}"/>
    <cellStyle name="Comma 2 2 6 3 2 2 2" xfId="1025" xr:uid="{00000000-0005-0000-0000-000000040000}"/>
    <cellStyle name="Comma 2 2 6 3 2 2 2 2" xfId="1026" xr:uid="{00000000-0005-0000-0000-000001040000}"/>
    <cellStyle name="Comma 2 2 6 3 2 3" xfId="1027" xr:uid="{00000000-0005-0000-0000-000002040000}"/>
    <cellStyle name="Comma 2 2 6 3 2 3 2" xfId="1028" xr:uid="{00000000-0005-0000-0000-000003040000}"/>
    <cellStyle name="Comma 2 2 6 3 3" xfId="1029" xr:uid="{00000000-0005-0000-0000-000004040000}"/>
    <cellStyle name="Comma 2 2 6 3 3 2" xfId="1030" xr:uid="{00000000-0005-0000-0000-000005040000}"/>
    <cellStyle name="Comma 2 2 6 3 3 2 2" xfId="1031" xr:uid="{00000000-0005-0000-0000-000006040000}"/>
    <cellStyle name="Comma 2 2 6 3 3 3" xfId="1032" xr:uid="{00000000-0005-0000-0000-000007040000}"/>
    <cellStyle name="Comma 2 2 6 3 3 4" xfId="1033" xr:uid="{00000000-0005-0000-0000-000008040000}"/>
    <cellStyle name="Comma 2 2 6 3 4" xfId="1034" xr:uid="{00000000-0005-0000-0000-000009040000}"/>
    <cellStyle name="Comma 2 2 6 3 5" xfId="1035" xr:uid="{00000000-0005-0000-0000-00000A040000}"/>
    <cellStyle name="Comma 2 2 6 3 6" xfId="1036" xr:uid="{00000000-0005-0000-0000-00000B040000}"/>
    <cellStyle name="Comma 2 2 6 4" xfId="1037" xr:uid="{00000000-0005-0000-0000-00000C040000}"/>
    <cellStyle name="Comma 2 2 6 4 2" xfId="1038" xr:uid="{00000000-0005-0000-0000-00000D040000}"/>
    <cellStyle name="Comma 2 2 6 4 2 2" xfId="1039" xr:uid="{00000000-0005-0000-0000-00000E040000}"/>
    <cellStyle name="Comma 2 2 6 4 2 2 2" xfId="1040" xr:uid="{00000000-0005-0000-0000-00000F040000}"/>
    <cellStyle name="Comma 2 2 6 4 3" xfId="1041" xr:uid="{00000000-0005-0000-0000-000010040000}"/>
    <cellStyle name="Comma 2 2 6 4 3 2" xfId="1042" xr:uid="{00000000-0005-0000-0000-000011040000}"/>
    <cellStyle name="Comma 2 2 6 5" xfId="1043" xr:uid="{00000000-0005-0000-0000-000012040000}"/>
    <cellStyle name="Comma 2 2 6 5 2" xfId="1044" xr:uid="{00000000-0005-0000-0000-000013040000}"/>
    <cellStyle name="Comma 2 2 6 5 2 2" xfId="1045" xr:uid="{00000000-0005-0000-0000-000014040000}"/>
    <cellStyle name="Comma 2 2 6 5 3" xfId="1046" xr:uid="{00000000-0005-0000-0000-000015040000}"/>
    <cellStyle name="Comma 2 2 6 5 4" xfId="1047" xr:uid="{00000000-0005-0000-0000-000016040000}"/>
    <cellStyle name="Comma 2 2 6 6" xfId="1048" xr:uid="{00000000-0005-0000-0000-000017040000}"/>
    <cellStyle name="Comma 2 2 6 7" xfId="1049" xr:uid="{00000000-0005-0000-0000-000018040000}"/>
    <cellStyle name="Comma 2 2 6 8" xfId="1050" xr:uid="{00000000-0005-0000-0000-000019040000}"/>
    <cellStyle name="Comma 2 2 7" xfId="1051" xr:uid="{00000000-0005-0000-0000-00001A040000}"/>
    <cellStyle name="Comma 2 3" xfId="1052" xr:uid="{00000000-0005-0000-0000-00001B040000}"/>
    <cellStyle name="Comma 2 3 2" xfId="1053" xr:uid="{00000000-0005-0000-0000-00001C040000}"/>
    <cellStyle name="Comma 2 3 3" xfId="1054" xr:uid="{00000000-0005-0000-0000-00001D040000}"/>
    <cellStyle name="Comma 2 3 3 2" xfId="1055" xr:uid="{00000000-0005-0000-0000-00001E040000}"/>
    <cellStyle name="Comma 2 3 4" xfId="1056" xr:uid="{00000000-0005-0000-0000-00001F040000}"/>
    <cellStyle name="Comma 2 3 4 2" xfId="1057" xr:uid="{00000000-0005-0000-0000-000020040000}"/>
    <cellStyle name="Comma 2 4" xfId="1058" xr:uid="{00000000-0005-0000-0000-000021040000}"/>
    <cellStyle name="Comma 2 4 2" xfId="1059" xr:uid="{00000000-0005-0000-0000-000022040000}"/>
    <cellStyle name="Comma 2 4 3" xfId="1060" xr:uid="{00000000-0005-0000-0000-000023040000}"/>
    <cellStyle name="Comma 2 4 3 2" xfId="1061" xr:uid="{00000000-0005-0000-0000-000024040000}"/>
    <cellStyle name="Comma 2 4 3 2 2" xfId="1062" xr:uid="{00000000-0005-0000-0000-000025040000}"/>
    <cellStyle name="Comma 2 4 3 2 2 2" xfId="1063" xr:uid="{00000000-0005-0000-0000-000026040000}"/>
    <cellStyle name="Comma 2 4 3 2 2 2 2" xfId="1064" xr:uid="{00000000-0005-0000-0000-000027040000}"/>
    <cellStyle name="Comma 2 4 3 2 3" xfId="1065" xr:uid="{00000000-0005-0000-0000-000028040000}"/>
    <cellStyle name="Comma 2 4 3 2 3 2" xfId="1066" xr:uid="{00000000-0005-0000-0000-000029040000}"/>
    <cellStyle name="Comma 2 4 3 3" xfId="1067" xr:uid="{00000000-0005-0000-0000-00002A040000}"/>
    <cellStyle name="Comma 2 4 3 3 2" xfId="1068" xr:uid="{00000000-0005-0000-0000-00002B040000}"/>
    <cellStyle name="Comma 2 4 3 3 2 2" xfId="1069" xr:uid="{00000000-0005-0000-0000-00002C040000}"/>
    <cellStyle name="Comma 2 4 3 3 3" xfId="1070" xr:uid="{00000000-0005-0000-0000-00002D040000}"/>
    <cellStyle name="Comma 2 4 3 3 4" xfId="1071" xr:uid="{00000000-0005-0000-0000-00002E040000}"/>
    <cellStyle name="Comma 2 4 3 4" xfId="1072" xr:uid="{00000000-0005-0000-0000-00002F040000}"/>
    <cellStyle name="Comma 2 4 3 5" xfId="1073" xr:uid="{00000000-0005-0000-0000-000030040000}"/>
    <cellStyle name="Comma 2 4 3 6" xfId="1074" xr:uid="{00000000-0005-0000-0000-000031040000}"/>
    <cellStyle name="Comma 2 4 4" xfId="1075" xr:uid="{00000000-0005-0000-0000-000032040000}"/>
    <cellStyle name="Comma 2 4 4 2" xfId="1076" xr:uid="{00000000-0005-0000-0000-000033040000}"/>
    <cellStyle name="Comma 2 4 4 2 2" xfId="1077" xr:uid="{00000000-0005-0000-0000-000034040000}"/>
    <cellStyle name="Comma 2 4 4 2 2 2" xfId="1078" xr:uid="{00000000-0005-0000-0000-000035040000}"/>
    <cellStyle name="Comma 2 4 4 2 2 2 2" xfId="1079" xr:uid="{00000000-0005-0000-0000-000036040000}"/>
    <cellStyle name="Comma 2 4 4 2 3" xfId="1080" xr:uid="{00000000-0005-0000-0000-000037040000}"/>
    <cellStyle name="Comma 2 4 4 2 3 2" xfId="1081" xr:uid="{00000000-0005-0000-0000-000038040000}"/>
    <cellStyle name="Comma 2 4 4 3" xfId="1082" xr:uid="{00000000-0005-0000-0000-000039040000}"/>
    <cellStyle name="Comma 2 4 4 3 2" xfId="1083" xr:uid="{00000000-0005-0000-0000-00003A040000}"/>
    <cellStyle name="Comma 2 4 4 3 2 2" xfId="1084" xr:uid="{00000000-0005-0000-0000-00003B040000}"/>
    <cellStyle name="Comma 2 4 4 3 3" xfId="1085" xr:uid="{00000000-0005-0000-0000-00003C040000}"/>
    <cellStyle name="Comma 2 4 4 3 4" xfId="1086" xr:uid="{00000000-0005-0000-0000-00003D040000}"/>
    <cellStyle name="Comma 2 4 4 4" xfId="1087" xr:uid="{00000000-0005-0000-0000-00003E040000}"/>
    <cellStyle name="Comma 2 4 4 5" xfId="1088" xr:uid="{00000000-0005-0000-0000-00003F040000}"/>
    <cellStyle name="Comma 2 4 4 6" xfId="1089" xr:uid="{00000000-0005-0000-0000-000040040000}"/>
    <cellStyle name="Comma 2 4 5" xfId="1090" xr:uid="{00000000-0005-0000-0000-000041040000}"/>
    <cellStyle name="Comma 2 4 5 2" xfId="1091" xr:uid="{00000000-0005-0000-0000-000042040000}"/>
    <cellStyle name="Comma 2 4 5 3" xfId="1092" xr:uid="{00000000-0005-0000-0000-000043040000}"/>
    <cellStyle name="Comma 2 4 5 3 2" xfId="1093" xr:uid="{00000000-0005-0000-0000-000044040000}"/>
    <cellStyle name="Comma 2 4 6" xfId="1094" xr:uid="{00000000-0005-0000-0000-000045040000}"/>
    <cellStyle name="Comma 2 4 6 2" xfId="1095" xr:uid="{00000000-0005-0000-0000-000046040000}"/>
    <cellStyle name="Comma 2 4 6 3" xfId="1096" xr:uid="{00000000-0005-0000-0000-000047040000}"/>
    <cellStyle name="Comma 2 4 6 4" xfId="1097" xr:uid="{00000000-0005-0000-0000-000048040000}"/>
    <cellStyle name="Comma 2 4 6 5" xfId="1098" xr:uid="{00000000-0005-0000-0000-000049040000}"/>
    <cellStyle name="Comma 2 4 7" xfId="1099" xr:uid="{00000000-0005-0000-0000-00004A040000}"/>
    <cellStyle name="Comma 2 4 7 2" xfId="1100" xr:uid="{00000000-0005-0000-0000-00004B040000}"/>
    <cellStyle name="Comma 2 4 8" xfId="1101" xr:uid="{00000000-0005-0000-0000-00004C040000}"/>
    <cellStyle name="Comma 2 5" xfId="1102" xr:uid="{00000000-0005-0000-0000-00004D040000}"/>
    <cellStyle name="Comma 2 5 2" xfId="1103" xr:uid="{00000000-0005-0000-0000-00004E040000}"/>
    <cellStyle name="Comma 2 5 2 2" xfId="1104" xr:uid="{00000000-0005-0000-0000-00004F040000}"/>
    <cellStyle name="Comma 2 5 2 2 2" xfId="1105" xr:uid="{00000000-0005-0000-0000-000050040000}"/>
    <cellStyle name="Comma 2 5 2 2 2 2" xfId="1106" xr:uid="{00000000-0005-0000-0000-000051040000}"/>
    <cellStyle name="Comma 2 5 2 3" xfId="1107" xr:uid="{00000000-0005-0000-0000-000052040000}"/>
    <cellStyle name="Comma 2 5 2 3 2" xfId="1108" xr:uid="{00000000-0005-0000-0000-000053040000}"/>
    <cellStyle name="Comma 2 5 3" xfId="1109" xr:uid="{00000000-0005-0000-0000-000054040000}"/>
    <cellStyle name="Comma 2 5 3 2" xfId="1110" xr:uid="{00000000-0005-0000-0000-000055040000}"/>
    <cellStyle name="Comma 2 5 3 2 2" xfId="1111" xr:uid="{00000000-0005-0000-0000-000056040000}"/>
    <cellStyle name="Comma 2 5 3 3" xfId="1112" xr:uid="{00000000-0005-0000-0000-000057040000}"/>
    <cellStyle name="Comma 2 5 3 4" xfId="1113" xr:uid="{00000000-0005-0000-0000-000058040000}"/>
    <cellStyle name="Comma 2 5 4" xfId="1114" xr:uid="{00000000-0005-0000-0000-000059040000}"/>
    <cellStyle name="Comma 2 5 5" xfId="1115" xr:uid="{00000000-0005-0000-0000-00005A040000}"/>
    <cellStyle name="Comma 2 5 6" xfId="1116" xr:uid="{00000000-0005-0000-0000-00005B040000}"/>
    <cellStyle name="Comma 2 6" xfId="1117" xr:uid="{00000000-0005-0000-0000-00005C040000}"/>
    <cellStyle name="Comma 2 6 2" xfId="1118" xr:uid="{00000000-0005-0000-0000-00005D040000}"/>
    <cellStyle name="Comma 2 6 2 2" xfId="1119" xr:uid="{00000000-0005-0000-0000-00005E040000}"/>
    <cellStyle name="Comma 2 6 2 2 2" xfId="1120" xr:uid="{00000000-0005-0000-0000-00005F040000}"/>
    <cellStyle name="Comma 2 6 2 2 2 2" xfId="1121" xr:uid="{00000000-0005-0000-0000-000060040000}"/>
    <cellStyle name="Comma 2 6 2 3" xfId="1122" xr:uid="{00000000-0005-0000-0000-000061040000}"/>
    <cellStyle name="Comma 2 6 2 3 2" xfId="1123" xr:uid="{00000000-0005-0000-0000-000062040000}"/>
    <cellStyle name="Comma 2 6 3" xfId="1124" xr:uid="{00000000-0005-0000-0000-000063040000}"/>
    <cellStyle name="Comma 2 6 3 2" xfId="1125" xr:uid="{00000000-0005-0000-0000-000064040000}"/>
    <cellStyle name="Comma 2 6 3 2 2" xfId="1126" xr:uid="{00000000-0005-0000-0000-000065040000}"/>
    <cellStyle name="Comma 2 6 3 3" xfId="1127" xr:uid="{00000000-0005-0000-0000-000066040000}"/>
    <cellStyle name="Comma 2 6 3 4" xfId="1128" xr:uid="{00000000-0005-0000-0000-000067040000}"/>
    <cellStyle name="Comma 2 6 4" xfId="1129" xr:uid="{00000000-0005-0000-0000-000068040000}"/>
    <cellStyle name="Comma 2 6 5" xfId="1130" xr:uid="{00000000-0005-0000-0000-000069040000}"/>
    <cellStyle name="Comma 2 6 6" xfId="1131" xr:uid="{00000000-0005-0000-0000-00006A040000}"/>
    <cellStyle name="Comma 2 7" xfId="1132" xr:uid="{00000000-0005-0000-0000-00006B040000}"/>
    <cellStyle name="Comma 3" xfId="1133" xr:uid="{00000000-0005-0000-0000-00006C040000}"/>
    <cellStyle name="Comma 3 10" xfId="1134" xr:uid="{00000000-0005-0000-0000-00006D040000}"/>
    <cellStyle name="Comma 3 10 2" xfId="1135" xr:uid="{00000000-0005-0000-0000-00006E040000}"/>
    <cellStyle name="Comma 3 10 3" xfId="1136" xr:uid="{00000000-0005-0000-0000-00006F040000}"/>
    <cellStyle name="Comma 3 10 3 2" xfId="1137" xr:uid="{00000000-0005-0000-0000-000070040000}"/>
    <cellStyle name="Comma 3 10 3 3" xfId="1138" xr:uid="{00000000-0005-0000-0000-000071040000}"/>
    <cellStyle name="Comma 3 10 3 4" xfId="1139" xr:uid="{00000000-0005-0000-0000-000072040000}"/>
    <cellStyle name="Comma 3 10 3 5" xfId="1140" xr:uid="{00000000-0005-0000-0000-000073040000}"/>
    <cellStyle name="Comma 3 10 4" xfId="1141" xr:uid="{00000000-0005-0000-0000-000074040000}"/>
    <cellStyle name="Comma 3 10 5" xfId="1142" xr:uid="{00000000-0005-0000-0000-000075040000}"/>
    <cellStyle name="Comma 3 11" xfId="1143" xr:uid="{00000000-0005-0000-0000-000076040000}"/>
    <cellStyle name="Comma 3 11 2" xfId="1144" xr:uid="{00000000-0005-0000-0000-000077040000}"/>
    <cellStyle name="Comma 3 11 2 2" xfId="1145" xr:uid="{00000000-0005-0000-0000-000078040000}"/>
    <cellStyle name="Comma 3 11 2 2 2" xfId="1146" xr:uid="{00000000-0005-0000-0000-000079040000}"/>
    <cellStyle name="Comma 3 11 2 2 3" xfId="1147" xr:uid="{00000000-0005-0000-0000-00007A040000}"/>
    <cellStyle name="Comma 3 11 2 2 4" xfId="1148" xr:uid="{00000000-0005-0000-0000-00007B040000}"/>
    <cellStyle name="Comma 3 11 2 2 5" xfId="1149" xr:uid="{00000000-0005-0000-0000-00007C040000}"/>
    <cellStyle name="Comma 3 11 2 3" xfId="1150" xr:uid="{00000000-0005-0000-0000-00007D040000}"/>
    <cellStyle name="Comma 3 11 2 4" xfId="1151" xr:uid="{00000000-0005-0000-0000-00007E040000}"/>
    <cellStyle name="Comma 3 12" xfId="1152" xr:uid="{00000000-0005-0000-0000-00007F040000}"/>
    <cellStyle name="Comma 3 12 2" xfId="1153" xr:uid="{00000000-0005-0000-0000-000080040000}"/>
    <cellStyle name="Comma 3 12 3" xfId="1154" xr:uid="{00000000-0005-0000-0000-000081040000}"/>
    <cellStyle name="Comma 3 13" xfId="1155" xr:uid="{00000000-0005-0000-0000-000082040000}"/>
    <cellStyle name="Comma 3 2" xfId="1156" xr:uid="{00000000-0005-0000-0000-000083040000}"/>
    <cellStyle name="Comma 3 2 10" xfId="1157" xr:uid="{00000000-0005-0000-0000-000084040000}"/>
    <cellStyle name="Comma 3 2 11" xfId="1158" xr:uid="{00000000-0005-0000-0000-000085040000}"/>
    <cellStyle name="Comma 3 2 2" xfId="1159" xr:uid="{00000000-0005-0000-0000-000086040000}"/>
    <cellStyle name="Comma 3 2 2 2" xfId="1160" xr:uid="{00000000-0005-0000-0000-000087040000}"/>
    <cellStyle name="Comma 3 2 2 3" xfId="1161" xr:uid="{00000000-0005-0000-0000-000088040000}"/>
    <cellStyle name="Comma 3 2 2 3 2" xfId="1162" xr:uid="{00000000-0005-0000-0000-000089040000}"/>
    <cellStyle name="Comma 3 2 2 3 2 2" xfId="1163" xr:uid="{00000000-0005-0000-0000-00008A040000}"/>
    <cellStyle name="Comma 3 2 2 3 2 2 2" xfId="1164" xr:uid="{00000000-0005-0000-0000-00008B040000}"/>
    <cellStyle name="Comma 3 2 2 3 2 2 2 2" xfId="1165" xr:uid="{00000000-0005-0000-0000-00008C040000}"/>
    <cellStyle name="Comma 3 2 2 3 2 3" xfId="1166" xr:uid="{00000000-0005-0000-0000-00008D040000}"/>
    <cellStyle name="Comma 3 2 2 3 2 3 2" xfId="1167" xr:uid="{00000000-0005-0000-0000-00008E040000}"/>
    <cellStyle name="Comma 3 2 2 3 3" xfId="1168" xr:uid="{00000000-0005-0000-0000-00008F040000}"/>
    <cellStyle name="Comma 3 2 2 3 3 2" xfId="1169" xr:uid="{00000000-0005-0000-0000-000090040000}"/>
    <cellStyle name="Comma 3 2 2 3 3 2 2" xfId="1170" xr:uid="{00000000-0005-0000-0000-000091040000}"/>
    <cellStyle name="Comma 3 2 2 3 3 3" xfId="1171" xr:uid="{00000000-0005-0000-0000-000092040000}"/>
    <cellStyle name="Comma 3 2 2 3 3 4" xfId="1172" xr:uid="{00000000-0005-0000-0000-000093040000}"/>
    <cellStyle name="Comma 3 2 2 3 4" xfId="1173" xr:uid="{00000000-0005-0000-0000-000094040000}"/>
    <cellStyle name="Comma 3 2 2 3 5" xfId="1174" xr:uid="{00000000-0005-0000-0000-000095040000}"/>
    <cellStyle name="Comma 3 2 2 3 6" xfId="1175" xr:uid="{00000000-0005-0000-0000-000096040000}"/>
    <cellStyle name="Comma 3 2 2 4" xfId="1176" xr:uid="{00000000-0005-0000-0000-000097040000}"/>
    <cellStyle name="Comma 3 2 2 4 2" xfId="1177" xr:uid="{00000000-0005-0000-0000-000098040000}"/>
    <cellStyle name="Comma 3 2 2 4 2 2" xfId="1178" xr:uid="{00000000-0005-0000-0000-000099040000}"/>
    <cellStyle name="Comma 3 2 2 4 2 2 2" xfId="1179" xr:uid="{00000000-0005-0000-0000-00009A040000}"/>
    <cellStyle name="Comma 3 2 2 4 2 2 2 2" xfId="1180" xr:uid="{00000000-0005-0000-0000-00009B040000}"/>
    <cellStyle name="Comma 3 2 2 4 2 3" xfId="1181" xr:uid="{00000000-0005-0000-0000-00009C040000}"/>
    <cellStyle name="Comma 3 2 2 4 2 3 2" xfId="1182" xr:uid="{00000000-0005-0000-0000-00009D040000}"/>
    <cellStyle name="Comma 3 2 2 4 3" xfId="1183" xr:uid="{00000000-0005-0000-0000-00009E040000}"/>
    <cellStyle name="Comma 3 2 2 4 3 2" xfId="1184" xr:uid="{00000000-0005-0000-0000-00009F040000}"/>
    <cellStyle name="Comma 3 2 2 4 3 2 2" xfId="1185" xr:uid="{00000000-0005-0000-0000-0000A0040000}"/>
    <cellStyle name="Comma 3 2 2 4 3 3" xfId="1186" xr:uid="{00000000-0005-0000-0000-0000A1040000}"/>
    <cellStyle name="Comma 3 2 2 4 3 4" xfId="1187" xr:uid="{00000000-0005-0000-0000-0000A2040000}"/>
    <cellStyle name="Comma 3 2 2 4 4" xfId="1188" xr:uid="{00000000-0005-0000-0000-0000A3040000}"/>
    <cellStyle name="Comma 3 2 2 4 5" xfId="1189" xr:uid="{00000000-0005-0000-0000-0000A4040000}"/>
    <cellStyle name="Comma 3 2 2 4 6" xfId="1190" xr:uid="{00000000-0005-0000-0000-0000A5040000}"/>
    <cellStyle name="Comma 3 2 2 5" xfId="1191" xr:uid="{00000000-0005-0000-0000-0000A6040000}"/>
    <cellStyle name="Comma 3 2 2 5 2" xfId="1192" xr:uid="{00000000-0005-0000-0000-0000A7040000}"/>
    <cellStyle name="Comma 3 2 2 5 3" xfId="1193" xr:uid="{00000000-0005-0000-0000-0000A8040000}"/>
    <cellStyle name="Comma 3 2 2 5 3 2" xfId="1194" xr:uid="{00000000-0005-0000-0000-0000A9040000}"/>
    <cellStyle name="Comma 3 2 2 6" xfId="1195" xr:uid="{00000000-0005-0000-0000-0000AA040000}"/>
    <cellStyle name="Comma 3 2 2 6 2" xfId="1196" xr:uid="{00000000-0005-0000-0000-0000AB040000}"/>
    <cellStyle name="Comma 3 2 2 6 3" xfId="1197" xr:uid="{00000000-0005-0000-0000-0000AC040000}"/>
    <cellStyle name="Comma 3 2 2 6 4" xfId="1198" xr:uid="{00000000-0005-0000-0000-0000AD040000}"/>
    <cellStyle name="Comma 3 2 2 6 5" xfId="1199" xr:uid="{00000000-0005-0000-0000-0000AE040000}"/>
    <cellStyle name="Comma 3 2 2 7" xfId="1200" xr:uid="{00000000-0005-0000-0000-0000AF040000}"/>
    <cellStyle name="Comma 3 2 2 8" xfId="1201" xr:uid="{00000000-0005-0000-0000-0000B0040000}"/>
    <cellStyle name="Comma 3 2 3" xfId="1202" xr:uid="{00000000-0005-0000-0000-0000B1040000}"/>
    <cellStyle name="Comma 3 2 4" xfId="1203" xr:uid="{00000000-0005-0000-0000-0000B2040000}"/>
    <cellStyle name="Comma 3 2 4 2" xfId="1204" xr:uid="{00000000-0005-0000-0000-0000B3040000}"/>
    <cellStyle name="Comma 3 2 4 2 2" xfId="1205" xr:uid="{00000000-0005-0000-0000-0000B4040000}"/>
    <cellStyle name="Comma 3 2 4 2 2 2" xfId="1206" xr:uid="{00000000-0005-0000-0000-0000B5040000}"/>
    <cellStyle name="Comma 3 2 4 2 2 2 2" xfId="1207" xr:uid="{00000000-0005-0000-0000-0000B6040000}"/>
    <cellStyle name="Comma 3 2 4 2 3" xfId="1208" xr:uid="{00000000-0005-0000-0000-0000B7040000}"/>
    <cellStyle name="Comma 3 2 4 2 3 2" xfId="1209" xr:uid="{00000000-0005-0000-0000-0000B8040000}"/>
    <cellStyle name="Comma 3 2 4 3" xfId="1210" xr:uid="{00000000-0005-0000-0000-0000B9040000}"/>
    <cellStyle name="Comma 3 2 4 3 2" xfId="1211" xr:uid="{00000000-0005-0000-0000-0000BA040000}"/>
    <cellStyle name="Comma 3 2 4 3 2 2" xfId="1212" xr:uid="{00000000-0005-0000-0000-0000BB040000}"/>
    <cellStyle name="Comma 3 2 4 3 3" xfId="1213" xr:uid="{00000000-0005-0000-0000-0000BC040000}"/>
    <cellStyle name="Comma 3 2 4 3 4" xfId="1214" xr:uid="{00000000-0005-0000-0000-0000BD040000}"/>
    <cellStyle name="Comma 3 2 4 4" xfId="1215" xr:uid="{00000000-0005-0000-0000-0000BE040000}"/>
    <cellStyle name="Comma 3 2 4 5" xfId="1216" xr:uid="{00000000-0005-0000-0000-0000BF040000}"/>
    <cellStyle name="Comma 3 2 4 6" xfId="1217" xr:uid="{00000000-0005-0000-0000-0000C0040000}"/>
    <cellStyle name="Comma 3 2 5" xfId="1218" xr:uid="{00000000-0005-0000-0000-0000C1040000}"/>
    <cellStyle name="Comma 3 2 5 2" xfId="1219" xr:uid="{00000000-0005-0000-0000-0000C2040000}"/>
    <cellStyle name="Comma 3 2 5 2 2" xfId="1220" xr:uid="{00000000-0005-0000-0000-0000C3040000}"/>
    <cellStyle name="Comma 3 2 5 2 2 2" xfId="1221" xr:uid="{00000000-0005-0000-0000-0000C4040000}"/>
    <cellStyle name="Comma 3 2 5 2 2 2 2" xfId="1222" xr:uid="{00000000-0005-0000-0000-0000C5040000}"/>
    <cellStyle name="Comma 3 2 5 2 3" xfId="1223" xr:uid="{00000000-0005-0000-0000-0000C6040000}"/>
    <cellStyle name="Comma 3 2 5 2 3 2" xfId="1224" xr:uid="{00000000-0005-0000-0000-0000C7040000}"/>
    <cellStyle name="Comma 3 2 5 3" xfId="1225" xr:uid="{00000000-0005-0000-0000-0000C8040000}"/>
    <cellStyle name="Comma 3 2 5 3 2" xfId="1226" xr:uid="{00000000-0005-0000-0000-0000C9040000}"/>
    <cellStyle name="Comma 3 2 5 3 2 2" xfId="1227" xr:uid="{00000000-0005-0000-0000-0000CA040000}"/>
    <cellStyle name="Comma 3 2 5 3 3" xfId="1228" xr:uid="{00000000-0005-0000-0000-0000CB040000}"/>
    <cellStyle name="Comma 3 2 5 3 4" xfId="1229" xr:uid="{00000000-0005-0000-0000-0000CC040000}"/>
    <cellStyle name="Comma 3 2 5 4" xfId="1230" xr:uid="{00000000-0005-0000-0000-0000CD040000}"/>
    <cellStyle name="Comma 3 2 5 5" xfId="1231" xr:uid="{00000000-0005-0000-0000-0000CE040000}"/>
    <cellStyle name="Comma 3 2 5 6" xfId="1232" xr:uid="{00000000-0005-0000-0000-0000CF040000}"/>
    <cellStyle name="Comma 3 2 6" xfId="1233" xr:uid="{00000000-0005-0000-0000-0000D0040000}"/>
    <cellStyle name="Comma 3 2 6 2" xfId="1234" xr:uid="{00000000-0005-0000-0000-0000D1040000}"/>
    <cellStyle name="Comma 3 2 6 3" xfId="1235" xr:uid="{00000000-0005-0000-0000-0000D2040000}"/>
    <cellStyle name="Comma 3 2 6 3 2" xfId="1236" xr:uid="{00000000-0005-0000-0000-0000D3040000}"/>
    <cellStyle name="Comma 3 2 7" xfId="1237" xr:uid="{00000000-0005-0000-0000-0000D4040000}"/>
    <cellStyle name="Comma 3 2 7 2" xfId="1238" xr:uid="{00000000-0005-0000-0000-0000D5040000}"/>
    <cellStyle name="Comma 3 2 7 3" xfId="1239" xr:uid="{00000000-0005-0000-0000-0000D6040000}"/>
    <cellStyle name="Comma 3 2 7 4" xfId="1240" xr:uid="{00000000-0005-0000-0000-0000D7040000}"/>
    <cellStyle name="Comma 3 2 7 5" xfId="1241" xr:uid="{00000000-0005-0000-0000-0000D8040000}"/>
    <cellStyle name="Comma 3 2 8" xfId="1242" xr:uid="{00000000-0005-0000-0000-0000D9040000}"/>
    <cellStyle name="Comma 3 2 8 2" xfId="1243" xr:uid="{00000000-0005-0000-0000-0000DA040000}"/>
    <cellStyle name="Comma 3 2 8 3" xfId="1244" xr:uid="{00000000-0005-0000-0000-0000DB040000}"/>
    <cellStyle name="Comma 3 2 9" xfId="1245" xr:uid="{00000000-0005-0000-0000-0000DC040000}"/>
    <cellStyle name="Comma 3 3" xfId="1246" xr:uid="{00000000-0005-0000-0000-0000DD040000}"/>
    <cellStyle name="Comma 3 3 10" xfId="1247" xr:uid="{00000000-0005-0000-0000-0000DE040000}"/>
    <cellStyle name="Comma 3 3 2" xfId="1248" xr:uid="{00000000-0005-0000-0000-0000DF040000}"/>
    <cellStyle name="Comma 3 3 2 2" xfId="1249" xr:uid="{00000000-0005-0000-0000-0000E0040000}"/>
    <cellStyle name="Comma 3 3 2 3" xfId="1250" xr:uid="{00000000-0005-0000-0000-0000E1040000}"/>
    <cellStyle name="Comma 3 3 2 3 2" xfId="1251" xr:uid="{00000000-0005-0000-0000-0000E2040000}"/>
    <cellStyle name="Comma 3 3 2 3 2 2" xfId="1252" xr:uid="{00000000-0005-0000-0000-0000E3040000}"/>
    <cellStyle name="Comma 3 3 2 3 2 2 2" xfId="1253" xr:uid="{00000000-0005-0000-0000-0000E4040000}"/>
    <cellStyle name="Comma 3 3 2 3 2 2 2 2" xfId="1254" xr:uid="{00000000-0005-0000-0000-0000E5040000}"/>
    <cellStyle name="Comma 3 3 2 3 2 3" xfId="1255" xr:uid="{00000000-0005-0000-0000-0000E6040000}"/>
    <cellStyle name="Comma 3 3 2 3 2 3 2" xfId="1256" xr:uid="{00000000-0005-0000-0000-0000E7040000}"/>
    <cellStyle name="Comma 3 3 2 3 3" xfId="1257" xr:uid="{00000000-0005-0000-0000-0000E8040000}"/>
    <cellStyle name="Comma 3 3 2 3 3 2" xfId="1258" xr:uid="{00000000-0005-0000-0000-0000E9040000}"/>
    <cellStyle name="Comma 3 3 2 3 3 2 2" xfId="1259" xr:uid="{00000000-0005-0000-0000-0000EA040000}"/>
    <cellStyle name="Comma 3 3 2 3 3 3" xfId="1260" xr:uid="{00000000-0005-0000-0000-0000EB040000}"/>
    <cellStyle name="Comma 3 3 2 3 3 4" xfId="1261" xr:uid="{00000000-0005-0000-0000-0000EC040000}"/>
    <cellStyle name="Comma 3 3 2 3 4" xfId="1262" xr:uid="{00000000-0005-0000-0000-0000ED040000}"/>
    <cellStyle name="Comma 3 3 2 3 5" xfId="1263" xr:uid="{00000000-0005-0000-0000-0000EE040000}"/>
    <cellStyle name="Comma 3 3 2 3 6" xfId="1264" xr:uid="{00000000-0005-0000-0000-0000EF040000}"/>
    <cellStyle name="Comma 3 3 2 4" xfId="1265" xr:uid="{00000000-0005-0000-0000-0000F0040000}"/>
    <cellStyle name="Comma 3 3 2 4 2" xfId="1266" xr:uid="{00000000-0005-0000-0000-0000F1040000}"/>
    <cellStyle name="Comma 3 3 2 4 2 2" xfId="1267" xr:uid="{00000000-0005-0000-0000-0000F2040000}"/>
    <cellStyle name="Comma 3 3 2 4 2 2 2" xfId="1268" xr:uid="{00000000-0005-0000-0000-0000F3040000}"/>
    <cellStyle name="Comma 3 3 2 4 2 2 2 2" xfId="1269" xr:uid="{00000000-0005-0000-0000-0000F4040000}"/>
    <cellStyle name="Comma 3 3 2 4 2 3" xfId="1270" xr:uid="{00000000-0005-0000-0000-0000F5040000}"/>
    <cellStyle name="Comma 3 3 2 4 2 3 2" xfId="1271" xr:uid="{00000000-0005-0000-0000-0000F6040000}"/>
    <cellStyle name="Comma 3 3 2 4 3" xfId="1272" xr:uid="{00000000-0005-0000-0000-0000F7040000}"/>
    <cellStyle name="Comma 3 3 2 4 3 2" xfId="1273" xr:uid="{00000000-0005-0000-0000-0000F8040000}"/>
    <cellStyle name="Comma 3 3 2 4 3 2 2" xfId="1274" xr:uid="{00000000-0005-0000-0000-0000F9040000}"/>
    <cellStyle name="Comma 3 3 2 4 3 3" xfId="1275" xr:uid="{00000000-0005-0000-0000-0000FA040000}"/>
    <cellStyle name="Comma 3 3 2 4 3 4" xfId="1276" xr:uid="{00000000-0005-0000-0000-0000FB040000}"/>
    <cellStyle name="Comma 3 3 2 4 4" xfId="1277" xr:uid="{00000000-0005-0000-0000-0000FC040000}"/>
    <cellStyle name="Comma 3 3 2 4 5" xfId="1278" xr:uid="{00000000-0005-0000-0000-0000FD040000}"/>
    <cellStyle name="Comma 3 3 2 4 6" xfId="1279" xr:uid="{00000000-0005-0000-0000-0000FE040000}"/>
    <cellStyle name="Comma 3 3 2 5" xfId="1280" xr:uid="{00000000-0005-0000-0000-0000FF040000}"/>
    <cellStyle name="Comma 3 3 2 5 2" xfId="1281" xr:uid="{00000000-0005-0000-0000-000000050000}"/>
    <cellStyle name="Comma 3 3 2 5 3" xfId="1282" xr:uid="{00000000-0005-0000-0000-000001050000}"/>
    <cellStyle name="Comma 3 3 2 5 3 2" xfId="1283" xr:uid="{00000000-0005-0000-0000-000002050000}"/>
    <cellStyle name="Comma 3 3 2 6" xfId="1284" xr:uid="{00000000-0005-0000-0000-000003050000}"/>
    <cellStyle name="Comma 3 3 2 6 2" xfId="1285" xr:uid="{00000000-0005-0000-0000-000004050000}"/>
    <cellStyle name="Comma 3 3 2 6 3" xfId="1286" xr:uid="{00000000-0005-0000-0000-000005050000}"/>
    <cellStyle name="Comma 3 3 2 6 4" xfId="1287" xr:uid="{00000000-0005-0000-0000-000006050000}"/>
    <cellStyle name="Comma 3 3 2 6 5" xfId="1288" xr:uid="{00000000-0005-0000-0000-000007050000}"/>
    <cellStyle name="Comma 3 3 2 7" xfId="1289" xr:uid="{00000000-0005-0000-0000-000008050000}"/>
    <cellStyle name="Comma 3 3 2 8" xfId="1290" xr:uid="{00000000-0005-0000-0000-000009050000}"/>
    <cellStyle name="Comma 3 3 3" xfId="1291" xr:uid="{00000000-0005-0000-0000-00000A050000}"/>
    <cellStyle name="Comma 3 3 4" xfId="1292" xr:uid="{00000000-0005-0000-0000-00000B050000}"/>
    <cellStyle name="Comma 3 3 4 2" xfId="1293" xr:uid="{00000000-0005-0000-0000-00000C050000}"/>
    <cellStyle name="Comma 3 3 4 2 2" xfId="1294" xr:uid="{00000000-0005-0000-0000-00000D050000}"/>
    <cellStyle name="Comma 3 3 4 2 2 2" xfId="1295" xr:uid="{00000000-0005-0000-0000-00000E050000}"/>
    <cellStyle name="Comma 3 3 4 2 2 2 2" xfId="1296" xr:uid="{00000000-0005-0000-0000-00000F050000}"/>
    <cellStyle name="Comma 3 3 4 2 2 2 2 2" xfId="1297" xr:uid="{00000000-0005-0000-0000-000010050000}"/>
    <cellStyle name="Comma 3 3 4 2 2 3" xfId="1298" xr:uid="{00000000-0005-0000-0000-000011050000}"/>
    <cellStyle name="Comma 3 3 4 2 2 3 2" xfId="1299" xr:uid="{00000000-0005-0000-0000-000012050000}"/>
    <cellStyle name="Comma 3 3 4 2 3" xfId="1300" xr:uid="{00000000-0005-0000-0000-000013050000}"/>
    <cellStyle name="Comma 3 3 4 2 3 2" xfId="1301" xr:uid="{00000000-0005-0000-0000-000014050000}"/>
    <cellStyle name="Comma 3 3 4 2 3 2 2" xfId="1302" xr:uid="{00000000-0005-0000-0000-000015050000}"/>
    <cellStyle name="Comma 3 3 4 2 3 3" xfId="1303" xr:uid="{00000000-0005-0000-0000-000016050000}"/>
    <cellStyle name="Comma 3 3 4 2 3 4" xfId="1304" xr:uid="{00000000-0005-0000-0000-000017050000}"/>
    <cellStyle name="Comma 3 3 4 2 4" xfId="1305" xr:uid="{00000000-0005-0000-0000-000018050000}"/>
    <cellStyle name="Comma 3 3 4 2 5" xfId="1306" xr:uid="{00000000-0005-0000-0000-000019050000}"/>
    <cellStyle name="Comma 3 3 4 2 6" xfId="1307" xr:uid="{00000000-0005-0000-0000-00001A050000}"/>
    <cellStyle name="Comma 3 3 4 3" xfId="1308" xr:uid="{00000000-0005-0000-0000-00001B050000}"/>
    <cellStyle name="Comma 3 3 4 3 2" xfId="1309" xr:uid="{00000000-0005-0000-0000-00001C050000}"/>
    <cellStyle name="Comma 3 3 4 3 2 2" xfId="1310" xr:uid="{00000000-0005-0000-0000-00001D050000}"/>
    <cellStyle name="Comma 3 3 4 3 2 2 2" xfId="1311" xr:uid="{00000000-0005-0000-0000-00001E050000}"/>
    <cellStyle name="Comma 3 3 4 3 2 2 2 2" xfId="1312" xr:uid="{00000000-0005-0000-0000-00001F050000}"/>
    <cellStyle name="Comma 3 3 4 3 2 3" xfId="1313" xr:uid="{00000000-0005-0000-0000-000020050000}"/>
    <cellStyle name="Comma 3 3 4 3 2 3 2" xfId="1314" xr:uid="{00000000-0005-0000-0000-000021050000}"/>
    <cellStyle name="Comma 3 3 4 3 3" xfId="1315" xr:uid="{00000000-0005-0000-0000-000022050000}"/>
    <cellStyle name="Comma 3 3 4 3 3 2" xfId="1316" xr:uid="{00000000-0005-0000-0000-000023050000}"/>
    <cellStyle name="Comma 3 3 4 3 3 2 2" xfId="1317" xr:uid="{00000000-0005-0000-0000-000024050000}"/>
    <cellStyle name="Comma 3 3 4 3 3 3" xfId="1318" xr:uid="{00000000-0005-0000-0000-000025050000}"/>
    <cellStyle name="Comma 3 3 4 3 3 4" xfId="1319" xr:uid="{00000000-0005-0000-0000-000026050000}"/>
    <cellStyle name="Comma 3 3 4 3 4" xfId="1320" xr:uid="{00000000-0005-0000-0000-000027050000}"/>
    <cellStyle name="Comma 3 3 4 3 5" xfId="1321" xr:uid="{00000000-0005-0000-0000-000028050000}"/>
    <cellStyle name="Comma 3 3 4 3 6" xfId="1322" xr:uid="{00000000-0005-0000-0000-000029050000}"/>
    <cellStyle name="Comma 3 3 4 4" xfId="1323" xr:uid="{00000000-0005-0000-0000-00002A050000}"/>
    <cellStyle name="Comma 3 3 4 4 2" xfId="1324" xr:uid="{00000000-0005-0000-0000-00002B050000}"/>
    <cellStyle name="Comma 3 3 4 4 2 2" xfId="1325" xr:uid="{00000000-0005-0000-0000-00002C050000}"/>
    <cellStyle name="Comma 3 3 4 4 2 2 2" xfId="1326" xr:uid="{00000000-0005-0000-0000-00002D050000}"/>
    <cellStyle name="Comma 3 3 4 4 3" xfId="1327" xr:uid="{00000000-0005-0000-0000-00002E050000}"/>
    <cellStyle name="Comma 3 3 4 4 3 2" xfId="1328" xr:uid="{00000000-0005-0000-0000-00002F050000}"/>
    <cellStyle name="Comma 3 3 4 5" xfId="1329" xr:uid="{00000000-0005-0000-0000-000030050000}"/>
    <cellStyle name="Comma 3 3 4 5 2" xfId="1330" xr:uid="{00000000-0005-0000-0000-000031050000}"/>
    <cellStyle name="Comma 3 3 4 5 2 2" xfId="1331" xr:uid="{00000000-0005-0000-0000-000032050000}"/>
    <cellStyle name="Comma 3 3 4 5 3" xfId="1332" xr:uid="{00000000-0005-0000-0000-000033050000}"/>
    <cellStyle name="Comma 3 3 4 5 4" xfId="1333" xr:uid="{00000000-0005-0000-0000-000034050000}"/>
    <cellStyle name="Comma 3 3 4 6" xfId="1334" xr:uid="{00000000-0005-0000-0000-000035050000}"/>
    <cellStyle name="Comma 3 3 4 7" xfId="1335" xr:uid="{00000000-0005-0000-0000-000036050000}"/>
    <cellStyle name="Comma 3 3 4 8" xfId="1336" xr:uid="{00000000-0005-0000-0000-000037050000}"/>
    <cellStyle name="Comma 3 3 5" xfId="1337" xr:uid="{00000000-0005-0000-0000-000038050000}"/>
    <cellStyle name="Comma 3 3 5 2" xfId="1338" xr:uid="{00000000-0005-0000-0000-000039050000}"/>
    <cellStyle name="Comma 3 3 5 2 2" xfId="1339" xr:uid="{00000000-0005-0000-0000-00003A050000}"/>
    <cellStyle name="Comma 3 3 5 2 2 2" xfId="1340" xr:uid="{00000000-0005-0000-0000-00003B050000}"/>
    <cellStyle name="Comma 3 3 5 2 2 2 2" xfId="1341" xr:uid="{00000000-0005-0000-0000-00003C050000}"/>
    <cellStyle name="Comma 3 3 5 2 3" xfId="1342" xr:uid="{00000000-0005-0000-0000-00003D050000}"/>
    <cellStyle name="Comma 3 3 5 2 3 2" xfId="1343" xr:uid="{00000000-0005-0000-0000-00003E050000}"/>
    <cellStyle name="Comma 3 3 5 3" xfId="1344" xr:uid="{00000000-0005-0000-0000-00003F050000}"/>
    <cellStyle name="Comma 3 3 5 3 2" xfId="1345" xr:uid="{00000000-0005-0000-0000-000040050000}"/>
    <cellStyle name="Comma 3 3 5 3 2 2" xfId="1346" xr:uid="{00000000-0005-0000-0000-000041050000}"/>
    <cellStyle name="Comma 3 3 5 3 3" xfId="1347" xr:uid="{00000000-0005-0000-0000-000042050000}"/>
    <cellStyle name="Comma 3 3 5 3 4" xfId="1348" xr:uid="{00000000-0005-0000-0000-000043050000}"/>
    <cellStyle name="Comma 3 3 5 4" xfId="1349" xr:uid="{00000000-0005-0000-0000-000044050000}"/>
    <cellStyle name="Comma 3 3 5 5" xfId="1350" xr:uid="{00000000-0005-0000-0000-000045050000}"/>
    <cellStyle name="Comma 3 3 5 6" xfId="1351" xr:uid="{00000000-0005-0000-0000-000046050000}"/>
    <cellStyle name="Comma 3 3 6" xfId="1352" xr:uid="{00000000-0005-0000-0000-000047050000}"/>
    <cellStyle name="Comma 3 3 6 2" xfId="1353" xr:uid="{00000000-0005-0000-0000-000048050000}"/>
    <cellStyle name="Comma 3 3 6 2 2" xfId="1354" xr:uid="{00000000-0005-0000-0000-000049050000}"/>
    <cellStyle name="Comma 3 3 6 2 2 2" xfId="1355" xr:uid="{00000000-0005-0000-0000-00004A050000}"/>
    <cellStyle name="Comma 3 3 6 2 2 2 2" xfId="1356" xr:uid="{00000000-0005-0000-0000-00004B050000}"/>
    <cellStyle name="Comma 3 3 6 2 3" xfId="1357" xr:uid="{00000000-0005-0000-0000-00004C050000}"/>
    <cellStyle name="Comma 3 3 6 2 3 2" xfId="1358" xr:uid="{00000000-0005-0000-0000-00004D050000}"/>
    <cellStyle name="Comma 3 3 6 3" xfId="1359" xr:uid="{00000000-0005-0000-0000-00004E050000}"/>
    <cellStyle name="Comma 3 3 6 3 2" xfId="1360" xr:uid="{00000000-0005-0000-0000-00004F050000}"/>
    <cellStyle name="Comma 3 3 6 3 2 2" xfId="1361" xr:uid="{00000000-0005-0000-0000-000050050000}"/>
    <cellStyle name="Comma 3 3 6 3 3" xfId="1362" xr:uid="{00000000-0005-0000-0000-000051050000}"/>
    <cellStyle name="Comma 3 3 6 3 4" xfId="1363" xr:uid="{00000000-0005-0000-0000-000052050000}"/>
    <cellStyle name="Comma 3 3 6 4" xfId="1364" xr:uid="{00000000-0005-0000-0000-000053050000}"/>
    <cellStyle name="Comma 3 3 6 5" xfId="1365" xr:uid="{00000000-0005-0000-0000-000054050000}"/>
    <cellStyle name="Comma 3 3 6 6" xfId="1366" xr:uid="{00000000-0005-0000-0000-000055050000}"/>
    <cellStyle name="Comma 3 3 7" xfId="1367" xr:uid="{00000000-0005-0000-0000-000056050000}"/>
    <cellStyle name="Comma 3 3 7 2" xfId="1368" xr:uid="{00000000-0005-0000-0000-000057050000}"/>
    <cellStyle name="Comma 3 3 7 3" xfId="1369" xr:uid="{00000000-0005-0000-0000-000058050000}"/>
    <cellStyle name="Comma 3 3 7 3 2" xfId="1370" xr:uid="{00000000-0005-0000-0000-000059050000}"/>
    <cellStyle name="Comma 3 3 8" xfId="1371" xr:uid="{00000000-0005-0000-0000-00005A050000}"/>
    <cellStyle name="Comma 3 3 8 2" xfId="1372" xr:uid="{00000000-0005-0000-0000-00005B050000}"/>
    <cellStyle name="Comma 3 3 8 3" xfId="1373" xr:uid="{00000000-0005-0000-0000-00005C050000}"/>
    <cellStyle name="Comma 3 3 8 4" xfId="1374" xr:uid="{00000000-0005-0000-0000-00005D050000}"/>
    <cellStyle name="Comma 3 3 8 5" xfId="1375" xr:uid="{00000000-0005-0000-0000-00005E050000}"/>
    <cellStyle name="Comma 3 3 9" xfId="1376" xr:uid="{00000000-0005-0000-0000-00005F050000}"/>
    <cellStyle name="Comma 3 4" xfId="1377" xr:uid="{00000000-0005-0000-0000-000060050000}"/>
    <cellStyle name="Comma 3 4 2" xfId="1378" xr:uid="{00000000-0005-0000-0000-000061050000}"/>
    <cellStyle name="Comma 3 4 3" xfId="1379" xr:uid="{00000000-0005-0000-0000-000062050000}"/>
    <cellStyle name="Comma 3 4 3 2" xfId="1380" xr:uid="{00000000-0005-0000-0000-000063050000}"/>
    <cellStyle name="Comma 3 4 3 2 2" xfId="1381" xr:uid="{00000000-0005-0000-0000-000064050000}"/>
    <cellStyle name="Comma 3 4 3 2 2 2" xfId="1382" xr:uid="{00000000-0005-0000-0000-000065050000}"/>
    <cellStyle name="Comma 3 4 3 2 2 2 2" xfId="1383" xr:uid="{00000000-0005-0000-0000-000066050000}"/>
    <cellStyle name="Comma 3 4 3 2 2 2 2 2" xfId="1384" xr:uid="{00000000-0005-0000-0000-000067050000}"/>
    <cellStyle name="Comma 3 4 3 2 2 3" xfId="1385" xr:uid="{00000000-0005-0000-0000-000068050000}"/>
    <cellStyle name="Comma 3 4 3 2 2 3 2" xfId="1386" xr:uid="{00000000-0005-0000-0000-000069050000}"/>
    <cellStyle name="Comma 3 4 3 2 3" xfId="1387" xr:uid="{00000000-0005-0000-0000-00006A050000}"/>
    <cellStyle name="Comma 3 4 3 2 3 2" xfId="1388" xr:uid="{00000000-0005-0000-0000-00006B050000}"/>
    <cellStyle name="Comma 3 4 3 2 3 2 2" xfId="1389" xr:uid="{00000000-0005-0000-0000-00006C050000}"/>
    <cellStyle name="Comma 3 4 3 2 3 3" xfId="1390" xr:uid="{00000000-0005-0000-0000-00006D050000}"/>
    <cellStyle name="Comma 3 4 3 2 3 4" xfId="1391" xr:uid="{00000000-0005-0000-0000-00006E050000}"/>
    <cellStyle name="Comma 3 4 3 2 4" xfId="1392" xr:uid="{00000000-0005-0000-0000-00006F050000}"/>
    <cellStyle name="Comma 3 4 3 2 5" xfId="1393" xr:uid="{00000000-0005-0000-0000-000070050000}"/>
    <cellStyle name="Comma 3 4 3 2 6" xfId="1394" xr:uid="{00000000-0005-0000-0000-000071050000}"/>
    <cellStyle name="Comma 3 4 3 3" xfId="1395" xr:uid="{00000000-0005-0000-0000-000072050000}"/>
    <cellStyle name="Comma 3 4 3 3 2" xfId="1396" xr:uid="{00000000-0005-0000-0000-000073050000}"/>
    <cellStyle name="Comma 3 4 3 3 2 2" xfId="1397" xr:uid="{00000000-0005-0000-0000-000074050000}"/>
    <cellStyle name="Comma 3 4 3 3 2 2 2" xfId="1398" xr:uid="{00000000-0005-0000-0000-000075050000}"/>
    <cellStyle name="Comma 3 4 3 3 2 2 2 2" xfId="1399" xr:uid="{00000000-0005-0000-0000-000076050000}"/>
    <cellStyle name="Comma 3 4 3 3 2 3" xfId="1400" xr:uid="{00000000-0005-0000-0000-000077050000}"/>
    <cellStyle name="Comma 3 4 3 3 2 3 2" xfId="1401" xr:uid="{00000000-0005-0000-0000-000078050000}"/>
    <cellStyle name="Comma 3 4 3 3 3" xfId="1402" xr:uid="{00000000-0005-0000-0000-000079050000}"/>
    <cellStyle name="Comma 3 4 3 3 3 2" xfId="1403" xr:uid="{00000000-0005-0000-0000-00007A050000}"/>
    <cellStyle name="Comma 3 4 3 3 3 2 2" xfId="1404" xr:uid="{00000000-0005-0000-0000-00007B050000}"/>
    <cellStyle name="Comma 3 4 3 3 3 3" xfId="1405" xr:uid="{00000000-0005-0000-0000-00007C050000}"/>
    <cellStyle name="Comma 3 4 3 3 3 4" xfId="1406" xr:uid="{00000000-0005-0000-0000-00007D050000}"/>
    <cellStyle name="Comma 3 4 3 3 4" xfId="1407" xr:uid="{00000000-0005-0000-0000-00007E050000}"/>
    <cellStyle name="Comma 3 4 3 3 5" xfId="1408" xr:uid="{00000000-0005-0000-0000-00007F050000}"/>
    <cellStyle name="Comma 3 4 3 3 6" xfId="1409" xr:uid="{00000000-0005-0000-0000-000080050000}"/>
    <cellStyle name="Comma 3 4 3 4" xfId="1410" xr:uid="{00000000-0005-0000-0000-000081050000}"/>
    <cellStyle name="Comma 3 4 3 4 2" xfId="1411" xr:uid="{00000000-0005-0000-0000-000082050000}"/>
    <cellStyle name="Comma 3 4 3 4 2 2" xfId="1412" xr:uid="{00000000-0005-0000-0000-000083050000}"/>
    <cellStyle name="Comma 3 4 3 4 2 2 2" xfId="1413" xr:uid="{00000000-0005-0000-0000-000084050000}"/>
    <cellStyle name="Comma 3 4 3 4 3" xfId="1414" xr:uid="{00000000-0005-0000-0000-000085050000}"/>
    <cellStyle name="Comma 3 4 3 4 3 2" xfId="1415" xr:uid="{00000000-0005-0000-0000-000086050000}"/>
    <cellStyle name="Comma 3 4 3 5" xfId="1416" xr:uid="{00000000-0005-0000-0000-000087050000}"/>
    <cellStyle name="Comma 3 4 3 5 2" xfId="1417" xr:uid="{00000000-0005-0000-0000-000088050000}"/>
    <cellStyle name="Comma 3 4 3 5 2 2" xfId="1418" xr:uid="{00000000-0005-0000-0000-000089050000}"/>
    <cellStyle name="Comma 3 4 3 5 3" xfId="1419" xr:uid="{00000000-0005-0000-0000-00008A050000}"/>
    <cellStyle name="Comma 3 4 3 5 4" xfId="1420" xr:uid="{00000000-0005-0000-0000-00008B050000}"/>
    <cellStyle name="Comma 3 4 3 6" xfId="1421" xr:uid="{00000000-0005-0000-0000-00008C050000}"/>
    <cellStyle name="Comma 3 4 3 7" xfId="1422" xr:uid="{00000000-0005-0000-0000-00008D050000}"/>
    <cellStyle name="Comma 3 4 3 8" xfId="1423" xr:uid="{00000000-0005-0000-0000-00008E050000}"/>
    <cellStyle name="Comma 3 4 4" xfId="1424" xr:uid="{00000000-0005-0000-0000-00008F050000}"/>
    <cellStyle name="Comma 3 4 4 2" xfId="1425" xr:uid="{00000000-0005-0000-0000-000090050000}"/>
    <cellStyle name="Comma 3 4 4 2 2" xfId="1426" xr:uid="{00000000-0005-0000-0000-000091050000}"/>
    <cellStyle name="Comma 3 4 4 2 2 2" xfId="1427" xr:uid="{00000000-0005-0000-0000-000092050000}"/>
    <cellStyle name="Comma 3 4 4 2 2 2 2" xfId="1428" xr:uid="{00000000-0005-0000-0000-000093050000}"/>
    <cellStyle name="Comma 3 4 4 2 3" xfId="1429" xr:uid="{00000000-0005-0000-0000-000094050000}"/>
    <cellStyle name="Comma 3 4 4 2 3 2" xfId="1430" xr:uid="{00000000-0005-0000-0000-000095050000}"/>
    <cellStyle name="Comma 3 4 4 3" xfId="1431" xr:uid="{00000000-0005-0000-0000-000096050000}"/>
    <cellStyle name="Comma 3 4 4 3 2" xfId="1432" xr:uid="{00000000-0005-0000-0000-000097050000}"/>
    <cellStyle name="Comma 3 4 4 3 2 2" xfId="1433" xr:uid="{00000000-0005-0000-0000-000098050000}"/>
    <cellStyle name="Comma 3 4 4 3 3" xfId="1434" xr:uid="{00000000-0005-0000-0000-000099050000}"/>
    <cellStyle name="Comma 3 4 4 3 4" xfId="1435" xr:uid="{00000000-0005-0000-0000-00009A050000}"/>
    <cellStyle name="Comma 3 4 4 4" xfId="1436" xr:uid="{00000000-0005-0000-0000-00009B050000}"/>
    <cellStyle name="Comma 3 4 4 5" xfId="1437" xr:uid="{00000000-0005-0000-0000-00009C050000}"/>
    <cellStyle name="Comma 3 4 4 6" xfId="1438" xr:uid="{00000000-0005-0000-0000-00009D050000}"/>
    <cellStyle name="Comma 3 4 5" xfId="1439" xr:uid="{00000000-0005-0000-0000-00009E050000}"/>
    <cellStyle name="Comma 3 4 5 2" xfId="1440" xr:uid="{00000000-0005-0000-0000-00009F050000}"/>
    <cellStyle name="Comma 3 4 5 2 2" xfId="1441" xr:uid="{00000000-0005-0000-0000-0000A0050000}"/>
    <cellStyle name="Comma 3 4 5 2 2 2" xfId="1442" xr:uid="{00000000-0005-0000-0000-0000A1050000}"/>
    <cellStyle name="Comma 3 4 5 2 2 2 2" xfId="1443" xr:uid="{00000000-0005-0000-0000-0000A2050000}"/>
    <cellStyle name="Comma 3 4 5 2 3" xfId="1444" xr:uid="{00000000-0005-0000-0000-0000A3050000}"/>
    <cellStyle name="Comma 3 4 5 2 3 2" xfId="1445" xr:uid="{00000000-0005-0000-0000-0000A4050000}"/>
    <cellStyle name="Comma 3 4 5 3" xfId="1446" xr:uid="{00000000-0005-0000-0000-0000A5050000}"/>
    <cellStyle name="Comma 3 4 5 3 2" xfId="1447" xr:uid="{00000000-0005-0000-0000-0000A6050000}"/>
    <cellStyle name="Comma 3 4 5 3 2 2" xfId="1448" xr:uid="{00000000-0005-0000-0000-0000A7050000}"/>
    <cellStyle name="Comma 3 4 5 3 3" xfId="1449" xr:uid="{00000000-0005-0000-0000-0000A8050000}"/>
    <cellStyle name="Comma 3 4 5 3 4" xfId="1450" xr:uid="{00000000-0005-0000-0000-0000A9050000}"/>
    <cellStyle name="Comma 3 4 5 4" xfId="1451" xr:uid="{00000000-0005-0000-0000-0000AA050000}"/>
    <cellStyle name="Comma 3 4 5 5" xfId="1452" xr:uid="{00000000-0005-0000-0000-0000AB050000}"/>
    <cellStyle name="Comma 3 4 5 6" xfId="1453" xr:uid="{00000000-0005-0000-0000-0000AC050000}"/>
    <cellStyle name="Comma 3 4 6" xfId="1454" xr:uid="{00000000-0005-0000-0000-0000AD050000}"/>
    <cellStyle name="Comma 3 4 6 2" xfId="1455" xr:uid="{00000000-0005-0000-0000-0000AE050000}"/>
    <cellStyle name="Comma 3 4 6 3" xfId="1456" xr:uid="{00000000-0005-0000-0000-0000AF050000}"/>
    <cellStyle name="Comma 3 4 6 3 2" xfId="1457" xr:uid="{00000000-0005-0000-0000-0000B0050000}"/>
    <cellStyle name="Comma 3 4 7" xfId="1458" xr:uid="{00000000-0005-0000-0000-0000B1050000}"/>
    <cellStyle name="Comma 3 4 7 2" xfId="1459" xr:uid="{00000000-0005-0000-0000-0000B2050000}"/>
    <cellStyle name="Comma 3 4 7 3" xfId="1460" xr:uid="{00000000-0005-0000-0000-0000B3050000}"/>
    <cellStyle name="Comma 3 4 7 4" xfId="1461" xr:uid="{00000000-0005-0000-0000-0000B4050000}"/>
    <cellStyle name="Comma 3 4 7 5" xfId="1462" xr:uid="{00000000-0005-0000-0000-0000B5050000}"/>
    <cellStyle name="Comma 3 4 8" xfId="1463" xr:uid="{00000000-0005-0000-0000-0000B6050000}"/>
    <cellStyle name="Comma 3 4 9" xfId="1464" xr:uid="{00000000-0005-0000-0000-0000B7050000}"/>
    <cellStyle name="Comma 3 5" xfId="1465" xr:uid="{00000000-0005-0000-0000-0000B8050000}"/>
    <cellStyle name="Comma 3 5 2" xfId="1466" xr:uid="{00000000-0005-0000-0000-0000B9050000}"/>
    <cellStyle name="Comma 3 5 3" xfId="1467" xr:uid="{00000000-0005-0000-0000-0000BA050000}"/>
    <cellStyle name="Comma 3 5 3 2" xfId="1468" xr:uid="{00000000-0005-0000-0000-0000BB050000}"/>
    <cellStyle name="Comma 3 5 3 2 2" xfId="1469" xr:uid="{00000000-0005-0000-0000-0000BC050000}"/>
    <cellStyle name="Comma 3 5 3 2 2 2" xfId="1470" xr:uid="{00000000-0005-0000-0000-0000BD050000}"/>
    <cellStyle name="Comma 3 5 3 2 2 2 2" xfId="1471" xr:uid="{00000000-0005-0000-0000-0000BE050000}"/>
    <cellStyle name="Comma 3 5 3 2 3" xfId="1472" xr:uid="{00000000-0005-0000-0000-0000BF050000}"/>
    <cellStyle name="Comma 3 5 3 2 3 2" xfId="1473" xr:uid="{00000000-0005-0000-0000-0000C0050000}"/>
    <cellStyle name="Comma 3 5 3 3" xfId="1474" xr:uid="{00000000-0005-0000-0000-0000C1050000}"/>
    <cellStyle name="Comma 3 5 3 3 2" xfId="1475" xr:uid="{00000000-0005-0000-0000-0000C2050000}"/>
    <cellStyle name="Comma 3 5 3 3 2 2" xfId="1476" xr:uid="{00000000-0005-0000-0000-0000C3050000}"/>
    <cellStyle name="Comma 3 5 3 3 3" xfId="1477" xr:uid="{00000000-0005-0000-0000-0000C4050000}"/>
    <cellStyle name="Comma 3 5 3 3 4" xfId="1478" xr:uid="{00000000-0005-0000-0000-0000C5050000}"/>
    <cellStyle name="Comma 3 5 3 4" xfId="1479" xr:uid="{00000000-0005-0000-0000-0000C6050000}"/>
    <cellStyle name="Comma 3 5 3 5" xfId="1480" xr:uid="{00000000-0005-0000-0000-0000C7050000}"/>
    <cellStyle name="Comma 3 5 3 6" xfId="1481" xr:uid="{00000000-0005-0000-0000-0000C8050000}"/>
    <cellStyle name="Comma 3 5 4" xfId="1482" xr:uid="{00000000-0005-0000-0000-0000C9050000}"/>
    <cellStyle name="Comma 3 5 4 2" xfId="1483" xr:uid="{00000000-0005-0000-0000-0000CA050000}"/>
    <cellStyle name="Comma 3 5 4 2 2" xfId="1484" xr:uid="{00000000-0005-0000-0000-0000CB050000}"/>
    <cellStyle name="Comma 3 5 4 2 2 2" xfId="1485" xr:uid="{00000000-0005-0000-0000-0000CC050000}"/>
    <cellStyle name="Comma 3 5 4 2 2 2 2" xfId="1486" xr:uid="{00000000-0005-0000-0000-0000CD050000}"/>
    <cellStyle name="Comma 3 5 4 2 3" xfId="1487" xr:uid="{00000000-0005-0000-0000-0000CE050000}"/>
    <cellStyle name="Comma 3 5 4 2 3 2" xfId="1488" xr:uid="{00000000-0005-0000-0000-0000CF050000}"/>
    <cellStyle name="Comma 3 5 4 3" xfId="1489" xr:uid="{00000000-0005-0000-0000-0000D0050000}"/>
    <cellStyle name="Comma 3 5 4 3 2" xfId="1490" xr:uid="{00000000-0005-0000-0000-0000D1050000}"/>
    <cellStyle name="Comma 3 5 4 3 2 2" xfId="1491" xr:uid="{00000000-0005-0000-0000-0000D2050000}"/>
    <cellStyle name="Comma 3 5 4 3 3" xfId="1492" xr:uid="{00000000-0005-0000-0000-0000D3050000}"/>
    <cellStyle name="Comma 3 5 4 3 4" xfId="1493" xr:uid="{00000000-0005-0000-0000-0000D4050000}"/>
    <cellStyle name="Comma 3 5 4 4" xfId="1494" xr:uid="{00000000-0005-0000-0000-0000D5050000}"/>
    <cellStyle name="Comma 3 5 4 5" xfId="1495" xr:uid="{00000000-0005-0000-0000-0000D6050000}"/>
    <cellStyle name="Comma 3 5 4 6" xfId="1496" xr:uid="{00000000-0005-0000-0000-0000D7050000}"/>
    <cellStyle name="Comma 3 5 5" xfId="1497" xr:uid="{00000000-0005-0000-0000-0000D8050000}"/>
    <cellStyle name="Comma 3 5 5 2" xfId="1498" xr:uid="{00000000-0005-0000-0000-0000D9050000}"/>
    <cellStyle name="Comma 3 5 5 3" xfId="1499" xr:uid="{00000000-0005-0000-0000-0000DA050000}"/>
    <cellStyle name="Comma 3 5 5 3 2" xfId="1500" xr:uid="{00000000-0005-0000-0000-0000DB050000}"/>
    <cellStyle name="Comma 3 5 6" xfId="1501" xr:uid="{00000000-0005-0000-0000-0000DC050000}"/>
    <cellStyle name="Comma 3 5 6 2" xfId="1502" xr:uid="{00000000-0005-0000-0000-0000DD050000}"/>
    <cellStyle name="Comma 3 5 6 3" xfId="1503" xr:uid="{00000000-0005-0000-0000-0000DE050000}"/>
    <cellStyle name="Comma 3 5 6 4" xfId="1504" xr:uid="{00000000-0005-0000-0000-0000DF050000}"/>
    <cellStyle name="Comma 3 5 6 5" xfId="1505" xr:uid="{00000000-0005-0000-0000-0000E0050000}"/>
    <cellStyle name="Comma 3 5 7" xfId="1506" xr:uid="{00000000-0005-0000-0000-0000E1050000}"/>
    <cellStyle name="Comma 3 5 8" xfId="1507" xr:uid="{00000000-0005-0000-0000-0000E2050000}"/>
    <cellStyle name="Comma 3 6" xfId="1508" xr:uid="{00000000-0005-0000-0000-0000E3050000}"/>
    <cellStyle name="Comma 3 7" xfId="1509" xr:uid="{00000000-0005-0000-0000-0000E4050000}"/>
    <cellStyle name="Comma 3 7 2" xfId="1510" xr:uid="{00000000-0005-0000-0000-0000E5050000}"/>
    <cellStyle name="Comma 3 7 2 2" xfId="1511" xr:uid="{00000000-0005-0000-0000-0000E6050000}"/>
    <cellStyle name="Comma 3 7 2 2 2" xfId="1512" xr:uid="{00000000-0005-0000-0000-0000E7050000}"/>
    <cellStyle name="Comma 3 7 2 2 2 2" xfId="1513" xr:uid="{00000000-0005-0000-0000-0000E8050000}"/>
    <cellStyle name="Comma 3 7 2 2 2 2 2" xfId="1514" xr:uid="{00000000-0005-0000-0000-0000E9050000}"/>
    <cellStyle name="Comma 3 7 2 2 3" xfId="1515" xr:uid="{00000000-0005-0000-0000-0000EA050000}"/>
    <cellStyle name="Comma 3 7 2 2 3 2" xfId="1516" xr:uid="{00000000-0005-0000-0000-0000EB050000}"/>
    <cellStyle name="Comma 3 7 2 3" xfId="1517" xr:uid="{00000000-0005-0000-0000-0000EC050000}"/>
    <cellStyle name="Comma 3 7 2 3 2" xfId="1518" xr:uid="{00000000-0005-0000-0000-0000ED050000}"/>
    <cellStyle name="Comma 3 7 2 3 2 2" xfId="1519" xr:uid="{00000000-0005-0000-0000-0000EE050000}"/>
    <cellStyle name="Comma 3 7 2 3 3" xfId="1520" xr:uid="{00000000-0005-0000-0000-0000EF050000}"/>
    <cellStyle name="Comma 3 7 2 3 4" xfId="1521" xr:uid="{00000000-0005-0000-0000-0000F0050000}"/>
    <cellStyle name="Comma 3 7 2 4" xfId="1522" xr:uid="{00000000-0005-0000-0000-0000F1050000}"/>
    <cellStyle name="Comma 3 7 2 5" xfId="1523" xr:uid="{00000000-0005-0000-0000-0000F2050000}"/>
    <cellStyle name="Comma 3 7 2 6" xfId="1524" xr:uid="{00000000-0005-0000-0000-0000F3050000}"/>
    <cellStyle name="Comma 3 7 3" xfId="1525" xr:uid="{00000000-0005-0000-0000-0000F4050000}"/>
    <cellStyle name="Comma 3 7 3 2" xfId="1526" xr:uid="{00000000-0005-0000-0000-0000F5050000}"/>
    <cellStyle name="Comma 3 7 3 2 2" xfId="1527" xr:uid="{00000000-0005-0000-0000-0000F6050000}"/>
    <cellStyle name="Comma 3 7 3 2 2 2" xfId="1528" xr:uid="{00000000-0005-0000-0000-0000F7050000}"/>
    <cellStyle name="Comma 3 7 3 2 2 2 2" xfId="1529" xr:uid="{00000000-0005-0000-0000-0000F8050000}"/>
    <cellStyle name="Comma 3 7 3 2 3" xfId="1530" xr:uid="{00000000-0005-0000-0000-0000F9050000}"/>
    <cellStyle name="Comma 3 7 3 2 3 2" xfId="1531" xr:uid="{00000000-0005-0000-0000-0000FA050000}"/>
    <cellStyle name="Comma 3 7 3 3" xfId="1532" xr:uid="{00000000-0005-0000-0000-0000FB050000}"/>
    <cellStyle name="Comma 3 7 3 3 2" xfId="1533" xr:uid="{00000000-0005-0000-0000-0000FC050000}"/>
    <cellStyle name="Comma 3 7 3 3 2 2" xfId="1534" xr:uid="{00000000-0005-0000-0000-0000FD050000}"/>
    <cellStyle name="Comma 3 7 3 3 3" xfId="1535" xr:uid="{00000000-0005-0000-0000-0000FE050000}"/>
    <cellStyle name="Comma 3 7 3 3 4" xfId="1536" xr:uid="{00000000-0005-0000-0000-0000FF050000}"/>
    <cellStyle name="Comma 3 7 3 4" xfId="1537" xr:uid="{00000000-0005-0000-0000-000000060000}"/>
    <cellStyle name="Comma 3 7 3 5" xfId="1538" xr:uid="{00000000-0005-0000-0000-000001060000}"/>
    <cellStyle name="Comma 3 7 3 6" xfId="1539" xr:uid="{00000000-0005-0000-0000-000002060000}"/>
    <cellStyle name="Comma 3 7 4" xfId="1540" xr:uid="{00000000-0005-0000-0000-000003060000}"/>
    <cellStyle name="Comma 3 7 4 2" xfId="1541" xr:uid="{00000000-0005-0000-0000-000004060000}"/>
    <cellStyle name="Comma 3 7 4 2 2" xfId="1542" xr:uid="{00000000-0005-0000-0000-000005060000}"/>
    <cellStyle name="Comma 3 7 4 2 2 2" xfId="1543" xr:uid="{00000000-0005-0000-0000-000006060000}"/>
    <cellStyle name="Comma 3 7 4 3" xfId="1544" xr:uid="{00000000-0005-0000-0000-000007060000}"/>
    <cellStyle name="Comma 3 7 4 3 2" xfId="1545" xr:uid="{00000000-0005-0000-0000-000008060000}"/>
    <cellStyle name="Comma 3 7 5" xfId="1546" xr:uid="{00000000-0005-0000-0000-000009060000}"/>
    <cellStyle name="Comma 3 7 5 2" xfId="1547" xr:uid="{00000000-0005-0000-0000-00000A060000}"/>
    <cellStyle name="Comma 3 7 5 2 2" xfId="1548" xr:uid="{00000000-0005-0000-0000-00000B060000}"/>
    <cellStyle name="Comma 3 7 5 3" xfId="1549" xr:uid="{00000000-0005-0000-0000-00000C060000}"/>
    <cellStyle name="Comma 3 7 5 4" xfId="1550" xr:uid="{00000000-0005-0000-0000-00000D060000}"/>
    <cellStyle name="Comma 3 7 6" xfId="1551" xr:uid="{00000000-0005-0000-0000-00000E060000}"/>
    <cellStyle name="Comma 3 7 7" xfId="1552" xr:uid="{00000000-0005-0000-0000-00000F060000}"/>
    <cellStyle name="Comma 3 7 8" xfId="1553" xr:uid="{00000000-0005-0000-0000-000010060000}"/>
    <cellStyle name="Comma 3 8" xfId="1554" xr:uid="{00000000-0005-0000-0000-000011060000}"/>
    <cellStyle name="Comma 3 8 2" xfId="1555" xr:uid="{00000000-0005-0000-0000-000012060000}"/>
    <cellStyle name="Comma 3 8 2 2" xfId="1556" xr:uid="{00000000-0005-0000-0000-000013060000}"/>
    <cellStyle name="Comma 3 8 2 2 2" xfId="1557" xr:uid="{00000000-0005-0000-0000-000014060000}"/>
    <cellStyle name="Comma 3 8 2 2 2 2" xfId="1558" xr:uid="{00000000-0005-0000-0000-000015060000}"/>
    <cellStyle name="Comma 3 8 2 3" xfId="1559" xr:uid="{00000000-0005-0000-0000-000016060000}"/>
    <cellStyle name="Comma 3 8 2 3 2" xfId="1560" xr:uid="{00000000-0005-0000-0000-000017060000}"/>
    <cellStyle name="Comma 3 8 3" xfId="1561" xr:uid="{00000000-0005-0000-0000-000018060000}"/>
    <cellStyle name="Comma 3 8 3 2" xfId="1562" xr:uid="{00000000-0005-0000-0000-000019060000}"/>
    <cellStyle name="Comma 3 8 3 2 2" xfId="1563" xr:uid="{00000000-0005-0000-0000-00001A060000}"/>
    <cellStyle name="Comma 3 8 3 3" xfId="1564" xr:uid="{00000000-0005-0000-0000-00001B060000}"/>
    <cellStyle name="Comma 3 8 3 4" xfId="1565" xr:uid="{00000000-0005-0000-0000-00001C060000}"/>
    <cellStyle name="Comma 3 8 4" xfId="1566" xr:uid="{00000000-0005-0000-0000-00001D060000}"/>
    <cellStyle name="Comma 3 8 5" xfId="1567" xr:uid="{00000000-0005-0000-0000-00001E060000}"/>
    <cellStyle name="Comma 3 8 6" xfId="1568" xr:uid="{00000000-0005-0000-0000-00001F060000}"/>
    <cellStyle name="Comma 3 9" xfId="1569" xr:uid="{00000000-0005-0000-0000-000020060000}"/>
    <cellStyle name="Comma 3 9 2" xfId="1570" xr:uid="{00000000-0005-0000-0000-000021060000}"/>
    <cellStyle name="Comma 3 9 2 2" xfId="1571" xr:uid="{00000000-0005-0000-0000-000022060000}"/>
    <cellStyle name="Comma 3 9 2 2 2" xfId="1572" xr:uid="{00000000-0005-0000-0000-000023060000}"/>
    <cellStyle name="Comma 3 9 2 2 2 2" xfId="1573" xr:uid="{00000000-0005-0000-0000-000024060000}"/>
    <cellStyle name="Comma 3 9 2 3" xfId="1574" xr:uid="{00000000-0005-0000-0000-000025060000}"/>
    <cellStyle name="Comma 3 9 2 3 2" xfId="1575" xr:uid="{00000000-0005-0000-0000-000026060000}"/>
    <cellStyle name="Comma 3 9 3" xfId="1576" xr:uid="{00000000-0005-0000-0000-000027060000}"/>
    <cellStyle name="Comma 3 9 3 2" xfId="1577" xr:uid="{00000000-0005-0000-0000-000028060000}"/>
    <cellStyle name="Comma 3 9 3 2 2" xfId="1578" xr:uid="{00000000-0005-0000-0000-000029060000}"/>
    <cellStyle name="Comma 3 9 3 3" xfId="1579" xr:uid="{00000000-0005-0000-0000-00002A060000}"/>
    <cellStyle name="Comma 3 9 3 4" xfId="1580" xr:uid="{00000000-0005-0000-0000-00002B060000}"/>
    <cellStyle name="Comma 3 9 4" xfId="1581" xr:uid="{00000000-0005-0000-0000-00002C060000}"/>
    <cellStyle name="Comma 3 9 5" xfId="1582" xr:uid="{00000000-0005-0000-0000-00002D060000}"/>
    <cellStyle name="Comma 3 9 6" xfId="1583" xr:uid="{00000000-0005-0000-0000-00002E060000}"/>
    <cellStyle name="Comma 4" xfId="1584" xr:uid="{00000000-0005-0000-0000-00002F060000}"/>
    <cellStyle name="Comma 4 2" xfId="1585" xr:uid="{00000000-0005-0000-0000-000030060000}"/>
    <cellStyle name="Comma 4 2 2" xfId="1586" xr:uid="{00000000-0005-0000-0000-000031060000}"/>
    <cellStyle name="Comma 4 2 3" xfId="1587" xr:uid="{00000000-0005-0000-0000-000032060000}"/>
    <cellStyle name="Comma 4 3" xfId="1588" xr:uid="{00000000-0005-0000-0000-000033060000}"/>
    <cellStyle name="Comma 4 3 2" xfId="1589" xr:uid="{00000000-0005-0000-0000-000034060000}"/>
    <cellStyle name="Comma 4 3 3" xfId="1590" xr:uid="{00000000-0005-0000-0000-000035060000}"/>
    <cellStyle name="Comma 4 3 4" xfId="1591" xr:uid="{00000000-0005-0000-0000-000036060000}"/>
    <cellStyle name="Comma 4 3 5" xfId="1592" xr:uid="{00000000-0005-0000-0000-000037060000}"/>
    <cellStyle name="Comma 4 4" xfId="1593" xr:uid="{00000000-0005-0000-0000-000038060000}"/>
    <cellStyle name="Comma 5" xfId="1594" xr:uid="{00000000-0005-0000-0000-000039060000}"/>
    <cellStyle name="Comma 5 2" xfId="1595" xr:uid="{00000000-0005-0000-0000-00003A060000}"/>
    <cellStyle name="Comma 5 2 2" xfId="1596" xr:uid="{00000000-0005-0000-0000-00003B060000}"/>
    <cellStyle name="Comma 5 2 3" xfId="1597" xr:uid="{00000000-0005-0000-0000-00003C060000}"/>
    <cellStyle name="Comma 5 2 4" xfId="1598" xr:uid="{00000000-0005-0000-0000-00003D060000}"/>
    <cellStyle name="Comma 5 2 5" xfId="1599" xr:uid="{00000000-0005-0000-0000-00003E060000}"/>
    <cellStyle name="Comma 5 3" xfId="1600" xr:uid="{00000000-0005-0000-0000-00003F060000}"/>
    <cellStyle name="Comma 5 3 2" xfId="1601" xr:uid="{00000000-0005-0000-0000-000040060000}"/>
    <cellStyle name="Comma 5 4" xfId="1602" xr:uid="{00000000-0005-0000-0000-000041060000}"/>
    <cellStyle name="Comma 5 5" xfId="1603" xr:uid="{00000000-0005-0000-0000-000042060000}"/>
    <cellStyle name="Comma 5 6" xfId="1604" xr:uid="{00000000-0005-0000-0000-000043060000}"/>
    <cellStyle name="Comma 5 7" xfId="1605" xr:uid="{00000000-0005-0000-0000-000044060000}"/>
    <cellStyle name="Comma 6" xfId="1606" xr:uid="{00000000-0005-0000-0000-000045060000}"/>
    <cellStyle name="Comma 7" xfId="1607" xr:uid="{00000000-0005-0000-0000-000046060000}"/>
    <cellStyle name="Comma 8" xfId="1608" xr:uid="{00000000-0005-0000-0000-000047060000}"/>
    <cellStyle name="Explanatory Text" xfId="1609" builtinId="53" customBuiltin="1"/>
    <cellStyle name="Explanatory Text 2" xfId="1610" xr:uid="{00000000-0005-0000-0000-000049060000}"/>
    <cellStyle name="Explanatory Text 2 2" xfId="1611" xr:uid="{00000000-0005-0000-0000-00004A060000}"/>
    <cellStyle name="Explanatory Text 2 2 2" xfId="1612" xr:uid="{00000000-0005-0000-0000-00004B060000}"/>
    <cellStyle name="Explanatory Text 2 3" xfId="1613" xr:uid="{00000000-0005-0000-0000-00004C060000}"/>
    <cellStyle name="Explanatory Text 3" xfId="1614" xr:uid="{00000000-0005-0000-0000-00004D060000}"/>
    <cellStyle name="Explanatory Text 3 2" xfId="1615" xr:uid="{00000000-0005-0000-0000-00004E060000}"/>
    <cellStyle name="Explanatory Text 4" xfId="1616" xr:uid="{00000000-0005-0000-0000-00004F060000}"/>
    <cellStyle name="Explanatory Text 4 2" xfId="1617" xr:uid="{00000000-0005-0000-0000-000050060000}"/>
    <cellStyle name="Explanatory Text 5" xfId="1618" xr:uid="{00000000-0005-0000-0000-000051060000}"/>
    <cellStyle name="Good" xfId="1619" builtinId="26" customBuiltin="1"/>
    <cellStyle name="Good 2" xfId="1620" xr:uid="{00000000-0005-0000-0000-000053060000}"/>
    <cellStyle name="Good 2 2" xfId="1621" xr:uid="{00000000-0005-0000-0000-000054060000}"/>
    <cellStyle name="Good 2 2 2" xfId="1622" xr:uid="{00000000-0005-0000-0000-000055060000}"/>
    <cellStyle name="Good 2 3" xfId="1623" xr:uid="{00000000-0005-0000-0000-000056060000}"/>
    <cellStyle name="Good 3" xfId="1624" xr:uid="{00000000-0005-0000-0000-000057060000}"/>
    <cellStyle name="Good 3 2" xfId="1625" xr:uid="{00000000-0005-0000-0000-000058060000}"/>
    <cellStyle name="Good 4" xfId="1626" xr:uid="{00000000-0005-0000-0000-000059060000}"/>
    <cellStyle name="Good 4 2" xfId="1627" xr:uid="{00000000-0005-0000-0000-00005A060000}"/>
    <cellStyle name="Good 5" xfId="1628" xr:uid="{00000000-0005-0000-0000-00005B060000}"/>
    <cellStyle name="Heading" xfId="1629" xr:uid="{00000000-0005-0000-0000-00005C060000}"/>
    <cellStyle name="Heading 1" xfId="1630" builtinId="16" customBuiltin="1"/>
    <cellStyle name="Heading 1 10" xfId="1631" xr:uid="{00000000-0005-0000-0000-00005E060000}"/>
    <cellStyle name="Heading 1 2" xfId="1632" xr:uid="{00000000-0005-0000-0000-00005F060000}"/>
    <cellStyle name="Heading 1 2 2" xfId="1633" xr:uid="{00000000-0005-0000-0000-000060060000}"/>
    <cellStyle name="Heading 1 3" xfId="1634" xr:uid="{00000000-0005-0000-0000-000061060000}"/>
    <cellStyle name="Heading 1 3 2" xfId="1635" xr:uid="{00000000-0005-0000-0000-000062060000}"/>
    <cellStyle name="Heading 1 4" xfId="1636" xr:uid="{00000000-0005-0000-0000-000063060000}"/>
    <cellStyle name="Heading 1 4 2" xfId="1637" xr:uid="{00000000-0005-0000-0000-000064060000}"/>
    <cellStyle name="Heading 1 5" xfId="1638" xr:uid="{00000000-0005-0000-0000-000065060000}"/>
    <cellStyle name="Heading 1 5 2" xfId="1639" xr:uid="{00000000-0005-0000-0000-000066060000}"/>
    <cellStyle name="Heading 1 5 2 2" xfId="1640" xr:uid="{00000000-0005-0000-0000-000067060000}"/>
    <cellStyle name="Heading 1 5 2 2 2" xfId="1641" xr:uid="{00000000-0005-0000-0000-000068060000}"/>
    <cellStyle name="Heading 1 5 2 3" xfId="1642" xr:uid="{00000000-0005-0000-0000-000069060000}"/>
    <cellStyle name="Heading 1 5 3" xfId="1643" xr:uid="{00000000-0005-0000-0000-00006A060000}"/>
    <cellStyle name="Heading 1 5 4" xfId="1644" xr:uid="{00000000-0005-0000-0000-00006B060000}"/>
    <cellStyle name="Heading 1 5 5" xfId="1645" xr:uid="{00000000-0005-0000-0000-00006C060000}"/>
    <cellStyle name="Heading 1 6" xfId="1646" xr:uid="{00000000-0005-0000-0000-00006D060000}"/>
    <cellStyle name="Heading 1 6 2" xfId="1647" xr:uid="{00000000-0005-0000-0000-00006E060000}"/>
    <cellStyle name="Heading 1 7" xfId="1648" xr:uid="{00000000-0005-0000-0000-00006F060000}"/>
    <cellStyle name="Heading 1 8" xfId="1649" xr:uid="{00000000-0005-0000-0000-000070060000}"/>
    <cellStyle name="Heading 1 8 2" xfId="1650" xr:uid="{00000000-0005-0000-0000-000071060000}"/>
    <cellStyle name="Heading 1 8 3" xfId="1651" xr:uid="{00000000-0005-0000-0000-000072060000}"/>
    <cellStyle name="Heading 1 9" xfId="1652" xr:uid="{00000000-0005-0000-0000-000073060000}"/>
    <cellStyle name="Heading 2" xfId="1653" builtinId="17" customBuiltin="1"/>
    <cellStyle name="Heading 2 10" xfId="1654" xr:uid="{00000000-0005-0000-0000-000075060000}"/>
    <cellStyle name="Heading 2 2" xfId="1655" xr:uid="{00000000-0005-0000-0000-000076060000}"/>
    <cellStyle name="Heading 2 2 2" xfId="1656" xr:uid="{00000000-0005-0000-0000-000077060000}"/>
    <cellStyle name="Heading 2 3" xfId="1657" xr:uid="{00000000-0005-0000-0000-000078060000}"/>
    <cellStyle name="Heading 2 3 2" xfId="1658" xr:uid="{00000000-0005-0000-0000-000079060000}"/>
    <cellStyle name="Heading 2 4" xfId="1659" xr:uid="{00000000-0005-0000-0000-00007A060000}"/>
    <cellStyle name="Heading 2 4 2" xfId="1660" xr:uid="{00000000-0005-0000-0000-00007B060000}"/>
    <cellStyle name="Heading 2 5" xfId="1661" xr:uid="{00000000-0005-0000-0000-00007C060000}"/>
    <cellStyle name="Heading 2 5 2" xfId="1662" xr:uid="{00000000-0005-0000-0000-00007D060000}"/>
    <cellStyle name="Heading 2 5 2 2" xfId="1663" xr:uid="{00000000-0005-0000-0000-00007E060000}"/>
    <cellStyle name="Heading 2 5 2 2 2" xfId="1664" xr:uid="{00000000-0005-0000-0000-00007F060000}"/>
    <cellStyle name="Heading 2 5 2 3" xfId="1665" xr:uid="{00000000-0005-0000-0000-000080060000}"/>
    <cellStyle name="Heading 2 5 3" xfId="1666" xr:uid="{00000000-0005-0000-0000-000081060000}"/>
    <cellStyle name="Heading 2 5 4" xfId="1667" xr:uid="{00000000-0005-0000-0000-000082060000}"/>
    <cellStyle name="Heading 2 5 5" xfId="1668" xr:uid="{00000000-0005-0000-0000-000083060000}"/>
    <cellStyle name="Heading 2 6" xfId="1669" xr:uid="{00000000-0005-0000-0000-000084060000}"/>
    <cellStyle name="Heading 2 6 2" xfId="1670" xr:uid="{00000000-0005-0000-0000-000085060000}"/>
    <cellStyle name="Heading 2 7" xfId="1671" xr:uid="{00000000-0005-0000-0000-000086060000}"/>
    <cellStyle name="Heading 2 8" xfId="1672" xr:uid="{00000000-0005-0000-0000-000087060000}"/>
    <cellStyle name="Heading 2 8 2" xfId="1673" xr:uid="{00000000-0005-0000-0000-000088060000}"/>
    <cellStyle name="Heading 2 8 3" xfId="1674" xr:uid="{00000000-0005-0000-0000-000089060000}"/>
    <cellStyle name="Heading 2 9" xfId="1675" xr:uid="{00000000-0005-0000-0000-00008A060000}"/>
    <cellStyle name="Heading 3" xfId="1676" builtinId="18" customBuiltin="1"/>
    <cellStyle name="Heading 3 10" xfId="1677" xr:uid="{00000000-0005-0000-0000-00008C060000}"/>
    <cellStyle name="Heading 3 2" xfId="1678" xr:uid="{00000000-0005-0000-0000-00008D060000}"/>
    <cellStyle name="Heading 3 2 2" xfId="1679" xr:uid="{00000000-0005-0000-0000-00008E060000}"/>
    <cellStyle name="Heading 3 3" xfId="1680" xr:uid="{00000000-0005-0000-0000-00008F060000}"/>
    <cellStyle name="Heading 3 3 2" xfId="1681" xr:uid="{00000000-0005-0000-0000-000090060000}"/>
    <cellStyle name="Heading 3 4" xfId="1682" xr:uid="{00000000-0005-0000-0000-000091060000}"/>
    <cellStyle name="Heading 3 4 2" xfId="1683" xr:uid="{00000000-0005-0000-0000-000092060000}"/>
    <cellStyle name="Heading 3 5" xfId="1684" xr:uid="{00000000-0005-0000-0000-000093060000}"/>
    <cellStyle name="Heading 3 5 2" xfId="1685" xr:uid="{00000000-0005-0000-0000-000094060000}"/>
    <cellStyle name="Heading 3 5 2 2" xfId="1686" xr:uid="{00000000-0005-0000-0000-000095060000}"/>
    <cellStyle name="Heading 3 5 2 2 2" xfId="1687" xr:uid="{00000000-0005-0000-0000-000096060000}"/>
    <cellStyle name="Heading 3 5 2 3" xfId="1688" xr:uid="{00000000-0005-0000-0000-000097060000}"/>
    <cellStyle name="Heading 3 5 3" xfId="1689" xr:uid="{00000000-0005-0000-0000-000098060000}"/>
    <cellStyle name="Heading 3 5 4" xfId="1690" xr:uid="{00000000-0005-0000-0000-000099060000}"/>
    <cellStyle name="Heading 3 5 5" xfId="1691" xr:uid="{00000000-0005-0000-0000-00009A060000}"/>
    <cellStyle name="Heading 3 6" xfId="1692" xr:uid="{00000000-0005-0000-0000-00009B060000}"/>
    <cellStyle name="Heading 3 6 2" xfId="1693" xr:uid="{00000000-0005-0000-0000-00009C060000}"/>
    <cellStyle name="Heading 3 7" xfId="1694" xr:uid="{00000000-0005-0000-0000-00009D060000}"/>
    <cellStyle name="Heading 3 8" xfId="1695" xr:uid="{00000000-0005-0000-0000-00009E060000}"/>
    <cellStyle name="Heading 3 8 2" xfId="1696" xr:uid="{00000000-0005-0000-0000-00009F060000}"/>
    <cellStyle name="Heading 3 8 3" xfId="1697" xr:uid="{00000000-0005-0000-0000-0000A0060000}"/>
    <cellStyle name="Heading 3 9" xfId="1698" xr:uid="{00000000-0005-0000-0000-0000A1060000}"/>
    <cellStyle name="Heading 4" xfId="1699" builtinId="19" customBuiltin="1"/>
    <cellStyle name="Heading 4 10" xfId="1700" xr:uid="{00000000-0005-0000-0000-0000A3060000}"/>
    <cellStyle name="Heading 4 2" xfId="1701" xr:uid="{00000000-0005-0000-0000-0000A4060000}"/>
    <cellStyle name="Heading 4 2 2" xfId="1702" xr:uid="{00000000-0005-0000-0000-0000A5060000}"/>
    <cellStyle name="Heading 4 3" xfId="1703" xr:uid="{00000000-0005-0000-0000-0000A6060000}"/>
    <cellStyle name="Heading 4 3 2" xfId="1704" xr:uid="{00000000-0005-0000-0000-0000A7060000}"/>
    <cellStyle name="Heading 4 4" xfId="1705" xr:uid="{00000000-0005-0000-0000-0000A8060000}"/>
    <cellStyle name="Heading 4 4 2" xfId="1706" xr:uid="{00000000-0005-0000-0000-0000A9060000}"/>
    <cellStyle name="Heading 4 5" xfId="1707" xr:uid="{00000000-0005-0000-0000-0000AA060000}"/>
    <cellStyle name="Heading 4 5 2" xfId="1708" xr:uid="{00000000-0005-0000-0000-0000AB060000}"/>
    <cellStyle name="Heading 4 5 2 2" xfId="1709" xr:uid="{00000000-0005-0000-0000-0000AC060000}"/>
    <cellStyle name="Heading 4 5 2 2 2" xfId="1710" xr:uid="{00000000-0005-0000-0000-0000AD060000}"/>
    <cellStyle name="Heading 4 5 2 3" xfId="1711" xr:uid="{00000000-0005-0000-0000-0000AE060000}"/>
    <cellStyle name="Heading 4 5 3" xfId="1712" xr:uid="{00000000-0005-0000-0000-0000AF060000}"/>
    <cellStyle name="Heading 4 5 4" xfId="1713" xr:uid="{00000000-0005-0000-0000-0000B0060000}"/>
    <cellStyle name="Heading 4 5 5" xfId="1714" xr:uid="{00000000-0005-0000-0000-0000B1060000}"/>
    <cellStyle name="Heading 4 6" xfId="1715" xr:uid="{00000000-0005-0000-0000-0000B2060000}"/>
    <cellStyle name="Heading 4 6 2" xfId="1716" xr:uid="{00000000-0005-0000-0000-0000B3060000}"/>
    <cellStyle name="Heading 4 7" xfId="1717" xr:uid="{00000000-0005-0000-0000-0000B4060000}"/>
    <cellStyle name="Heading 4 8" xfId="1718" xr:uid="{00000000-0005-0000-0000-0000B5060000}"/>
    <cellStyle name="Heading 4 8 2" xfId="1719" xr:uid="{00000000-0005-0000-0000-0000B6060000}"/>
    <cellStyle name="Heading 4 8 3" xfId="1720" xr:uid="{00000000-0005-0000-0000-0000B7060000}"/>
    <cellStyle name="Heading 4 9" xfId="1721" xr:uid="{00000000-0005-0000-0000-0000B8060000}"/>
    <cellStyle name="Heading 5" xfId="1722" xr:uid="{00000000-0005-0000-0000-0000B9060000}"/>
    <cellStyle name="Heading 5 2" xfId="1723" xr:uid="{00000000-0005-0000-0000-0000BA060000}"/>
    <cellStyle name="Heading 6" xfId="1724" xr:uid="{00000000-0005-0000-0000-0000BB060000}"/>
    <cellStyle name="Heading1" xfId="1725" xr:uid="{00000000-0005-0000-0000-0000BC060000}"/>
    <cellStyle name="Heading1 2" xfId="1726" xr:uid="{00000000-0005-0000-0000-0000BD060000}"/>
    <cellStyle name="Heading1 2 2" xfId="1727" xr:uid="{00000000-0005-0000-0000-0000BE060000}"/>
    <cellStyle name="Heading1 3" xfId="1728" xr:uid="{00000000-0005-0000-0000-0000BF060000}"/>
    <cellStyle name="Hyperlink" xfId="1729" builtinId="8"/>
    <cellStyle name="Hyperlink 2" xfId="1730" xr:uid="{00000000-0005-0000-0000-0000C1060000}"/>
    <cellStyle name="Hyperlink 2 2" xfId="1731" xr:uid="{00000000-0005-0000-0000-0000C2060000}"/>
    <cellStyle name="Hyperlink 2 2 2" xfId="1732" xr:uid="{00000000-0005-0000-0000-0000C3060000}"/>
    <cellStyle name="Hyperlink 2 3" xfId="1733" xr:uid="{00000000-0005-0000-0000-0000C4060000}"/>
    <cellStyle name="Hyperlink 2 3 2" xfId="1734" xr:uid="{00000000-0005-0000-0000-0000C5060000}"/>
    <cellStyle name="Hyperlink 2 3 3" xfId="1735" xr:uid="{00000000-0005-0000-0000-0000C6060000}"/>
    <cellStyle name="Hyperlink 2 4" xfId="1736" xr:uid="{00000000-0005-0000-0000-0000C7060000}"/>
    <cellStyle name="Hyperlink 2 4 2" xfId="1737" xr:uid="{00000000-0005-0000-0000-0000C8060000}"/>
    <cellStyle name="Hyperlink 2 4 2 2" xfId="1738" xr:uid="{00000000-0005-0000-0000-0000C9060000}"/>
    <cellStyle name="Hyperlink 2 4 2 3" xfId="1739" xr:uid="{00000000-0005-0000-0000-0000CA060000}"/>
    <cellStyle name="Hyperlink 3" xfId="1740" xr:uid="{00000000-0005-0000-0000-0000CB060000}"/>
    <cellStyle name="Hyperlink 3 2" xfId="1741" xr:uid="{00000000-0005-0000-0000-0000CC060000}"/>
    <cellStyle name="Hyperlink 3 2 2" xfId="1742" xr:uid="{00000000-0005-0000-0000-0000CD060000}"/>
    <cellStyle name="Hyperlink 3 3" xfId="1743" xr:uid="{00000000-0005-0000-0000-0000CE060000}"/>
    <cellStyle name="Hyperlink 3 3 2" xfId="1744" xr:uid="{00000000-0005-0000-0000-0000CF060000}"/>
    <cellStyle name="Hyperlink 4" xfId="1745" xr:uid="{00000000-0005-0000-0000-0000D0060000}"/>
    <cellStyle name="Hyperlink 4 2" xfId="1746" xr:uid="{00000000-0005-0000-0000-0000D1060000}"/>
    <cellStyle name="Hyperlink 4 3" xfId="1747" xr:uid="{00000000-0005-0000-0000-0000D2060000}"/>
    <cellStyle name="Hyperlink 4 4" xfId="1748" xr:uid="{00000000-0005-0000-0000-0000D3060000}"/>
    <cellStyle name="Hyperlink 5" xfId="1749" xr:uid="{00000000-0005-0000-0000-0000D4060000}"/>
    <cellStyle name="Hyperlink 5 2" xfId="1750" xr:uid="{00000000-0005-0000-0000-0000D5060000}"/>
    <cellStyle name="Hyperlink 5 3" xfId="1751" xr:uid="{00000000-0005-0000-0000-0000D6060000}"/>
    <cellStyle name="Hyperlink 6" xfId="1752" xr:uid="{00000000-0005-0000-0000-0000D7060000}"/>
    <cellStyle name="Hyperlink 6 2" xfId="1753" xr:uid="{00000000-0005-0000-0000-0000D8060000}"/>
    <cellStyle name="Hyperlink 7" xfId="1754" xr:uid="{00000000-0005-0000-0000-0000D9060000}"/>
    <cellStyle name="Hyperlink 8" xfId="1755" xr:uid="{00000000-0005-0000-0000-0000DA060000}"/>
    <cellStyle name="Input" xfId="1756" builtinId="20" customBuiltin="1"/>
    <cellStyle name="Input 2" xfId="1757" xr:uid="{00000000-0005-0000-0000-0000DC060000}"/>
    <cellStyle name="Input 2 2" xfId="1758" xr:uid="{00000000-0005-0000-0000-0000DD060000}"/>
    <cellStyle name="Input 2 2 2" xfId="1759" xr:uid="{00000000-0005-0000-0000-0000DE060000}"/>
    <cellStyle name="Input 2 2 2 2" xfId="1760" xr:uid="{00000000-0005-0000-0000-0000DF060000}"/>
    <cellStyle name="Input 2 2 2 2 2" xfId="1761" xr:uid="{00000000-0005-0000-0000-0000E0060000}"/>
    <cellStyle name="Input 2 2 2 3" xfId="1762" xr:uid="{00000000-0005-0000-0000-0000E1060000}"/>
    <cellStyle name="Input 2 2 3" xfId="1763" xr:uid="{00000000-0005-0000-0000-0000E2060000}"/>
    <cellStyle name="Input 2 3" xfId="1764" xr:uid="{00000000-0005-0000-0000-0000E3060000}"/>
    <cellStyle name="Input 3" xfId="1765" xr:uid="{00000000-0005-0000-0000-0000E4060000}"/>
    <cellStyle name="Input 3 2" xfId="1766" xr:uid="{00000000-0005-0000-0000-0000E5060000}"/>
    <cellStyle name="Input 3 2 2" xfId="1767" xr:uid="{00000000-0005-0000-0000-0000E6060000}"/>
    <cellStyle name="Input 3 3" xfId="1768" xr:uid="{00000000-0005-0000-0000-0000E7060000}"/>
    <cellStyle name="Input 4" xfId="1769" xr:uid="{00000000-0005-0000-0000-0000E8060000}"/>
    <cellStyle name="Input 4 2" xfId="1770" xr:uid="{00000000-0005-0000-0000-0000E9060000}"/>
    <cellStyle name="Input 4 2 2" xfId="1771" xr:uid="{00000000-0005-0000-0000-0000EA060000}"/>
    <cellStyle name="Input 4 3" xfId="1772" xr:uid="{00000000-0005-0000-0000-0000EB060000}"/>
    <cellStyle name="Input 5" xfId="1773" xr:uid="{00000000-0005-0000-0000-0000EC060000}"/>
    <cellStyle name="Linked Cell" xfId="1774" builtinId="24" customBuiltin="1"/>
    <cellStyle name="Linked Cell 2" xfId="1775" xr:uid="{00000000-0005-0000-0000-0000EE060000}"/>
    <cellStyle name="Linked Cell 2 2" xfId="1776" xr:uid="{00000000-0005-0000-0000-0000EF060000}"/>
    <cellStyle name="Linked Cell 3" xfId="1777" xr:uid="{00000000-0005-0000-0000-0000F0060000}"/>
    <cellStyle name="Linked Cell 3 2" xfId="1778" xr:uid="{00000000-0005-0000-0000-0000F1060000}"/>
    <cellStyle name="Linked Cell 4" xfId="1779" xr:uid="{00000000-0005-0000-0000-0000F2060000}"/>
    <cellStyle name="Linked Cell 4 2" xfId="1780" xr:uid="{00000000-0005-0000-0000-0000F3060000}"/>
    <cellStyle name="Linked Cell 5" xfId="1781" xr:uid="{00000000-0005-0000-0000-0000F4060000}"/>
    <cellStyle name="Neutral" xfId="1782" builtinId="28" customBuiltin="1"/>
    <cellStyle name="Neutral 2" xfId="1783" xr:uid="{00000000-0005-0000-0000-0000F6060000}"/>
    <cellStyle name="Neutral 2 2" xfId="1784" xr:uid="{00000000-0005-0000-0000-0000F7060000}"/>
    <cellStyle name="Neutral 3" xfId="1785" xr:uid="{00000000-0005-0000-0000-0000F8060000}"/>
    <cellStyle name="Neutral 3 2" xfId="1786" xr:uid="{00000000-0005-0000-0000-0000F9060000}"/>
    <cellStyle name="Neutral 4" xfId="1787" xr:uid="{00000000-0005-0000-0000-0000FA060000}"/>
    <cellStyle name="Neutral 4 2" xfId="1788" xr:uid="{00000000-0005-0000-0000-0000FB060000}"/>
    <cellStyle name="Neutral 5" xfId="1789" xr:uid="{00000000-0005-0000-0000-0000FC060000}"/>
    <cellStyle name="Normal" xfId="0" builtinId="0"/>
    <cellStyle name="Normal 10" xfId="1790" xr:uid="{00000000-0005-0000-0000-0000FE060000}"/>
    <cellStyle name="Normal 10 2" xfId="1791" xr:uid="{00000000-0005-0000-0000-0000FF060000}"/>
    <cellStyle name="Normal 10 2 2" xfId="1792" xr:uid="{00000000-0005-0000-0000-000000070000}"/>
    <cellStyle name="Normal 10 2 2 2" xfId="1793" xr:uid="{00000000-0005-0000-0000-000001070000}"/>
    <cellStyle name="Normal 10 2 2 3" xfId="1794" xr:uid="{00000000-0005-0000-0000-000002070000}"/>
    <cellStyle name="Normal 10 2 3" xfId="1795" xr:uid="{00000000-0005-0000-0000-000003070000}"/>
    <cellStyle name="Normal 10 2 4" xfId="1796" xr:uid="{00000000-0005-0000-0000-000004070000}"/>
    <cellStyle name="Normal 10 3" xfId="1797" xr:uid="{00000000-0005-0000-0000-000005070000}"/>
    <cellStyle name="Normal 10 3 2" xfId="1798" xr:uid="{00000000-0005-0000-0000-000006070000}"/>
    <cellStyle name="Normal 10 4" xfId="1799" xr:uid="{00000000-0005-0000-0000-000007070000}"/>
    <cellStyle name="Normal 10 4 2" xfId="1800" xr:uid="{00000000-0005-0000-0000-000008070000}"/>
    <cellStyle name="Normal 10 5" xfId="1801" xr:uid="{00000000-0005-0000-0000-000009070000}"/>
    <cellStyle name="Normal 10 5 2" xfId="1802" xr:uid="{00000000-0005-0000-0000-00000A070000}"/>
    <cellStyle name="Normal 10 5 2 2" xfId="1803" xr:uid="{00000000-0005-0000-0000-00000B070000}"/>
    <cellStyle name="Normal 10 5 3" xfId="1804" xr:uid="{00000000-0005-0000-0000-00000C070000}"/>
    <cellStyle name="Normal 10 5 4" xfId="1805" xr:uid="{00000000-0005-0000-0000-00000D070000}"/>
    <cellStyle name="Normal 10 5 5" xfId="1806" xr:uid="{00000000-0005-0000-0000-00000E070000}"/>
    <cellStyle name="Normal 10 6" xfId="1807" xr:uid="{00000000-0005-0000-0000-00000F070000}"/>
    <cellStyle name="Normal 10 7" xfId="1808" xr:uid="{00000000-0005-0000-0000-000010070000}"/>
    <cellStyle name="Normal 10 8" xfId="1809" xr:uid="{00000000-0005-0000-0000-000011070000}"/>
    <cellStyle name="Normal 104 11" xfId="1810" xr:uid="{00000000-0005-0000-0000-000012070000}"/>
    <cellStyle name="Normal 11" xfId="1811" xr:uid="{00000000-0005-0000-0000-000013070000}"/>
    <cellStyle name="Normal 11 10" xfId="1812" xr:uid="{00000000-0005-0000-0000-000014070000}"/>
    <cellStyle name="Normal 11 10 2" xfId="3132" xr:uid="{D47A87D2-6718-4350-9B23-6D4E6FCB503A}"/>
    <cellStyle name="Normal 11 2" xfId="1813" xr:uid="{00000000-0005-0000-0000-000015070000}"/>
    <cellStyle name="Normal 11 2 2" xfId="1814" xr:uid="{00000000-0005-0000-0000-000016070000}"/>
    <cellStyle name="Normal 11 3" xfId="1815" xr:uid="{00000000-0005-0000-0000-000017070000}"/>
    <cellStyle name="Normal 11 3 2" xfId="1816" xr:uid="{00000000-0005-0000-0000-000018070000}"/>
    <cellStyle name="Normal 11 3 2 2" xfId="1817" xr:uid="{00000000-0005-0000-0000-000019070000}"/>
    <cellStyle name="Normal 11 3 2 2 2" xfId="1818" xr:uid="{00000000-0005-0000-0000-00001A070000}"/>
    <cellStyle name="Normal 11 3 3" xfId="1819" xr:uid="{00000000-0005-0000-0000-00001B070000}"/>
    <cellStyle name="Normal 11 3 3 2" xfId="1820" xr:uid="{00000000-0005-0000-0000-00001C070000}"/>
    <cellStyle name="Normal 11 3 3 2 2" xfId="1821" xr:uid="{00000000-0005-0000-0000-00001D070000}"/>
    <cellStyle name="Normal 11 3 4" xfId="1822" xr:uid="{00000000-0005-0000-0000-00001E070000}"/>
    <cellStyle name="Normal 11 3 4 2" xfId="1823" xr:uid="{00000000-0005-0000-0000-00001F070000}"/>
    <cellStyle name="Normal 11 4" xfId="1824" xr:uid="{00000000-0005-0000-0000-000020070000}"/>
    <cellStyle name="Normal 11 4 2" xfId="1825" xr:uid="{00000000-0005-0000-0000-000021070000}"/>
    <cellStyle name="Normal 11 5" xfId="1826" xr:uid="{00000000-0005-0000-0000-000022070000}"/>
    <cellStyle name="Normal 11 5 2" xfId="1827" xr:uid="{00000000-0005-0000-0000-000023070000}"/>
    <cellStyle name="Normal 11 6" xfId="1828" xr:uid="{00000000-0005-0000-0000-000024070000}"/>
    <cellStyle name="Normal 11 6 2" xfId="1829" xr:uid="{00000000-0005-0000-0000-000025070000}"/>
    <cellStyle name="Normal 11 6 2 2" xfId="1830" xr:uid="{00000000-0005-0000-0000-000026070000}"/>
    <cellStyle name="Normal 11 7" xfId="1831" xr:uid="{00000000-0005-0000-0000-000027070000}"/>
    <cellStyle name="Normal 11 7 2" xfId="1832" xr:uid="{00000000-0005-0000-0000-000028070000}"/>
    <cellStyle name="Normal 11 7 2 2" xfId="1833" xr:uid="{00000000-0005-0000-0000-000029070000}"/>
    <cellStyle name="Normal 11 8" xfId="1834" xr:uid="{00000000-0005-0000-0000-00002A070000}"/>
    <cellStyle name="Normal 11 8 2" xfId="1835" xr:uid="{00000000-0005-0000-0000-00002B070000}"/>
    <cellStyle name="Normal 11 8 2 2" xfId="1836" xr:uid="{00000000-0005-0000-0000-00002C070000}"/>
    <cellStyle name="Normal 11 8 2 3" xfId="1837" xr:uid="{00000000-0005-0000-0000-00002D070000}"/>
    <cellStyle name="Normal 11 8 2 4" xfId="1838" xr:uid="{00000000-0005-0000-0000-00002E070000}"/>
    <cellStyle name="Normal 11 8 2 5" xfId="1839" xr:uid="{00000000-0005-0000-0000-00002F070000}"/>
    <cellStyle name="Normal 11 8 3" xfId="1840" xr:uid="{00000000-0005-0000-0000-000030070000}"/>
    <cellStyle name="Normal 11 8 4" xfId="1841" xr:uid="{00000000-0005-0000-0000-000031070000}"/>
    <cellStyle name="Normal 11 9" xfId="1842" xr:uid="{00000000-0005-0000-0000-000032070000}"/>
    <cellStyle name="Normal 12" xfId="1843" xr:uid="{00000000-0005-0000-0000-000033070000}"/>
    <cellStyle name="Normal 12 2" xfId="1844" xr:uid="{00000000-0005-0000-0000-000034070000}"/>
    <cellStyle name="Normal 12 2 2" xfId="1845" xr:uid="{00000000-0005-0000-0000-000035070000}"/>
    <cellStyle name="Normal 12 3" xfId="1846" xr:uid="{00000000-0005-0000-0000-000036070000}"/>
    <cellStyle name="Normal 12 3 2" xfId="1847" xr:uid="{00000000-0005-0000-0000-000037070000}"/>
    <cellStyle name="Normal 12 3 3" xfId="1848" xr:uid="{00000000-0005-0000-0000-000038070000}"/>
    <cellStyle name="Normal 13" xfId="1849" xr:uid="{00000000-0005-0000-0000-000039070000}"/>
    <cellStyle name="Normal 13 2" xfId="1850" xr:uid="{00000000-0005-0000-0000-00003A070000}"/>
    <cellStyle name="Normal 13 2 2" xfId="1851" xr:uid="{00000000-0005-0000-0000-00003B070000}"/>
    <cellStyle name="Normal 13 3" xfId="1852" xr:uid="{00000000-0005-0000-0000-00003C070000}"/>
    <cellStyle name="Normal 13 3 2" xfId="1853" xr:uid="{00000000-0005-0000-0000-00003D070000}"/>
    <cellStyle name="Normal 13 4" xfId="1854" xr:uid="{00000000-0005-0000-0000-00003E070000}"/>
    <cellStyle name="Normal 137" xfId="1855" xr:uid="{00000000-0005-0000-0000-00003F070000}"/>
    <cellStyle name="Normal 14" xfId="1856" xr:uid="{00000000-0005-0000-0000-000040070000}"/>
    <cellStyle name="Normal 14 10" xfId="1857" xr:uid="{00000000-0005-0000-0000-000041070000}"/>
    <cellStyle name="Normal 14 2" xfId="1858" xr:uid="{00000000-0005-0000-0000-000042070000}"/>
    <cellStyle name="Normal 14 2 2" xfId="1859" xr:uid="{00000000-0005-0000-0000-000043070000}"/>
    <cellStyle name="Normal 14 2 2 2" xfId="1860" xr:uid="{00000000-0005-0000-0000-000044070000}"/>
    <cellStyle name="Normal 14 2 2 2 2" xfId="1861" xr:uid="{00000000-0005-0000-0000-000045070000}"/>
    <cellStyle name="Normal 14 2 2 3" xfId="1862" xr:uid="{00000000-0005-0000-0000-000046070000}"/>
    <cellStyle name="Normal 14 2 3" xfId="1863" xr:uid="{00000000-0005-0000-0000-000047070000}"/>
    <cellStyle name="Normal 14 2 3 2" xfId="1864" xr:uid="{00000000-0005-0000-0000-000048070000}"/>
    <cellStyle name="Normal 14 2 3 2 2" xfId="1865" xr:uid="{00000000-0005-0000-0000-000049070000}"/>
    <cellStyle name="Normal 14 2 3 3" xfId="1866" xr:uid="{00000000-0005-0000-0000-00004A070000}"/>
    <cellStyle name="Normal 14 2 4" xfId="1867" xr:uid="{00000000-0005-0000-0000-00004B070000}"/>
    <cellStyle name="Normal 14 2 4 2" xfId="1868" xr:uid="{00000000-0005-0000-0000-00004C070000}"/>
    <cellStyle name="Normal 14 2 5" xfId="1869" xr:uid="{00000000-0005-0000-0000-00004D070000}"/>
    <cellStyle name="Normal 14 3" xfId="1870" xr:uid="{00000000-0005-0000-0000-00004E070000}"/>
    <cellStyle name="Normal 14 3 2" xfId="1871" xr:uid="{00000000-0005-0000-0000-00004F070000}"/>
    <cellStyle name="Normal 14 3 3" xfId="1872" xr:uid="{00000000-0005-0000-0000-000050070000}"/>
    <cellStyle name="Normal 14 3 4" xfId="1873" xr:uid="{00000000-0005-0000-0000-000051070000}"/>
    <cellStyle name="Normal 14 3 5" xfId="1874" xr:uid="{00000000-0005-0000-0000-000052070000}"/>
    <cellStyle name="Normal 14 4" xfId="1875" xr:uid="{00000000-0005-0000-0000-000053070000}"/>
    <cellStyle name="Normal 14 4 2" xfId="1876" xr:uid="{00000000-0005-0000-0000-000054070000}"/>
    <cellStyle name="Normal 14 4 3" xfId="1877" xr:uid="{00000000-0005-0000-0000-000055070000}"/>
    <cellStyle name="Normal 14 4 4" xfId="1878" xr:uid="{00000000-0005-0000-0000-000056070000}"/>
    <cellStyle name="Normal 14 4 5" xfId="1879" xr:uid="{00000000-0005-0000-0000-000057070000}"/>
    <cellStyle name="Normal 14 5" xfId="1880" xr:uid="{00000000-0005-0000-0000-000058070000}"/>
    <cellStyle name="Normal 14 5 2" xfId="1881" xr:uid="{00000000-0005-0000-0000-000059070000}"/>
    <cellStyle name="Normal 14 5 2 2" xfId="1882" xr:uid="{00000000-0005-0000-0000-00005A070000}"/>
    <cellStyle name="Normal 14 6" xfId="1883" xr:uid="{00000000-0005-0000-0000-00005B070000}"/>
    <cellStyle name="Normal 14 6 2" xfId="1884" xr:uid="{00000000-0005-0000-0000-00005C070000}"/>
    <cellStyle name="Normal 14 6 2 2" xfId="1885" xr:uid="{00000000-0005-0000-0000-00005D070000}"/>
    <cellStyle name="Normal 14 7" xfId="1886" xr:uid="{00000000-0005-0000-0000-00005E070000}"/>
    <cellStyle name="Normal 14 7 2" xfId="1887" xr:uid="{00000000-0005-0000-0000-00005F070000}"/>
    <cellStyle name="Normal 14 7 2 2" xfId="1888" xr:uid="{00000000-0005-0000-0000-000060070000}"/>
    <cellStyle name="Normal 14 8" xfId="1889" xr:uid="{00000000-0005-0000-0000-000061070000}"/>
    <cellStyle name="Normal 14 8 2" xfId="1890" xr:uid="{00000000-0005-0000-0000-000062070000}"/>
    <cellStyle name="Normal 14 8 2 2" xfId="1891" xr:uid="{00000000-0005-0000-0000-000063070000}"/>
    <cellStyle name="Normal 14 9" xfId="1892" xr:uid="{00000000-0005-0000-0000-000064070000}"/>
    <cellStyle name="Normal 14 9 2" xfId="1893" xr:uid="{00000000-0005-0000-0000-000065070000}"/>
    <cellStyle name="Normal 15" xfId="1894" xr:uid="{00000000-0005-0000-0000-000066070000}"/>
    <cellStyle name="Normal 15 2" xfId="1895" xr:uid="{00000000-0005-0000-0000-000067070000}"/>
    <cellStyle name="Normal 15 2 2" xfId="1896" xr:uid="{00000000-0005-0000-0000-000068070000}"/>
    <cellStyle name="Normal 15 2 2 2" xfId="1897" xr:uid="{00000000-0005-0000-0000-000069070000}"/>
    <cellStyle name="Normal 15 3" xfId="1898" xr:uid="{00000000-0005-0000-0000-00006A070000}"/>
    <cellStyle name="Normal 15 3 2" xfId="1899" xr:uid="{00000000-0005-0000-0000-00006B070000}"/>
    <cellStyle name="Normal 15 3 2 2" xfId="1900" xr:uid="{00000000-0005-0000-0000-00006C070000}"/>
    <cellStyle name="Normal 15 4" xfId="1901" xr:uid="{00000000-0005-0000-0000-00006D070000}"/>
    <cellStyle name="Normal 15 4 2" xfId="1902" xr:uid="{00000000-0005-0000-0000-00006E070000}"/>
    <cellStyle name="Normal 16" xfId="1903" xr:uid="{00000000-0005-0000-0000-00006F070000}"/>
    <cellStyle name="Normal 16 2" xfId="1904" xr:uid="{00000000-0005-0000-0000-000070070000}"/>
    <cellStyle name="Normal 16 2 2" xfId="1905" xr:uid="{00000000-0005-0000-0000-000071070000}"/>
    <cellStyle name="Normal 17" xfId="1906" xr:uid="{00000000-0005-0000-0000-000072070000}"/>
    <cellStyle name="Normal 17 2" xfId="1907" xr:uid="{00000000-0005-0000-0000-000073070000}"/>
    <cellStyle name="Normal 18" xfId="1908" xr:uid="{00000000-0005-0000-0000-000074070000}"/>
    <cellStyle name="Normal 18 2" xfId="1909" xr:uid="{00000000-0005-0000-0000-000075070000}"/>
    <cellStyle name="Normal 18 2 2" xfId="1910" xr:uid="{00000000-0005-0000-0000-000076070000}"/>
    <cellStyle name="Normal 18 3" xfId="1911" xr:uid="{00000000-0005-0000-0000-000077070000}"/>
    <cellStyle name="Normal 18 4" xfId="1912" xr:uid="{00000000-0005-0000-0000-000078070000}"/>
    <cellStyle name="Normal 19" xfId="1913" xr:uid="{00000000-0005-0000-0000-000079070000}"/>
    <cellStyle name="Normal 19 2" xfId="1914" xr:uid="{00000000-0005-0000-0000-00007A070000}"/>
    <cellStyle name="Normal 19 2 2" xfId="1915" xr:uid="{00000000-0005-0000-0000-00007B070000}"/>
    <cellStyle name="Normal 19 2 2 2" xfId="1916" xr:uid="{00000000-0005-0000-0000-00007C070000}"/>
    <cellStyle name="Normal 19 2 3" xfId="1917" xr:uid="{00000000-0005-0000-0000-00007D070000}"/>
    <cellStyle name="Normal 19 3" xfId="1918" xr:uid="{00000000-0005-0000-0000-00007E070000}"/>
    <cellStyle name="Normal 19 3 2" xfId="1919" xr:uid="{00000000-0005-0000-0000-00007F070000}"/>
    <cellStyle name="Normal 19 4" xfId="1920" xr:uid="{00000000-0005-0000-0000-000080070000}"/>
    <cellStyle name="Normal 2" xfId="1921" xr:uid="{00000000-0005-0000-0000-000081070000}"/>
    <cellStyle name="Normal 2 10" xfId="1922" xr:uid="{00000000-0005-0000-0000-000082070000}"/>
    <cellStyle name="Normal 2 10 2" xfId="1923" xr:uid="{00000000-0005-0000-0000-000083070000}"/>
    <cellStyle name="Normal 2 10 3" xfId="1924" xr:uid="{00000000-0005-0000-0000-000084070000}"/>
    <cellStyle name="Normal 2 11" xfId="1925" xr:uid="{00000000-0005-0000-0000-000085070000}"/>
    <cellStyle name="Normal 2 12" xfId="1926" xr:uid="{00000000-0005-0000-0000-000086070000}"/>
    <cellStyle name="Normal 2 13" xfId="1927" xr:uid="{00000000-0005-0000-0000-000087070000}"/>
    <cellStyle name="Normal 2 14" xfId="1928" xr:uid="{00000000-0005-0000-0000-000088070000}"/>
    <cellStyle name="Normal 2 2" xfId="1929" xr:uid="{00000000-0005-0000-0000-000089070000}"/>
    <cellStyle name="Normal 2 2 2" xfId="1930" xr:uid="{00000000-0005-0000-0000-00008A070000}"/>
    <cellStyle name="Normal 2 2 2 2" xfId="1931" xr:uid="{00000000-0005-0000-0000-00008B070000}"/>
    <cellStyle name="Normal 2 2 2 2 2" xfId="1932" xr:uid="{00000000-0005-0000-0000-00008C070000}"/>
    <cellStyle name="Normal 2 2 2 3" xfId="1933" xr:uid="{00000000-0005-0000-0000-00008D070000}"/>
    <cellStyle name="Normal 2 2 2 3 2" xfId="1934" xr:uid="{00000000-0005-0000-0000-00008E070000}"/>
    <cellStyle name="Normal 2 2 2 3 2 2" xfId="1935" xr:uid="{00000000-0005-0000-0000-00008F070000}"/>
    <cellStyle name="Normal 2 2 2 3 2 3" xfId="1936" xr:uid="{00000000-0005-0000-0000-000090070000}"/>
    <cellStyle name="Normal 2 2 2 3 3" xfId="1937" xr:uid="{00000000-0005-0000-0000-000091070000}"/>
    <cellStyle name="Normal 2 2 2 4" xfId="1938" xr:uid="{00000000-0005-0000-0000-000092070000}"/>
    <cellStyle name="Normal 2 2 2 5" xfId="1939" xr:uid="{00000000-0005-0000-0000-000093070000}"/>
    <cellStyle name="Normal 2 2 3" xfId="1940" xr:uid="{00000000-0005-0000-0000-000094070000}"/>
    <cellStyle name="Normal 2 2 3 2" xfId="1941" xr:uid="{00000000-0005-0000-0000-000095070000}"/>
    <cellStyle name="Normal 2 2 4" xfId="1942" xr:uid="{00000000-0005-0000-0000-000096070000}"/>
    <cellStyle name="Normal 2 2 4 2" xfId="1943" xr:uid="{00000000-0005-0000-0000-000097070000}"/>
    <cellStyle name="Normal 2 2 4 2 2" xfId="1944" xr:uid="{00000000-0005-0000-0000-000098070000}"/>
    <cellStyle name="Normal 2 2 4 3" xfId="1945" xr:uid="{00000000-0005-0000-0000-000099070000}"/>
    <cellStyle name="Normal 2 2 5" xfId="1946" xr:uid="{00000000-0005-0000-0000-00009A070000}"/>
    <cellStyle name="Normal 2 2 5 2" xfId="1947" xr:uid="{00000000-0005-0000-0000-00009B070000}"/>
    <cellStyle name="Normal 2 2 5 3" xfId="1948" xr:uid="{00000000-0005-0000-0000-00009C070000}"/>
    <cellStyle name="Normal 2 3" xfId="1949" xr:uid="{00000000-0005-0000-0000-00009D070000}"/>
    <cellStyle name="Normal 2 3 2" xfId="1950" xr:uid="{00000000-0005-0000-0000-00009E070000}"/>
    <cellStyle name="Normal 2 3 2 2" xfId="1951" xr:uid="{00000000-0005-0000-0000-00009F070000}"/>
    <cellStyle name="Normal 2 3 2 2 2" xfId="1952" xr:uid="{00000000-0005-0000-0000-0000A0070000}"/>
    <cellStyle name="Normal 2 3 2 2 3" xfId="1953" xr:uid="{00000000-0005-0000-0000-0000A1070000}"/>
    <cellStyle name="Normal 2 3 2 3" xfId="1954" xr:uid="{00000000-0005-0000-0000-0000A2070000}"/>
    <cellStyle name="Normal 2 3 3" xfId="1955" xr:uid="{00000000-0005-0000-0000-0000A3070000}"/>
    <cellStyle name="Normal 2 3 3 2" xfId="1956" xr:uid="{00000000-0005-0000-0000-0000A4070000}"/>
    <cellStyle name="Normal 2 3 4" xfId="1957" xr:uid="{00000000-0005-0000-0000-0000A5070000}"/>
    <cellStyle name="Normal 2 3 4 2" xfId="1958" xr:uid="{00000000-0005-0000-0000-0000A6070000}"/>
    <cellStyle name="Normal 2 3 5" xfId="1959" xr:uid="{00000000-0005-0000-0000-0000A7070000}"/>
    <cellStyle name="Normal 2 4" xfId="1960" xr:uid="{00000000-0005-0000-0000-0000A8070000}"/>
    <cellStyle name="Normal 2 4 2" xfId="1961" xr:uid="{00000000-0005-0000-0000-0000A9070000}"/>
    <cellStyle name="Normal 2 4 2 2" xfId="1962" xr:uid="{00000000-0005-0000-0000-0000AA070000}"/>
    <cellStyle name="Normal 2 4 3" xfId="1963" xr:uid="{00000000-0005-0000-0000-0000AB070000}"/>
    <cellStyle name="Normal 2 4 3 2" xfId="1964" xr:uid="{00000000-0005-0000-0000-0000AC070000}"/>
    <cellStyle name="Normal 2 4 4" xfId="1965" xr:uid="{00000000-0005-0000-0000-0000AD070000}"/>
    <cellStyle name="Normal 2 4 4 2" xfId="1966" xr:uid="{00000000-0005-0000-0000-0000AE070000}"/>
    <cellStyle name="Normal 2 4 4 2 2" xfId="1967" xr:uid="{00000000-0005-0000-0000-0000AF070000}"/>
    <cellStyle name="Normal 2 4 5" xfId="1968" xr:uid="{00000000-0005-0000-0000-0000B0070000}"/>
    <cellStyle name="Normal 2 4 5 2" xfId="1969" xr:uid="{00000000-0005-0000-0000-0000B1070000}"/>
    <cellStyle name="Normal 2 5" xfId="1970" xr:uid="{00000000-0005-0000-0000-0000B2070000}"/>
    <cellStyle name="Normal 2 5 2" xfId="1971" xr:uid="{00000000-0005-0000-0000-0000B3070000}"/>
    <cellStyle name="Normal 2 5 2 2" xfId="1972" xr:uid="{00000000-0005-0000-0000-0000B4070000}"/>
    <cellStyle name="Normal 2 5 3" xfId="1973" xr:uid="{00000000-0005-0000-0000-0000B5070000}"/>
    <cellStyle name="Normal 2 5 3 2" xfId="1974" xr:uid="{00000000-0005-0000-0000-0000B6070000}"/>
    <cellStyle name="Normal 2 5 3 2 2" xfId="1975" xr:uid="{00000000-0005-0000-0000-0000B7070000}"/>
    <cellStyle name="Normal 2 5 4" xfId="1976" xr:uid="{00000000-0005-0000-0000-0000B8070000}"/>
    <cellStyle name="Normal 2 5 5" xfId="1977" xr:uid="{00000000-0005-0000-0000-0000B9070000}"/>
    <cellStyle name="Normal 2 6" xfId="1978" xr:uid="{00000000-0005-0000-0000-0000BA070000}"/>
    <cellStyle name="Normal 2 6 2" xfId="1979" xr:uid="{00000000-0005-0000-0000-0000BB070000}"/>
    <cellStyle name="Normal 2 6 2 2" xfId="1980" xr:uid="{00000000-0005-0000-0000-0000BC070000}"/>
    <cellStyle name="Normal 2 6 2 2 2" xfId="1981" xr:uid="{00000000-0005-0000-0000-0000BD070000}"/>
    <cellStyle name="Normal 2 6 2 3" xfId="1982" xr:uid="{00000000-0005-0000-0000-0000BE070000}"/>
    <cellStyle name="Normal 2 6 2 3 2" xfId="1983" xr:uid="{00000000-0005-0000-0000-0000BF070000}"/>
    <cellStyle name="Normal 2 6 2 4" xfId="1984" xr:uid="{00000000-0005-0000-0000-0000C0070000}"/>
    <cellStyle name="Normal 2 6 2 5" xfId="1985" xr:uid="{00000000-0005-0000-0000-0000C1070000}"/>
    <cellStyle name="Normal 2 6 3" xfId="1986" xr:uid="{00000000-0005-0000-0000-0000C2070000}"/>
    <cellStyle name="Normal 2 6 3 2" xfId="1987" xr:uid="{00000000-0005-0000-0000-0000C3070000}"/>
    <cellStyle name="Normal 2 6 4" xfId="1988" xr:uid="{00000000-0005-0000-0000-0000C4070000}"/>
    <cellStyle name="Normal 2 6 4 2" xfId="1989" xr:uid="{00000000-0005-0000-0000-0000C5070000}"/>
    <cellStyle name="Normal 2 6 5" xfId="1990" xr:uid="{00000000-0005-0000-0000-0000C6070000}"/>
    <cellStyle name="Normal 2 6 6" xfId="1991" xr:uid="{00000000-0005-0000-0000-0000C7070000}"/>
    <cellStyle name="Normal 2 6 7" xfId="1992" xr:uid="{00000000-0005-0000-0000-0000C8070000}"/>
    <cellStyle name="Normal 2 7" xfId="1993" xr:uid="{00000000-0005-0000-0000-0000C9070000}"/>
    <cellStyle name="Normal 2 7 2" xfId="1994" xr:uid="{00000000-0005-0000-0000-0000CA070000}"/>
    <cellStyle name="Normal 2 7 2 2" xfId="1995" xr:uid="{00000000-0005-0000-0000-0000CB070000}"/>
    <cellStyle name="Normal 2 7 2 3" xfId="1996" xr:uid="{00000000-0005-0000-0000-0000CC070000}"/>
    <cellStyle name="Normal 2 7 3" xfId="1997" xr:uid="{00000000-0005-0000-0000-0000CD070000}"/>
    <cellStyle name="Normal 2 7 3 2" xfId="1998" xr:uid="{00000000-0005-0000-0000-0000CE070000}"/>
    <cellStyle name="Normal 2 7 4" xfId="1999" xr:uid="{00000000-0005-0000-0000-0000CF070000}"/>
    <cellStyle name="Normal 2 7 5" xfId="2000" xr:uid="{00000000-0005-0000-0000-0000D0070000}"/>
    <cellStyle name="Normal 2 7 6" xfId="2001" xr:uid="{00000000-0005-0000-0000-0000D1070000}"/>
    <cellStyle name="Normal 2 8" xfId="2002" xr:uid="{00000000-0005-0000-0000-0000D2070000}"/>
    <cellStyle name="Normal 2 8 2" xfId="2003" xr:uid="{00000000-0005-0000-0000-0000D3070000}"/>
    <cellStyle name="Normal 2 8 2 2" xfId="2004" xr:uid="{00000000-0005-0000-0000-0000D4070000}"/>
    <cellStyle name="Normal 2 8 2 2 2" xfId="2005" xr:uid="{00000000-0005-0000-0000-0000D5070000}"/>
    <cellStyle name="Normal 2 8 3" xfId="2006" xr:uid="{00000000-0005-0000-0000-0000D6070000}"/>
    <cellStyle name="Normal 2 8 3 2" xfId="2007" xr:uid="{00000000-0005-0000-0000-0000D7070000}"/>
    <cellStyle name="Normal 2 8 4" xfId="2008" xr:uid="{00000000-0005-0000-0000-0000D8070000}"/>
    <cellStyle name="Normal 2 8 5" xfId="2009" xr:uid="{00000000-0005-0000-0000-0000D9070000}"/>
    <cellStyle name="Normal 2 8 6" xfId="2010" xr:uid="{00000000-0005-0000-0000-0000DA070000}"/>
    <cellStyle name="Normal 2 9" xfId="2011" xr:uid="{00000000-0005-0000-0000-0000DB070000}"/>
    <cellStyle name="Normal 2 9 2" xfId="2012" xr:uid="{00000000-0005-0000-0000-0000DC070000}"/>
    <cellStyle name="Normal 2 9 2 2" xfId="2013" xr:uid="{00000000-0005-0000-0000-0000DD070000}"/>
    <cellStyle name="Normal 2 9 2 2 2" xfId="2014" xr:uid="{00000000-0005-0000-0000-0000DE070000}"/>
    <cellStyle name="Normal 2 9 2 3" xfId="2015" xr:uid="{00000000-0005-0000-0000-0000DF070000}"/>
    <cellStyle name="Normal 2 9 2 4" xfId="2016" xr:uid="{00000000-0005-0000-0000-0000E0070000}"/>
    <cellStyle name="Normal 2 9 3" xfId="2017" xr:uid="{00000000-0005-0000-0000-0000E1070000}"/>
    <cellStyle name="Normal 2 9 4" xfId="2018" xr:uid="{00000000-0005-0000-0000-0000E2070000}"/>
    <cellStyle name="Normal 2 9 5" xfId="2019" xr:uid="{00000000-0005-0000-0000-0000E3070000}"/>
    <cellStyle name="Normal 2 9 6" xfId="2020" xr:uid="{00000000-0005-0000-0000-0000E4070000}"/>
    <cellStyle name="Normal 2 9 7" xfId="2021" xr:uid="{00000000-0005-0000-0000-0000E5070000}"/>
    <cellStyle name="Normal 2 9 8" xfId="2022" xr:uid="{00000000-0005-0000-0000-0000E6070000}"/>
    <cellStyle name="Normal 20" xfId="2023" xr:uid="{00000000-0005-0000-0000-0000E7070000}"/>
    <cellStyle name="Normal 20 2" xfId="2024" xr:uid="{00000000-0005-0000-0000-0000E8070000}"/>
    <cellStyle name="Normal 20 2 2" xfId="2025" xr:uid="{00000000-0005-0000-0000-0000E9070000}"/>
    <cellStyle name="Normal 20 2 2 2" xfId="2026" xr:uid="{00000000-0005-0000-0000-0000EA070000}"/>
    <cellStyle name="Normal 20 2 2 3" xfId="2027" xr:uid="{00000000-0005-0000-0000-0000EB070000}"/>
    <cellStyle name="Normal 20 2 3" xfId="2028" xr:uid="{00000000-0005-0000-0000-0000EC070000}"/>
    <cellStyle name="Normal 20 2 4" xfId="2029" xr:uid="{00000000-0005-0000-0000-0000ED070000}"/>
    <cellStyle name="Normal 20 3" xfId="2030" xr:uid="{00000000-0005-0000-0000-0000EE070000}"/>
    <cellStyle name="Normal 20 3 2" xfId="2031" xr:uid="{00000000-0005-0000-0000-0000EF070000}"/>
    <cellStyle name="Normal 20 3 2 2" xfId="2032" xr:uid="{00000000-0005-0000-0000-0000F0070000}"/>
    <cellStyle name="Normal 20 3 3" xfId="2033" xr:uid="{00000000-0005-0000-0000-0000F1070000}"/>
    <cellStyle name="Normal 20 3 4" xfId="2034" xr:uid="{00000000-0005-0000-0000-0000F2070000}"/>
    <cellStyle name="Normal 20 3 5" xfId="2035" xr:uid="{00000000-0005-0000-0000-0000F3070000}"/>
    <cellStyle name="Normal 20 4" xfId="2036" xr:uid="{00000000-0005-0000-0000-0000F4070000}"/>
    <cellStyle name="Normal 21" xfId="2037" xr:uid="{00000000-0005-0000-0000-0000F5070000}"/>
    <cellStyle name="Normal 21 2" xfId="2038" xr:uid="{00000000-0005-0000-0000-0000F6070000}"/>
    <cellStyle name="Normal 21 2 2" xfId="2039" xr:uid="{00000000-0005-0000-0000-0000F7070000}"/>
    <cellStyle name="Normal 21 3" xfId="2040" xr:uid="{00000000-0005-0000-0000-0000F8070000}"/>
    <cellStyle name="Normal 21 3 2" xfId="2041" xr:uid="{00000000-0005-0000-0000-0000F9070000}"/>
    <cellStyle name="Normal 21 4" xfId="2042" xr:uid="{00000000-0005-0000-0000-0000FA070000}"/>
    <cellStyle name="Normal 21 5" xfId="2043" xr:uid="{00000000-0005-0000-0000-0000FB070000}"/>
    <cellStyle name="Normal 22" xfId="2044" xr:uid="{00000000-0005-0000-0000-0000FC070000}"/>
    <cellStyle name="Normal 22 2" xfId="2045" xr:uid="{00000000-0005-0000-0000-0000FD070000}"/>
    <cellStyle name="Normal 22 2 2" xfId="2046" xr:uid="{00000000-0005-0000-0000-0000FE070000}"/>
    <cellStyle name="Normal 22 3" xfId="2047" xr:uid="{00000000-0005-0000-0000-0000FF070000}"/>
    <cellStyle name="Normal 22 3 2" xfId="2048" xr:uid="{00000000-0005-0000-0000-000000080000}"/>
    <cellStyle name="Normal 22 3 3" xfId="2049" xr:uid="{00000000-0005-0000-0000-000001080000}"/>
    <cellStyle name="Normal 22 3 4" xfId="2050" xr:uid="{00000000-0005-0000-0000-000002080000}"/>
    <cellStyle name="Normal 22 4" xfId="2051" xr:uid="{00000000-0005-0000-0000-000003080000}"/>
    <cellStyle name="Normal 23" xfId="2052" xr:uid="{00000000-0005-0000-0000-000004080000}"/>
    <cellStyle name="Normal 23 2" xfId="2053" xr:uid="{00000000-0005-0000-0000-000005080000}"/>
    <cellStyle name="Normal 23 2 2" xfId="2054" xr:uid="{00000000-0005-0000-0000-000006080000}"/>
    <cellStyle name="Normal 23 3" xfId="2055" xr:uid="{00000000-0005-0000-0000-000007080000}"/>
    <cellStyle name="Normal 23 3 2" xfId="2056" xr:uid="{00000000-0005-0000-0000-000008080000}"/>
    <cellStyle name="Normal 23 4" xfId="2057" xr:uid="{00000000-0005-0000-0000-000009080000}"/>
    <cellStyle name="Normal 24" xfId="2058" xr:uid="{00000000-0005-0000-0000-00000A080000}"/>
    <cellStyle name="Normal 25" xfId="2059" xr:uid="{00000000-0005-0000-0000-00000B080000}"/>
    <cellStyle name="Normal 26" xfId="2060" xr:uid="{00000000-0005-0000-0000-00000C080000}"/>
    <cellStyle name="Normal 27" xfId="2061" xr:uid="{00000000-0005-0000-0000-00000D080000}"/>
    <cellStyle name="Normal 3" xfId="2062" xr:uid="{00000000-0005-0000-0000-00000E080000}"/>
    <cellStyle name="Normal 3 10" xfId="2063" xr:uid="{00000000-0005-0000-0000-00000F080000}"/>
    <cellStyle name="Normal 3 10 2" xfId="2064" xr:uid="{00000000-0005-0000-0000-000010080000}"/>
    <cellStyle name="Normal 3 10 2 2" xfId="2065" xr:uid="{00000000-0005-0000-0000-000011080000}"/>
    <cellStyle name="Normal 3 11" xfId="2066" xr:uid="{00000000-0005-0000-0000-000012080000}"/>
    <cellStyle name="Normal 3 11 2" xfId="2067" xr:uid="{00000000-0005-0000-0000-000013080000}"/>
    <cellStyle name="Normal 3 11 2 2" xfId="2068" xr:uid="{00000000-0005-0000-0000-000014080000}"/>
    <cellStyle name="Normal 3 11 3" xfId="2069" xr:uid="{00000000-0005-0000-0000-000015080000}"/>
    <cellStyle name="Normal 3 11 3 2" xfId="2070" xr:uid="{00000000-0005-0000-0000-000016080000}"/>
    <cellStyle name="Normal 3 11 4" xfId="2071" xr:uid="{00000000-0005-0000-0000-000017080000}"/>
    <cellStyle name="Normal 3 12" xfId="2072" xr:uid="{00000000-0005-0000-0000-000018080000}"/>
    <cellStyle name="Normal 3 12 2" xfId="2073" xr:uid="{00000000-0005-0000-0000-000019080000}"/>
    <cellStyle name="Normal 3 13" xfId="2074" xr:uid="{00000000-0005-0000-0000-00001A080000}"/>
    <cellStyle name="Normal 3 13 2" xfId="2075" xr:uid="{00000000-0005-0000-0000-00001B080000}"/>
    <cellStyle name="Normal 3 13 3" xfId="2076" xr:uid="{00000000-0005-0000-0000-00001C080000}"/>
    <cellStyle name="Normal 3 2" xfId="2077" xr:uid="{00000000-0005-0000-0000-00001D080000}"/>
    <cellStyle name="Normal 3 2 2" xfId="2078" xr:uid="{00000000-0005-0000-0000-00001E080000}"/>
    <cellStyle name="Normal 3 2 2 2" xfId="2079" xr:uid="{00000000-0005-0000-0000-00001F080000}"/>
    <cellStyle name="Normal 3 2 2 2 2" xfId="2080" xr:uid="{00000000-0005-0000-0000-000020080000}"/>
    <cellStyle name="Normal 3 2 2 2 2 2" xfId="2081" xr:uid="{00000000-0005-0000-0000-000021080000}"/>
    <cellStyle name="Normal 3 2 2 2 3" xfId="2082" xr:uid="{00000000-0005-0000-0000-000022080000}"/>
    <cellStyle name="Normal 3 2 2 3" xfId="2083" xr:uid="{00000000-0005-0000-0000-000023080000}"/>
    <cellStyle name="Normal 3 2 2 4" xfId="2084" xr:uid="{00000000-0005-0000-0000-000024080000}"/>
    <cellStyle name="Normal 3 2 2 5" xfId="2085" xr:uid="{00000000-0005-0000-0000-000025080000}"/>
    <cellStyle name="Normal 3 2 2 5 2" xfId="2086" xr:uid="{00000000-0005-0000-0000-000026080000}"/>
    <cellStyle name="Normal 3 2 2 6" xfId="2087" xr:uid="{00000000-0005-0000-0000-000027080000}"/>
    <cellStyle name="Normal 3 2 3" xfId="2088" xr:uid="{00000000-0005-0000-0000-000028080000}"/>
    <cellStyle name="Normal 3 2 3 2" xfId="2089" xr:uid="{00000000-0005-0000-0000-000029080000}"/>
    <cellStyle name="Normal 3 2 3 2 2" xfId="2090" xr:uid="{00000000-0005-0000-0000-00002A080000}"/>
    <cellStyle name="Normal 3 2 3 3" xfId="2091" xr:uid="{00000000-0005-0000-0000-00002B080000}"/>
    <cellStyle name="Normal 3 2 3 4" xfId="2092" xr:uid="{00000000-0005-0000-0000-00002C080000}"/>
    <cellStyle name="Normal 3 2 4" xfId="2093" xr:uid="{00000000-0005-0000-0000-00002D080000}"/>
    <cellStyle name="Normal 3 2 4 2" xfId="2094" xr:uid="{00000000-0005-0000-0000-00002E080000}"/>
    <cellStyle name="Normal 3 2 5" xfId="2095" xr:uid="{00000000-0005-0000-0000-00002F080000}"/>
    <cellStyle name="Normal 3 2 5 2" xfId="2096" xr:uid="{00000000-0005-0000-0000-000030080000}"/>
    <cellStyle name="Normal 3 2 5 2 2" xfId="2097" xr:uid="{00000000-0005-0000-0000-000031080000}"/>
    <cellStyle name="Normal 3 2 6" xfId="2098" xr:uid="{00000000-0005-0000-0000-000032080000}"/>
    <cellStyle name="Normal 3 3" xfId="2099" xr:uid="{00000000-0005-0000-0000-000033080000}"/>
    <cellStyle name="Normal 3 3 2" xfId="2100" xr:uid="{00000000-0005-0000-0000-000034080000}"/>
    <cellStyle name="Normal 3 3 2 2" xfId="2101" xr:uid="{00000000-0005-0000-0000-000035080000}"/>
    <cellStyle name="Normal 3 3 2 2 2" xfId="2102" xr:uid="{00000000-0005-0000-0000-000036080000}"/>
    <cellStyle name="Normal 3 3 2 2 3" xfId="2103" xr:uid="{00000000-0005-0000-0000-000037080000}"/>
    <cellStyle name="Normal 3 3 2 3" xfId="2104" xr:uid="{00000000-0005-0000-0000-000038080000}"/>
    <cellStyle name="Normal 3 3 2 3 2" xfId="2105" xr:uid="{00000000-0005-0000-0000-000039080000}"/>
    <cellStyle name="Normal 3 3 2 4" xfId="2106" xr:uid="{00000000-0005-0000-0000-00003A080000}"/>
    <cellStyle name="Normal 3 3 2 5" xfId="2107" xr:uid="{00000000-0005-0000-0000-00003B080000}"/>
    <cellStyle name="Normal 3 3 2 6" xfId="2108" xr:uid="{00000000-0005-0000-0000-00003C080000}"/>
    <cellStyle name="Normal 3 3 3" xfId="2109" xr:uid="{00000000-0005-0000-0000-00003D080000}"/>
    <cellStyle name="Normal 3 3 3 2" xfId="2110" xr:uid="{00000000-0005-0000-0000-00003E080000}"/>
    <cellStyle name="Normal 3 3 3 2 2" xfId="2111" xr:uid="{00000000-0005-0000-0000-00003F080000}"/>
    <cellStyle name="Normal 3 3 3 3" xfId="2112" xr:uid="{00000000-0005-0000-0000-000040080000}"/>
    <cellStyle name="Normal 3 3 4" xfId="2113" xr:uid="{00000000-0005-0000-0000-000041080000}"/>
    <cellStyle name="Normal 3 3 4 2" xfId="2114" xr:uid="{00000000-0005-0000-0000-000042080000}"/>
    <cellStyle name="Normal 3 3 4 2 2" xfId="2115" xr:uid="{00000000-0005-0000-0000-000043080000}"/>
    <cellStyle name="Normal 3 3 4 3" xfId="2116" xr:uid="{00000000-0005-0000-0000-000044080000}"/>
    <cellStyle name="Normal 3 3 5" xfId="2117" xr:uid="{00000000-0005-0000-0000-000045080000}"/>
    <cellStyle name="Normal 3 3 6" xfId="2118" xr:uid="{00000000-0005-0000-0000-000046080000}"/>
    <cellStyle name="Normal 3 4" xfId="2119" xr:uid="{00000000-0005-0000-0000-000047080000}"/>
    <cellStyle name="Normal 3 4 10" xfId="2120" xr:uid="{00000000-0005-0000-0000-000048080000}"/>
    <cellStyle name="Normal 3 4 10 2" xfId="2121" xr:uid="{00000000-0005-0000-0000-000049080000}"/>
    <cellStyle name="Normal 3 4 10 2 2" xfId="2122" xr:uid="{00000000-0005-0000-0000-00004A080000}"/>
    <cellStyle name="Normal 3 4 11" xfId="2123" xr:uid="{00000000-0005-0000-0000-00004B080000}"/>
    <cellStyle name="Normal 3 4 12" xfId="2124" xr:uid="{00000000-0005-0000-0000-00004C080000}"/>
    <cellStyle name="Normal 3 4 2" xfId="2125" xr:uid="{00000000-0005-0000-0000-00004D080000}"/>
    <cellStyle name="Normal 3 4 2 10" xfId="2126" xr:uid="{00000000-0005-0000-0000-00004E080000}"/>
    <cellStyle name="Normal 3 4 2 2" xfId="2127" xr:uid="{00000000-0005-0000-0000-00004F080000}"/>
    <cellStyle name="Normal 3 4 2 2 2" xfId="2128" xr:uid="{00000000-0005-0000-0000-000050080000}"/>
    <cellStyle name="Normal 3 4 2 2 2 2" xfId="2129" xr:uid="{00000000-0005-0000-0000-000051080000}"/>
    <cellStyle name="Normal 3 4 2 2 2 2 2" xfId="2130" xr:uid="{00000000-0005-0000-0000-000052080000}"/>
    <cellStyle name="Normal 3 4 2 2 2 2 2 2" xfId="2131" xr:uid="{00000000-0005-0000-0000-000053080000}"/>
    <cellStyle name="Normal 3 4 2 2 2 3" xfId="2132" xr:uid="{00000000-0005-0000-0000-000054080000}"/>
    <cellStyle name="Normal 3 4 2 2 2 3 2" xfId="2133" xr:uid="{00000000-0005-0000-0000-000055080000}"/>
    <cellStyle name="Normal 3 4 2 2 2 3 2 2" xfId="2134" xr:uid="{00000000-0005-0000-0000-000056080000}"/>
    <cellStyle name="Normal 3 4 2 2 2 4" xfId="2135" xr:uid="{00000000-0005-0000-0000-000057080000}"/>
    <cellStyle name="Normal 3 4 2 2 2 4 2" xfId="2136" xr:uid="{00000000-0005-0000-0000-000058080000}"/>
    <cellStyle name="Normal 3 4 2 2 3" xfId="2137" xr:uid="{00000000-0005-0000-0000-000059080000}"/>
    <cellStyle name="Normal 3 4 2 2 3 2" xfId="2138" xr:uid="{00000000-0005-0000-0000-00005A080000}"/>
    <cellStyle name="Normal 3 4 2 2 3 2 2" xfId="2139" xr:uid="{00000000-0005-0000-0000-00005B080000}"/>
    <cellStyle name="Normal 3 4 2 2 3 2 2 2" xfId="2140" xr:uid="{00000000-0005-0000-0000-00005C080000}"/>
    <cellStyle name="Normal 3 4 2 2 3 3" xfId="2141" xr:uid="{00000000-0005-0000-0000-00005D080000}"/>
    <cellStyle name="Normal 3 4 2 2 3 3 2" xfId="2142" xr:uid="{00000000-0005-0000-0000-00005E080000}"/>
    <cellStyle name="Normal 3 4 2 2 3 3 2 2" xfId="2143" xr:uid="{00000000-0005-0000-0000-00005F080000}"/>
    <cellStyle name="Normal 3 4 2 2 3 4" xfId="2144" xr:uid="{00000000-0005-0000-0000-000060080000}"/>
    <cellStyle name="Normal 3 4 2 2 3 4 2" xfId="2145" xr:uid="{00000000-0005-0000-0000-000061080000}"/>
    <cellStyle name="Normal 3 4 2 2 4" xfId="2146" xr:uid="{00000000-0005-0000-0000-000062080000}"/>
    <cellStyle name="Normal 3 4 2 2 4 2" xfId="2147" xr:uid="{00000000-0005-0000-0000-000063080000}"/>
    <cellStyle name="Normal 3 4 2 2 4 2 2" xfId="2148" xr:uid="{00000000-0005-0000-0000-000064080000}"/>
    <cellStyle name="Normal 3 4 2 2 5" xfId="2149" xr:uid="{00000000-0005-0000-0000-000065080000}"/>
    <cellStyle name="Normal 3 4 2 2 5 2" xfId="2150" xr:uid="{00000000-0005-0000-0000-000066080000}"/>
    <cellStyle name="Normal 3 4 2 2 5 2 2" xfId="2151" xr:uid="{00000000-0005-0000-0000-000067080000}"/>
    <cellStyle name="Normal 3 4 2 2 6" xfId="2152" xr:uid="{00000000-0005-0000-0000-000068080000}"/>
    <cellStyle name="Normal 3 4 2 2 6 2" xfId="2153" xr:uid="{00000000-0005-0000-0000-000069080000}"/>
    <cellStyle name="Normal 3 4 2 2 7" xfId="2154" xr:uid="{00000000-0005-0000-0000-00006A080000}"/>
    <cellStyle name="Normal 3 4 2 3" xfId="2155" xr:uid="{00000000-0005-0000-0000-00006B080000}"/>
    <cellStyle name="Normal 3 4 2 3 2" xfId="2156" xr:uid="{00000000-0005-0000-0000-00006C080000}"/>
    <cellStyle name="Normal 3 4 2 3 2 2" xfId="2157" xr:uid="{00000000-0005-0000-0000-00006D080000}"/>
    <cellStyle name="Normal 3 4 2 3 2 2 2" xfId="2158" xr:uid="{00000000-0005-0000-0000-00006E080000}"/>
    <cellStyle name="Normal 3 4 2 3 2 2 2 2" xfId="2159" xr:uid="{00000000-0005-0000-0000-00006F080000}"/>
    <cellStyle name="Normal 3 4 2 3 2 3" xfId="2160" xr:uid="{00000000-0005-0000-0000-000070080000}"/>
    <cellStyle name="Normal 3 4 2 3 2 3 2" xfId="2161" xr:uid="{00000000-0005-0000-0000-000071080000}"/>
    <cellStyle name="Normal 3 4 2 3 2 3 2 2" xfId="2162" xr:uid="{00000000-0005-0000-0000-000072080000}"/>
    <cellStyle name="Normal 3 4 2 3 2 4" xfId="2163" xr:uid="{00000000-0005-0000-0000-000073080000}"/>
    <cellStyle name="Normal 3 4 2 3 2 4 2" xfId="2164" xr:uid="{00000000-0005-0000-0000-000074080000}"/>
    <cellStyle name="Normal 3 4 2 3 3" xfId="2165" xr:uid="{00000000-0005-0000-0000-000075080000}"/>
    <cellStyle name="Normal 3 4 2 3 3 2" xfId="2166" xr:uid="{00000000-0005-0000-0000-000076080000}"/>
    <cellStyle name="Normal 3 4 2 3 3 2 2" xfId="2167" xr:uid="{00000000-0005-0000-0000-000077080000}"/>
    <cellStyle name="Normal 3 4 2 3 3 2 2 2" xfId="2168" xr:uid="{00000000-0005-0000-0000-000078080000}"/>
    <cellStyle name="Normal 3 4 2 3 3 3" xfId="2169" xr:uid="{00000000-0005-0000-0000-000079080000}"/>
    <cellStyle name="Normal 3 4 2 3 3 3 2" xfId="2170" xr:uid="{00000000-0005-0000-0000-00007A080000}"/>
    <cellStyle name="Normal 3 4 2 3 3 3 2 2" xfId="2171" xr:uid="{00000000-0005-0000-0000-00007B080000}"/>
    <cellStyle name="Normal 3 4 2 3 3 4" xfId="2172" xr:uid="{00000000-0005-0000-0000-00007C080000}"/>
    <cellStyle name="Normal 3 4 2 3 3 4 2" xfId="2173" xr:uid="{00000000-0005-0000-0000-00007D080000}"/>
    <cellStyle name="Normal 3 4 2 3 4" xfId="2174" xr:uid="{00000000-0005-0000-0000-00007E080000}"/>
    <cellStyle name="Normal 3 4 2 3 4 2" xfId="2175" xr:uid="{00000000-0005-0000-0000-00007F080000}"/>
    <cellStyle name="Normal 3 4 2 3 4 2 2" xfId="2176" xr:uid="{00000000-0005-0000-0000-000080080000}"/>
    <cellStyle name="Normal 3 4 2 3 5" xfId="2177" xr:uid="{00000000-0005-0000-0000-000081080000}"/>
    <cellStyle name="Normal 3 4 2 3 5 2" xfId="2178" xr:uid="{00000000-0005-0000-0000-000082080000}"/>
    <cellStyle name="Normal 3 4 2 3 5 2 2" xfId="2179" xr:uid="{00000000-0005-0000-0000-000083080000}"/>
    <cellStyle name="Normal 3 4 2 3 6" xfId="2180" xr:uid="{00000000-0005-0000-0000-000084080000}"/>
    <cellStyle name="Normal 3 4 2 3 6 2" xfId="2181" xr:uid="{00000000-0005-0000-0000-000085080000}"/>
    <cellStyle name="Normal 3 4 2 3 7" xfId="2182" xr:uid="{00000000-0005-0000-0000-000086080000}"/>
    <cellStyle name="Normal 3 4 2 4" xfId="2183" xr:uid="{00000000-0005-0000-0000-000087080000}"/>
    <cellStyle name="Normal 3 4 2 4 2" xfId="2184" xr:uid="{00000000-0005-0000-0000-000088080000}"/>
    <cellStyle name="Normal 3 4 2 4 2 2" xfId="2185" xr:uid="{00000000-0005-0000-0000-000089080000}"/>
    <cellStyle name="Normal 3 4 2 4 2 2 2" xfId="2186" xr:uid="{00000000-0005-0000-0000-00008A080000}"/>
    <cellStyle name="Normal 3 4 2 4 2 2 2 2" xfId="2187" xr:uid="{00000000-0005-0000-0000-00008B080000}"/>
    <cellStyle name="Normal 3 4 2 4 2 3" xfId="2188" xr:uid="{00000000-0005-0000-0000-00008C080000}"/>
    <cellStyle name="Normal 3 4 2 4 2 3 2" xfId="2189" xr:uid="{00000000-0005-0000-0000-00008D080000}"/>
    <cellStyle name="Normal 3 4 2 4 2 3 2 2" xfId="2190" xr:uid="{00000000-0005-0000-0000-00008E080000}"/>
    <cellStyle name="Normal 3 4 2 4 2 4" xfId="2191" xr:uid="{00000000-0005-0000-0000-00008F080000}"/>
    <cellStyle name="Normal 3 4 2 4 2 4 2" xfId="2192" xr:uid="{00000000-0005-0000-0000-000090080000}"/>
    <cellStyle name="Normal 3 4 2 4 3" xfId="2193" xr:uid="{00000000-0005-0000-0000-000091080000}"/>
    <cellStyle name="Normal 3 4 2 4 3 2" xfId="2194" xr:uid="{00000000-0005-0000-0000-000092080000}"/>
    <cellStyle name="Normal 3 4 2 4 3 2 2" xfId="2195" xr:uid="{00000000-0005-0000-0000-000093080000}"/>
    <cellStyle name="Normal 3 4 2 4 4" xfId="2196" xr:uid="{00000000-0005-0000-0000-000094080000}"/>
    <cellStyle name="Normal 3 4 2 4 4 2" xfId="2197" xr:uid="{00000000-0005-0000-0000-000095080000}"/>
    <cellStyle name="Normal 3 4 2 4 4 2 2" xfId="2198" xr:uid="{00000000-0005-0000-0000-000096080000}"/>
    <cellStyle name="Normal 3 4 2 4 5" xfId="2199" xr:uid="{00000000-0005-0000-0000-000097080000}"/>
    <cellStyle name="Normal 3 4 2 4 5 2" xfId="2200" xr:uid="{00000000-0005-0000-0000-000098080000}"/>
    <cellStyle name="Normal 3 4 2 5" xfId="2201" xr:uid="{00000000-0005-0000-0000-000099080000}"/>
    <cellStyle name="Normal 3 4 2 5 2" xfId="2202" xr:uid="{00000000-0005-0000-0000-00009A080000}"/>
    <cellStyle name="Normal 3 4 2 5 2 2" xfId="2203" xr:uid="{00000000-0005-0000-0000-00009B080000}"/>
    <cellStyle name="Normal 3 4 2 5 2 2 2" xfId="2204" xr:uid="{00000000-0005-0000-0000-00009C080000}"/>
    <cellStyle name="Normal 3 4 2 5 3" xfId="2205" xr:uid="{00000000-0005-0000-0000-00009D080000}"/>
    <cellStyle name="Normal 3 4 2 5 3 2" xfId="2206" xr:uid="{00000000-0005-0000-0000-00009E080000}"/>
    <cellStyle name="Normal 3 4 2 5 3 2 2" xfId="2207" xr:uid="{00000000-0005-0000-0000-00009F080000}"/>
    <cellStyle name="Normal 3 4 2 5 4" xfId="2208" xr:uid="{00000000-0005-0000-0000-0000A0080000}"/>
    <cellStyle name="Normal 3 4 2 5 4 2" xfId="2209" xr:uid="{00000000-0005-0000-0000-0000A1080000}"/>
    <cellStyle name="Normal 3 4 2 6" xfId="2210" xr:uid="{00000000-0005-0000-0000-0000A2080000}"/>
    <cellStyle name="Normal 3 4 2 6 2" xfId="2211" xr:uid="{00000000-0005-0000-0000-0000A3080000}"/>
    <cellStyle name="Normal 3 4 2 6 2 2" xfId="2212" xr:uid="{00000000-0005-0000-0000-0000A4080000}"/>
    <cellStyle name="Normal 3 4 2 6 2 2 2" xfId="2213" xr:uid="{00000000-0005-0000-0000-0000A5080000}"/>
    <cellStyle name="Normal 3 4 2 6 3" xfId="2214" xr:uid="{00000000-0005-0000-0000-0000A6080000}"/>
    <cellStyle name="Normal 3 4 2 6 3 2" xfId="2215" xr:uid="{00000000-0005-0000-0000-0000A7080000}"/>
    <cellStyle name="Normal 3 4 2 6 3 2 2" xfId="2216" xr:uid="{00000000-0005-0000-0000-0000A8080000}"/>
    <cellStyle name="Normal 3 4 2 6 4" xfId="2217" xr:uid="{00000000-0005-0000-0000-0000A9080000}"/>
    <cellStyle name="Normal 3 4 2 6 4 2" xfId="2218" xr:uid="{00000000-0005-0000-0000-0000AA080000}"/>
    <cellStyle name="Normal 3 4 2 7" xfId="2219" xr:uid="{00000000-0005-0000-0000-0000AB080000}"/>
    <cellStyle name="Normal 3 4 2 7 2" xfId="2220" xr:uid="{00000000-0005-0000-0000-0000AC080000}"/>
    <cellStyle name="Normal 3 4 2 7 2 2" xfId="2221" xr:uid="{00000000-0005-0000-0000-0000AD080000}"/>
    <cellStyle name="Normal 3 4 2 8" xfId="2222" xr:uid="{00000000-0005-0000-0000-0000AE080000}"/>
    <cellStyle name="Normal 3 4 2 8 2" xfId="2223" xr:uid="{00000000-0005-0000-0000-0000AF080000}"/>
    <cellStyle name="Normal 3 4 2 8 2 2" xfId="2224" xr:uid="{00000000-0005-0000-0000-0000B0080000}"/>
    <cellStyle name="Normal 3 4 2 9" xfId="2225" xr:uid="{00000000-0005-0000-0000-0000B1080000}"/>
    <cellStyle name="Normal 3 4 2 9 2" xfId="2226" xr:uid="{00000000-0005-0000-0000-0000B2080000}"/>
    <cellStyle name="Normal 3 4 3" xfId="2227" xr:uid="{00000000-0005-0000-0000-0000B3080000}"/>
    <cellStyle name="Normal 3 4 3 2" xfId="2228" xr:uid="{00000000-0005-0000-0000-0000B4080000}"/>
    <cellStyle name="Normal 3 4 3 2 2" xfId="2229" xr:uid="{00000000-0005-0000-0000-0000B5080000}"/>
    <cellStyle name="Normal 3 4 3 2 2 2" xfId="2230" xr:uid="{00000000-0005-0000-0000-0000B6080000}"/>
    <cellStyle name="Normal 3 4 3 2 2 2 2" xfId="2231" xr:uid="{00000000-0005-0000-0000-0000B7080000}"/>
    <cellStyle name="Normal 3 4 3 2 3" xfId="2232" xr:uid="{00000000-0005-0000-0000-0000B8080000}"/>
    <cellStyle name="Normal 3 4 3 2 3 2" xfId="2233" xr:uid="{00000000-0005-0000-0000-0000B9080000}"/>
    <cellStyle name="Normal 3 4 3 2 3 2 2" xfId="2234" xr:uid="{00000000-0005-0000-0000-0000BA080000}"/>
    <cellStyle name="Normal 3 4 3 2 4" xfId="2235" xr:uid="{00000000-0005-0000-0000-0000BB080000}"/>
    <cellStyle name="Normal 3 4 3 2 4 2" xfId="2236" xr:uid="{00000000-0005-0000-0000-0000BC080000}"/>
    <cellStyle name="Normal 3 4 3 3" xfId="2237" xr:uid="{00000000-0005-0000-0000-0000BD080000}"/>
    <cellStyle name="Normal 3 4 3 3 2" xfId="2238" xr:uid="{00000000-0005-0000-0000-0000BE080000}"/>
    <cellStyle name="Normal 3 4 3 3 2 2" xfId="2239" xr:uid="{00000000-0005-0000-0000-0000BF080000}"/>
    <cellStyle name="Normal 3 4 3 3 2 2 2" xfId="2240" xr:uid="{00000000-0005-0000-0000-0000C0080000}"/>
    <cellStyle name="Normal 3 4 3 3 3" xfId="2241" xr:uid="{00000000-0005-0000-0000-0000C1080000}"/>
    <cellStyle name="Normal 3 4 3 3 3 2" xfId="2242" xr:uid="{00000000-0005-0000-0000-0000C2080000}"/>
    <cellStyle name="Normal 3 4 3 3 3 2 2" xfId="2243" xr:uid="{00000000-0005-0000-0000-0000C3080000}"/>
    <cellStyle name="Normal 3 4 3 3 4" xfId="2244" xr:uid="{00000000-0005-0000-0000-0000C4080000}"/>
    <cellStyle name="Normal 3 4 3 3 4 2" xfId="2245" xr:uid="{00000000-0005-0000-0000-0000C5080000}"/>
    <cellStyle name="Normal 3 4 3 4" xfId="2246" xr:uid="{00000000-0005-0000-0000-0000C6080000}"/>
    <cellStyle name="Normal 3 4 3 4 2" xfId="2247" xr:uid="{00000000-0005-0000-0000-0000C7080000}"/>
    <cellStyle name="Normal 3 4 3 4 2 2" xfId="2248" xr:uid="{00000000-0005-0000-0000-0000C8080000}"/>
    <cellStyle name="Normal 3 4 3 5" xfId="2249" xr:uid="{00000000-0005-0000-0000-0000C9080000}"/>
    <cellStyle name="Normal 3 4 3 5 2" xfId="2250" xr:uid="{00000000-0005-0000-0000-0000CA080000}"/>
    <cellStyle name="Normal 3 4 3 5 2 2" xfId="2251" xr:uid="{00000000-0005-0000-0000-0000CB080000}"/>
    <cellStyle name="Normal 3 4 3 6" xfId="2252" xr:uid="{00000000-0005-0000-0000-0000CC080000}"/>
    <cellStyle name="Normal 3 4 3 6 2" xfId="2253" xr:uid="{00000000-0005-0000-0000-0000CD080000}"/>
    <cellStyle name="Normal 3 4 3 7" xfId="2254" xr:uid="{00000000-0005-0000-0000-0000CE080000}"/>
    <cellStyle name="Normal 3 4 4" xfId="2255" xr:uid="{00000000-0005-0000-0000-0000CF080000}"/>
    <cellStyle name="Normal 3 4 4 2" xfId="2256" xr:uid="{00000000-0005-0000-0000-0000D0080000}"/>
    <cellStyle name="Normal 3 4 4 2 2" xfId="2257" xr:uid="{00000000-0005-0000-0000-0000D1080000}"/>
    <cellStyle name="Normal 3 4 4 2 2 2" xfId="2258" xr:uid="{00000000-0005-0000-0000-0000D2080000}"/>
    <cellStyle name="Normal 3 4 4 2 2 2 2" xfId="2259" xr:uid="{00000000-0005-0000-0000-0000D3080000}"/>
    <cellStyle name="Normal 3 4 4 2 3" xfId="2260" xr:uid="{00000000-0005-0000-0000-0000D4080000}"/>
    <cellStyle name="Normal 3 4 4 2 3 2" xfId="2261" xr:uid="{00000000-0005-0000-0000-0000D5080000}"/>
    <cellStyle name="Normal 3 4 4 2 3 2 2" xfId="2262" xr:uid="{00000000-0005-0000-0000-0000D6080000}"/>
    <cellStyle name="Normal 3 4 4 2 4" xfId="2263" xr:uid="{00000000-0005-0000-0000-0000D7080000}"/>
    <cellStyle name="Normal 3 4 4 2 4 2" xfId="2264" xr:uid="{00000000-0005-0000-0000-0000D8080000}"/>
    <cellStyle name="Normal 3 4 4 3" xfId="2265" xr:uid="{00000000-0005-0000-0000-0000D9080000}"/>
    <cellStyle name="Normal 3 4 4 3 2" xfId="2266" xr:uid="{00000000-0005-0000-0000-0000DA080000}"/>
    <cellStyle name="Normal 3 4 4 3 2 2" xfId="2267" xr:uid="{00000000-0005-0000-0000-0000DB080000}"/>
    <cellStyle name="Normal 3 4 4 3 2 2 2" xfId="2268" xr:uid="{00000000-0005-0000-0000-0000DC080000}"/>
    <cellStyle name="Normal 3 4 4 3 3" xfId="2269" xr:uid="{00000000-0005-0000-0000-0000DD080000}"/>
    <cellStyle name="Normal 3 4 4 3 3 2" xfId="2270" xr:uid="{00000000-0005-0000-0000-0000DE080000}"/>
    <cellStyle name="Normal 3 4 4 3 3 2 2" xfId="2271" xr:uid="{00000000-0005-0000-0000-0000DF080000}"/>
    <cellStyle name="Normal 3 4 4 3 4" xfId="2272" xr:uid="{00000000-0005-0000-0000-0000E0080000}"/>
    <cellStyle name="Normal 3 4 4 3 4 2" xfId="2273" xr:uid="{00000000-0005-0000-0000-0000E1080000}"/>
    <cellStyle name="Normal 3 4 4 4" xfId="2274" xr:uid="{00000000-0005-0000-0000-0000E2080000}"/>
    <cellStyle name="Normal 3 4 4 4 2" xfId="2275" xr:uid="{00000000-0005-0000-0000-0000E3080000}"/>
    <cellStyle name="Normal 3 4 4 4 2 2" xfId="2276" xr:uid="{00000000-0005-0000-0000-0000E4080000}"/>
    <cellStyle name="Normal 3 4 4 5" xfId="2277" xr:uid="{00000000-0005-0000-0000-0000E5080000}"/>
    <cellStyle name="Normal 3 4 4 5 2" xfId="2278" xr:uid="{00000000-0005-0000-0000-0000E6080000}"/>
    <cellStyle name="Normal 3 4 4 5 2 2" xfId="2279" xr:uid="{00000000-0005-0000-0000-0000E7080000}"/>
    <cellStyle name="Normal 3 4 4 6" xfId="2280" xr:uid="{00000000-0005-0000-0000-0000E8080000}"/>
    <cellStyle name="Normal 3 4 4 6 2" xfId="2281" xr:uid="{00000000-0005-0000-0000-0000E9080000}"/>
    <cellStyle name="Normal 3 4 4 7" xfId="2282" xr:uid="{00000000-0005-0000-0000-0000EA080000}"/>
    <cellStyle name="Normal 3 4 5" xfId="2283" xr:uid="{00000000-0005-0000-0000-0000EB080000}"/>
    <cellStyle name="Normal 3 4 5 2" xfId="2284" xr:uid="{00000000-0005-0000-0000-0000EC080000}"/>
    <cellStyle name="Normal 3 4 5 2 2" xfId="2285" xr:uid="{00000000-0005-0000-0000-0000ED080000}"/>
    <cellStyle name="Normal 3 4 5 2 2 2" xfId="2286" xr:uid="{00000000-0005-0000-0000-0000EE080000}"/>
    <cellStyle name="Normal 3 4 5 2 2 2 2" xfId="2287" xr:uid="{00000000-0005-0000-0000-0000EF080000}"/>
    <cellStyle name="Normal 3 4 5 2 3" xfId="2288" xr:uid="{00000000-0005-0000-0000-0000F0080000}"/>
    <cellStyle name="Normal 3 4 5 2 3 2" xfId="2289" xr:uid="{00000000-0005-0000-0000-0000F1080000}"/>
    <cellStyle name="Normal 3 4 5 2 3 2 2" xfId="2290" xr:uid="{00000000-0005-0000-0000-0000F2080000}"/>
    <cellStyle name="Normal 3 4 5 2 4" xfId="2291" xr:uid="{00000000-0005-0000-0000-0000F3080000}"/>
    <cellStyle name="Normal 3 4 5 2 4 2" xfId="2292" xr:uid="{00000000-0005-0000-0000-0000F4080000}"/>
    <cellStyle name="Normal 3 4 5 3" xfId="2293" xr:uid="{00000000-0005-0000-0000-0000F5080000}"/>
    <cellStyle name="Normal 3 4 5 3 2" xfId="2294" xr:uid="{00000000-0005-0000-0000-0000F6080000}"/>
    <cellStyle name="Normal 3 4 5 3 2 2" xfId="2295" xr:uid="{00000000-0005-0000-0000-0000F7080000}"/>
    <cellStyle name="Normal 3 4 5 4" xfId="2296" xr:uid="{00000000-0005-0000-0000-0000F8080000}"/>
    <cellStyle name="Normal 3 4 5 4 2" xfId="2297" xr:uid="{00000000-0005-0000-0000-0000F9080000}"/>
    <cellStyle name="Normal 3 4 5 4 2 2" xfId="2298" xr:uid="{00000000-0005-0000-0000-0000FA080000}"/>
    <cellStyle name="Normal 3 4 5 5" xfId="2299" xr:uid="{00000000-0005-0000-0000-0000FB080000}"/>
    <cellStyle name="Normal 3 4 5 5 2" xfId="2300" xr:uid="{00000000-0005-0000-0000-0000FC080000}"/>
    <cellStyle name="Normal 3 4 6" xfId="2301" xr:uid="{00000000-0005-0000-0000-0000FD080000}"/>
    <cellStyle name="Normal 3 4 6 2" xfId="2302" xr:uid="{00000000-0005-0000-0000-0000FE080000}"/>
    <cellStyle name="Normal 3 4 6 2 2" xfId="2303" xr:uid="{00000000-0005-0000-0000-0000FF080000}"/>
    <cellStyle name="Normal 3 4 6 2 2 2" xfId="2304" xr:uid="{00000000-0005-0000-0000-000000090000}"/>
    <cellStyle name="Normal 3 4 6 3" xfId="2305" xr:uid="{00000000-0005-0000-0000-000001090000}"/>
    <cellStyle name="Normal 3 4 6 3 2" xfId="2306" xr:uid="{00000000-0005-0000-0000-000002090000}"/>
    <cellStyle name="Normal 3 4 6 3 2 2" xfId="2307" xr:uid="{00000000-0005-0000-0000-000003090000}"/>
    <cellStyle name="Normal 3 4 6 4" xfId="2308" xr:uid="{00000000-0005-0000-0000-000004090000}"/>
    <cellStyle name="Normal 3 4 6 4 2" xfId="2309" xr:uid="{00000000-0005-0000-0000-000005090000}"/>
    <cellStyle name="Normal 3 4 7" xfId="2310" xr:uid="{00000000-0005-0000-0000-000006090000}"/>
    <cellStyle name="Normal 3 4 7 2" xfId="2311" xr:uid="{00000000-0005-0000-0000-000007090000}"/>
    <cellStyle name="Normal 3 4 7 2 2" xfId="2312" xr:uid="{00000000-0005-0000-0000-000008090000}"/>
    <cellStyle name="Normal 3 4 7 2 2 2" xfId="2313" xr:uid="{00000000-0005-0000-0000-000009090000}"/>
    <cellStyle name="Normal 3 4 7 3" xfId="2314" xr:uid="{00000000-0005-0000-0000-00000A090000}"/>
    <cellStyle name="Normal 3 4 7 3 2" xfId="2315" xr:uid="{00000000-0005-0000-0000-00000B090000}"/>
    <cellStyle name="Normal 3 4 7 3 2 2" xfId="2316" xr:uid="{00000000-0005-0000-0000-00000C090000}"/>
    <cellStyle name="Normal 3 4 7 4" xfId="2317" xr:uid="{00000000-0005-0000-0000-00000D090000}"/>
    <cellStyle name="Normal 3 4 7 4 2" xfId="2318" xr:uid="{00000000-0005-0000-0000-00000E090000}"/>
    <cellStyle name="Normal 3 4 8" xfId="2319" xr:uid="{00000000-0005-0000-0000-00000F090000}"/>
    <cellStyle name="Normal 3 4 8 2" xfId="2320" xr:uid="{00000000-0005-0000-0000-000010090000}"/>
    <cellStyle name="Normal 3 4 8 2 2" xfId="2321" xr:uid="{00000000-0005-0000-0000-000011090000}"/>
    <cellStyle name="Normal 3 4 9" xfId="2322" xr:uid="{00000000-0005-0000-0000-000012090000}"/>
    <cellStyle name="Normal 3 4 9 2" xfId="2323" xr:uid="{00000000-0005-0000-0000-000013090000}"/>
    <cellStyle name="Normal 3 4 9 2 2" xfId="2324" xr:uid="{00000000-0005-0000-0000-000014090000}"/>
    <cellStyle name="Normal 3 5" xfId="2325" xr:uid="{00000000-0005-0000-0000-000015090000}"/>
    <cellStyle name="Normal 3 5 2" xfId="2326" xr:uid="{00000000-0005-0000-0000-000016090000}"/>
    <cellStyle name="Normal 3 5 2 2" xfId="2327" xr:uid="{00000000-0005-0000-0000-000017090000}"/>
    <cellStyle name="Normal 3 5 2 3" xfId="2328" xr:uid="{00000000-0005-0000-0000-000018090000}"/>
    <cellStyle name="Normal 3 5 2 4" xfId="2329" xr:uid="{00000000-0005-0000-0000-000019090000}"/>
    <cellStyle name="Normal 3 5 3" xfId="2330" xr:uid="{00000000-0005-0000-0000-00001A090000}"/>
    <cellStyle name="Normal 3 5 4" xfId="2331" xr:uid="{00000000-0005-0000-0000-00001B090000}"/>
    <cellStyle name="Normal 3 6" xfId="2332" xr:uid="{00000000-0005-0000-0000-00001C090000}"/>
    <cellStyle name="Normal 3 6 2" xfId="2333" xr:uid="{00000000-0005-0000-0000-00001D090000}"/>
    <cellStyle name="Normal 3 7" xfId="2334" xr:uid="{00000000-0005-0000-0000-00001E090000}"/>
    <cellStyle name="Normal 3 7 2" xfId="2335" xr:uid="{00000000-0005-0000-0000-00001F090000}"/>
    <cellStyle name="Normal 3 7 2 2" xfId="2336" xr:uid="{00000000-0005-0000-0000-000020090000}"/>
    <cellStyle name="Normal 3 7 2 2 2" xfId="2337" xr:uid="{00000000-0005-0000-0000-000021090000}"/>
    <cellStyle name="Normal 3 7 2 2 2 2" xfId="2338" xr:uid="{00000000-0005-0000-0000-000022090000}"/>
    <cellStyle name="Normal 3 7 2 3" xfId="2339" xr:uid="{00000000-0005-0000-0000-000023090000}"/>
    <cellStyle name="Normal 3 7 2 3 2" xfId="2340" xr:uid="{00000000-0005-0000-0000-000024090000}"/>
    <cellStyle name="Normal 3 7 2 3 2 2" xfId="2341" xr:uid="{00000000-0005-0000-0000-000025090000}"/>
    <cellStyle name="Normal 3 7 2 4" xfId="2342" xr:uid="{00000000-0005-0000-0000-000026090000}"/>
    <cellStyle name="Normal 3 7 2 4 2" xfId="2343" xr:uid="{00000000-0005-0000-0000-000027090000}"/>
    <cellStyle name="Normal 3 7 3" xfId="2344" xr:uid="{00000000-0005-0000-0000-000028090000}"/>
    <cellStyle name="Normal 3 7 3 2" xfId="2345" xr:uid="{00000000-0005-0000-0000-000029090000}"/>
    <cellStyle name="Normal 3 7 3 2 2" xfId="2346" xr:uid="{00000000-0005-0000-0000-00002A090000}"/>
    <cellStyle name="Normal 3 7 3 2 2 2" xfId="2347" xr:uid="{00000000-0005-0000-0000-00002B090000}"/>
    <cellStyle name="Normal 3 7 3 3" xfId="2348" xr:uid="{00000000-0005-0000-0000-00002C090000}"/>
    <cellStyle name="Normal 3 7 3 3 2" xfId="2349" xr:uid="{00000000-0005-0000-0000-00002D090000}"/>
    <cellStyle name="Normal 3 7 3 3 2 2" xfId="2350" xr:uid="{00000000-0005-0000-0000-00002E090000}"/>
    <cellStyle name="Normal 3 7 3 4" xfId="2351" xr:uid="{00000000-0005-0000-0000-00002F090000}"/>
    <cellStyle name="Normal 3 7 3 4 2" xfId="2352" xr:uid="{00000000-0005-0000-0000-000030090000}"/>
    <cellStyle name="Normal 3 7 4" xfId="2353" xr:uid="{00000000-0005-0000-0000-000031090000}"/>
    <cellStyle name="Normal 3 7 4 2" xfId="2354" xr:uid="{00000000-0005-0000-0000-000032090000}"/>
    <cellStyle name="Normal 3 7 4 2 2" xfId="2355" xr:uid="{00000000-0005-0000-0000-000033090000}"/>
    <cellStyle name="Normal 3 7 5" xfId="2356" xr:uid="{00000000-0005-0000-0000-000034090000}"/>
    <cellStyle name="Normal 3 7 5 2" xfId="2357" xr:uid="{00000000-0005-0000-0000-000035090000}"/>
    <cellStyle name="Normal 3 7 5 2 2" xfId="2358" xr:uid="{00000000-0005-0000-0000-000036090000}"/>
    <cellStyle name="Normal 3 7 6" xfId="2359" xr:uid="{00000000-0005-0000-0000-000037090000}"/>
    <cellStyle name="Normal 3 7 6 2" xfId="2360" xr:uid="{00000000-0005-0000-0000-000038090000}"/>
    <cellStyle name="Normal 3 8" xfId="2361" xr:uid="{00000000-0005-0000-0000-000039090000}"/>
    <cellStyle name="Normal 3 8 2" xfId="2362" xr:uid="{00000000-0005-0000-0000-00003A090000}"/>
    <cellStyle name="Normal 3 8 2 2" xfId="2363" xr:uid="{00000000-0005-0000-0000-00003B090000}"/>
    <cellStyle name="Normal 3 8 2 2 2" xfId="2364" xr:uid="{00000000-0005-0000-0000-00003C090000}"/>
    <cellStyle name="Normal 3 8 3" xfId="2365" xr:uid="{00000000-0005-0000-0000-00003D090000}"/>
    <cellStyle name="Normal 3 8 3 2" xfId="2366" xr:uid="{00000000-0005-0000-0000-00003E090000}"/>
    <cellStyle name="Normal 3 8 3 2 2" xfId="2367" xr:uid="{00000000-0005-0000-0000-00003F090000}"/>
    <cellStyle name="Normal 3 8 4" xfId="2368" xr:uid="{00000000-0005-0000-0000-000040090000}"/>
    <cellStyle name="Normal 3 8 4 2" xfId="2369" xr:uid="{00000000-0005-0000-0000-000041090000}"/>
    <cellStyle name="Normal 3 9" xfId="2370" xr:uid="{00000000-0005-0000-0000-000042090000}"/>
    <cellStyle name="Normal 3 9 2" xfId="2371" xr:uid="{00000000-0005-0000-0000-000043090000}"/>
    <cellStyle name="Normal 3 9 2 2" xfId="2372" xr:uid="{00000000-0005-0000-0000-000044090000}"/>
    <cellStyle name="Normal 4" xfId="2373" xr:uid="{00000000-0005-0000-0000-000045090000}"/>
    <cellStyle name="Normal 4 10" xfId="2374" xr:uid="{00000000-0005-0000-0000-000046090000}"/>
    <cellStyle name="Normal 4 10 2" xfId="2375" xr:uid="{00000000-0005-0000-0000-000047090000}"/>
    <cellStyle name="Normal 4 10 2 2" xfId="2376" xr:uid="{00000000-0005-0000-0000-000048090000}"/>
    <cellStyle name="Normal 4 10 2 3" xfId="2377" xr:uid="{00000000-0005-0000-0000-000049090000}"/>
    <cellStyle name="Normal 4 10 3" xfId="2378" xr:uid="{00000000-0005-0000-0000-00004A090000}"/>
    <cellStyle name="Normal 4 10 3 2" xfId="2379" xr:uid="{00000000-0005-0000-0000-00004B090000}"/>
    <cellStyle name="Normal 4 10 3 3" xfId="2380" xr:uid="{00000000-0005-0000-0000-00004C090000}"/>
    <cellStyle name="Normal 4 10 4" xfId="2381" xr:uid="{00000000-0005-0000-0000-00004D090000}"/>
    <cellStyle name="Normal 4 10 5" xfId="2382" xr:uid="{00000000-0005-0000-0000-00004E090000}"/>
    <cellStyle name="Normal 4 11" xfId="2383" xr:uid="{00000000-0005-0000-0000-00004F090000}"/>
    <cellStyle name="Normal 4 11 2" xfId="2384" xr:uid="{00000000-0005-0000-0000-000050090000}"/>
    <cellStyle name="Normal 4 11 3" xfId="2385" xr:uid="{00000000-0005-0000-0000-000051090000}"/>
    <cellStyle name="Normal 4 12" xfId="2386" xr:uid="{00000000-0005-0000-0000-000052090000}"/>
    <cellStyle name="Normal 4 12 2" xfId="2387" xr:uid="{00000000-0005-0000-0000-000053090000}"/>
    <cellStyle name="Normal 4 13" xfId="2388" xr:uid="{00000000-0005-0000-0000-000054090000}"/>
    <cellStyle name="Normal 4 2" xfId="2389" xr:uid="{00000000-0005-0000-0000-000055090000}"/>
    <cellStyle name="Normal 4 2 2" xfId="2390" xr:uid="{00000000-0005-0000-0000-000056090000}"/>
    <cellStyle name="Normal 4 2 2 2" xfId="2391" xr:uid="{00000000-0005-0000-0000-000057090000}"/>
    <cellStyle name="Normal 4 2 2 2 2" xfId="2392" xr:uid="{00000000-0005-0000-0000-000058090000}"/>
    <cellStyle name="Normal 4 2 2 3" xfId="2393" xr:uid="{00000000-0005-0000-0000-000059090000}"/>
    <cellStyle name="Normal 4 2 2 4" xfId="2394" xr:uid="{00000000-0005-0000-0000-00005A090000}"/>
    <cellStyle name="Normal 4 2 3" xfId="2395" xr:uid="{00000000-0005-0000-0000-00005B090000}"/>
    <cellStyle name="Normal 4 2 3 2" xfId="2396" xr:uid="{00000000-0005-0000-0000-00005C090000}"/>
    <cellStyle name="Normal 4 2 3 2 2" xfId="2397" xr:uid="{00000000-0005-0000-0000-00005D090000}"/>
    <cellStyle name="Normal 4 2 3 3" xfId="2398" xr:uid="{00000000-0005-0000-0000-00005E090000}"/>
    <cellStyle name="Normal 4 2 4" xfId="2399" xr:uid="{00000000-0005-0000-0000-00005F090000}"/>
    <cellStyle name="Normal 4 2 4 2" xfId="2400" xr:uid="{00000000-0005-0000-0000-000060090000}"/>
    <cellStyle name="Normal 4 2 5" xfId="2401" xr:uid="{00000000-0005-0000-0000-000061090000}"/>
    <cellStyle name="Normal 4 2 5 2" xfId="2402" xr:uid="{00000000-0005-0000-0000-000062090000}"/>
    <cellStyle name="Normal 4 2 6" xfId="2403" xr:uid="{00000000-0005-0000-0000-000063090000}"/>
    <cellStyle name="Normal 4 2 6 2" xfId="2404" xr:uid="{00000000-0005-0000-0000-000064090000}"/>
    <cellStyle name="Normal 4 2 6 2 2" xfId="2405" xr:uid="{00000000-0005-0000-0000-000065090000}"/>
    <cellStyle name="Normal 4 2 7" xfId="2406" xr:uid="{00000000-0005-0000-0000-000066090000}"/>
    <cellStyle name="Normal 4 2 7 2" xfId="2407" xr:uid="{00000000-0005-0000-0000-000067090000}"/>
    <cellStyle name="Normal 4 2 8" xfId="2408" xr:uid="{00000000-0005-0000-0000-000068090000}"/>
    <cellStyle name="Normal 4 2 9" xfId="2409" xr:uid="{00000000-0005-0000-0000-000069090000}"/>
    <cellStyle name="Normal 4 2 9 2" xfId="2410" xr:uid="{00000000-0005-0000-0000-00006A090000}"/>
    <cellStyle name="Normal 4 3" xfId="2411" xr:uid="{00000000-0005-0000-0000-00006B090000}"/>
    <cellStyle name="Normal 4 3 2" xfId="2412" xr:uid="{00000000-0005-0000-0000-00006C090000}"/>
    <cellStyle name="Normal 4 3 2 2" xfId="2413" xr:uid="{00000000-0005-0000-0000-00006D090000}"/>
    <cellStyle name="Normal 4 3 3" xfId="2414" xr:uid="{00000000-0005-0000-0000-00006E090000}"/>
    <cellStyle name="Normal 4 3 3 2" xfId="2415" xr:uid="{00000000-0005-0000-0000-00006F090000}"/>
    <cellStyle name="Normal 4 3 3 2 2" xfId="2416" xr:uid="{00000000-0005-0000-0000-000070090000}"/>
    <cellStyle name="Normal 4 3 3 2 2 2" xfId="2417" xr:uid="{00000000-0005-0000-0000-000071090000}"/>
    <cellStyle name="Normal 4 3 3 2 2 2 2" xfId="2418" xr:uid="{00000000-0005-0000-0000-000072090000}"/>
    <cellStyle name="Normal 4 3 3 2 3" xfId="2419" xr:uid="{00000000-0005-0000-0000-000073090000}"/>
    <cellStyle name="Normal 4 3 3 2 3 2" xfId="2420" xr:uid="{00000000-0005-0000-0000-000074090000}"/>
    <cellStyle name="Normal 4 3 3 2 3 2 2" xfId="2421" xr:uid="{00000000-0005-0000-0000-000075090000}"/>
    <cellStyle name="Normal 4 3 3 2 4" xfId="2422" xr:uid="{00000000-0005-0000-0000-000076090000}"/>
    <cellStyle name="Normal 4 3 3 2 4 2" xfId="2423" xr:uid="{00000000-0005-0000-0000-000077090000}"/>
    <cellStyle name="Normal 4 3 3 3" xfId="2424" xr:uid="{00000000-0005-0000-0000-000078090000}"/>
    <cellStyle name="Normal 4 3 3 3 2" xfId="2425" xr:uid="{00000000-0005-0000-0000-000079090000}"/>
    <cellStyle name="Normal 4 3 3 3 2 2" xfId="2426" xr:uid="{00000000-0005-0000-0000-00007A090000}"/>
    <cellStyle name="Normal 4 3 3 3 2 2 2" xfId="2427" xr:uid="{00000000-0005-0000-0000-00007B090000}"/>
    <cellStyle name="Normal 4 3 3 3 3" xfId="2428" xr:uid="{00000000-0005-0000-0000-00007C090000}"/>
    <cellStyle name="Normal 4 3 3 3 3 2" xfId="2429" xr:uid="{00000000-0005-0000-0000-00007D090000}"/>
    <cellStyle name="Normal 4 3 3 3 3 2 2" xfId="2430" xr:uid="{00000000-0005-0000-0000-00007E090000}"/>
    <cellStyle name="Normal 4 3 3 3 4" xfId="2431" xr:uid="{00000000-0005-0000-0000-00007F090000}"/>
    <cellStyle name="Normal 4 3 3 3 4 2" xfId="2432" xr:uid="{00000000-0005-0000-0000-000080090000}"/>
    <cellStyle name="Normal 4 3 3 4" xfId="2433" xr:uid="{00000000-0005-0000-0000-000081090000}"/>
    <cellStyle name="Normal 4 3 3 4 2" xfId="2434" xr:uid="{00000000-0005-0000-0000-000082090000}"/>
    <cellStyle name="Normal 4 3 3 4 2 2" xfId="2435" xr:uid="{00000000-0005-0000-0000-000083090000}"/>
    <cellStyle name="Normal 4 3 3 5" xfId="2436" xr:uid="{00000000-0005-0000-0000-000084090000}"/>
    <cellStyle name="Normal 4 3 3 5 2" xfId="2437" xr:uid="{00000000-0005-0000-0000-000085090000}"/>
    <cellStyle name="Normal 4 3 3 5 2 2" xfId="2438" xr:uid="{00000000-0005-0000-0000-000086090000}"/>
    <cellStyle name="Normal 4 3 3 6" xfId="2439" xr:uid="{00000000-0005-0000-0000-000087090000}"/>
    <cellStyle name="Normal 4 3 3 6 2" xfId="2440" xr:uid="{00000000-0005-0000-0000-000088090000}"/>
    <cellStyle name="Normal 4 3 4" xfId="2441" xr:uid="{00000000-0005-0000-0000-000089090000}"/>
    <cellStyle name="Normal 4 3 4 2" xfId="2442" xr:uid="{00000000-0005-0000-0000-00008A090000}"/>
    <cellStyle name="Normal 4 3 4 2 2" xfId="2443" xr:uid="{00000000-0005-0000-0000-00008B090000}"/>
    <cellStyle name="Normal 4 3 4 2 2 2" xfId="2444" xr:uid="{00000000-0005-0000-0000-00008C090000}"/>
    <cellStyle name="Normal 4 3 4 2 2 2 2" xfId="2445" xr:uid="{00000000-0005-0000-0000-00008D090000}"/>
    <cellStyle name="Normal 4 3 4 2 3" xfId="2446" xr:uid="{00000000-0005-0000-0000-00008E090000}"/>
    <cellStyle name="Normal 4 3 4 2 3 2" xfId="2447" xr:uid="{00000000-0005-0000-0000-00008F090000}"/>
    <cellStyle name="Normal 4 3 4 2 3 2 2" xfId="2448" xr:uid="{00000000-0005-0000-0000-000090090000}"/>
    <cellStyle name="Normal 4 3 4 2 4" xfId="2449" xr:uid="{00000000-0005-0000-0000-000091090000}"/>
    <cellStyle name="Normal 4 3 4 2 4 2" xfId="2450" xr:uid="{00000000-0005-0000-0000-000092090000}"/>
    <cellStyle name="Normal 4 3 4 3" xfId="2451" xr:uid="{00000000-0005-0000-0000-000093090000}"/>
    <cellStyle name="Normal 4 3 4 3 2" xfId="2452" xr:uid="{00000000-0005-0000-0000-000094090000}"/>
    <cellStyle name="Normal 4 3 4 3 2 2" xfId="2453" xr:uid="{00000000-0005-0000-0000-000095090000}"/>
    <cellStyle name="Normal 4 3 4 4" xfId="2454" xr:uid="{00000000-0005-0000-0000-000096090000}"/>
    <cellStyle name="Normal 4 3 4 4 2" xfId="2455" xr:uid="{00000000-0005-0000-0000-000097090000}"/>
    <cellStyle name="Normal 4 3 4 4 2 2" xfId="2456" xr:uid="{00000000-0005-0000-0000-000098090000}"/>
    <cellStyle name="Normal 4 3 4 5" xfId="2457" xr:uid="{00000000-0005-0000-0000-000099090000}"/>
    <cellStyle name="Normal 4 3 4 5 2" xfId="2458" xr:uid="{00000000-0005-0000-0000-00009A090000}"/>
    <cellStyle name="Normal 4 3 5" xfId="2459" xr:uid="{00000000-0005-0000-0000-00009B090000}"/>
    <cellStyle name="Normal 4 3 5 2" xfId="2460" xr:uid="{00000000-0005-0000-0000-00009C090000}"/>
    <cellStyle name="Normal 4 3 5 2 2" xfId="2461" xr:uid="{00000000-0005-0000-0000-00009D090000}"/>
    <cellStyle name="Normal 4 3 5 2 2 2" xfId="2462" xr:uid="{00000000-0005-0000-0000-00009E090000}"/>
    <cellStyle name="Normal 4 3 5 3" xfId="2463" xr:uid="{00000000-0005-0000-0000-00009F090000}"/>
    <cellStyle name="Normal 4 3 5 3 2" xfId="2464" xr:uid="{00000000-0005-0000-0000-0000A0090000}"/>
    <cellStyle name="Normal 4 3 5 3 2 2" xfId="2465" xr:uid="{00000000-0005-0000-0000-0000A1090000}"/>
    <cellStyle name="Normal 4 3 5 4" xfId="2466" xr:uid="{00000000-0005-0000-0000-0000A2090000}"/>
    <cellStyle name="Normal 4 3 5 4 2" xfId="2467" xr:uid="{00000000-0005-0000-0000-0000A3090000}"/>
    <cellStyle name="Normal 4 3 6" xfId="2468" xr:uid="{00000000-0005-0000-0000-0000A4090000}"/>
    <cellStyle name="Normal 4 3 6 2" xfId="2469" xr:uid="{00000000-0005-0000-0000-0000A5090000}"/>
    <cellStyle name="Normal 4 3 7" xfId="2470" xr:uid="{00000000-0005-0000-0000-0000A6090000}"/>
    <cellStyle name="Normal 4 3 7 2" xfId="2471" xr:uid="{00000000-0005-0000-0000-0000A7090000}"/>
    <cellStyle name="Normal 4 3 7 3" xfId="2472" xr:uid="{00000000-0005-0000-0000-0000A8090000}"/>
    <cellStyle name="Normal 4 3 7 4" xfId="2473" xr:uid="{00000000-0005-0000-0000-0000A9090000}"/>
    <cellStyle name="Normal 4 3 8" xfId="2474" xr:uid="{00000000-0005-0000-0000-0000AA090000}"/>
    <cellStyle name="Normal 4 4" xfId="2475" xr:uid="{00000000-0005-0000-0000-0000AB090000}"/>
    <cellStyle name="Normal 4 4 2" xfId="2476" xr:uid="{00000000-0005-0000-0000-0000AC090000}"/>
    <cellStyle name="Normal 4 4 2 2" xfId="2477" xr:uid="{00000000-0005-0000-0000-0000AD090000}"/>
    <cellStyle name="Normal 4 4 3" xfId="2478" xr:uid="{00000000-0005-0000-0000-0000AE090000}"/>
    <cellStyle name="Normal 4 5" xfId="2479" xr:uid="{00000000-0005-0000-0000-0000AF090000}"/>
    <cellStyle name="Normal 4 5 2" xfId="2480" xr:uid="{00000000-0005-0000-0000-0000B0090000}"/>
    <cellStyle name="Normal 4 5 2 2" xfId="2481" xr:uid="{00000000-0005-0000-0000-0000B1090000}"/>
    <cellStyle name="Normal 4 5 3" xfId="2482" xr:uid="{00000000-0005-0000-0000-0000B2090000}"/>
    <cellStyle name="Normal 4 5 3 2" xfId="2483" xr:uid="{00000000-0005-0000-0000-0000B3090000}"/>
    <cellStyle name="Normal 4 5 4" xfId="2484" xr:uid="{00000000-0005-0000-0000-0000B4090000}"/>
    <cellStyle name="Normal 4 6" xfId="2485" xr:uid="{00000000-0005-0000-0000-0000B5090000}"/>
    <cellStyle name="Normal 4 6 2" xfId="2486" xr:uid="{00000000-0005-0000-0000-0000B6090000}"/>
    <cellStyle name="Normal 4 6 2 2" xfId="2487" xr:uid="{00000000-0005-0000-0000-0000B7090000}"/>
    <cellStyle name="Normal 4 6 3" xfId="2488" xr:uid="{00000000-0005-0000-0000-0000B8090000}"/>
    <cellStyle name="Normal 4 6 3 2" xfId="2489" xr:uid="{00000000-0005-0000-0000-0000B9090000}"/>
    <cellStyle name="Normal 4 6 3 2 2" xfId="2490" xr:uid="{00000000-0005-0000-0000-0000BA090000}"/>
    <cellStyle name="Normal 4 6 4" xfId="2491" xr:uid="{00000000-0005-0000-0000-0000BB090000}"/>
    <cellStyle name="Normal 4 6 4 2" xfId="2492" xr:uid="{00000000-0005-0000-0000-0000BC090000}"/>
    <cellStyle name="Normal 4 6 4 2 2" xfId="2493" xr:uid="{00000000-0005-0000-0000-0000BD090000}"/>
    <cellStyle name="Normal 4 6 5" xfId="2494" xr:uid="{00000000-0005-0000-0000-0000BE090000}"/>
    <cellStyle name="Normal 4 6 5 2" xfId="2495" xr:uid="{00000000-0005-0000-0000-0000BF090000}"/>
    <cellStyle name="Normal 4 6 6" xfId="2496" xr:uid="{00000000-0005-0000-0000-0000C0090000}"/>
    <cellStyle name="Normal 4 7" xfId="2497" xr:uid="{00000000-0005-0000-0000-0000C1090000}"/>
    <cellStyle name="Normal 4 7 2" xfId="2498" xr:uid="{00000000-0005-0000-0000-0000C2090000}"/>
    <cellStyle name="Normal 4 8" xfId="2499" xr:uid="{00000000-0005-0000-0000-0000C3090000}"/>
    <cellStyle name="Normal 4 8 2" xfId="2500" xr:uid="{00000000-0005-0000-0000-0000C4090000}"/>
    <cellStyle name="Normal 4 9" xfId="2501" xr:uid="{00000000-0005-0000-0000-0000C5090000}"/>
    <cellStyle name="Normal 4 9 2" xfId="2502" xr:uid="{00000000-0005-0000-0000-0000C6090000}"/>
    <cellStyle name="Normal 4 9 2 2" xfId="2503" xr:uid="{00000000-0005-0000-0000-0000C7090000}"/>
    <cellStyle name="Normal 4 9 2 3" xfId="2504" xr:uid="{00000000-0005-0000-0000-0000C8090000}"/>
    <cellStyle name="Normal 4 9 3" xfId="2505" xr:uid="{00000000-0005-0000-0000-0000C9090000}"/>
    <cellStyle name="Normal 4 9 4" xfId="2506" xr:uid="{00000000-0005-0000-0000-0000CA090000}"/>
    <cellStyle name="Normal 5" xfId="2507" xr:uid="{00000000-0005-0000-0000-0000CB090000}"/>
    <cellStyle name="Normal 5 2" xfId="2508" xr:uid="{00000000-0005-0000-0000-0000CC090000}"/>
    <cellStyle name="Normal 5 2 2" xfId="2509" xr:uid="{00000000-0005-0000-0000-0000CD090000}"/>
    <cellStyle name="Normal 5 2 2 2" xfId="2510" xr:uid="{00000000-0005-0000-0000-0000CE090000}"/>
    <cellStyle name="Normal 5 2 2 2 2" xfId="2511" xr:uid="{00000000-0005-0000-0000-0000CF090000}"/>
    <cellStyle name="Normal 5 2 2 3" xfId="2512" xr:uid="{00000000-0005-0000-0000-0000D0090000}"/>
    <cellStyle name="Normal 5 2 2 4" xfId="2513" xr:uid="{00000000-0005-0000-0000-0000D1090000}"/>
    <cellStyle name="Normal 5 2 3" xfId="2514" xr:uid="{00000000-0005-0000-0000-0000D2090000}"/>
    <cellStyle name="Normal 5 2 3 2" xfId="2515" xr:uid="{00000000-0005-0000-0000-0000D3090000}"/>
    <cellStyle name="Normal 5 2 4" xfId="2516" xr:uid="{00000000-0005-0000-0000-0000D4090000}"/>
    <cellStyle name="Normal 5 3" xfId="2517" xr:uid="{00000000-0005-0000-0000-0000D5090000}"/>
    <cellStyle name="Normal 5 3 2" xfId="2518" xr:uid="{00000000-0005-0000-0000-0000D6090000}"/>
    <cellStyle name="Normal 5 3 2 2" xfId="2519" xr:uid="{00000000-0005-0000-0000-0000D7090000}"/>
    <cellStyle name="Normal 5 3 3" xfId="2520" xr:uid="{00000000-0005-0000-0000-0000D8090000}"/>
    <cellStyle name="Normal 5 3 3 2" xfId="2521" xr:uid="{00000000-0005-0000-0000-0000D9090000}"/>
    <cellStyle name="Normal 5 3 3 2 2" xfId="2522" xr:uid="{00000000-0005-0000-0000-0000DA090000}"/>
    <cellStyle name="Normal 5 3 3 3" xfId="2523" xr:uid="{00000000-0005-0000-0000-0000DB090000}"/>
    <cellStyle name="Normal 5 3 4" xfId="2524" xr:uid="{00000000-0005-0000-0000-0000DC090000}"/>
    <cellStyle name="Normal 5 3 5" xfId="2525" xr:uid="{00000000-0005-0000-0000-0000DD090000}"/>
    <cellStyle name="Normal 5 3 6" xfId="2526" xr:uid="{00000000-0005-0000-0000-0000DE090000}"/>
    <cellStyle name="Normal 5 3 6 2" xfId="2527" xr:uid="{00000000-0005-0000-0000-0000DF090000}"/>
    <cellStyle name="Normal 5 3 7" xfId="2528" xr:uid="{00000000-0005-0000-0000-0000E0090000}"/>
    <cellStyle name="Normal 5 4" xfId="2529" xr:uid="{00000000-0005-0000-0000-0000E1090000}"/>
    <cellStyle name="Normal 5 4 2" xfId="2530" xr:uid="{00000000-0005-0000-0000-0000E2090000}"/>
    <cellStyle name="Normal 5 4 2 2" xfId="2531" xr:uid="{00000000-0005-0000-0000-0000E3090000}"/>
    <cellStyle name="Normal 5 4 2 3" xfId="2532" xr:uid="{00000000-0005-0000-0000-0000E4090000}"/>
    <cellStyle name="Normal 5 4 3" xfId="2533" xr:uid="{00000000-0005-0000-0000-0000E5090000}"/>
    <cellStyle name="Normal 5 5" xfId="2534" xr:uid="{00000000-0005-0000-0000-0000E6090000}"/>
    <cellStyle name="Normal 5 5 2" xfId="2535" xr:uid="{00000000-0005-0000-0000-0000E7090000}"/>
    <cellStyle name="Normal 5 5 2 2" xfId="2536" xr:uid="{00000000-0005-0000-0000-0000E8090000}"/>
    <cellStyle name="Normal 5 5 3" xfId="2537" xr:uid="{00000000-0005-0000-0000-0000E9090000}"/>
    <cellStyle name="Normal 5 5 3 2" xfId="2538" xr:uid="{00000000-0005-0000-0000-0000EA090000}"/>
    <cellStyle name="Normal 5 5 4" xfId="2539" xr:uid="{00000000-0005-0000-0000-0000EB090000}"/>
    <cellStyle name="Normal 5 6" xfId="2540" xr:uid="{00000000-0005-0000-0000-0000EC090000}"/>
    <cellStyle name="Normal 5 6 2" xfId="2541" xr:uid="{00000000-0005-0000-0000-0000ED090000}"/>
    <cellStyle name="Normal 5 6 2 2" xfId="2542" xr:uid="{00000000-0005-0000-0000-0000EE090000}"/>
    <cellStyle name="Normal 5 7" xfId="2543" xr:uid="{00000000-0005-0000-0000-0000EF090000}"/>
    <cellStyle name="Normal 5 7 2" xfId="2544" xr:uid="{00000000-0005-0000-0000-0000F0090000}"/>
    <cellStyle name="Normal 5 7 2 2" xfId="2545" xr:uid="{00000000-0005-0000-0000-0000F1090000}"/>
    <cellStyle name="Normal 5 7 3" xfId="2546" xr:uid="{00000000-0005-0000-0000-0000F2090000}"/>
    <cellStyle name="Normal 5 7 4" xfId="2547" xr:uid="{00000000-0005-0000-0000-0000F3090000}"/>
    <cellStyle name="Normal 5 8" xfId="2548" xr:uid="{00000000-0005-0000-0000-0000F4090000}"/>
    <cellStyle name="Normal 5 8 2" xfId="2549" xr:uid="{00000000-0005-0000-0000-0000F5090000}"/>
    <cellStyle name="Normal 5 9" xfId="2550" xr:uid="{00000000-0005-0000-0000-0000F6090000}"/>
    <cellStyle name="Normal 6" xfId="2551" xr:uid="{00000000-0005-0000-0000-0000F7090000}"/>
    <cellStyle name="Normal 6 2" xfId="2552" xr:uid="{00000000-0005-0000-0000-0000F8090000}"/>
    <cellStyle name="Normal 6 2 2" xfId="2553" xr:uid="{00000000-0005-0000-0000-0000F9090000}"/>
    <cellStyle name="Normal 6 2 2 2" xfId="2554" xr:uid="{00000000-0005-0000-0000-0000FA090000}"/>
    <cellStyle name="Normal 6 2 3" xfId="2555" xr:uid="{00000000-0005-0000-0000-0000FB090000}"/>
    <cellStyle name="Normal 6 2 3 2" xfId="2556" xr:uid="{00000000-0005-0000-0000-0000FC090000}"/>
    <cellStyle name="Normal 6 2 4" xfId="2557" xr:uid="{00000000-0005-0000-0000-0000FD090000}"/>
    <cellStyle name="Normal 6 3" xfId="2558" xr:uid="{00000000-0005-0000-0000-0000FE090000}"/>
    <cellStyle name="Normal 6 3 2" xfId="2559" xr:uid="{00000000-0005-0000-0000-0000FF090000}"/>
    <cellStyle name="Normal 6 4" xfId="2560" xr:uid="{00000000-0005-0000-0000-0000000A0000}"/>
    <cellStyle name="Normal 6 4 2" xfId="2561" xr:uid="{00000000-0005-0000-0000-0000010A0000}"/>
    <cellStyle name="Normal 6 5" xfId="2562" xr:uid="{00000000-0005-0000-0000-0000020A0000}"/>
    <cellStyle name="Normal 6 5 2" xfId="2563" xr:uid="{00000000-0005-0000-0000-0000030A0000}"/>
    <cellStyle name="Normal 6 5 3" xfId="2564" xr:uid="{00000000-0005-0000-0000-0000040A0000}"/>
    <cellStyle name="Normal 7" xfId="2565" xr:uid="{00000000-0005-0000-0000-0000050A0000}"/>
    <cellStyle name="Normal 7 2" xfId="2566" xr:uid="{00000000-0005-0000-0000-0000060A0000}"/>
    <cellStyle name="Normal 7 2 2" xfId="2567" xr:uid="{00000000-0005-0000-0000-0000070A0000}"/>
    <cellStyle name="Normal 7 2 2 2" xfId="2568" xr:uid="{00000000-0005-0000-0000-0000080A0000}"/>
    <cellStyle name="Normal 7 2 2 2 2" xfId="2569" xr:uid="{00000000-0005-0000-0000-0000090A0000}"/>
    <cellStyle name="Normal 7 2 2 2 3" xfId="2570" xr:uid="{00000000-0005-0000-0000-00000A0A0000}"/>
    <cellStyle name="Normal 7 2 2 3" xfId="2571" xr:uid="{00000000-0005-0000-0000-00000B0A0000}"/>
    <cellStyle name="Normal 7 2 2 4" xfId="2572" xr:uid="{00000000-0005-0000-0000-00000C0A0000}"/>
    <cellStyle name="Normal 7 2 3" xfId="2573" xr:uid="{00000000-0005-0000-0000-00000D0A0000}"/>
    <cellStyle name="Normal 7 2 3 2" xfId="2574" xr:uid="{00000000-0005-0000-0000-00000E0A0000}"/>
    <cellStyle name="Normal 7 3" xfId="2575" xr:uid="{00000000-0005-0000-0000-00000F0A0000}"/>
    <cellStyle name="Normal 7 3 2" xfId="2576" xr:uid="{00000000-0005-0000-0000-0000100A0000}"/>
    <cellStyle name="Normal 7 4" xfId="2577" xr:uid="{00000000-0005-0000-0000-0000110A0000}"/>
    <cellStyle name="Normal 7 4 2" xfId="2578" xr:uid="{00000000-0005-0000-0000-0000120A0000}"/>
    <cellStyle name="Normal 7 5" xfId="2579" xr:uid="{00000000-0005-0000-0000-0000130A0000}"/>
    <cellStyle name="Normal 7 5 2" xfId="2580" xr:uid="{00000000-0005-0000-0000-0000140A0000}"/>
    <cellStyle name="Normal 7 6" xfId="2581" xr:uid="{00000000-0005-0000-0000-0000150A0000}"/>
    <cellStyle name="Normal 7 6 2" xfId="2582" xr:uid="{00000000-0005-0000-0000-0000160A0000}"/>
    <cellStyle name="Normal 7 6 2 2" xfId="2583" xr:uid="{00000000-0005-0000-0000-0000170A0000}"/>
    <cellStyle name="Normal 7 7" xfId="2584" xr:uid="{00000000-0005-0000-0000-0000180A0000}"/>
    <cellStyle name="Normal 7 8" xfId="2585" xr:uid="{00000000-0005-0000-0000-0000190A0000}"/>
    <cellStyle name="Normal 7 8 2" xfId="2586" xr:uid="{00000000-0005-0000-0000-00001A0A0000}"/>
    <cellStyle name="Normal 7 8 3" xfId="2587" xr:uid="{00000000-0005-0000-0000-00001B0A0000}"/>
    <cellStyle name="Normal 7 9" xfId="2588" xr:uid="{00000000-0005-0000-0000-00001C0A0000}"/>
    <cellStyle name="Normal 8" xfId="2589" xr:uid="{00000000-0005-0000-0000-00001D0A0000}"/>
    <cellStyle name="Normal 8 10" xfId="2590" xr:uid="{00000000-0005-0000-0000-00001E0A0000}"/>
    <cellStyle name="Normal 8 11" xfId="2591" xr:uid="{00000000-0005-0000-0000-00001F0A0000}"/>
    <cellStyle name="Normal 8 11 2" xfId="2592" xr:uid="{00000000-0005-0000-0000-0000200A0000}"/>
    <cellStyle name="Normal 8 2" xfId="2593" xr:uid="{00000000-0005-0000-0000-0000210A0000}"/>
    <cellStyle name="Normal 8 2 2" xfId="2594" xr:uid="{00000000-0005-0000-0000-0000220A0000}"/>
    <cellStyle name="Normal 8 2 2 2" xfId="2595" xr:uid="{00000000-0005-0000-0000-0000230A0000}"/>
    <cellStyle name="Normal 8 2 2 3" xfId="2596" xr:uid="{00000000-0005-0000-0000-0000240A0000}"/>
    <cellStyle name="Normal 8 2 3" xfId="2597" xr:uid="{00000000-0005-0000-0000-0000250A0000}"/>
    <cellStyle name="Normal 8 3" xfId="2598" xr:uid="{00000000-0005-0000-0000-0000260A0000}"/>
    <cellStyle name="Normal 8 3 2" xfId="2599" xr:uid="{00000000-0005-0000-0000-0000270A0000}"/>
    <cellStyle name="Normal 8 3 2 2" xfId="2600" xr:uid="{00000000-0005-0000-0000-0000280A0000}"/>
    <cellStyle name="Normal 8 3 3" xfId="2601" xr:uid="{00000000-0005-0000-0000-0000290A0000}"/>
    <cellStyle name="Normal 8 4" xfId="2602" xr:uid="{00000000-0005-0000-0000-00002A0A0000}"/>
    <cellStyle name="Normal 8 4 2" xfId="2603" xr:uid="{00000000-0005-0000-0000-00002B0A0000}"/>
    <cellStyle name="Normal 8 5" xfId="2604" xr:uid="{00000000-0005-0000-0000-00002C0A0000}"/>
    <cellStyle name="Normal 8 5 2" xfId="2605" xr:uid="{00000000-0005-0000-0000-00002D0A0000}"/>
    <cellStyle name="Normal 8 6" xfId="2606" xr:uid="{00000000-0005-0000-0000-00002E0A0000}"/>
    <cellStyle name="Normal 8 6 2" xfId="2607" xr:uid="{00000000-0005-0000-0000-00002F0A0000}"/>
    <cellStyle name="Normal 8 6 2 2" xfId="2608" xr:uid="{00000000-0005-0000-0000-0000300A0000}"/>
    <cellStyle name="Normal 8 7" xfId="2609" xr:uid="{00000000-0005-0000-0000-0000310A0000}"/>
    <cellStyle name="Normal 8 7 2" xfId="2610" xr:uid="{00000000-0005-0000-0000-0000320A0000}"/>
    <cellStyle name="Normal 8 8" xfId="2611" xr:uid="{00000000-0005-0000-0000-0000330A0000}"/>
    <cellStyle name="Normal 8 9" xfId="2612" xr:uid="{00000000-0005-0000-0000-0000340A0000}"/>
    <cellStyle name="Normal 9" xfId="2613" xr:uid="{00000000-0005-0000-0000-0000350A0000}"/>
    <cellStyle name="Normal 9 2" xfId="2614" xr:uid="{00000000-0005-0000-0000-0000360A0000}"/>
    <cellStyle name="Normal 9 2 2" xfId="2615" xr:uid="{00000000-0005-0000-0000-0000370A0000}"/>
    <cellStyle name="Normal 9 2 2 2" xfId="2616" xr:uid="{00000000-0005-0000-0000-0000380A0000}"/>
    <cellStyle name="Normal 9 2 3" xfId="2617" xr:uid="{00000000-0005-0000-0000-0000390A0000}"/>
    <cellStyle name="Normal 9 3" xfId="2618" xr:uid="{00000000-0005-0000-0000-00003A0A0000}"/>
    <cellStyle name="Normal 9 3 2" xfId="2619" xr:uid="{00000000-0005-0000-0000-00003B0A0000}"/>
    <cellStyle name="Normal 9 3 3" xfId="2620" xr:uid="{00000000-0005-0000-0000-00003C0A0000}"/>
    <cellStyle name="Normal 9 3 4" xfId="2621" xr:uid="{00000000-0005-0000-0000-00003D0A0000}"/>
    <cellStyle name="Normal 9 4" xfId="2622" xr:uid="{00000000-0005-0000-0000-00003E0A0000}"/>
    <cellStyle name="Normal 9 4 2" xfId="2623" xr:uid="{00000000-0005-0000-0000-00003F0A0000}"/>
    <cellStyle name="Normal 9 4 2 2" xfId="2624" xr:uid="{00000000-0005-0000-0000-0000400A0000}"/>
    <cellStyle name="Normal 9 4 3" xfId="2625" xr:uid="{00000000-0005-0000-0000-0000410A0000}"/>
    <cellStyle name="Normal 9 5" xfId="2626" xr:uid="{00000000-0005-0000-0000-0000420A0000}"/>
    <cellStyle name="Normal 9 6" xfId="2627" xr:uid="{00000000-0005-0000-0000-0000430A0000}"/>
    <cellStyle name="Normal 9 7" xfId="2628" xr:uid="{00000000-0005-0000-0000-0000440A0000}"/>
    <cellStyle name="Note 2" xfId="2629" xr:uid="{00000000-0005-0000-0000-0000450A0000}"/>
    <cellStyle name="Note 2 2" xfId="2630" xr:uid="{00000000-0005-0000-0000-0000460A0000}"/>
    <cellStyle name="Note 2 2 2" xfId="2631" xr:uid="{00000000-0005-0000-0000-0000470A0000}"/>
    <cellStyle name="Note 2 2 2 2" xfId="2632" xr:uid="{00000000-0005-0000-0000-0000480A0000}"/>
    <cellStyle name="Note 2 2 2 2 2" xfId="2633" xr:uid="{00000000-0005-0000-0000-0000490A0000}"/>
    <cellStyle name="Note 2 2 2 2 2 2" xfId="2634" xr:uid="{00000000-0005-0000-0000-00004A0A0000}"/>
    <cellStyle name="Note 2 2 2 2 2 2 2" xfId="2635" xr:uid="{00000000-0005-0000-0000-00004B0A0000}"/>
    <cellStyle name="Note 2 2 2 2 2 3" xfId="2636" xr:uid="{00000000-0005-0000-0000-00004C0A0000}"/>
    <cellStyle name="Note 2 2 2 2 3" xfId="2637" xr:uid="{00000000-0005-0000-0000-00004D0A0000}"/>
    <cellStyle name="Note 2 2 2 2 3 2" xfId="2638" xr:uid="{00000000-0005-0000-0000-00004E0A0000}"/>
    <cellStyle name="Note 2 2 2 2 3 2 2" xfId="2639" xr:uid="{00000000-0005-0000-0000-00004F0A0000}"/>
    <cellStyle name="Note 2 2 2 2 3 3" xfId="2640" xr:uid="{00000000-0005-0000-0000-0000500A0000}"/>
    <cellStyle name="Note 2 2 2 2 4" xfId="2641" xr:uid="{00000000-0005-0000-0000-0000510A0000}"/>
    <cellStyle name="Note 2 2 2 2 5" xfId="2642" xr:uid="{00000000-0005-0000-0000-0000520A0000}"/>
    <cellStyle name="Note 2 2 2 2 5 2" xfId="2643" xr:uid="{00000000-0005-0000-0000-0000530A0000}"/>
    <cellStyle name="Note 2 2 2 2 6" xfId="2644" xr:uid="{00000000-0005-0000-0000-0000540A0000}"/>
    <cellStyle name="Note 2 2 2 2 7" xfId="2645" xr:uid="{00000000-0005-0000-0000-0000550A0000}"/>
    <cellStyle name="Note 2 2 2 3" xfId="2646" xr:uid="{00000000-0005-0000-0000-0000560A0000}"/>
    <cellStyle name="Note 2 2 2 3 2" xfId="2647" xr:uid="{00000000-0005-0000-0000-0000570A0000}"/>
    <cellStyle name="Note 2 2 2 3 2 2" xfId="2648" xr:uid="{00000000-0005-0000-0000-0000580A0000}"/>
    <cellStyle name="Note 2 2 2 3 3" xfId="2649" xr:uid="{00000000-0005-0000-0000-0000590A0000}"/>
    <cellStyle name="Note 2 2 2 3 4" xfId="2650" xr:uid="{00000000-0005-0000-0000-00005A0A0000}"/>
    <cellStyle name="Note 2 2 2 4" xfId="2651" xr:uid="{00000000-0005-0000-0000-00005B0A0000}"/>
    <cellStyle name="Note 2 2 2 4 2" xfId="2652" xr:uid="{00000000-0005-0000-0000-00005C0A0000}"/>
    <cellStyle name="Note 2 2 2 4 2 2" xfId="2653" xr:uid="{00000000-0005-0000-0000-00005D0A0000}"/>
    <cellStyle name="Note 2 2 2 4 3" xfId="2654" xr:uid="{00000000-0005-0000-0000-00005E0A0000}"/>
    <cellStyle name="Note 2 2 2 5" xfId="2655" xr:uid="{00000000-0005-0000-0000-00005F0A0000}"/>
    <cellStyle name="Note 2 2 2 6" xfId="2656" xr:uid="{00000000-0005-0000-0000-0000600A0000}"/>
    <cellStyle name="Note 2 2 2 6 2" xfId="2657" xr:uid="{00000000-0005-0000-0000-0000610A0000}"/>
    <cellStyle name="Note 2 2 2 7" xfId="2658" xr:uid="{00000000-0005-0000-0000-0000620A0000}"/>
    <cellStyle name="Note 2 2 2 7 2" xfId="2659" xr:uid="{00000000-0005-0000-0000-0000630A0000}"/>
    <cellStyle name="Note 2 2 3" xfId="2660" xr:uid="{00000000-0005-0000-0000-0000640A0000}"/>
    <cellStyle name="Note 2 2 3 2" xfId="2661" xr:uid="{00000000-0005-0000-0000-0000650A0000}"/>
    <cellStyle name="Note 2 2 4" xfId="2662" xr:uid="{00000000-0005-0000-0000-0000660A0000}"/>
    <cellStyle name="Note 2 2 5" xfId="2663" xr:uid="{00000000-0005-0000-0000-0000670A0000}"/>
    <cellStyle name="Note 2 3" xfId="2664" xr:uid="{00000000-0005-0000-0000-0000680A0000}"/>
    <cellStyle name="Note 2 3 2" xfId="2665" xr:uid="{00000000-0005-0000-0000-0000690A0000}"/>
    <cellStyle name="Note 2 3 2 2" xfId="2666" xr:uid="{00000000-0005-0000-0000-00006A0A0000}"/>
    <cellStyle name="Note 2 3 2 3" xfId="2667" xr:uid="{00000000-0005-0000-0000-00006B0A0000}"/>
    <cellStyle name="Note 2 4" xfId="2668" xr:uid="{00000000-0005-0000-0000-00006C0A0000}"/>
    <cellStyle name="Note 2 4 2" xfId="2669" xr:uid="{00000000-0005-0000-0000-00006D0A0000}"/>
    <cellStyle name="Note 2 4 2 2" xfId="2670" xr:uid="{00000000-0005-0000-0000-00006E0A0000}"/>
    <cellStyle name="Note 2 4 2 3" xfId="2671" xr:uid="{00000000-0005-0000-0000-00006F0A0000}"/>
    <cellStyle name="Note 2 4 2 3 2" xfId="2672" xr:uid="{00000000-0005-0000-0000-0000700A0000}"/>
    <cellStyle name="Note 2 4 2 4" xfId="2673" xr:uid="{00000000-0005-0000-0000-0000710A0000}"/>
    <cellStyle name="Note 2 4 2 5" xfId="2674" xr:uid="{00000000-0005-0000-0000-0000720A0000}"/>
    <cellStyle name="Note 2 4 3" xfId="2675" xr:uid="{00000000-0005-0000-0000-0000730A0000}"/>
    <cellStyle name="Note 2 4 3 2" xfId="2676" xr:uid="{00000000-0005-0000-0000-0000740A0000}"/>
    <cellStyle name="Note 2 4 3 2 2" xfId="2677" xr:uid="{00000000-0005-0000-0000-0000750A0000}"/>
    <cellStyle name="Note 2 4 3 3" xfId="2678" xr:uid="{00000000-0005-0000-0000-0000760A0000}"/>
    <cellStyle name="Note 2 4 4" xfId="2679" xr:uid="{00000000-0005-0000-0000-0000770A0000}"/>
    <cellStyle name="Note 2 4 5" xfId="2680" xr:uid="{00000000-0005-0000-0000-0000780A0000}"/>
    <cellStyle name="Note 2 4 5 2" xfId="2681" xr:uid="{00000000-0005-0000-0000-0000790A0000}"/>
    <cellStyle name="Note 2 4 6" xfId="2682" xr:uid="{00000000-0005-0000-0000-00007A0A0000}"/>
    <cellStyle name="Note 2 4 6 2" xfId="2683" xr:uid="{00000000-0005-0000-0000-00007B0A0000}"/>
    <cellStyle name="Note 2 5" xfId="2684" xr:uid="{00000000-0005-0000-0000-00007C0A0000}"/>
    <cellStyle name="Note 2 5 2" xfId="2685" xr:uid="{00000000-0005-0000-0000-00007D0A0000}"/>
    <cellStyle name="Note 2 5 3" xfId="2686" xr:uid="{00000000-0005-0000-0000-00007E0A0000}"/>
    <cellStyle name="Note 2 5 3 2" xfId="2687" xr:uid="{00000000-0005-0000-0000-00007F0A0000}"/>
    <cellStyle name="Note 2 5 4" xfId="2688" xr:uid="{00000000-0005-0000-0000-0000800A0000}"/>
    <cellStyle name="Note 2 5 5" xfId="2689" xr:uid="{00000000-0005-0000-0000-0000810A0000}"/>
    <cellStyle name="Note 2 5 6" xfId="2690" xr:uid="{00000000-0005-0000-0000-0000820A0000}"/>
    <cellStyle name="Note 2 6" xfId="2691" xr:uid="{00000000-0005-0000-0000-0000830A0000}"/>
    <cellStyle name="Note 2 6 2" xfId="2692" xr:uid="{00000000-0005-0000-0000-0000840A0000}"/>
    <cellStyle name="Note 2 6 2 2" xfId="2693" xr:uid="{00000000-0005-0000-0000-0000850A0000}"/>
    <cellStyle name="Note 2 6 3" xfId="2694" xr:uid="{00000000-0005-0000-0000-0000860A0000}"/>
    <cellStyle name="Note 2 7" xfId="2695" xr:uid="{00000000-0005-0000-0000-0000870A0000}"/>
    <cellStyle name="Note 2 7 2" xfId="2696" xr:uid="{00000000-0005-0000-0000-0000880A0000}"/>
    <cellStyle name="Note 2 8" xfId="2697" xr:uid="{00000000-0005-0000-0000-0000890A0000}"/>
    <cellStyle name="Note 2 8 2" xfId="2698" xr:uid="{00000000-0005-0000-0000-00008A0A0000}"/>
    <cellStyle name="Note 2 9" xfId="2699" xr:uid="{00000000-0005-0000-0000-00008B0A0000}"/>
    <cellStyle name="Note 3" xfId="2700" xr:uid="{00000000-0005-0000-0000-00008C0A0000}"/>
    <cellStyle name="Note 3 2" xfId="2701" xr:uid="{00000000-0005-0000-0000-00008D0A0000}"/>
    <cellStyle name="Note 3 2 2" xfId="2702" xr:uid="{00000000-0005-0000-0000-00008E0A0000}"/>
    <cellStyle name="Note 3 3" xfId="2703" xr:uid="{00000000-0005-0000-0000-00008F0A0000}"/>
    <cellStyle name="Note 3 3 2" xfId="2704" xr:uid="{00000000-0005-0000-0000-0000900A0000}"/>
    <cellStyle name="Note 3 4" xfId="2705" xr:uid="{00000000-0005-0000-0000-0000910A0000}"/>
    <cellStyle name="Note 4" xfId="2706" xr:uid="{00000000-0005-0000-0000-0000920A0000}"/>
    <cellStyle name="Note 4 2" xfId="2707" xr:uid="{00000000-0005-0000-0000-0000930A0000}"/>
    <cellStyle name="Note 4 2 2" xfId="2708" xr:uid="{00000000-0005-0000-0000-0000940A0000}"/>
    <cellStyle name="Note 4 2 2 2" xfId="2709" xr:uid="{00000000-0005-0000-0000-0000950A0000}"/>
    <cellStyle name="Note 4 2 2 3" xfId="2710" xr:uid="{00000000-0005-0000-0000-0000960A0000}"/>
    <cellStyle name="Note 4 2 2 3 2" xfId="2711" xr:uid="{00000000-0005-0000-0000-0000970A0000}"/>
    <cellStyle name="Note 4 2 2 4" xfId="2712" xr:uid="{00000000-0005-0000-0000-0000980A0000}"/>
    <cellStyle name="Note 4 2 2 5" xfId="2713" xr:uid="{00000000-0005-0000-0000-0000990A0000}"/>
    <cellStyle name="Note 4 2 3" xfId="2714" xr:uid="{00000000-0005-0000-0000-00009A0A0000}"/>
    <cellStyle name="Note 4 2 3 2" xfId="2715" xr:uid="{00000000-0005-0000-0000-00009B0A0000}"/>
    <cellStyle name="Note 4 2 3 2 2" xfId="2716" xr:uid="{00000000-0005-0000-0000-00009C0A0000}"/>
    <cellStyle name="Note 4 2 3 3" xfId="2717" xr:uid="{00000000-0005-0000-0000-00009D0A0000}"/>
    <cellStyle name="Note 4 2 4" xfId="2718" xr:uid="{00000000-0005-0000-0000-00009E0A0000}"/>
    <cellStyle name="Note 4 2 5" xfId="2719" xr:uid="{00000000-0005-0000-0000-00009F0A0000}"/>
    <cellStyle name="Note 4 2 5 2" xfId="2720" xr:uid="{00000000-0005-0000-0000-0000A00A0000}"/>
    <cellStyle name="Note 4 2 6" xfId="2721" xr:uid="{00000000-0005-0000-0000-0000A10A0000}"/>
    <cellStyle name="Note 4 2 6 2" xfId="2722" xr:uid="{00000000-0005-0000-0000-0000A20A0000}"/>
    <cellStyle name="Note 4 3" xfId="2723" xr:uid="{00000000-0005-0000-0000-0000A30A0000}"/>
    <cellStyle name="Note 4 3 2" xfId="2724" xr:uid="{00000000-0005-0000-0000-0000A40A0000}"/>
    <cellStyle name="Note 4 3 2 2" xfId="2725" xr:uid="{00000000-0005-0000-0000-0000A50A0000}"/>
    <cellStyle name="Note 4 3 2 2 2" xfId="2726" xr:uid="{00000000-0005-0000-0000-0000A60A0000}"/>
    <cellStyle name="Note 4 3 2 2 2 2" xfId="2727" xr:uid="{00000000-0005-0000-0000-0000A70A0000}"/>
    <cellStyle name="Note 4 3 2 2 3" xfId="2728" xr:uid="{00000000-0005-0000-0000-0000A80A0000}"/>
    <cellStyle name="Note 4 3 2 3" xfId="2729" xr:uid="{00000000-0005-0000-0000-0000A90A0000}"/>
    <cellStyle name="Note 4 3 2 4" xfId="2730" xr:uid="{00000000-0005-0000-0000-0000AA0A0000}"/>
    <cellStyle name="Note 4 3 2 4 2" xfId="2731" xr:uid="{00000000-0005-0000-0000-0000AB0A0000}"/>
    <cellStyle name="Note 4 3 3" xfId="2732" xr:uid="{00000000-0005-0000-0000-0000AC0A0000}"/>
    <cellStyle name="Note 4 3 3 2" xfId="2733" xr:uid="{00000000-0005-0000-0000-0000AD0A0000}"/>
    <cellStyle name="Note 4 3 3 2 2" xfId="2734" xr:uid="{00000000-0005-0000-0000-0000AE0A0000}"/>
    <cellStyle name="Note 4 3 3 3" xfId="2735" xr:uid="{00000000-0005-0000-0000-0000AF0A0000}"/>
    <cellStyle name="Note 4 3 3 3 2" xfId="2736" xr:uid="{00000000-0005-0000-0000-0000B00A0000}"/>
    <cellStyle name="Note 4 3 3 4" xfId="2737" xr:uid="{00000000-0005-0000-0000-0000B10A0000}"/>
    <cellStyle name="Note 4 3 3 4 2" xfId="2738" xr:uid="{00000000-0005-0000-0000-0000B20A0000}"/>
    <cellStyle name="Note 4 3 4" xfId="2739" xr:uid="{00000000-0005-0000-0000-0000B30A0000}"/>
    <cellStyle name="Note 4 3 4 2" xfId="2740" xr:uid="{00000000-0005-0000-0000-0000B40A0000}"/>
    <cellStyle name="Note 4 3 4 3" xfId="2741" xr:uid="{00000000-0005-0000-0000-0000B50A0000}"/>
    <cellStyle name="Note 4 3 5" xfId="2742" xr:uid="{00000000-0005-0000-0000-0000B60A0000}"/>
    <cellStyle name="Note 4 3 5 2" xfId="2743" xr:uid="{00000000-0005-0000-0000-0000B70A0000}"/>
    <cellStyle name="Note 4 3 6" xfId="2744" xr:uid="{00000000-0005-0000-0000-0000B80A0000}"/>
    <cellStyle name="Note 4 4" xfId="2745" xr:uid="{00000000-0005-0000-0000-0000B90A0000}"/>
    <cellStyle name="Note 4 4 2" xfId="2746" xr:uid="{00000000-0005-0000-0000-0000BA0A0000}"/>
    <cellStyle name="Note 4 4 3" xfId="2747" xr:uid="{00000000-0005-0000-0000-0000BB0A0000}"/>
    <cellStyle name="Note 4 4 3 2" xfId="2748" xr:uid="{00000000-0005-0000-0000-0000BC0A0000}"/>
    <cellStyle name="Note 4 4 4" xfId="2749" xr:uid="{00000000-0005-0000-0000-0000BD0A0000}"/>
    <cellStyle name="Note 4 5" xfId="2750" xr:uid="{00000000-0005-0000-0000-0000BE0A0000}"/>
    <cellStyle name="Note 5" xfId="2751" xr:uid="{00000000-0005-0000-0000-0000BF0A0000}"/>
    <cellStyle name="Note 5 2" xfId="2752" xr:uid="{00000000-0005-0000-0000-0000C00A0000}"/>
    <cellStyle name="Note 5 2 2" xfId="2753" xr:uid="{00000000-0005-0000-0000-0000C10A0000}"/>
    <cellStyle name="Note 5 3" xfId="2754" xr:uid="{00000000-0005-0000-0000-0000C20A0000}"/>
    <cellStyle name="Note 6" xfId="2755" xr:uid="{00000000-0005-0000-0000-0000C30A0000}"/>
    <cellStyle name="Note 6 2" xfId="2756" xr:uid="{00000000-0005-0000-0000-0000C40A0000}"/>
    <cellStyle name="Note 6 3" xfId="2757" xr:uid="{00000000-0005-0000-0000-0000C50A0000}"/>
    <cellStyle name="Note 6 4" xfId="2758" xr:uid="{00000000-0005-0000-0000-0000C60A0000}"/>
    <cellStyle name="Output" xfId="2759" builtinId="21" customBuiltin="1"/>
    <cellStyle name="Output 10" xfId="2760" xr:uid="{00000000-0005-0000-0000-0000C80A0000}"/>
    <cellStyle name="Output 2" xfId="2761" xr:uid="{00000000-0005-0000-0000-0000C90A0000}"/>
    <cellStyle name="Output 2 2" xfId="2762" xr:uid="{00000000-0005-0000-0000-0000CA0A0000}"/>
    <cellStyle name="Output 2 2 2" xfId="2763" xr:uid="{00000000-0005-0000-0000-0000CB0A0000}"/>
    <cellStyle name="Output 2 3" xfId="2764" xr:uid="{00000000-0005-0000-0000-0000CC0A0000}"/>
    <cellStyle name="Output 3" xfId="2765" xr:uid="{00000000-0005-0000-0000-0000CD0A0000}"/>
    <cellStyle name="Output 3 2" xfId="2766" xr:uid="{00000000-0005-0000-0000-0000CE0A0000}"/>
    <cellStyle name="Output 4" xfId="2767" xr:uid="{00000000-0005-0000-0000-0000CF0A0000}"/>
    <cellStyle name="Output 4 2" xfId="2768" xr:uid="{00000000-0005-0000-0000-0000D00A0000}"/>
    <cellStyle name="Output 5" xfId="2769" xr:uid="{00000000-0005-0000-0000-0000D10A0000}"/>
    <cellStyle name="Output 5 2" xfId="2770" xr:uid="{00000000-0005-0000-0000-0000D20A0000}"/>
    <cellStyle name="Output 5 2 2" xfId="2771" xr:uid="{00000000-0005-0000-0000-0000D30A0000}"/>
    <cellStyle name="Output 6" xfId="2772" xr:uid="{00000000-0005-0000-0000-0000D40A0000}"/>
    <cellStyle name="Output 6 2" xfId="2773" xr:uid="{00000000-0005-0000-0000-0000D50A0000}"/>
    <cellStyle name="Output 7" xfId="2774" xr:uid="{00000000-0005-0000-0000-0000D60A0000}"/>
    <cellStyle name="Output 8" xfId="2775" xr:uid="{00000000-0005-0000-0000-0000D70A0000}"/>
    <cellStyle name="Output 8 2" xfId="2776" xr:uid="{00000000-0005-0000-0000-0000D80A0000}"/>
    <cellStyle name="Output 9" xfId="2777" xr:uid="{00000000-0005-0000-0000-0000D90A0000}"/>
    <cellStyle name="Percent 2" xfId="2778" xr:uid="{00000000-0005-0000-0000-0000DA0A0000}"/>
    <cellStyle name="Percent 2 2" xfId="2779" xr:uid="{00000000-0005-0000-0000-0000DB0A0000}"/>
    <cellStyle name="Percent 3" xfId="2780" xr:uid="{00000000-0005-0000-0000-0000DC0A0000}"/>
    <cellStyle name="Percent 4" xfId="2781" xr:uid="{00000000-0005-0000-0000-0000DD0A0000}"/>
    <cellStyle name="Result" xfId="2782" xr:uid="{00000000-0005-0000-0000-0000DE0A0000}"/>
    <cellStyle name="Result 2" xfId="2783" xr:uid="{00000000-0005-0000-0000-0000DF0A0000}"/>
    <cellStyle name="Result 2 2" xfId="2784" xr:uid="{00000000-0005-0000-0000-0000E00A0000}"/>
    <cellStyle name="Result 3" xfId="2785" xr:uid="{00000000-0005-0000-0000-0000E10A0000}"/>
    <cellStyle name="Result2" xfId="2786" xr:uid="{00000000-0005-0000-0000-0000E20A0000}"/>
    <cellStyle name="Result2 2" xfId="2787" xr:uid="{00000000-0005-0000-0000-0000E30A0000}"/>
    <cellStyle name="Result2 2 2" xfId="2788" xr:uid="{00000000-0005-0000-0000-0000E40A0000}"/>
    <cellStyle name="Result2 3" xfId="2789" xr:uid="{00000000-0005-0000-0000-0000E50A0000}"/>
    <cellStyle name="Style1" xfId="2790" xr:uid="{00000000-0005-0000-0000-0000E60A0000}"/>
    <cellStyle name="Style1 2" xfId="2791" xr:uid="{00000000-0005-0000-0000-0000E70A0000}"/>
    <cellStyle name="Style1 2 2" xfId="2792" xr:uid="{00000000-0005-0000-0000-0000E80A0000}"/>
    <cellStyle name="Style1 2 2 2" xfId="2793" xr:uid="{00000000-0005-0000-0000-0000E90A0000}"/>
    <cellStyle name="Style1 2 2 3" xfId="2794" xr:uid="{00000000-0005-0000-0000-0000EA0A0000}"/>
    <cellStyle name="Style1 2 2 4" xfId="2795" xr:uid="{00000000-0005-0000-0000-0000EB0A0000}"/>
    <cellStyle name="Style1 2 3" xfId="2796" xr:uid="{00000000-0005-0000-0000-0000EC0A0000}"/>
    <cellStyle name="Style1 2 4" xfId="2797" xr:uid="{00000000-0005-0000-0000-0000ED0A0000}"/>
    <cellStyle name="Style1 3" xfId="2798" xr:uid="{00000000-0005-0000-0000-0000EE0A0000}"/>
    <cellStyle name="Style1 3 2" xfId="2799" xr:uid="{00000000-0005-0000-0000-0000EF0A0000}"/>
    <cellStyle name="Style1 3 2 2" xfId="2800" xr:uid="{00000000-0005-0000-0000-0000F00A0000}"/>
    <cellStyle name="Style1 3 2 3" xfId="2801" xr:uid="{00000000-0005-0000-0000-0000F10A0000}"/>
    <cellStyle name="Style1 3 3" xfId="2802" xr:uid="{00000000-0005-0000-0000-0000F20A0000}"/>
    <cellStyle name="Style1 3 3 2" xfId="2803" xr:uid="{00000000-0005-0000-0000-0000F30A0000}"/>
    <cellStyle name="Style1 3 3 3" xfId="2804" xr:uid="{00000000-0005-0000-0000-0000F40A0000}"/>
    <cellStyle name="Style1 4" xfId="2805" xr:uid="{00000000-0005-0000-0000-0000F50A0000}"/>
    <cellStyle name="Style1 4 2" xfId="2806" xr:uid="{00000000-0005-0000-0000-0000F60A0000}"/>
    <cellStyle name="Style1 4 3" xfId="2807" xr:uid="{00000000-0005-0000-0000-0000F70A0000}"/>
    <cellStyle name="Style1 5" xfId="2808" xr:uid="{00000000-0005-0000-0000-0000F80A0000}"/>
    <cellStyle name="Style1 5 2" xfId="2809" xr:uid="{00000000-0005-0000-0000-0000F90A0000}"/>
    <cellStyle name="Style1 6" xfId="2810" xr:uid="{00000000-0005-0000-0000-0000FA0A0000}"/>
    <cellStyle name="Style1 6 2" xfId="2811" xr:uid="{00000000-0005-0000-0000-0000FB0A0000}"/>
    <cellStyle name="Style1 6 3" xfId="2812" xr:uid="{00000000-0005-0000-0000-0000FC0A0000}"/>
    <cellStyle name="Style1 7" xfId="2813" xr:uid="{00000000-0005-0000-0000-0000FD0A0000}"/>
    <cellStyle name="Style1 8" xfId="2814" xr:uid="{00000000-0005-0000-0000-0000FE0A0000}"/>
    <cellStyle name="Style10" xfId="2815" xr:uid="{00000000-0005-0000-0000-0000FF0A0000}"/>
    <cellStyle name="Style2" xfId="2816" xr:uid="{00000000-0005-0000-0000-0000000B0000}"/>
    <cellStyle name="Style2 10" xfId="2817" xr:uid="{00000000-0005-0000-0000-0000010B0000}"/>
    <cellStyle name="Style2 2" xfId="2818" xr:uid="{00000000-0005-0000-0000-0000020B0000}"/>
    <cellStyle name="Style2 2 2" xfId="2819" xr:uid="{00000000-0005-0000-0000-0000030B0000}"/>
    <cellStyle name="Style2 2 2 2" xfId="2820" xr:uid="{00000000-0005-0000-0000-0000040B0000}"/>
    <cellStyle name="Style2 2 2 2 2" xfId="2821" xr:uid="{00000000-0005-0000-0000-0000050B0000}"/>
    <cellStyle name="Style2 2 2 3" xfId="2822" xr:uid="{00000000-0005-0000-0000-0000060B0000}"/>
    <cellStyle name="Style2 2 2 3 2" xfId="2823" xr:uid="{00000000-0005-0000-0000-0000070B0000}"/>
    <cellStyle name="Style2 2 2 4" xfId="2824" xr:uid="{00000000-0005-0000-0000-0000080B0000}"/>
    <cellStyle name="Style2 2 3" xfId="2825" xr:uid="{00000000-0005-0000-0000-0000090B0000}"/>
    <cellStyle name="Style2 2 4" xfId="2826" xr:uid="{00000000-0005-0000-0000-00000A0B0000}"/>
    <cellStyle name="Style2 2 5" xfId="2827" xr:uid="{00000000-0005-0000-0000-00000B0B0000}"/>
    <cellStyle name="Style2 3" xfId="2828" xr:uid="{00000000-0005-0000-0000-00000C0B0000}"/>
    <cellStyle name="Style2 3 2" xfId="2829" xr:uid="{00000000-0005-0000-0000-00000D0B0000}"/>
    <cellStyle name="Style2 3 2 2" xfId="2830" xr:uid="{00000000-0005-0000-0000-00000E0B0000}"/>
    <cellStyle name="Style2 3 2 3" xfId="2831" xr:uid="{00000000-0005-0000-0000-00000F0B0000}"/>
    <cellStyle name="Style2 3 3" xfId="2832" xr:uid="{00000000-0005-0000-0000-0000100B0000}"/>
    <cellStyle name="Style2 3 3 2" xfId="2833" xr:uid="{00000000-0005-0000-0000-0000110B0000}"/>
    <cellStyle name="Style2 3 3 2 2" xfId="2834" xr:uid="{00000000-0005-0000-0000-0000120B0000}"/>
    <cellStyle name="Style2 3 3 3" xfId="2835" xr:uid="{00000000-0005-0000-0000-0000130B0000}"/>
    <cellStyle name="Style2 3 3 3 2" xfId="2836" xr:uid="{00000000-0005-0000-0000-0000140B0000}"/>
    <cellStyle name="Style2 3 3 4" xfId="2837" xr:uid="{00000000-0005-0000-0000-0000150B0000}"/>
    <cellStyle name="Style2 3 3 5" xfId="2838" xr:uid="{00000000-0005-0000-0000-0000160B0000}"/>
    <cellStyle name="Style2 3 4" xfId="2839" xr:uid="{00000000-0005-0000-0000-0000170B0000}"/>
    <cellStyle name="Style2 3 5" xfId="2840" xr:uid="{00000000-0005-0000-0000-0000180B0000}"/>
    <cellStyle name="Style2 4" xfId="2841" xr:uid="{00000000-0005-0000-0000-0000190B0000}"/>
    <cellStyle name="Style2 4 2" xfId="2842" xr:uid="{00000000-0005-0000-0000-00001A0B0000}"/>
    <cellStyle name="Style2 4 2 2" xfId="2843" xr:uid="{00000000-0005-0000-0000-00001B0B0000}"/>
    <cellStyle name="Style2 4 3" xfId="2844" xr:uid="{00000000-0005-0000-0000-00001C0B0000}"/>
    <cellStyle name="Style2 4 3 2" xfId="2845" xr:uid="{00000000-0005-0000-0000-00001D0B0000}"/>
    <cellStyle name="Style2 4 4" xfId="2846" xr:uid="{00000000-0005-0000-0000-00001E0B0000}"/>
    <cellStyle name="Style2 5" xfId="2847" xr:uid="{00000000-0005-0000-0000-00001F0B0000}"/>
    <cellStyle name="Style2 5 2" xfId="2848" xr:uid="{00000000-0005-0000-0000-0000200B0000}"/>
    <cellStyle name="Style2 5 2 2" xfId="2849" xr:uid="{00000000-0005-0000-0000-0000210B0000}"/>
    <cellStyle name="Style2 5 3" xfId="2850" xr:uid="{00000000-0005-0000-0000-0000220B0000}"/>
    <cellStyle name="Style2 5 4" xfId="2851" xr:uid="{00000000-0005-0000-0000-0000230B0000}"/>
    <cellStyle name="Style2 6" xfId="2852" xr:uid="{00000000-0005-0000-0000-0000240B0000}"/>
    <cellStyle name="Style2 6 2" xfId="2853" xr:uid="{00000000-0005-0000-0000-0000250B0000}"/>
    <cellStyle name="Style2 6 3" xfId="2854" xr:uid="{00000000-0005-0000-0000-0000260B0000}"/>
    <cellStyle name="Style2 6 4" xfId="2855" xr:uid="{00000000-0005-0000-0000-0000270B0000}"/>
    <cellStyle name="Style2 7" xfId="2856" xr:uid="{00000000-0005-0000-0000-0000280B0000}"/>
    <cellStyle name="Style2 7 2" xfId="2857" xr:uid="{00000000-0005-0000-0000-0000290B0000}"/>
    <cellStyle name="Style2 7 3" xfId="2858" xr:uid="{00000000-0005-0000-0000-00002A0B0000}"/>
    <cellStyle name="Style2 7 4" xfId="2859" xr:uid="{00000000-0005-0000-0000-00002B0B0000}"/>
    <cellStyle name="Style2 8" xfId="2860" xr:uid="{00000000-0005-0000-0000-00002C0B0000}"/>
    <cellStyle name="Style2 8 2" xfId="2861" xr:uid="{00000000-0005-0000-0000-00002D0B0000}"/>
    <cellStyle name="Style2 9" xfId="2862" xr:uid="{00000000-0005-0000-0000-00002E0B0000}"/>
    <cellStyle name="Style3" xfId="2863" xr:uid="{00000000-0005-0000-0000-00002F0B0000}"/>
    <cellStyle name="Style3 10" xfId="2864" xr:uid="{00000000-0005-0000-0000-0000300B0000}"/>
    <cellStyle name="Style3 10 2" xfId="2865" xr:uid="{00000000-0005-0000-0000-0000310B0000}"/>
    <cellStyle name="Style3 10 3" xfId="2866" xr:uid="{00000000-0005-0000-0000-0000320B0000}"/>
    <cellStyle name="Style3 11" xfId="2867" xr:uid="{00000000-0005-0000-0000-0000330B0000}"/>
    <cellStyle name="Style3 2" xfId="2868" xr:uid="{00000000-0005-0000-0000-0000340B0000}"/>
    <cellStyle name="Style3 2 2" xfId="2869" xr:uid="{00000000-0005-0000-0000-0000350B0000}"/>
    <cellStyle name="Style3 2 2 2" xfId="2870" xr:uid="{00000000-0005-0000-0000-0000360B0000}"/>
    <cellStyle name="Style3 2 2 2 2" xfId="2871" xr:uid="{00000000-0005-0000-0000-0000370B0000}"/>
    <cellStyle name="Style3 2 2 3" xfId="2872" xr:uid="{00000000-0005-0000-0000-0000380B0000}"/>
    <cellStyle name="Style3 2 2 3 2" xfId="2873" xr:uid="{00000000-0005-0000-0000-0000390B0000}"/>
    <cellStyle name="Style3 2 2 4" xfId="2874" xr:uid="{00000000-0005-0000-0000-00003A0B0000}"/>
    <cellStyle name="Style3 2 3" xfId="2875" xr:uid="{00000000-0005-0000-0000-00003B0B0000}"/>
    <cellStyle name="Style3 2 4" xfId="2876" xr:uid="{00000000-0005-0000-0000-00003C0B0000}"/>
    <cellStyle name="Style3 2 5" xfId="2877" xr:uid="{00000000-0005-0000-0000-00003D0B0000}"/>
    <cellStyle name="Style3 2 6" xfId="2878" xr:uid="{00000000-0005-0000-0000-00003E0B0000}"/>
    <cellStyle name="Style3 3" xfId="2879" xr:uid="{00000000-0005-0000-0000-00003F0B0000}"/>
    <cellStyle name="Style3 3 2" xfId="2880" xr:uid="{00000000-0005-0000-0000-0000400B0000}"/>
    <cellStyle name="Style3 3 2 2" xfId="2881" xr:uid="{00000000-0005-0000-0000-0000410B0000}"/>
    <cellStyle name="Style3 3 2 2 2" xfId="2882" xr:uid="{00000000-0005-0000-0000-0000420B0000}"/>
    <cellStyle name="Style3 3 2 3" xfId="2883" xr:uid="{00000000-0005-0000-0000-0000430B0000}"/>
    <cellStyle name="Style3 3 2 3 2" xfId="2884" xr:uid="{00000000-0005-0000-0000-0000440B0000}"/>
    <cellStyle name="Style3 3 2 4" xfId="2885" xr:uid="{00000000-0005-0000-0000-0000450B0000}"/>
    <cellStyle name="Style3 3 3" xfId="2886" xr:uid="{00000000-0005-0000-0000-0000460B0000}"/>
    <cellStyle name="Style3 3 3 2" xfId="2887" xr:uid="{00000000-0005-0000-0000-0000470B0000}"/>
    <cellStyle name="Style3 3 3 2 2" xfId="2888" xr:uid="{00000000-0005-0000-0000-0000480B0000}"/>
    <cellStyle name="Style3 3 3 3" xfId="2889" xr:uid="{00000000-0005-0000-0000-0000490B0000}"/>
    <cellStyle name="Style3 3 3 3 2" xfId="2890" xr:uid="{00000000-0005-0000-0000-00004A0B0000}"/>
    <cellStyle name="Style3 3 3 4" xfId="2891" xr:uid="{00000000-0005-0000-0000-00004B0B0000}"/>
    <cellStyle name="Style3 3 3 5" xfId="2892" xr:uid="{00000000-0005-0000-0000-00004C0B0000}"/>
    <cellStyle name="Style3 3 4" xfId="2893" xr:uid="{00000000-0005-0000-0000-00004D0B0000}"/>
    <cellStyle name="Style3 3 5" xfId="2894" xr:uid="{00000000-0005-0000-0000-00004E0B0000}"/>
    <cellStyle name="Style3 3 6" xfId="2895" xr:uid="{00000000-0005-0000-0000-00004F0B0000}"/>
    <cellStyle name="Style3 4" xfId="2896" xr:uid="{00000000-0005-0000-0000-0000500B0000}"/>
    <cellStyle name="Style3 4 2" xfId="2897" xr:uid="{00000000-0005-0000-0000-0000510B0000}"/>
    <cellStyle name="Style3 4 2 2" xfId="2898" xr:uid="{00000000-0005-0000-0000-0000520B0000}"/>
    <cellStyle name="Style3 4 3" xfId="2899" xr:uid="{00000000-0005-0000-0000-0000530B0000}"/>
    <cellStyle name="Style3 4 3 2" xfId="2900" xr:uid="{00000000-0005-0000-0000-0000540B0000}"/>
    <cellStyle name="Style3 4 4" xfId="2901" xr:uid="{00000000-0005-0000-0000-0000550B0000}"/>
    <cellStyle name="Style3 5" xfId="2902" xr:uid="{00000000-0005-0000-0000-0000560B0000}"/>
    <cellStyle name="Style3 5 2" xfId="2903" xr:uid="{00000000-0005-0000-0000-0000570B0000}"/>
    <cellStyle name="Style3 5 2 2" xfId="2904" xr:uid="{00000000-0005-0000-0000-0000580B0000}"/>
    <cellStyle name="Style3 5 3" xfId="2905" xr:uid="{00000000-0005-0000-0000-0000590B0000}"/>
    <cellStyle name="Style3 5 3 2" xfId="2906" xr:uid="{00000000-0005-0000-0000-00005A0B0000}"/>
    <cellStyle name="Style3 5 4" xfId="2907" xr:uid="{00000000-0005-0000-0000-00005B0B0000}"/>
    <cellStyle name="Style3 6" xfId="2908" xr:uid="{00000000-0005-0000-0000-00005C0B0000}"/>
    <cellStyle name="Style3 6 2" xfId="2909" xr:uid="{00000000-0005-0000-0000-00005D0B0000}"/>
    <cellStyle name="Style3 6 2 2" xfId="2910" xr:uid="{00000000-0005-0000-0000-00005E0B0000}"/>
    <cellStyle name="Style3 6 3" xfId="2911" xr:uid="{00000000-0005-0000-0000-00005F0B0000}"/>
    <cellStyle name="Style3 6 3 2" xfId="2912" xr:uid="{00000000-0005-0000-0000-0000600B0000}"/>
    <cellStyle name="Style3 6 3 3" xfId="2913" xr:uid="{00000000-0005-0000-0000-0000610B0000}"/>
    <cellStyle name="Style3 6 4" xfId="2914" xr:uid="{00000000-0005-0000-0000-0000620B0000}"/>
    <cellStyle name="Style3 6 5" xfId="2915" xr:uid="{00000000-0005-0000-0000-0000630B0000}"/>
    <cellStyle name="Style3 6 6" xfId="2916" xr:uid="{00000000-0005-0000-0000-0000640B0000}"/>
    <cellStyle name="Style3 7" xfId="2917" xr:uid="{00000000-0005-0000-0000-0000650B0000}"/>
    <cellStyle name="Style3 7 2" xfId="2918" xr:uid="{00000000-0005-0000-0000-0000660B0000}"/>
    <cellStyle name="Style3 7 3" xfId="2919" xr:uid="{00000000-0005-0000-0000-0000670B0000}"/>
    <cellStyle name="Style3 7 3 2" xfId="2920" xr:uid="{00000000-0005-0000-0000-0000680B0000}"/>
    <cellStyle name="Style3 7 4" xfId="2921" xr:uid="{00000000-0005-0000-0000-0000690B0000}"/>
    <cellStyle name="Style3 8" xfId="2922" xr:uid="{00000000-0005-0000-0000-00006A0B0000}"/>
    <cellStyle name="Style3 8 2" xfId="2923" xr:uid="{00000000-0005-0000-0000-00006B0B0000}"/>
    <cellStyle name="Style3 8 3" xfId="2924" xr:uid="{00000000-0005-0000-0000-00006C0B0000}"/>
    <cellStyle name="Style3 9" xfId="2925" xr:uid="{00000000-0005-0000-0000-00006D0B0000}"/>
    <cellStyle name="Style4" xfId="2926" xr:uid="{00000000-0005-0000-0000-00006E0B0000}"/>
    <cellStyle name="Style4 10" xfId="2927" xr:uid="{00000000-0005-0000-0000-00006F0B0000}"/>
    <cellStyle name="Style4 2" xfId="2928" xr:uid="{00000000-0005-0000-0000-0000700B0000}"/>
    <cellStyle name="Style4 2 2" xfId="2929" xr:uid="{00000000-0005-0000-0000-0000710B0000}"/>
    <cellStyle name="Style4 2 2 2" xfId="2930" xr:uid="{00000000-0005-0000-0000-0000720B0000}"/>
    <cellStyle name="Style4 2 3" xfId="2931" xr:uid="{00000000-0005-0000-0000-0000730B0000}"/>
    <cellStyle name="Style4 2 3 2" xfId="2932" xr:uid="{00000000-0005-0000-0000-0000740B0000}"/>
    <cellStyle name="Style4 2 4" xfId="2933" xr:uid="{00000000-0005-0000-0000-0000750B0000}"/>
    <cellStyle name="Style4 3" xfId="2934" xr:uid="{00000000-0005-0000-0000-0000760B0000}"/>
    <cellStyle name="Style4 3 2" xfId="2935" xr:uid="{00000000-0005-0000-0000-0000770B0000}"/>
    <cellStyle name="Style4 3 2 2" xfId="2936" xr:uid="{00000000-0005-0000-0000-0000780B0000}"/>
    <cellStyle name="Style4 3 3" xfId="2937" xr:uid="{00000000-0005-0000-0000-0000790B0000}"/>
    <cellStyle name="Style4 3 3 2" xfId="2938" xr:uid="{00000000-0005-0000-0000-00007A0B0000}"/>
    <cellStyle name="Style4 3 3 3" xfId="2939" xr:uid="{00000000-0005-0000-0000-00007B0B0000}"/>
    <cellStyle name="Style4 3 3 4" xfId="2940" xr:uid="{00000000-0005-0000-0000-00007C0B0000}"/>
    <cellStyle name="Style4 3 4" xfId="2941" xr:uid="{00000000-0005-0000-0000-00007D0B0000}"/>
    <cellStyle name="Style4 3 5" xfId="2942" xr:uid="{00000000-0005-0000-0000-00007E0B0000}"/>
    <cellStyle name="Style4 3 6" xfId="2943" xr:uid="{00000000-0005-0000-0000-00007F0B0000}"/>
    <cellStyle name="Style4 4" xfId="2944" xr:uid="{00000000-0005-0000-0000-0000800B0000}"/>
    <cellStyle name="Style4 4 2" xfId="2945" xr:uid="{00000000-0005-0000-0000-0000810B0000}"/>
    <cellStyle name="Style4 4 2 2" xfId="2946" xr:uid="{00000000-0005-0000-0000-0000820B0000}"/>
    <cellStyle name="Style4 4 3" xfId="2947" xr:uid="{00000000-0005-0000-0000-0000830B0000}"/>
    <cellStyle name="Style4 4 4" xfId="2948" xr:uid="{00000000-0005-0000-0000-0000840B0000}"/>
    <cellStyle name="Style4 4 5" xfId="2949" xr:uid="{00000000-0005-0000-0000-0000850B0000}"/>
    <cellStyle name="Style4 5" xfId="2950" xr:uid="{00000000-0005-0000-0000-0000860B0000}"/>
    <cellStyle name="Style4 5 2" xfId="2951" xr:uid="{00000000-0005-0000-0000-0000870B0000}"/>
    <cellStyle name="Style4 5 2 2" xfId="2952" xr:uid="{00000000-0005-0000-0000-0000880B0000}"/>
    <cellStyle name="Style4 5 3" xfId="2953" xr:uid="{00000000-0005-0000-0000-0000890B0000}"/>
    <cellStyle name="Style4 5 4" xfId="2954" xr:uid="{00000000-0005-0000-0000-00008A0B0000}"/>
    <cellStyle name="Style4 6" xfId="2955" xr:uid="{00000000-0005-0000-0000-00008B0B0000}"/>
    <cellStyle name="Style4 6 2" xfId="2956" xr:uid="{00000000-0005-0000-0000-00008C0B0000}"/>
    <cellStyle name="Style4 6 3" xfId="2957" xr:uid="{00000000-0005-0000-0000-00008D0B0000}"/>
    <cellStyle name="Style4 7" xfId="2958" xr:uid="{00000000-0005-0000-0000-00008E0B0000}"/>
    <cellStyle name="Style4 7 2" xfId="2959" xr:uid="{00000000-0005-0000-0000-00008F0B0000}"/>
    <cellStyle name="Style4 8" xfId="2960" xr:uid="{00000000-0005-0000-0000-0000900B0000}"/>
    <cellStyle name="Style4 9" xfId="2961" xr:uid="{00000000-0005-0000-0000-0000910B0000}"/>
    <cellStyle name="Style5" xfId="2962" xr:uid="{00000000-0005-0000-0000-0000920B0000}"/>
    <cellStyle name="Style5 2" xfId="2963" xr:uid="{00000000-0005-0000-0000-0000930B0000}"/>
    <cellStyle name="Style5 2 2" xfId="2964" xr:uid="{00000000-0005-0000-0000-0000940B0000}"/>
    <cellStyle name="Style5 2 2 2" xfId="2965" xr:uid="{00000000-0005-0000-0000-0000950B0000}"/>
    <cellStyle name="Style5 2 2 3" xfId="2966" xr:uid="{00000000-0005-0000-0000-0000960B0000}"/>
    <cellStyle name="Style5 2 3" xfId="2967" xr:uid="{00000000-0005-0000-0000-0000970B0000}"/>
    <cellStyle name="Style5 2 3 2" xfId="2968" xr:uid="{00000000-0005-0000-0000-0000980B0000}"/>
    <cellStyle name="Style5 2 4" xfId="2969" xr:uid="{00000000-0005-0000-0000-0000990B0000}"/>
    <cellStyle name="Style5 2 5" xfId="2970" xr:uid="{00000000-0005-0000-0000-00009A0B0000}"/>
    <cellStyle name="Style5 3" xfId="2971" xr:uid="{00000000-0005-0000-0000-00009B0B0000}"/>
    <cellStyle name="Style5 3 2" xfId="2972" xr:uid="{00000000-0005-0000-0000-00009C0B0000}"/>
    <cellStyle name="Style5 3 2 2" xfId="2973" xr:uid="{00000000-0005-0000-0000-00009D0B0000}"/>
    <cellStyle name="Style5 3 2 3" xfId="2974" xr:uid="{00000000-0005-0000-0000-00009E0B0000}"/>
    <cellStyle name="Style5 3 3" xfId="2975" xr:uid="{00000000-0005-0000-0000-00009F0B0000}"/>
    <cellStyle name="Style5 3 3 2" xfId="2976" xr:uid="{00000000-0005-0000-0000-0000A00B0000}"/>
    <cellStyle name="Style5 3 3 3" xfId="2977" xr:uid="{00000000-0005-0000-0000-0000A10B0000}"/>
    <cellStyle name="Style5 3 3 4" xfId="2978" xr:uid="{00000000-0005-0000-0000-0000A20B0000}"/>
    <cellStyle name="Style5 3 3 5" xfId="2979" xr:uid="{00000000-0005-0000-0000-0000A30B0000}"/>
    <cellStyle name="Style5 3 4" xfId="2980" xr:uid="{00000000-0005-0000-0000-0000A40B0000}"/>
    <cellStyle name="Style5 3 5" xfId="2981" xr:uid="{00000000-0005-0000-0000-0000A50B0000}"/>
    <cellStyle name="Style5 3 6" xfId="2982" xr:uid="{00000000-0005-0000-0000-0000A60B0000}"/>
    <cellStyle name="Style5 3 7" xfId="2983" xr:uid="{00000000-0005-0000-0000-0000A70B0000}"/>
    <cellStyle name="Style5 4" xfId="2984" xr:uid="{00000000-0005-0000-0000-0000A80B0000}"/>
    <cellStyle name="Style5 4 2" xfId="2985" xr:uid="{00000000-0005-0000-0000-0000A90B0000}"/>
    <cellStyle name="Style5 4 2 2" xfId="2986" xr:uid="{00000000-0005-0000-0000-0000AA0B0000}"/>
    <cellStyle name="Style5 4 3" xfId="2987" xr:uid="{00000000-0005-0000-0000-0000AB0B0000}"/>
    <cellStyle name="Style5 4 3 2" xfId="2988" xr:uid="{00000000-0005-0000-0000-0000AC0B0000}"/>
    <cellStyle name="Style5 4 4" xfId="2989" xr:uid="{00000000-0005-0000-0000-0000AD0B0000}"/>
    <cellStyle name="Style5 4 5" xfId="2990" xr:uid="{00000000-0005-0000-0000-0000AE0B0000}"/>
    <cellStyle name="Style5 5" xfId="2991" xr:uid="{00000000-0005-0000-0000-0000AF0B0000}"/>
    <cellStyle name="Style5 5 2" xfId="2992" xr:uid="{00000000-0005-0000-0000-0000B00B0000}"/>
    <cellStyle name="Style5 5 2 2" xfId="2993" xr:uid="{00000000-0005-0000-0000-0000B10B0000}"/>
    <cellStyle name="Style5 5 3" xfId="2994" xr:uid="{00000000-0005-0000-0000-0000B20B0000}"/>
    <cellStyle name="Style5 5 3 2" xfId="2995" xr:uid="{00000000-0005-0000-0000-0000B30B0000}"/>
    <cellStyle name="Style5 5 4" xfId="2996" xr:uid="{00000000-0005-0000-0000-0000B40B0000}"/>
    <cellStyle name="Style5 6" xfId="2997" xr:uid="{00000000-0005-0000-0000-0000B50B0000}"/>
    <cellStyle name="Style5 6 2" xfId="2998" xr:uid="{00000000-0005-0000-0000-0000B60B0000}"/>
    <cellStyle name="Style5 7" xfId="2999" xr:uid="{00000000-0005-0000-0000-0000B70B0000}"/>
    <cellStyle name="Style5 7 2" xfId="3000" xr:uid="{00000000-0005-0000-0000-0000B80B0000}"/>
    <cellStyle name="Style5 8" xfId="3001" xr:uid="{00000000-0005-0000-0000-0000B90B0000}"/>
    <cellStyle name="Style5 9" xfId="3002" xr:uid="{00000000-0005-0000-0000-0000BA0B0000}"/>
    <cellStyle name="Style6" xfId="3003" xr:uid="{00000000-0005-0000-0000-0000BB0B0000}"/>
    <cellStyle name="Style6 2" xfId="3004" xr:uid="{00000000-0005-0000-0000-0000BC0B0000}"/>
    <cellStyle name="Style6 2 2" xfId="3005" xr:uid="{00000000-0005-0000-0000-0000BD0B0000}"/>
    <cellStyle name="Style6 2 2 2" xfId="3006" xr:uid="{00000000-0005-0000-0000-0000BE0B0000}"/>
    <cellStyle name="Style6 2 2 2 2" xfId="3007" xr:uid="{00000000-0005-0000-0000-0000BF0B0000}"/>
    <cellStyle name="Style6 2 2 3" xfId="3008" xr:uid="{00000000-0005-0000-0000-0000C00B0000}"/>
    <cellStyle name="Style6 2 3" xfId="3009" xr:uid="{00000000-0005-0000-0000-0000C10B0000}"/>
    <cellStyle name="Style6 2 3 2" xfId="3010" xr:uid="{00000000-0005-0000-0000-0000C20B0000}"/>
    <cellStyle name="Style6 2 4" xfId="3011" xr:uid="{00000000-0005-0000-0000-0000C30B0000}"/>
    <cellStyle name="Style6 2 4 2" xfId="3012" xr:uid="{00000000-0005-0000-0000-0000C40B0000}"/>
    <cellStyle name="Style6 2 5" xfId="3013" xr:uid="{00000000-0005-0000-0000-0000C50B0000}"/>
    <cellStyle name="Style6 3" xfId="3014" xr:uid="{00000000-0005-0000-0000-0000C60B0000}"/>
    <cellStyle name="Style6 3 2" xfId="3015" xr:uid="{00000000-0005-0000-0000-0000C70B0000}"/>
    <cellStyle name="Style6 3 2 2" xfId="3016" xr:uid="{00000000-0005-0000-0000-0000C80B0000}"/>
    <cellStyle name="Style6 3 3" xfId="3017" xr:uid="{00000000-0005-0000-0000-0000C90B0000}"/>
    <cellStyle name="Style6 3 3 2" xfId="3018" xr:uid="{00000000-0005-0000-0000-0000CA0B0000}"/>
    <cellStyle name="Style6 3 3 3" xfId="3019" xr:uid="{00000000-0005-0000-0000-0000CB0B0000}"/>
    <cellStyle name="Style6 3 4" xfId="3020" xr:uid="{00000000-0005-0000-0000-0000CC0B0000}"/>
    <cellStyle name="Style6 3 5" xfId="3021" xr:uid="{00000000-0005-0000-0000-0000CD0B0000}"/>
    <cellStyle name="Style6 3 6" xfId="3022" xr:uid="{00000000-0005-0000-0000-0000CE0B0000}"/>
    <cellStyle name="Style6 3 7" xfId="3023" xr:uid="{00000000-0005-0000-0000-0000CF0B0000}"/>
    <cellStyle name="Style6 4" xfId="3024" xr:uid="{00000000-0005-0000-0000-0000D00B0000}"/>
    <cellStyle name="Style6 4 2" xfId="3025" xr:uid="{00000000-0005-0000-0000-0000D10B0000}"/>
    <cellStyle name="Style6 4 2 2" xfId="3026" xr:uid="{00000000-0005-0000-0000-0000D20B0000}"/>
    <cellStyle name="Style6 4 2 3" xfId="3027" xr:uid="{00000000-0005-0000-0000-0000D30B0000}"/>
    <cellStyle name="Style6 4 2 4" xfId="3028" xr:uid="{00000000-0005-0000-0000-0000D40B0000}"/>
    <cellStyle name="Style6 4 2 5" xfId="3029" xr:uid="{00000000-0005-0000-0000-0000D50B0000}"/>
    <cellStyle name="Style6 4 3" xfId="3030" xr:uid="{00000000-0005-0000-0000-0000D60B0000}"/>
    <cellStyle name="Style6 4 4" xfId="3031" xr:uid="{00000000-0005-0000-0000-0000D70B0000}"/>
    <cellStyle name="Style6 5" xfId="3032" xr:uid="{00000000-0005-0000-0000-0000D80B0000}"/>
    <cellStyle name="Style6 6" xfId="3033" xr:uid="{00000000-0005-0000-0000-0000D90B0000}"/>
    <cellStyle name="Style6 7" xfId="3034" xr:uid="{00000000-0005-0000-0000-0000DA0B0000}"/>
    <cellStyle name="Style7" xfId="3035" xr:uid="{00000000-0005-0000-0000-0000DB0B0000}"/>
    <cellStyle name="Style7 2" xfId="3036" xr:uid="{00000000-0005-0000-0000-0000DC0B0000}"/>
    <cellStyle name="Style7 2 2" xfId="3037" xr:uid="{00000000-0005-0000-0000-0000DD0B0000}"/>
    <cellStyle name="Style7 2 2 2" xfId="3038" xr:uid="{00000000-0005-0000-0000-0000DE0B0000}"/>
    <cellStyle name="Style7 2 2 3" xfId="3039" xr:uid="{00000000-0005-0000-0000-0000DF0B0000}"/>
    <cellStyle name="Style7 2 3" xfId="3040" xr:uid="{00000000-0005-0000-0000-0000E00B0000}"/>
    <cellStyle name="Style7 3" xfId="3041" xr:uid="{00000000-0005-0000-0000-0000E10B0000}"/>
    <cellStyle name="Style7 3 2" xfId="3042" xr:uid="{00000000-0005-0000-0000-0000E20B0000}"/>
    <cellStyle name="Style7 3 2 2" xfId="3043" xr:uid="{00000000-0005-0000-0000-0000E30B0000}"/>
    <cellStyle name="Style7 3 2 3" xfId="3044" xr:uid="{00000000-0005-0000-0000-0000E40B0000}"/>
    <cellStyle name="Style7 3 2 4" xfId="3045" xr:uid="{00000000-0005-0000-0000-0000E50B0000}"/>
    <cellStyle name="Style7 3 3" xfId="3046" xr:uid="{00000000-0005-0000-0000-0000E60B0000}"/>
    <cellStyle name="Style7 4" xfId="3047" xr:uid="{00000000-0005-0000-0000-0000E70B0000}"/>
    <cellStyle name="Style7 4 2" xfId="3048" xr:uid="{00000000-0005-0000-0000-0000E80B0000}"/>
    <cellStyle name="Style7 4 2 2" xfId="3049" xr:uid="{00000000-0005-0000-0000-0000E90B0000}"/>
    <cellStyle name="Style7 4 2 3" xfId="3050" xr:uid="{00000000-0005-0000-0000-0000EA0B0000}"/>
    <cellStyle name="Style7 4 3" xfId="3051" xr:uid="{00000000-0005-0000-0000-0000EB0B0000}"/>
    <cellStyle name="Style7 5" xfId="3052" xr:uid="{00000000-0005-0000-0000-0000EC0B0000}"/>
    <cellStyle name="Style7 6" xfId="3053" xr:uid="{00000000-0005-0000-0000-0000ED0B0000}"/>
    <cellStyle name="Style7 7" xfId="3054" xr:uid="{00000000-0005-0000-0000-0000EE0B0000}"/>
    <cellStyle name="Style7 8" xfId="3055" xr:uid="{00000000-0005-0000-0000-0000EF0B0000}"/>
    <cellStyle name="Style8" xfId="3056" xr:uid="{00000000-0005-0000-0000-0000F00B0000}"/>
    <cellStyle name="Style8 2" xfId="3057" xr:uid="{00000000-0005-0000-0000-0000F10B0000}"/>
    <cellStyle name="Style8 2 2" xfId="3058" xr:uid="{00000000-0005-0000-0000-0000F20B0000}"/>
    <cellStyle name="Style8 2 3" xfId="3059" xr:uid="{00000000-0005-0000-0000-0000F30B0000}"/>
    <cellStyle name="Style8 2 4" xfId="3060" xr:uid="{00000000-0005-0000-0000-0000F40B0000}"/>
    <cellStyle name="Style8 3" xfId="3061" xr:uid="{00000000-0005-0000-0000-0000F50B0000}"/>
    <cellStyle name="Style8 3 2" xfId="3062" xr:uid="{00000000-0005-0000-0000-0000F60B0000}"/>
    <cellStyle name="Style8 3 2 2" xfId="3063" xr:uid="{00000000-0005-0000-0000-0000F70B0000}"/>
    <cellStyle name="Style8 3 2 3" xfId="3064" xr:uid="{00000000-0005-0000-0000-0000F80B0000}"/>
    <cellStyle name="Style8 4" xfId="3065" xr:uid="{00000000-0005-0000-0000-0000F90B0000}"/>
    <cellStyle name="Style8 4 2" xfId="3066" xr:uid="{00000000-0005-0000-0000-0000FA0B0000}"/>
    <cellStyle name="Style8 4 2 2" xfId="3067" xr:uid="{00000000-0005-0000-0000-0000FB0B0000}"/>
    <cellStyle name="Style8 4 2 3" xfId="3068" xr:uid="{00000000-0005-0000-0000-0000FC0B0000}"/>
    <cellStyle name="Style8 5" xfId="3069" xr:uid="{00000000-0005-0000-0000-0000FD0B0000}"/>
    <cellStyle name="Style8 6" xfId="3070" xr:uid="{00000000-0005-0000-0000-0000FE0B0000}"/>
    <cellStyle name="Style8 7" xfId="3071" xr:uid="{00000000-0005-0000-0000-0000FF0B0000}"/>
    <cellStyle name="Style9" xfId="3072" xr:uid="{00000000-0005-0000-0000-0000000C0000}"/>
    <cellStyle name="Style9 2" xfId="3073" xr:uid="{00000000-0005-0000-0000-0000010C0000}"/>
    <cellStyle name="Style9 3" xfId="3074" xr:uid="{00000000-0005-0000-0000-0000020C0000}"/>
    <cellStyle name="Style9 3 2" xfId="3075" xr:uid="{00000000-0005-0000-0000-0000030C0000}"/>
    <cellStyle name="Style9 3 2 2" xfId="3076" xr:uid="{00000000-0005-0000-0000-0000040C0000}"/>
    <cellStyle name="Style9 3 2 3" xfId="3077" xr:uid="{00000000-0005-0000-0000-0000050C0000}"/>
    <cellStyle name="Style9 4" xfId="3078" xr:uid="{00000000-0005-0000-0000-0000060C0000}"/>
    <cellStyle name="Style9 5" xfId="3079" xr:uid="{00000000-0005-0000-0000-0000070C0000}"/>
    <cellStyle name="Title" xfId="3080" builtinId="15" customBuiltin="1"/>
    <cellStyle name="Title 10" xfId="3081" xr:uid="{00000000-0005-0000-0000-0000090C0000}"/>
    <cellStyle name="Title 2" xfId="3082" xr:uid="{00000000-0005-0000-0000-00000A0C0000}"/>
    <cellStyle name="Title 2 2" xfId="3083" xr:uid="{00000000-0005-0000-0000-00000B0C0000}"/>
    <cellStyle name="Title 3" xfId="3084" xr:uid="{00000000-0005-0000-0000-00000C0C0000}"/>
    <cellStyle name="Title 3 2" xfId="3085" xr:uid="{00000000-0005-0000-0000-00000D0C0000}"/>
    <cellStyle name="Title 4" xfId="3086" xr:uid="{00000000-0005-0000-0000-00000E0C0000}"/>
    <cellStyle name="Title 4 2" xfId="3087" xr:uid="{00000000-0005-0000-0000-00000F0C0000}"/>
    <cellStyle name="Title 5" xfId="3088" xr:uid="{00000000-0005-0000-0000-0000100C0000}"/>
    <cellStyle name="Title 5 2" xfId="3089" xr:uid="{00000000-0005-0000-0000-0000110C0000}"/>
    <cellStyle name="Title 5 2 2" xfId="3090" xr:uid="{00000000-0005-0000-0000-0000120C0000}"/>
    <cellStyle name="Title 5 2 2 2" xfId="3091" xr:uid="{00000000-0005-0000-0000-0000130C0000}"/>
    <cellStyle name="Title 5 2 3" xfId="3092" xr:uid="{00000000-0005-0000-0000-0000140C0000}"/>
    <cellStyle name="Title 5 3" xfId="3093" xr:uid="{00000000-0005-0000-0000-0000150C0000}"/>
    <cellStyle name="Title 5 4" xfId="3094" xr:uid="{00000000-0005-0000-0000-0000160C0000}"/>
    <cellStyle name="Title 5 5" xfId="3095" xr:uid="{00000000-0005-0000-0000-0000170C0000}"/>
    <cellStyle name="Title 6" xfId="3096" xr:uid="{00000000-0005-0000-0000-0000180C0000}"/>
    <cellStyle name="Title 6 2" xfId="3097" xr:uid="{00000000-0005-0000-0000-0000190C0000}"/>
    <cellStyle name="Title 7" xfId="3098" xr:uid="{00000000-0005-0000-0000-00001A0C0000}"/>
    <cellStyle name="Title 8" xfId="3099" xr:uid="{00000000-0005-0000-0000-00001B0C0000}"/>
    <cellStyle name="Title 8 2" xfId="3100" xr:uid="{00000000-0005-0000-0000-00001C0C0000}"/>
    <cellStyle name="Title 8 3" xfId="3101" xr:uid="{00000000-0005-0000-0000-00001D0C0000}"/>
    <cellStyle name="Title 9" xfId="3102" xr:uid="{00000000-0005-0000-0000-00001E0C0000}"/>
    <cellStyle name="Total" xfId="3103" builtinId="25" customBuiltin="1"/>
    <cellStyle name="Total 10" xfId="3104" xr:uid="{00000000-0005-0000-0000-0000200C0000}"/>
    <cellStyle name="Total 2" xfId="3105" xr:uid="{00000000-0005-0000-0000-0000210C0000}"/>
    <cellStyle name="Total 2 2" xfId="3106" xr:uid="{00000000-0005-0000-0000-0000220C0000}"/>
    <cellStyle name="Total 2 2 2" xfId="3107" xr:uid="{00000000-0005-0000-0000-0000230C0000}"/>
    <cellStyle name="Total 2 3" xfId="3108" xr:uid="{00000000-0005-0000-0000-0000240C0000}"/>
    <cellStyle name="Total 3" xfId="3109" xr:uid="{00000000-0005-0000-0000-0000250C0000}"/>
    <cellStyle name="Total 3 2" xfId="3110" xr:uid="{00000000-0005-0000-0000-0000260C0000}"/>
    <cellStyle name="Total 4" xfId="3111" xr:uid="{00000000-0005-0000-0000-0000270C0000}"/>
    <cellStyle name="Total 4 2" xfId="3112" xr:uid="{00000000-0005-0000-0000-0000280C0000}"/>
    <cellStyle name="Total 5" xfId="3113" xr:uid="{00000000-0005-0000-0000-0000290C0000}"/>
    <cellStyle name="Total 5 2" xfId="3114" xr:uid="{00000000-0005-0000-0000-00002A0C0000}"/>
    <cellStyle name="Total 5 2 2" xfId="3115" xr:uid="{00000000-0005-0000-0000-00002B0C0000}"/>
    <cellStyle name="Total 6" xfId="3116" xr:uid="{00000000-0005-0000-0000-00002C0C0000}"/>
    <cellStyle name="Total 6 2" xfId="3117" xr:uid="{00000000-0005-0000-0000-00002D0C0000}"/>
    <cellStyle name="Total 7" xfId="3118" xr:uid="{00000000-0005-0000-0000-00002E0C0000}"/>
    <cellStyle name="Total 8" xfId="3119" xr:uid="{00000000-0005-0000-0000-00002F0C0000}"/>
    <cellStyle name="Total 8 2" xfId="3120" xr:uid="{00000000-0005-0000-0000-0000300C0000}"/>
    <cellStyle name="Total 9" xfId="3121" xr:uid="{00000000-0005-0000-0000-0000310C0000}"/>
    <cellStyle name="Warning Text" xfId="3122" builtinId="11" customBuiltin="1"/>
    <cellStyle name="Warning Text 2" xfId="3123" xr:uid="{00000000-0005-0000-0000-0000330C0000}"/>
    <cellStyle name="Warning Text 2 2" xfId="3124" xr:uid="{00000000-0005-0000-0000-0000340C0000}"/>
    <cellStyle name="Warning Text 2 2 2" xfId="3125" xr:uid="{00000000-0005-0000-0000-0000350C0000}"/>
    <cellStyle name="Warning Text 2 3" xfId="3126" xr:uid="{00000000-0005-0000-0000-0000360C0000}"/>
    <cellStyle name="Warning Text 3" xfId="3127" xr:uid="{00000000-0005-0000-0000-0000370C0000}"/>
    <cellStyle name="Warning Text 3 2" xfId="3128" xr:uid="{00000000-0005-0000-0000-0000380C0000}"/>
    <cellStyle name="Warning Text 4" xfId="3129" xr:uid="{00000000-0005-0000-0000-0000390C0000}"/>
    <cellStyle name="Warning Text 4 2" xfId="3130" xr:uid="{00000000-0005-0000-0000-00003A0C0000}"/>
    <cellStyle name="Warning Text 5" xfId="3131" xr:uid="{00000000-0005-0000-0000-00003B0C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666666"/>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EAEAEA"/>
      <rgbColor rgb="0000CCFF"/>
      <rgbColor rgb="00CCFFFF"/>
      <rgbColor rgb="00CCFFCC"/>
      <rgbColor rgb="00FFFF99"/>
      <rgbColor rgb="0099CCFF"/>
      <rgbColor rgb="00336633"/>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342900</xdr:colOff>
      <xdr:row>1</xdr:row>
      <xdr:rowOff>28575</xdr:rowOff>
    </xdr:to>
    <xdr:pic>
      <xdr:nvPicPr>
        <xdr:cNvPr id="5867" name="Picture 4">
          <a:extLst>
            <a:ext uri="{FF2B5EF4-FFF2-40B4-BE49-F238E27FC236}">
              <a16:creationId xmlns:a16="http://schemas.microsoft.com/office/drawing/2014/main" id="{FD14A963-879E-4E6F-8A81-D84223D7A724}"/>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790575" cy="790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790575</xdr:colOff>
      <xdr:row>1</xdr:row>
      <xdr:rowOff>28575</xdr:rowOff>
    </xdr:to>
    <xdr:pic>
      <xdr:nvPicPr>
        <xdr:cNvPr id="7042" name="Picture 3">
          <a:extLst>
            <a:ext uri="{FF2B5EF4-FFF2-40B4-BE49-F238E27FC236}">
              <a16:creationId xmlns:a16="http://schemas.microsoft.com/office/drawing/2014/main" id="{2F6575D4-5396-44B8-8C98-5344E8B488AC}"/>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790575" cy="790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790575</xdr:colOff>
      <xdr:row>1</xdr:row>
      <xdr:rowOff>28575</xdr:rowOff>
    </xdr:to>
    <xdr:pic>
      <xdr:nvPicPr>
        <xdr:cNvPr id="2" name="Picture 3">
          <a:extLst>
            <a:ext uri="{FF2B5EF4-FFF2-40B4-BE49-F238E27FC236}">
              <a16:creationId xmlns:a16="http://schemas.microsoft.com/office/drawing/2014/main" id="{8D4B1E9D-5AA6-4EFB-B098-F1BAB7AFC22A}"/>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790575" cy="790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COD/2020/2020%20Publications/Monthly%20COVID%20Publication/03%202021%20March%20release/Final/Provisional%20Mortality%20Statistics,%20Weekly%20Dashboard,%20Jan-Dec%202020%20with%20SDR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Table 1.1"/>
      <sheetName val="Table 1.2"/>
    </sheetNames>
    <sheetDataSet>
      <sheetData sheetId="0">
        <row r="2">
          <cell r="A2" t="str">
            <v>Provisional Mortality Statistics, Australia, Jan-Dec 2020</v>
          </cell>
        </row>
      </sheetData>
      <sheetData sheetId="1" refreshError="1"/>
      <sheetData sheetId="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abs.gov.au/websitedbs/d3310114.nsf/Home/%C2%A9+Copyright?OpenDocument" TargetMode="External"/><Relationship Id="rId1" Type="http://schemas.openxmlformats.org/officeDocument/2006/relationships/hyperlink" Target="http://www.abs.gov.au/"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www.abs.gov.au/websitedbs/d3310114.nsf/Home/%C2%A9+Copyright?OpenDocument"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hyperlink" Target="http://www.abs.gov.au/websitedbs/d3310114.nsf/Home/%C2%A9+Copyright?OpenDocument" TargetMode="External"/><Relationship Id="rId5" Type="http://schemas.openxmlformats.org/officeDocument/2006/relationships/comments" Target="../comments2.xml"/><Relationship Id="rId4"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IV76"/>
  <sheetViews>
    <sheetView showGridLines="0" tabSelected="1" zoomScaleNormal="100" workbookViewId="0">
      <pane ySplit="3" topLeftCell="A4" activePane="bottomLeft" state="frozen"/>
      <selection activeCell="C42" sqref="C42"/>
      <selection pane="bottomLeft" sqref="A1:C1"/>
    </sheetView>
  </sheetViews>
  <sheetFormatPr defaultRowHeight="11.25"/>
  <cols>
    <col min="1" max="2" width="7.83203125" customWidth="1"/>
    <col min="3" max="3" width="140.83203125" style="15" customWidth="1"/>
    <col min="4" max="4" width="52" customWidth="1"/>
    <col min="5" max="5" width="8.5" hidden="1" customWidth="1"/>
    <col min="6" max="6" width="8.33203125" customWidth="1"/>
    <col min="7" max="8" width="9" customWidth="1"/>
    <col min="9" max="9" width="9.1640625" customWidth="1"/>
    <col min="10" max="10" width="8.33203125" customWidth="1"/>
    <col min="11" max="12" width="9" customWidth="1"/>
  </cols>
  <sheetData>
    <row r="1" spans="1:256" s="9" customFormat="1" ht="60" customHeight="1">
      <c r="A1" s="140" t="s">
        <v>5</v>
      </c>
      <c r="B1" s="140"/>
      <c r="C1" s="140"/>
      <c r="D1" s="29"/>
      <c r="E1" s="29"/>
      <c r="F1" s="29"/>
      <c r="G1" s="29"/>
      <c r="H1" s="29"/>
      <c r="I1" s="29"/>
      <c r="J1" s="29"/>
      <c r="K1" s="29"/>
      <c r="L1" s="29"/>
      <c r="M1" s="29"/>
      <c r="N1" s="29"/>
      <c r="O1" s="29"/>
      <c r="P1" s="29"/>
      <c r="Q1" s="29"/>
      <c r="R1" s="29"/>
      <c r="S1" s="29"/>
      <c r="T1" s="29"/>
      <c r="U1" s="29"/>
      <c r="V1" s="29"/>
      <c r="W1" s="29"/>
      <c r="X1" s="29"/>
      <c r="Y1" s="29"/>
      <c r="Z1" s="29"/>
      <c r="AA1" s="29"/>
      <c r="AB1" s="29"/>
      <c r="AC1" s="29"/>
      <c r="AD1" s="29"/>
      <c r="AE1" s="29"/>
      <c r="AF1" s="29"/>
      <c r="AG1" s="29"/>
      <c r="AH1" s="29"/>
      <c r="AI1" s="29"/>
      <c r="AJ1" s="29"/>
      <c r="AK1" s="29"/>
      <c r="AL1" s="29"/>
      <c r="AM1" s="29"/>
      <c r="AN1" s="29"/>
      <c r="AO1" s="29"/>
      <c r="AP1" s="29"/>
      <c r="AQ1" s="29"/>
      <c r="AR1" s="29"/>
      <c r="AS1" s="29"/>
      <c r="AT1" s="29"/>
      <c r="AU1" s="29"/>
      <c r="AV1" s="29"/>
      <c r="AW1" s="29"/>
      <c r="AX1" s="29"/>
      <c r="AY1" s="29"/>
      <c r="AZ1" s="29"/>
      <c r="BA1" s="29"/>
      <c r="BB1" s="29"/>
      <c r="BC1" s="29"/>
      <c r="BD1" s="29"/>
      <c r="BE1" s="29"/>
      <c r="BF1" s="29"/>
      <c r="BG1" s="29"/>
      <c r="BH1" s="29"/>
      <c r="BI1" s="29"/>
      <c r="BJ1" s="29"/>
      <c r="BK1" s="29"/>
      <c r="BL1" s="29"/>
      <c r="BM1" s="29"/>
      <c r="BN1" s="29"/>
      <c r="BO1" s="29"/>
      <c r="BP1" s="29"/>
      <c r="BQ1" s="29"/>
      <c r="BR1" s="29"/>
      <c r="BS1" s="29"/>
      <c r="BT1" s="29"/>
      <c r="BU1" s="29"/>
      <c r="BV1" s="29"/>
      <c r="BW1" s="29"/>
      <c r="BX1" s="29"/>
      <c r="BY1" s="29"/>
      <c r="BZ1" s="29"/>
      <c r="CA1" s="29"/>
      <c r="CB1" s="29"/>
      <c r="CC1" s="29"/>
      <c r="CD1" s="29"/>
      <c r="CE1" s="29"/>
      <c r="CF1" s="29"/>
      <c r="CG1" s="29"/>
      <c r="CH1" s="29"/>
      <c r="CI1" s="29"/>
      <c r="CJ1" s="29"/>
      <c r="CK1" s="29"/>
      <c r="CL1" s="29"/>
      <c r="CM1" s="29"/>
      <c r="CN1" s="29"/>
      <c r="CO1" s="29"/>
      <c r="CP1" s="29"/>
      <c r="CQ1" s="29"/>
      <c r="CR1" s="29"/>
      <c r="CS1" s="29"/>
      <c r="CT1" s="29"/>
      <c r="CU1" s="29"/>
      <c r="CV1" s="29"/>
      <c r="CW1" s="29"/>
      <c r="CX1" s="29"/>
      <c r="CY1" s="29"/>
      <c r="CZ1" s="29"/>
      <c r="DA1" s="29"/>
      <c r="DB1" s="29"/>
      <c r="DC1" s="29"/>
      <c r="DD1" s="29"/>
      <c r="DE1" s="29"/>
      <c r="DF1" s="29"/>
      <c r="DG1" s="29"/>
      <c r="DH1" s="29"/>
      <c r="DI1" s="29"/>
      <c r="DJ1" s="29"/>
      <c r="DK1" s="29"/>
      <c r="DL1" s="29"/>
      <c r="DM1" s="29"/>
      <c r="DN1" s="29"/>
      <c r="DO1" s="29"/>
      <c r="DP1" s="29"/>
      <c r="DQ1" s="29"/>
      <c r="DR1" s="29"/>
      <c r="DS1" s="29"/>
      <c r="DT1" s="29"/>
      <c r="DU1" s="29"/>
      <c r="DV1" s="29"/>
      <c r="DW1" s="29"/>
      <c r="DX1" s="29"/>
      <c r="DY1" s="29"/>
      <c r="DZ1" s="29"/>
      <c r="EA1" s="29"/>
      <c r="EB1" s="29"/>
      <c r="EC1" s="29"/>
      <c r="ED1" s="29"/>
      <c r="EE1" s="29"/>
      <c r="EF1" s="29"/>
      <c r="EG1" s="29"/>
      <c r="EH1" s="29"/>
      <c r="EI1" s="29"/>
      <c r="EJ1" s="29"/>
      <c r="EK1" s="29"/>
      <c r="EL1" s="29"/>
      <c r="EM1" s="29"/>
      <c r="EN1" s="29"/>
      <c r="EO1" s="29"/>
      <c r="EP1" s="29"/>
      <c r="EQ1" s="29"/>
      <c r="ER1" s="29"/>
      <c r="ES1" s="29"/>
      <c r="ET1" s="29"/>
      <c r="EU1" s="29"/>
      <c r="EV1" s="29"/>
      <c r="EW1" s="29"/>
      <c r="EX1" s="29"/>
      <c r="EY1" s="29"/>
      <c r="EZ1" s="29"/>
      <c r="FA1" s="29"/>
      <c r="FB1" s="29"/>
      <c r="FC1" s="29"/>
      <c r="FD1" s="29"/>
      <c r="FE1" s="29"/>
      <c r="FF1" s="29"/>
      <c r="FG1" s="29"/>
      <c r="FH1" s="29"/>
      <c r="FI1" s="29"/>
      <c r="FJ1" s="29"/>
      <c r="FK1" s="29"/>
      <c r="FL1" s="29"/>
      <c r="FM1" s="29"/>
      <c r="FN1" s="29"/>
      <c r="FO1" s="29"/>
      <c r="FP1" s="29"/>
      <c r="FQ1" s="29"/>
      <c r="FR1" s="29"/>
      <c r="FS1" s="29"/>
      <c r="FT1" s="29"/>
      <c r="FU1" s="29"/>
      <c r="FV1" s="29"/>
      <c r="FW1" s="29"/>
      <c r="FX1" s="29"/>
      <c r="FY1" s="29"/>
      <c r="FZ1" s="29"/>
      <c r="GA1" s="29"/>
      <c r="GB1" s="29"/>
      <c r="GC1" s="29"/>
      <c r="GD1" s="29"/>
      <c r="GE1" s="29"/>
      <c r="GF1" s="29"/>
      <c r="GG1" s="29"/>
      <c r="GH1" s="29"/>
      <c r="GI1" s="29"/>
      <c r="GJ1" s="29"/>
      <c r="GK1" s="29"/>
      <c r="GL1" s="29"/>
      <c r="GM1" s="29"/>
      <c r="GN1" s="29"/>
      <c r="GO1" s="29"/>
      <c r="GP1" s="29"/>
      <c r="GQ1" s="29"/>
      <c r="GR1" s="29"/>
      <c r="GS1" s="29"/>
      <c r="GT1" s="29"/>
      <c r="GU1" s="29"/>
      <c r="GV1" s="29"/>
      <c r="GW1" s="29"/>
      <c r="GX1" s="29"/>
      <c r="GY1" s="29"/>
      <c r="GZ1" s="29"/>
      <c r="HA1" s="29"/>
      <c r="HB1" s="29"/>
      <c r="HC1" s="29"/>
      <c r="HD1" s="29"/>
      <c r="HE1" s="29"/>
      <c r="HF1" s="29"/>
      <c r="HG1" s="29"/>
      <c r="HH1" s="29"/>
      <c r="HI1" s="29"/>
      <c r="HJ1" s="29"/>
      <c r="HK1" s="29"/>
      <c r="HL1" s="29"/>
      <c r="HM1" s="29"/>
      <c r="HN1" s="29"/>
      <c r="HO1" s="29"/>
      <c r="HP1" s="29"/>
      <c r="HQ1" s="29"/>
      <c r="HR1" s="29"/>
      <c r="HS1" s="29"/>
      <c r="HT1" s="29"/>
      <c r="HU1" s="29"/>
      <c r="HV1" s="29"/>
      <c r="HW1" s="29"/>
      <c r="HX1" s="29"/>
      <c r="HY1" s="29"/>
      <c r="HZ1" s="29"/>
      <c r="IA1" s="29"/>
      <c r="IB1" s="29"/>
      <c r="IC1" s="29"/>
      <c r="ID1" s="29"/>
      <c r="IE1" s="29"/>
      <c r="IF1" s="29"/>
      <c r="IG1" s="29"/>
      <c r="IH1" s="29"/>
      <c r="II1" s="29"/>
      <c r="IJ1" s="29"/>
      <c r="IK1" s="29"/>
      <c r="IL1" s="29"/>
      <c r="IM1" s="29"/>
      <c r="IN1" s="29"/>
      <c r="IO1" s="29"/>
      <c r="IP1" s="29"/>
      <c r="IQ1" s="29"/>
      <c r="IR1" s="29"/>
      <c r="IS1" s="29"/>
      <c r="IT1" s="29"/>
      <c r="IU1" s="29"/>
      <c r="IV1" s="29"/>
    </row>
    <row r="2" spans="1:256" s="4" customFormat="1" ht="20.100000000000001" customHeight="1">
      <c r="A2" s="75" t="s">
        <v>121</v>
      </c>
      <c r="C2" s="3"/>
    </row>
    <row r="3" spans="1:256" s="10" customFormat="1" ht="12.75" customHeight="1">
      <c r="A3" s="77" t="s">
        <v>122</v>
      </c>
      <c r="C3" s="111"/>
    </row>
    <row r="4" spans="1:256" s="10" customFormat="1" ht="12.75" customHeight="1">
      <c r="B4" s="28"/>
      <c r="C4" s="16"/>
    </row>
    <row r="5" spans="1:256" s="10" customFormat="1" ht="20.100000000000001" customHeight="1">
      <c r="B5" s="21" t="s">
        <v>1</v>
      </c>
    </row>
    <row r="6" spans="1:256" s="10" customFormat="1" ht="12.75" customHeight="1">
      <c r="B6" s="13" t="s">
        <v>2</v>
      </c>
    </row>
    <row r="7" spans="1:256" s="10" customFormat="1" ht="12.75" customHeight="1">
      <c r="B7" s="58">
        <v>1.1000000000000001</v>
      </c>
      <c r="C7" s="34" t="s">
        <v>87</v>
      </c>
    </row>
    <row r="8" spans="1:256" s="10" customFormat="1" ht="12.75" customHeight="1">
      <c r="B8" s="58">
        <v>1.2</v>
      </c>
      <c r="C8" s="34" t="s">
        <v>116</v>
      </c>
    </row>
    <row r="9" spans="1:256" ht="12.75" customHeight="1">
      <c r="B9" s="22"/>
      <c r="C9" s="23"/>
    </row>
    <row r="10" spans="1:256" ht="12.75" customHeight="1">
      <c r="B10" s="18"/>
      <c r="C10" s="18"/>
    </row>
    <row r="11" spans="1:256" ht="12.75" customHeight="1">
      <c r="B11" s="27" t="s">
        <v>3</v>
      </c>
      <c r="C11" s="6"/>
    </row>
    <row r="12" spans="1:256" ht="12.75" customHeight="1">
      <c r="B12" s="21"/>
      <c r="C12" s="18"/>
    </row>
    <row r="13" spans="1:256" ht="12.75" customHeight="1">
      <c r="B13" s="1" t="s">
        <v>123</v>
      </c>
      <c r="C13" s="18"/>
    </row>
    <row r="14" spans="1:256" ht="12.75" customHeight="1">
      <c r="B14" s="20"/>
      <c r="C14" s="18"/>
    </row>
    <row r="15" spans="1:256" ht="12.75" customHeight="1">
      <c r="B15" s="20"/>
      <c r="C15" s="18"/>
    </row>
    <row r="16" spans="1:256" ht="12.75" customHeight="1">
      <c r="B16" s="12" t="s">
        <v>0</v>
      </c>
      <c r="C16" s="18"/>
    </row>
    <row r="17" spans="2:3" ht="12.75" customHeight="1"/>
    <row r="18" spans="2:3" ht="30" customHeight="1">
      <c r="B18" s="138" t="s">
        <v>4</v>
      </c>
      <c r="C18" s="138"/>
    </row>
    <row r="19" spans="2:3" ht="12.75" customHeight="1"/>
    <row r="20" spans="2:3" ht="12.75" customHeight="1"/>
    <row r="21" spans="2:3" ht="12.75" customHeight="1">
      <c r="B21" s="139" t="s">
        <v>119</v>
      </c>
      <c r="C21" s="139"/>
    </row>
    <row r="22" spans="2:3" ht="12.75" customHeight="1"/>
    <row r="23" spans="2:3" ht="12.75">
      <c r="B23" s="1"/>
    </row>
    <row r="29" spans="2:3" ht="12.75">
      <c r="B29" s="1"/>
    </row>
    <row r="36" spans="2:6">
      <c r="B36" s="15"/>
    </row>
    <row r="37" spans="2:6" s="2" customFormat="1">
      <c r="B37" s="15"/>
      <c r="C37" s="15"/>
      <c r="D37" s="15"/>
      <c r="E37" s="15"/>
      <c r="F37" s="15"/>
    </row>
    <row r="38" spans="2:6">
      <c r="B38" s="15"/>
      <c r="D38" s="15"/>
      <c r="E38" s="15"/>
      <c r="F38" s="15"/>
    </row>
    <row r="39" spans="2:6">
      <c r="B39" s="15"/>
      <c r="D39" s="15"/>
      <c r="E39" s="15"/>
      <c r="F39" s="15"/>
    </row>
    <row r="40" spans="2:6">
      <c r="B40" s="15"/>
      <c r="D40" s="15"/>
      <c r="E40" s="15"/>
      <c r="F40" s="15"/>
    </row>
    <row r="41" spans="2:6">
      <c r="B41" s="15"/>
      <c r="D41" s="15"/>
      <c r="E41" s="15"/>
      <c r="F41" s="15"/>
    </row>
    <row r="42" spans="2:6">
      <c r="D42" s="15"/>
      <c r="E42" s="15"/>
      <c r="F42" s="15"/>
    </row>
    <row r="48" spans="2:6" ht="12.75">
      <c r="B48" s="1"/>
    </row>
    <row r="49" spans="2:11">
      <c r="B49" s="3"/>
    </row>
    <row r="50" spans="2:11">
      <c r="B50" s="4"/>
      <c r="C50" s="3"/>
      <c r="D50" s="4"/>
      <c r="E50" s="4"/>
      <c r="F50" s="4"/>
      <c r="G50" s="4"/>
      <c r="H50" s="4"/>
      <c r="I50" s="4"/>
      <c r="J50" s="4"/>
      <c r="K50" s="4"/>
    </row>
    <row r="51" spans="2:11">
      <c r="B51" s="4"/>
      <c r="C51" s="3"/>
      <c r="D51" s="4"/>
      <c r="E51" s="4"/>
      <c r="F51" s="4"/>
      <c r="G51" s="4"/>
      <c r="H51" s="4"/>
      <c r="I51" s="4"/>
      <c r="J51" s="4"/>
      <c r="K51" s="4"/>
    </row>
    <row r="52" spans="2:11">
      <c r="C52" s="3"/>
      <c r="D52" s="4"/>
      <c r="E52" s="4"/>
      <c r="F52" s="4"/>
      <c r="G52" s="4"/>
      <c r="H52" s="4"/>
      <c r="I52" s="4"/>
      <c r="J52" s="4"/>
      <c r="K52" s="4"/>
    </row>
    <row r="53" spans="2:11" ht="12.75">
      <c r="B53" s="5"/>
    </row>
    <row r="56" spans="2:11" ht="12.75">
      <c r="B56" s="6"/>
    </row>
    <row r="57" spans="2:11" ht="12.75">
      <c r="B57" s="5"/>
      <c r="C57" s="17"/>
      <c r="D57" s="6"/>
      <c r="F57" s="7"/>
    </row>
    <row r="58" spans="2:11" ht="12.75">
      <c r="F58" s="8"/>
    </row>
    <row r="59" spans="2:11" ht="12.75">
      <c r="F59" s="8"/>
    </row>
    <row r="60" spans="2:11" ht="12.75">
      <c r="F60" s="8"/>
    </row>
    <row r="61" spans="2:11" ht="15.95" customHeight="1"/>
    <row r="62" spans="2:11" ht="12.75">
      <c r="F62" s="8"/>
    </row>
    <row r="63" spans="2:11" ht="12.75">
      <c r="F63" s="8"/>
    </row>
    <row r="64" spans="2:11" ht="15.95" customHeight="1"/>
    <row r="66" spans="2:2" ht="15.95" customHeight="1"/>
    <row r="68" spans="2:2" ht="15.95" customHeight="1"/>
    <row r="70" spans="2:2" ht="15.95" customHeight="1"/>
    <row r="76" spans="2:2" ht="12.75">
      <c r="B76" s="6"/>
    </row>
  </sheetData>
  <mergeCells count="3">
    <mergeCell ref="B18:C18"/>
    <mergeCell ref="B21:C21"/>
    <mergeCell ref="A1:C1"/>
  </mergeCells>
  <phoneticPr fontId="0" type="noConversion"/>
  <hyperlinks>
    <hyperlink ref="B7" location="'Table 1.1'!A1" display="'Table 1.1'!A1" xr:uid="{00000000-0004-0000-0000-000000000000}"/>
    <hyperlink ref="B11:C11" r:id="rId1" display="More information available from the ABS web site" xr:uid="{00000000-0004-0000-0000-000001000000}"/>
    <hyperlink ref="B21:C21" r:id="rId2" display="© Commonwealth of Australia 2020" xr:uid="{00000000-0004-0000-0000-000002000000}"/>
    <hyperlink ref="B8" location="'Table 1.2'!A1" display="'Table 1.2'!A1" xr:uid="{00374869-20F6-49A0-9D35-BD9AD82C49DC}"/>
  </hyperlinks>
  <printOptions gridLines="1"/>
  <pageMargins left="0.14000000000000001" right="0.12" top="0.28999999999999998" bottom="0.22" header="0.22" footer="0.18"/>
  <pageSetup paperSize="9" scale="10" orientation="landscape" r:id="rId3"/>
  <headerFooter alignWithMargins="0"/>
  <drawing r:id="rId4"/>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IK317"/>
  <sheetViews>
    <sheetView zoomScaleNormal="100" workbookViewId="0">
      <pane xSplit="1" ySplit="9" topLeftCell="B10" activePane="bottomRight" state="frozen"/>
      <selection pane="topRight" activeCell="B1" sqref="B1"/>
      <selection pane="bottomLeft" activeCell="A10" sqref="A10"/>
      <selection pane="bottomRight"/>
    </sheetView>
  </sheetViews>
  <sheetFormatPr defaultRowHeight="11.25"/>
  <cols>
    <col min="1" max="1" width="59" customWidth="1"/>
    <col min="2" max="5" width="9.6640625" style="2" bestFit="1" customWidth="1"/>
    <col min="6" max="9" width="9.83203125" style="2" bestFit="1" customWidth="1"/>
    <col min="10" max="14" width="10" style="2" bestFit="1" customWidth="1"/>
    <col min="15" max="17" width="9.83203125" style="2" bestFit="1" customWidth="1"/>
    <col min="18" max="18" width="9.83203125" style="45" bestFit="1" customWidth="1"/>
    <col min="19" max="20" width="10.1640625" style="2" bestFit="1" customWidth="1"/>
    <col min="21" max="21" width="10.1640625" bestFit="1" customWidth="1"/>
    <col min="22" max="22" width="10.1640625" style="4" bestFit="1" customWidth="1"/>
    <col min="23" max="27" width="9.83203125" bestFit="1" customWidth="1"/>
    <col min="28" max="30" width="9.1640625" bestFit="1" customWidth="1"/>
    <col min="31" max="31" width="9.83203125" customWidth="1"/>
    <col min="32" max="35" width="10.1640625" bestFit="1" customWidth="1"/>
    <col min="36" max="40" width="10" bestFit="1" customWidth="1"/>
    <col min="41" max="44" width="9.5" bestFit="1" customWidth="1"/>
    <col min="45" max="54" width="9.83203125" bestFit="1" customWidth="1"/>
  </cols>
  <sheetData>
    <row r="1" spans="1:245" s="9" customFormat="1" ht="60" customHeight="1">
      <c r="A1" s="33" t="s">
        <v>5</v>
      </c>
      <c r="B1" s="44"/>
      <c r="C1" s="44"/>
      <c r="D1" s="44"/>
      <c r="E1" s="44"/>
      <c r="F1" s="44"/>
      <c r="G1" s="44"/>
      <c r="H1" s="44"/>
      <c r="I1" s="44"/>
      <c r="J1" s="44"/>
      <c r="K1" s="44"/>
      <c r="L1" s="44"/>
      <c r="M1" s="44"/>
      <c r="N1" s="44"/>
      <c r="O1" s="44"/>
      <c r="P1" s="44"/>
      <c r="Q1" s="44"/>
      <c r="R1" s="44"/>
      <c r="S1" s="44"/>
      <c r="T1" s="44"/>
      <c r="U1" s="29"/>
      <c r="V1" s="29"/>
      <c r="W1" s="29"/>
      <c r="X1" s="29"/>
      <c r="Y1" s="29"/>
      <c r="Z1" s="29"/>
      <c r="AA1" s="29"/>
      <c r="AB1" s="29"/>
      <c r="AC1" s="29"/>
      <c r="AD1" s="29"/>
      <c r="AE1" s="29"/>
      <c r="AF1" s="29"/>
      <c r="AG1" s="29"/>
      <c r="AH1" s="29"/>
      <c r="AI1" s="29"/>
      <c r="AJ1" s="29"/>
      <c r="AK1" s="29"/>
      <c r="AL1" s="29"/>
      <c r="AM1" s="29"/>
      <c r="AN1" s="29"/>
      <c r="AO1" s="29"/>
      <c r="AP1" s="29"/>
      <c r="AQ1" s="29"/>
      <c r="AR1" s="29"/>
      <c r="AS1" s="29"/>
      <c r="AT1" s="29"/>
      <c r="AU1" s="29"/>
      <c r="AV1" s="29"/>
      <c r="AW1" s="29"/>
      <c r="AX1" s="29"/>
      <c r="AY1" s="29"/>
      <c r="AZ1" s="29"/>
      <c r="BA1" s="29"/>
      <c r="BB1" s="29"/>
      <c r="BC1" s="29"/>
      <c r="BD1" s="29"/>
      <c r="BE1" s="29"/>
      <c r="BF1" s="29"/>
      <c r="BG1" s="29"/>
      <c r="BH1" s="29"/>
      <c r="BI1" s="29"/>
      <c r="BJ1" s="29"/>
      <c r="BK1" s="29"/>
      <c r="BL1" s="29"/>
      <c r="BM1" s="29"/>
      <c r="BN1" s="29"/>
      <c r="BO1" s="29"/>
      <c r="BP1" s="29"/>
      <c r="BQ1" s="29"/>
      <c r="BR1" s="29"/>
      <c r="BS1" s="29"/>
      <c r="BT1" s="29"/>
      <c r="BU1" s="29"/>
      <c r="BV1" s="29"/>
      <c r="BW1" s="29"/>
      <c r="BX1" s="29"/>
      <c r="BY1" s="29"/>
      <c r="BZ1" s="29"/>
      <c r="CA1" s="29"/>
      <c r="CB1" s="29"/>
      <c r="CC1" s="29"/>
      <c r="CD1" s="29"/>
      <c r="CE1" s="29"/>
      <c r="CF1" s="29"/>
      <c r="CG1" s="29"/>
      <c r="CH1" s="29"/>
      <c r="CI1" s="29"/>
      <c r="CJ1" s="29"/>
      <c r="CK1" s="29"/>
      <c r="CL1" s="29"/>
      <c r="CM1" s="29"/>
      <c r="CN1" s="29"/>
      <c r="CO1" s="29"/>
      <c r="CP1" s="29"/>
      <c r="CQ1" s="29"/>
      <c r="CR1" s="29"/>
      <c r="CS1" s="29"/>
      <c r="CT1" s="29"/>
      <c r="CU1" s="29"/>
      <c r="CV1" s="29"/>
      <c r="CW1" s="29"/>
      <c r="CX1" s="29"/>
      <c r="CY1" s="29"/>
      <c r="CZ1" s="29"/>
      <c r="DA1" s="29"/>
      <c r="DB1" s="29"/>
      <c r="DC1" s="29"/>
      <c r="DD1" s="29"/>
      <c r="DE1" s="29"/>
      <c r="DF1" s="29"/>
      <c r="DG1" s="29"/>
      <c r="DH1" s="29"/>
      <c r="DI1" s="29"/>
      <c r="DJ1" s="29"/>
      <c r="DK1" s="29"/>
      <c r="DL1" s="29"/>
      <c r="DM1" s="29"/>
      <c r="DN1" s="29"/>
      <c r="DO1" s="29"/>
      <c r="DP1" s="29"/>
      <c r="DQ1" s="29"/>
      <c r="DR1" s="29"/>
      <c r="DS1" s="29"/>
      <c r="DT1" s="29"/>
      <c r="DU1" s="29"/>
      <c r="DV1" s="29"/>
      <c r="DW1" s="29"/>
      <c r="DX1" s="29"/>
      <c r="DY1" s="29"/>
      <c r="DZ1" s="29"/>
      <c r="EA1" s="29"/>
      <c r="EB1" s="29"/>
      <c r="EC1" s="29"/>
      <c r="ED1" s="29"/>
      <c r="EE1" s="29"/>
      <c r="EF1" s="29"/>
      <c r="EG1" s="29"/>
      <c r="EH1" s="29"/>
      <c r="EI1" s="29"/>
      <c r="EJ1" s="29"/>
      <c r="EK1" s="29"/>
      <c r="EL1" s="29"/>
      <c r="EM1" s="29"/>
      <c r="EN1" s="29"/>
      <c r="EO1" s="29"/>
      <c r="EP1" s="29"/>
      <c r="EQ1" s="29"/>
      <c r="ER1" s="29"/>
      <c r="ES1" s="29"/>
      <c r="ET1" s="29"/>
      <c r="EU1" s="29"/>
      <c r="EV1" s="29"/>
      <c r="EW1" s="29"/>
      <c r="EX1" s="29"/>
      <c r="EY1" s="29"/>
      <c r="EZ1" s="29"/>
      <c r="FA1" s="29"/>
      <c r="FB1" s="29"/>
      <c r="FC1" s="29"/>
      <c r="FD1" s="29"/>
      <c r="FE1" s="29"/>
      <c r="FF1" s="29"/>
      <c r="FG1" s="29"/>
      <c r="FH1" s="29"/>
      <c r="FI1" s="29"/>
      <c r="FJ1" s="29"/>
      <c r="FK1" s="29"/>
      <c r="FL1" s="29"/>
      <c r="FM1" s="29"/>
      <c r="FN1" s="29"/>
      <c r="FO1" s="29"/>
      <c r="FP1" s="29"/>
      <c r="FQ1" s="29"/>
      <c r="FR1" s="29"/>
      <c r="FS1" s="29"/>
      <c r="FT1" s="29"/>
      <c r="FU1" s="29"/>
      <c r="FV1" s="29"/>
      <c r="FW1" s="29"/>
      <c r="FX1" s="29"/>
      <c r="FY1" s="29"/>
      <c r="FZ1" s="29"/>
      <c r="GA1" s="29"/>
      <c r="GB1" s="29"/>
      <c r="GC1" s="29"/>
      <c r="GD1" s="29"/>
      <c r="GE1" s="29"/>
      <c r="GF1" s="29"/>
      <c r="GG1" s="29"/>
      <c r="GH1" s="29"/>
      <c r="GI1" s="29"/>
      <c r="GJ1" s="29"/>
      <c r="GK1" s="29"/>
      <c r="GL1" s="29"/>
      <c r="GM1" s="29"/>
      <c r="GN1" s="29"/>
      <c r="GO1" s="29"/>
      <c r="GP1" s="29"/>
      <c r="GQ1" s="29"/>
      <c r="GR1" s="29"/>
      <c r="GS1" s="29"/>
      <c r="GT1" s="29"/>
      <c r="GU1" s="29"/>
      <c r="GV1" s="29"/>
      <c r="GW1" s="29"/>
      <c r="GX1" s="29"/>
      <c r="GY1" s="29"/>
      <c r="GZ1" s="29"/>
      <c r="HA1" s="29"/>
      <c r="HB1" s="29"/>
      <c r="HC1" s="29"/>
      <c r="HD1" s="29"/>
      <c r="HE1" s="29"/>
      <c r="HF1" s="29"/>
      <c r="HG1" s="29"/>
      <c r="HH1" s="29"/>
      <c r="HI1" s="29"/>
      <c r="HJ1" s="29"/>
      <c r="HK1" s="29"/>
      <c r="HL1" s="29"/>
      <c r="HM1" s="29"/>
      <c r="HN1" s="29"/>
      <c r="HO1" s="29"/>
      <c r="HP1" s="29"/>
      <c r="HQ1" s="29"/>
      <c r="HR1" s="29"/>
      <c r="HS1" s="29"/>
      <c r="HT1" s="29"/>
      <c r="HU1" s="29"/>
      <c r="HV1" s="29"/>
      <c r="HW1" s="29"/>
      <c r="HX1" s="29"/>
      <c r="HY1" s="29"/>
      <c r="HZ1" s="29"/>
      <c r="IA1" s="29"/>
      <c r="IB1" s="29"/>
      <c r="IC1" s="29"/>
      <c r="ID1" s="29"/>
      <c r="IE1" s="29"/>
      <c r="IF1" s="29"/>
      <c r="IG1" s="29"/>
      <c r="IH1" s="29"/>
      <c r="II1" s="29"/>
      <c r="IJ1" s="29"/>
      <c r="IK1" s="29"/>
    </row>
    <row r="2" spans="1:245" s="4" customFormat="1" ht="20.100000000000001" customHeight="1">
      <c r="A2" s="19" t="str">
        <f>Contents!A2</f>
        <v>3303.0.55.004 Provisional Mortality Statistics, Australia, Jan 2020 - Dec 2021</v>
      </c>
      <c r="B2" s="45"/>
      <c r="C2" s="45"/>
      <c r="D2" s="45"/>
      <c r="E2" s="45"/>
      <c r="F2" s="45"/>
      <c r="G2" s="45"/>
      <c r="H2" s="45"/>
      <c r="I2" s="45"/>
      <c r="J2" s="45"/>
      <c r="K2" s="45"/>
      <c r="L2" s="45"/>
      <c r="M2" s="45"/>
      <c r="N2" s="45"/>
      <c r="O2" s="45"/>
      <c r="P2" s="45"/>
      <c r="Q2" s="45"/>
      <c r="R2" s="45"/>
      <c r="S2" s="45"/>
      <c r="T2" s="45"/>
    </row>
    <row r="3" spans="1:245" s="24" customFormat="1" ht="12.75" customHeight="1">
      <c r="A3" s="25" t="str">
        <f>Contents!A3</f>
        <v>Released at 11.30am (Canberra time) 30 March 2022</v>
      </c>
      <c r="B3" s="46"/>
      <c r="C3" s="46"/>
      <c r="D3" s="46"/>
      <c r="E3" s="46"/>
      <c r="F3" s="46"/>
      <c r="G3" s="46"/>
      <c r="H3" s="46"/>
      <c r="I3" s="46"/>
      <c r="J3" s="46"/>
      <c r="K3" s="46"/>
      <c r="L3" s="46"/>
      <c r="M3" s="46"/>
      <c r="N3" s="46"/>
      <c r="O3" s="46"/>
      <c r="P3" s="46"/>
      <c r="Q3" s="46"/>
      <c r="R3" s="46"/>
      <c r="S3" s="46"/>
      <c r="T3" s="46"/>
    </row>
    <row r="4" spans="1:245" s="26" customFormat="1" ht="20.100000000000001" customHeight="1">
      <c r="A4" s="36" t="s">
        <v>86</v>
      </c>
      <c r="B4" s="47"/>
      <c r="C4" s="47"/>
      <c r="D4" s="47"/>
      <c r="E4" s="47"/>
      <c r="F4" s="47"/>
      <c r="G4" s="47"/>
      <c r="H4" s="47"/>
      <c r="I4" s="47"/>
      <c r="J4" s="47"/>
      <c r="K4" s="47"/>
      <c r="L4" s="47"/>
      <c r="M4" s="47"/>
      <c r="N4" s="47"/>
      <c r="O4" s="47"/>
      <c r="P4" s="47"/>
      <c r="Q4" s="47"/>
      <c r="R4" s="47"/>
      <c r="S4" s="47"/>
      <c r="T4" s="47"/>
    </row>
    <row r="5" spans="1:245" s="40" customFormat="1">
      <c r="A5" s="41"/>
      <c r="B5" s="42"/>
      <c r="C5" s="42"/>
      <c r="D5" s="42"/>
      <c r="E5" s="42"/>
      <c r="F5" s="42"/>
      <c r="G5" s="42"/>
      <c r="H5" s="42"/>
      <c r="I5" s="42"/>
      <c r="J5" s="42"/>
      <c r="K5" s="42"/>
      <c r="L5" s="42"/>
      <c r="M5" s="42"/>
      <c r="N5" s="42"/>
      <c r="O5" s="42"/>
      <c r="P5" s="48"/>
      <c r="Q5" s="42"/>
      <c r="R5" s="102"/>
      <c r="S5" s="42"/>
      <c r="T5" s="42"/>
    </row>
    <row r="6" spans="1:245" s="50" customFormat="1" ht="15.75">
      <c r="A6" s="51" t="s">
        <v>11</v>
      </c>
      <c r="B6" s="65">
        <v>1</v>
      </c>
      <c r="C6" s="65">
        <v>2</v>
      </c>
      <c r="D6" s="65">
        <v>3</v>
      </c>
      <c r="E6" s="65">
        <v>4</v>
      </c>
      <c r="F6" s="65">
        <v>5</v>
      </c>
      <c r="G6" s="65">
        <v>6</v>
      </c>
      <c r="H6" s="65">
        <v>7</v>
      </c>
      <c r="I6" s="65">
        <v>8</v>
      </c>
      <c r="J6" s="65">
        <v>9</v>
      </c>
      <c r="K6" s="65">
        <v>10</v>
      </c>
      <c r="L6" s="65">
        <v>11</v>
      </c>
      <c r="M6" s="65">
        <v>12</v>
      </c>
      <c r="N6" s="65">
        <v>13</v>
      </c>
      <c r="O6" s="65">
        <v>14</v>
      </c>
      <c r="P6" s="65">
        <v>15</v>
      </c>
      <c r="Q6" s="65">
        <v>16</v>
      </c>
      <c r="R6" s="103">
        <v>17</v>
      </c>
      <c r="S6" s="65">
        <v>18</v>
      </c>
      <c r="T6" s="65">
        <v>19</v>
      </c>
      <c r="U6" s="65">
        <v>20</v>
      </c>
      <c r="V6" s="103">
        <v>21</v>
      </c>
      <c r="W6" s="65">
        <v>22</v>
      </c>
      <c r="X6" s="65">
        <v>23</v>
      </c>
      <c r="Y6" s="65">
        <v>24</v>
      </c>
      <c r="Z6" s="65">
        <v>25</v>
      </c>
      <c r="AA6" s="65">
        <v>26</v>
      </c>
      <c r="AB6" s="65">
        <v>27</v>
      </c>
      <c r="AC6" s="65">
        <v>28</v>
      </c>
      <c r="AD6" s="65">
        <v>29</v>
      </c>
      <c r="AE6" s="65">
        <v>30</v>
      </c>
      <c r="AF6" s="65">
        <v>31</v>
      </c>
      <c r="AG6" s="65">
        <v>32</v>
      </c>
      <c r="AH6" s="65">
        <v>33</v>
      </c>
      <c r="AI6" s="65">
        <v>34</v>
      </c>
      <c r="AJ6" s="65">
        <v>35</v>
      </c>
      <c r="AK6" s="65">
        <v>36</v>
      </c>
      <c r="AL6" s="65">
        <v>37</v>
      </c>
      <c r="AM6" s="65">
        <v>38</v>
      </c>
      <c r="AN6" s="65">
        <v>39</v>
      </c>
      <c r="AO6" s="65">
        <v>40</v>
      </c>
      <c r="AP6" s="65">
        <v>41</v>
      </c>
      <c r="AQ6" s="65">
        <v>42</v>
      </c>
      <c r="AR6" s="65">
        <v>43</v>
      </c>
      <c r="AS6" s="65">
        <v>44</v>
      </c>
      <c r="AT6" s="65">
        <v>45</v>
      </c>
      <c r="AU6" s="65">
        <v>46</v>
      </c>
      <c r="AV6" s="65">
        <v>47</v>
      </c>
      <c r="AW6" s="65">
        <v>48</v>
      </c>
      <c r="AX6" s="65">
        <v>49</v>
      </c>
      <c r="AY6" s="65">
        <v>50</v>
      </c>
      <c r="AZ6" s="65">
        <v>51</v>
      </c>
      <c r="BA6" s="65">
        <v>52</v>
      </c>
      <c r="BB6" s="65">
        <v>53</v>
      </c>
    </row>
    <row r="7" spans="1:245" s="26" customFormat="1" ht="15">
      <c r="A7" s="63" t="s">
        <v>111</v>
      </c>
      <c r="B7" s="64">
        <v>44206</v>
      </c>
      <c r="C7" s="64">
        <f>B7+7</f>
        <v>44213</v>
      </c>
      <c r="D7" s="64">
        <f t="shared" ref="D7:BA7" si="0">C7+7</f>
        <v>44220</v>
      </c>
      <c r="E7" s="64">
        <f t="shared" si="0"/>
        <v>44227</v>
      </c>
      <c r="F7" s="64">
        <f t="shared" si="0"/>
        <v>44234</v>
      </c>
      <c r="G7" s="64">
        <f t="shared" si="0"/>
        <v>44241</v>
      </c>
      <c r="H7" s="64">
        <f t="shared" si="0"/>
        <v>44248</v>
      </c>
      <c r="I7" s="64">
        <f t="shared" si="0"/>
        <v>44255</v>
      </c>
      <c r="J7" s="64">
        <f t="shared" si="0"/>
        <v>44262</v>
      </c>
      <c r="K7" s="64">
        <f t="shared" si="0"/>
        <v>44269</v>
      </c>
      <c r="L7" s="64">
        <f t="shared" si="0"/>
        <v>44276</v>
      </c>
      <c r="M7" s="64">
        <f t="shared" si="0"/>
        <v>44283</v>
      </c>
      <c r="N7" s="64">
        <f t="shared" si="0"/>
        <v>44290</v>
      </c>
      <c r="O7" s="64">
        <f t="shared" si="0"/>
        <v>44297</v>
      </c>
      <c r="P7" s="64">
        <f t="shared" si="0"/>
        <v>44304</v>
      </c>
      <c r="Q7" s="64">
        <f t="shared" si="0"/>
        <v>44311</v>
      </c>
      <c r="R7" s="104">
        <f t="shared" si="0"/>
        <v>44318</v>
      </c>
      <c r="S7" s="64">
        <f t="shared" si="0"/>
        <v>44325</v>
      </c>
      <c r="T7" s="64">
        <f t="shared" si="0"/>
        <v>44332</v>
      </c>
      <c r="U7" s="64">
        <f t="shared" si="0"/>
        <v>44339</v>
      </c>
      <c r="V7" s="104">
        <f t="shared" si="0"/>
        <v>44346</v>
      </c>
      <c r="W7" s="64">
        <f t="shared" si="0"/>
        <v>44353</v>
      </c>
      <c r="X7" s="64">
        <f t="shared" si="0"/>
        <v>44360</v>
      </c>
      <c r="Y7" s="64">
        <f t="shared" si="0"/>
        <v>44367</v>
      </c>
      <c r="Z7" s="64">
        <f t="shared" si="0"/>
        <v>44374</v>
      </c>
      <c r="AA7" s="64">
        <f t="shared" si="0"/>
        <v>44381</v>
      </c>
      <c r="AB7" s="64">
        <f t="shared" si="0"/>
        <v>44388</v>
      </c>
      <c r="AC7" s="64">
        <f t="shared" si="0"/>
        <v>44395</v>
      </c>
      <c r="AD7" s="64">
        <f t="shared" si="0"/>
        <v>44402</v>
      </c>
      <c r="AE7" s="64">
        <f t="shared" si="0"/>
        <v>44409</v>
      </c>
      <c r="AF7" s="64">
        <f t="shared" si="0"/>
        <v>44416</v>
      </c>
      <c r="AG7" s="64">
        <f t="shared" si="0"/>
        <v>44423</v>
      </c>
      <c r="AH7" s="64">
        <f t="shared" si="0"/>
        <v>44430</v>
      </c>
      <c r="AI7" s="64">
        <f t="shared" si="0"/>
        <v>44437</v>
      </c>
      <c r="AJ7" s="64">
        <f t="shared" si="0"/>
        <v>44444</v>
      </c>
      <c r="AK7" s="64">
        <f t="shared" si="0"/>
        <v>44451</v>
      </c>
      <c r="AL7" s="64">
        <f t="shared" si="0"/>
        <v>44458</v>
      </c>
      <c r="AM7" s="64">
        <f t="shared" si="0"/>
        <v>44465</v>
      </c>
      <c r="AN7" s="64">
        <f t="shared" si="0"/>
        <v>44472</v>
      </c>
      <c r="AO7" s="64">
        <f t="shared" si="0"/>
        <v>44479</v>
      </c>
      <c r="AP7" s="64">
        <f t="shared" si="0"/>
        <v>44486</v>
      </c>
      <c r="AQ7" s="64">
        <f t="shared" si="0"/>
        <v>44493</v>
      </c>
      <c r="AR7" s="64">
        <f t="shared" si="0"/>
        <v>44500</v>
      </c>
      <c r="AS7" s="64">
        <f t="shared" si="0"/>
        <v>44507</v>
      </c>
      <c r="AT7" s="64">
        <f t="shared" si="0"/>
        <v>44514</v>
      </c>
      <c r="AU7" s="64">
        <f t="shared" si="0"/>
        <v>44521</v>
      </c>
      <c r="AV7" s="64">
        <f t="shared" si="0"/>
        <v>44528</v>
      </c>
      <c r="AW7" s="64">
        <f t="shared" si="0"/>
        <v>44535</v>
      </c>
      <c r="AX7" s="64">
        <f t="shared" si="0"/>
        <v>44542</v>
      </c>
      <c r="AY7" s="64">
        <f t="shared" si="0"/>
        <v>44549</v>
      </c>
      <c r="AZ7" s="64">
        <f t="shared" si="0"/>
        <v>44556</v>
      </c>
      <c r="BA7" s="64">
        <f t="shared" si="0"/>
        <v>44563</v>
      </c>
      <c r="BB7" s="64"/>
    </row>
    <row r="8" spans="1:245" s="26" customFormat="1" ht="15">
      <c r="A8" s="63" t="s">
        <v>110</v>
      </c>
      <c r="B8" s="52">
        <v>43835</v>
      </c>
      <c r="C8" s="52">
        <f>B8+7</f>
        <v>43842</v>
      </c>
      <c r="D8" s="52">
        <f t="shared" ref="D8:BB8" si="1">C8+7</f>
        <v>43849</v>
      </c>
      <c r="E8" s="52">
        <f t="shared" si="1"/>
        <v>43856</v>
      </c>
      <c r="F8" s="52">
        <f t="shared" si="1"/>
        <v>43863</v>
      </c>
      <c r="G8" s="52">
        <f t="shared" si="1"/>
        <v>43870</v>
      </c>
      <c r="H8" s="52">
        <f t="shared" si="1"/>
        <v>43877</v>
      </c>
      <c r="I8" s="52">
        <f t="shared" si="1"/>
        <v>43884</v>
      </c>
      <c r="J8" s="52">
        <f t="shared" si="1"/>
        <v>43891</v>
      </c>
      <c r="K8" s="52">
        <f t="shared" si="1"/>
        <v>43898</v>
      </c>
      <c r="L8" s="52">
        <f t="shared" si="1"/>
        <v>43905</v>
      </c>
      <c r="M8" s="52">
        <f t="shared" si="1"/>
        <v>43912</v>
      </c>
      <c r="N8" s="52">
        <f t="shared" si="1"/>
        <v>43919</v>
      </c>
      <c r="O8" s="52">
        <f t="shared" si="1"/>
        <v>43926</v>
      </c>
      <c r="P8" s="52">
        <f t="shared" si="1"/>
        <v>43933</v>
      </c>
      <c r="Q8" s="52">
        <f t="shared" si="1"/>
        <v>43940</v>
      </c>
      <c r="R8" s="105">
        <f t="shared" si="1"/>
        <v>43947</v>
      </c>
      <c r="S8" s="52">
        <f t="shared" si="1"/>
        <v>43954</v>
      </c>
      <c r="T8" s="52">
        <f t="shared" si="1"/>
        <v>43961</v>
      </c>
      <c r="U8" s="52">
        <f t="shared" si="1"/>
        <v>43968</v>
      </c>
      <c r="V8" s="105">
        <f t="shared" si="1"/>
        <v>43975</v>
      </c>
      <c r="W8" s="52">
        <f t="shared" si="1"/>
        <v>43982</v>
      </c>
      <c r="X8" s="52">
        <f t="shared" si="1"/>
        <v>43989</v>
      </c>
      <c r="Y8" s="52">
        <f t="shared" si="1"/>
        <v>43996</v>
      </c>
      <c r="Z8" s="52">
        <f t="shared" si="1"/>
        <v>44003</v>
      </c>
      <c r="AA8" s="52">
        <f t="shared" si="1"/>
        <v>44010</v>
      </c>
      <c r="AB8" s="52">
        <f t="shared" si="1"/>
        <v>44017</v>
      </c>
      <c r="AC8" s="52">
        <f t="shared" si="1"/>
        <v>44024</v>
      </c>
      <c r="AD8" s="52">
        <f t="shared" si="1"/>
        <v>44031</v>
      </c>
      <c r="AE8" s="52">
        <f t="shared" si="1"/>
        <v>44038</v>
      </c>
      <c r="AF8" s="52">
        <f t="shared" si="1"/>
        <v>44045</v>
      </c>
      <c r="AG8" s="52">
        <f t="shared" si="1"/>
        <v>44052</v>
      </c>
      <c r="AH8" s="52">
        <f t="shared" si="1"/>
        <v>44059</v>
      </c>
      <c r="AI8" s="52">
        <f t="shared" si="1"/>
        <v>44066</v>
      </c>
      <c r="AJ8" s="52">
        <f t="shared" si="1"/>
        <v>44073</v>
      </c>
      <c r="AK8" s="52">
        <f t="shared" si="1"/>
        <v>44080</v>
      </c>
      <c r="AL8" s="52">
        <f t="shared" si="1"/>
        <v>44087</v>
      </c>
      <c r="AM8" s="52">
        <f t="shared" si="1"/>
        <v>44094</v>
      </c>
      <c r="AN8" s="52">
        <f t="shared" si="1"/>
        <v>44101</v>
      </c>
      <c r="AO8" s="52">
        <f t="shared" si="1"/>
        <v>44108</v>
      </c>
      <c r="AP8" s="52">
        <f t="shared" si="1"/>
        <v>44115</v>
      </c>
      <c r="AQ8" s="52">
        <f t="shared" si="1"/>
        <v>44122</v>
      </c>
      <c r="AR8" s="52">
        <f t="shared" si="1"/>
        <v>44129</v>
      </c>
      <c r="AS8" s="52">
        <f t="shared" si="1"/>
        <v>44136</v>
      </c>
      <c r="AT8" s="52">
        <f t="shared" si="1"/>
        <v>44143</v>
      </c>
      <c r="AU8" s="52">
        <f t="shared" si="1"/>
        <v>44150</v>
      </c>
      <c r="AV8" s="52">
        <f t="shared" si="1"/>
        <v>44157</v>
      </c>
      <c r="AW8" s="52">
        <f t="shared" si="1"/>
        <v>44164</v>
      </c>
      <c r="AX8" s="52">
        <f t="shared" si="1"/>
        <v>44171</v>
      </c>
      <c r="AY8" s="52">
        <f t="shared" si="1"/>
        <v>44178</v>
      </c>
      <c r="AZ8" s="52">
        <f t="shared" si="1"/>
        <v>44185</v>
      </c>
      <c r="BA8" s="52">
        <f t="shared" si="1"/>
        <v>44192</v>
      </c>
      <c r="BB8" s="52">
        <f t="shared" si="1"/>
        <v>44199</v>
      </c>
    </row>
    <row r="9" spans="1:245">
      <c r="B9" s="49" t="s">
        <v>6</v>
      </c>
      <c r="C9" s="49" t="s">
        <v>6</v>
      </c>
      <c r="D9" s="49" t="s">
        <v>6</v>
      </c>
      <c r="E9" s="49" t="s">
        <v>6</v>
      </c>
      <c r="F9" s="49" t="s">
        <v>6</v>
      </c>
      <c r="G9" s="49" t="s">
        <v>6</v>
      </c>
      <c r="H9" s="49" t="s">
        <v>6</v>
      </c>
      <c r="I9" s="49" t="s">
        <v>6</v>
      </c>
      <c r="J9" s="49" t="s">
        <v>6</v>
      </c>
      <c r="K9" s="49" t="s">
        <v>6</v>
      </c>
      <c r="L9" s="49" t="s">
        <v>6</v>
      </c>
      <c r="M9" s="49" t="s">
        <v>6</v>
      </c>
      <c r="N9" s="49" t="s">
        <v>6</v>
      </c>
      <c r="O9" s="49" t="s">
        <v>6</v>
      </c>
      <c r="P9" s="49" t="s">
        <v>6</v>
      </c>
      <c r="Q9" s="49" t="s">
        <v>6</v>
      </c>
      <c r="R9" s="106" t="s">
        <v>6</v>
      </c>
      <c r="S9" s="49" t="s">
        <v>6</v>
      </c>
      <c r="T9" s="49" t="s">
        <v>6</v>
      </c>
      <c r="U9" s="49" t="s">
        <v>6</v>
      </c>
      <c r="V9" s="106" t="s">
        <v>6</v>
      </c>
      <c r="W9" s="49" t="s">
        <v>6</v>
      </c>
      <c r="X9" s="49" t="s">
        <v>6</v>
      </c>
      <c r="Y9" s="49" t="s">
        <v>6</v>
      </c>
      <c r="Z9" s="49" t="s">
        <v>6</v>
      </c>
      <c r="AA9" s="49" t="s">
        <v>6</v>
      </c>
      <c r="AB9" s="49" t="s">
        <v>6</v>
      </c>
      <c r="AC9" s="49" t="s">
        <v>6</v>
      </c>
      <c r="AD9" s="49" t="s">
        <v>6</v>
      </c>
      <c r="AE9" s="49" t="s">
        <v>6</v>
      </c>
      <c r="AF9" s="49" t="s">
        <v>6</v>
      </c>
      <c r="AG9" s="49" t="s">
        <v>6</v>
      </c>
      <c r="AH9" s="49" t="s">
        <v>6</v>
      </c>
      <c r="AI9" s="49" t="s">
        <v>6</v>
      </c>
      <c r="AJ9" s="49" t="s">
        <v>6</v>
      </c>
      <c r="AK9" s="49" t="s">
        <v>6</v>
      </c>
      <c r="AL9" s="49" t="s">
        <v>6</v>
      </c>
      <c r="AM9" s="49" t="s">
        <v>6</v>
      </c>
      <c r="AN9" s="49" t="s">
        <v>6</v>
      </c>
      <c r="AO9" s="49" t="s">
        <v>6</v>
      </c>
      <c r="AP9" s="49" t="s">
        <v>6</v>
      </c>
      <c r="AQ9" s="49" t="s">
        <v>6</v>
      </c>
      <c r="AR9" s="49" t="s">
        <v>6</v>
      </c>
      <c r="AS9" s="49" t="s">
        <v>6</v>
      </c>
      <c r="AT9" s="49" t="s">
        <v>6</v>
      </c>
      <c r="AU9" s="49" t="s">
        <v>6</v>
      </c>
      <c r="AV9" s="49" t="s">
        <v>6</v>
      </c>
      <c r="AW9" s="49" t="s">
        <v>6</v>
      </c>
      <c r="AX9" s="49" t="s">
        <v>6</v>
      </c>
      <c r="AY9" s="49" t="s">
        <v>6</v>
      </c>
      <c r="AZ9" s="49" t="s">
        <v>6</v>
      </c>
      <c r="BA9" s="49" t="s">
        <v>6</v>
      </c>
      <c r="BB9" s="49" t="s">
        <v>6</v>
      </c>
    </row>
    <row r="10" spans="1:245">
      <c r="B10" s="53"/>
      <c r="C10" s="53"/>
      <c r="D10" s="53"/>
      <c r="E10" s="53"/>
      <c r="F10" s="53"/>
      <c r="G10" s="53"/>
      <c r="H10" s="53"/>
      <c r="I10" s="53"/>
      <c r="J10" s="53"/>
      <c r="K10" s="53"/>
      <c r="L10" s="53"/>
      <c r="M10" s="53"/>
      <c r="N10" s="53"/>
      <c r="O10" s="53"/>
      <c r="P10" s="53"/>
      <c r="Q10" s="53"/>
      <c r="R10" s="37"/>
      <c r="S10" s="53"/>
      <c r="T10" s="53"/>
      <c r="U10" s="53"/>
      <c r="V10" s="37"/>
      <c r="W10" s="53"/>
      <c r="X10" s="53"/>
      <c r="Y10" s="53"/>
      <c r="Z10" s="53"/>
      <c r="AA10" s="53"/>
      <c r="AB10" s="53"/>
      <c r="AC10" s="53"/>
      <c r="AD10" s="53"/>
      <c r="AE10" s="53"/>
      <c r="AF10" s="53"/>
      <c r="AG10" s="53"/>
      <c r="AH10" s="53"/>
      <c r="AI10" s="53"/>
      <c r="AJ10" s="53"/>
      <c r="AK10" s="53"/>
      <c r="AL10" s="53"/>
      <c r="AM10" s="53"/>
      <c r="AN10" s="53"/>
      <c r="AO10" s="53"/>
      <c r="AP10" s="53"/>
      <c r="AQ10" s="53"/>
      <c r="AR10" s="53"/>
      <c r="AS10" s="53"/>
      <c r="AT10" s="53"/>
      <c r="AU10" s="53"/>
      <c r="AV10" s="53"/>
      <c r="AW10" s="53"/>
      <c r="AX10" s="53"/>
      <c r="AY10" s="53"/>
      <c r="AZ10" s="53"/>
      <c r="BA10" s="53"/>
      <c r="BB10" s="53"/>
    </row>
    <row r="11" spans="1:245">
      <c r="A11" s="13" t="s">
        <v>54</v>
      </c>
      <c r="B11" s="53"/>
      <c r="C11" s="53"/>
      <c r="D11" s="53"/>
      <c r="E11" s="53"/>
      <c r="F11" s="53"/>
      <c r="G11" s="53"/>
      <c r="H11" s="53"/>
      <c r="I11" s="53"/>
      <c r="J11" s="53"/>
      <c r="K11" s="53"/>
      <c r="L11" s="53"/>
      <c r="M11" s="37"/>
      <c r="N11" s="53"/>
      <c r="O11" s="53"/>
      <c r="Q11" s="53"/>
      <c r="R11" s="37"/>
      <c r="S11" s="53"/>
      <c r="T11" s="53"/>
    </row>
    <row r="12" spans="1:245" s="13" customFormat="1">
      <c r="A12" s="38" t="s">
        <v>65</v>
      </c>
      <c r="B12" s="59">
        <v>2625</v>
      </c>
      <c r="C12" s="59">
        <v>2556</v>
      </c>
      <c r="D12" s="59">
        <v>2716</v>
      </c>
      <c r="E12" s="59">
        <v>2564</v>
      </c>
      <c r="F12" s="59">
        <v>2695</v>
      </c>
      <c r="G12" s="59">
        <v>2578</v>
      </c>
      <c r="H12" s="59">
        <v>2560</v>
      </c>
      <c r="I12" s="59">
        <v>2685</v>
      </c>
      <c r="J12" s="59">
        <v>2658</v>
      </c>
      <c r="K12" s="59">
        <v>2733</v>
      </c>
      <c r="L12" s="59">
        <v>2704</v>
      </c>
      <c r="M12" s="59">
        <v>2680</v>
      </c>
      <c r="N12" s="59">
        <v>2695</v>
      </c>
      <c r="O12" s="59">
        <v>2594</v>
      </c>
      <c r="P12" s="72">
        <v>2867</v>
      </c>
      <c r="Q12" s="59">
        <v>2836</v>
      </c>
      <c r="R12" s="59">
        <v>2843</v>
      </c>
      <c r="S12" s="59">
        <v>2978</v>
      </c>
      <c r="T12" s="59">
        <v>2943</v>
      </c>
      <c r="U12" s="59">
        <v>2954</v>
      </c>
      <c r="V12" s="59">
        <v>3087</v>
      </c>
      <c r="W12" s="59">
        <v>2945</v>
      </c>
      <c r="X12" s="59">
        <v>3136</v>
      </c>
      <c r="Y12" s="59">
        <v>3046</v>
      </c>
      <c r="Z12" s="59">
        <v>2991</v>
      </c>
      <c r="AA12" s="59">
        <v>3024</v>
      </c>
      <c r="AB12" s="59">
        <v>3081</v>
      </c>
      <c r="AC12" s="13">
        <v>3132</v>
      </c>
      <c r="AD12" s="59">
        <v>3179</v>
      </c>
      <c r="AE12" s="59">
        <v>3240</v>
      </c>
      <c r="AF12" s="59">
        <v>3059</v>
      </c>
      <c r="AG12" s="59">
        <v>3026</v>
      </c>
      <c r="AH12" s="59">
        <v>3078</v>
      </c>
      <c r="AI12" s="59">
        <v>3024</v>
      </c>
      <c r="AJ12" s="59">
        <v>3081</v>
      </c>
      <c r="AK12" s="59">
        <v>2965</v>
      </c>
      <c r="AL12" s="59">
        <v>3061</v>
      </c>
      <c r="AM12" s="59">
        <v>2942</v>
      </c>
      <c r="AN12" s="59">
        <v>3050</v>
      </c>
      <c r="AO12" s="59">
        <v>2957</v>
      </c>
      <c r="AP12" s="59">
        <v>2907</v>
      </c>
      <c r="AQ12" s="59">
        <v>2944</v>
      </c>
      <c r="AR12" s="59">
        <v>2852</v>
      </c>
      <c r="AS12" s="59">
        <v>2861</v>
      </c>
      <c r="AT12" s="59">
        <v>2683</v>
      </c>
      <c r="AU12" s="59">
        <v>2788</v>
      </c>
      <c r="AV12" s="59">
        <v>2791</v>
      </c>
      <c r="AW12" s="59">
        <v>2793</v>
      </c>
      <c r="AX12" s="59">
        <v>2725</v>
      </c>
      <c r="AY12" s="59">
        <v>2777</v>
      </c>
      <c r="AZ12" s="59">
        <v>2824</v>
      </c>
      <c r="BA12" s="59">
        <v>2685</v>
      </c>
      <c r="BB12" s="59"/>
    </row>
    <row r="13" spans="1:245" s="13" customFormat="1">
      <c r="A13" s="38" t="s">
        <v>51</v>
      </c>
      <c r="B13" s="59">
        <v>2510</v>
      </c>
      <c r="C13" s="59">
        <v>2523</v>
      </c>
      <c r="D13" s="59">
        <v>2516</v>
      </c>
      <c r="E13" s="59">
        <v>2619</v>
      </c>
      <c r="F13" s="59">
        <v>2523</v>
      </c>
      <c r="G13" s="59">
        <v>2547</v>
      </c>
      <c r="H13" s="59">
        <v>2630</v>
      </c>
      <c r="I13" s="59">
        <v>2632</v>
      </c>
      <c r="J13" s="59">
        <v>2696</v>
      </c>
      <c r="K13" s="59">
        <v>2614</v>
      </c>
      <c r="L13" s="59">
        <v>2591</v>
      </c>
      <c r="M13" s="59">
        <v>2708</v>
      </c>
      <c r="N13" s="59">
        <v>2781</v>
      </c>
      <c r="O13" s="59">
        <v>2875</v>
      </c>
      <c r="P13" s="72">
        <v>2796</v>
      </c>
      <c r="Q13" s="59">
        <v>2692</v>
      </c>
      <c r="R13" s="59">
        <v>2715</v>
      </c>
      <c r="S13" s="59">
        <v>2671</v>
      </c>
      <c r="T13" s="72">
        <v>2822</v>
      </c>
      <c r="U13" s="59">
        <v>2710</v>
      </c>
      <c r="V13" s="59">
        <v>2819</v>
      </c>
      <c r="W13" s="59">
        <v>2808</v>
      </c>
      <c r="X13" s="59">
        <v>2749</v>
      </c>
      <c r="Y13" s="59">
        <v>2745</v>
      </c>
      <c r="Z13" s="59">
        <v>2691</v>
      </c>
      <c r="AA13" s="59">
        <v>2680</v>
      </c>
      <c r="AB13" s="59">
        <v>2771</v>
      </c>
      <c r="AC13" s="59">
        <v>2801</v>
      </c>
      <c r="AD13" s="59">
        <v>2773</v>
      </c>
      <c r="AE13" s="59">
        <v>2926</v>
      </c>
      <c r="AF13" s="59">
        <v>2959</v>
      </c>
      <c r="AG13" s="59">
        <v>2952</v>
      </c>
      <c r="AH13" s="59">
        <v>3068</v>
      </c>
      <c r="AI13" s="59">
        <v>2895</v>
      </c>
      <c r="AJ13" s="59">
        <v>2882</v>
      </c>
      <c r="AK13" s="59">
        <v>2896</v>
      </c>
      <c r="AL13" s="59">
        <v>2826</v>
      </c>
      <c r="AM13" s="59">
        <v>2713</v>
      </c>
      <c r="AN13" s="59">
        <v>2794</v>
      </c>
      <c r="AO13" s="59">
        <v>2799</v>
      </c>
      <c r="AP13" s="59">
        <v>2671</v>
      </c>
      <c r="AQ13" s="59">
        <v>2641</v>
      </c>
      <c r="AR13" s="59">
        <v>2599</v>
      </c>
      <c r="AS13" s="59">
        <v>2651</v>
      </c>
      <c r="AT13" s="59">
        <v>2679</v>
      </c>
      <c r="AU13" s="59">
        <v>2734</v>
      </c>
      <c r="AV13" s="59">
        <v>2633</v>
      </c>
      <c r="AW13" s="59">
        <v>2569</v>
      </c>
      <c r="AX13" s="59">
        <v>2704</v>
      </c>
      <c r="AY13" s="59">
        <v>2634</v>
      </c>
      <c r="AZ13" s="59">
        <v>2648</v>
      </c>
      <c r="BA13" s="59">
        <v>2662</v>
      </c>
      <c r="BB13" s="59">
        <v>2578</v>
      </c>
    </row>
    <row r="14" spans="1:245">
      <c r="A14" s="35" t="s">
        <v>55</v>
      </c>
      <c r="B14" s="60">
        <v>2498</v>
      </c>
      <c r="C14" s="60">
        <v>2490</v>
      </c>
      <c r="D14" s="60">
        <v>2465</v>
      </c>
      <c r="E14" s="60">
        <v>2446</v>
      </c>
      <c r="F14" s="60">
        <v>2451</v>
      </c>
      <c r="G14" s="60">
        <v>2456</v>
      </c>
      <c r="H14" s="60">
        <v>2463</v>
      </c>
      <c r="I14" s="60">
        <v>2488</v>
      </c>
      <c r="J14" s="60">
        <v>2487</v>
      </c>
      <c r="K14" s="60">
        <v>2525</v>
      </c>
      <c r="L14" s="60">
        <v>2468</v>
      </c>
      <c r="M14" s="60">
        <v>2514</v>
      </c>
      <c r="N14" s="60">
        <v>2514</v>
      </c>
      <c r="O14" s="60">
        <v>2531</v>
      </c>
      <c r="P14" s="60">
        <v>2570</v>
      </c>
      <c r="Q14" s="60">
        <v>2588</v>
      </c>
      <c r="R14" s="85">
        <v>2564</v>
      </c>
      <c r="S14" s="60">
        <v>2607</v>
      </c>
      <c r="T14" s="60">
        <v>2726</v>
      </c>
      <c r="U14" s="60">
        <v>2734</v>
      </c>
      <c r="V14" s="85">
        <v>2801</v>
      </c>
      <c r="W14" s="60">
        <v>2823</v>
      </c>
      <c r="X14" s="60">
        <v>2869</v>
      </c>
      <c r="Y14" s="60">
        <v>2826</v>
      </c>
      <c r="Z14" s="60">
        <v>2858</v>
      </c>
      <c r="AA14" s="60">
        <v>2891</v>
      </c>
      <c r="AB14" s="60">
        <v>2958</v>
      </c>
      <c r="AC14" s="60">
        <v>2954</v>
      </c>
      <c r="AD14" s="60">
        <v>3010</v>
      </c>
      <c r="AE14" s="60">
        <v>3063</v>
      </c>
      <c r="AF14" s="60">
        <v>3012</v>
      </c>
      <c r="AG14" s="60">
        <v>3025</v>
      </c>
      <c r="AH14" s="60">
        <v>3068</v>
      </c>
      <c r="AI14" s="60">
        <v>3085</v>
      </c>
      <c r="AJ14" s="60">
        <v>3098</v>
      </c>
      <c r="AK14" s="60">
        <v>3029</v>
      </c>
      <c r="AL14" s="60">
        <v>2972</v>
      </c>
      <c r="AM14" s="60">
        <v>2913</v>
      </c>
      <c r="AN14" s="60">
        <v>2806</v>
      </c>
      <c r="AO14" s="60">
        <v>2820</v>
      </c>
      <c r="AP14" s="60">
        <v>2751</v>
      </c>
      <c r="AQ14" s="60">
        <v>2708</v>
      </c>
      <c r="AR14" s="60">
        <v>2654</v>
      </c>
      <c r="AS14" s="60">
        <v>2638</v>
      </c>
      <c r="AT14" s="60">
        <v>2609</v>
      </c>
      <c r="AU14" s="60">
        <v>2545</v>
      </c>
      <c r="AV14" s="60">
        <v>2587</v>
      </c>
      <c r="AW14" s="60">
        <v>2546</v>
      </c>
      <c r="AX14" s="60">
        <v>2507</v>
      </c>
      <c r="AY14" s="60">
        <v>2571</v>
      </c>
      <c r="AZ14" s="60">
        <v>2519</v>
      </c>
      <c r="BA14" s="60">
        <v>2458</v>
      </c>
      <c r="BB14" s="60">
        <v>2458</v>
      </c>
    </row>
    <row r="15" spans="1:245">
      <c r="A15" s="35" t="s">
        <v>56</v>
      </c>
      <c r="B15" s="60">
        <v>2452</v>
      </c>
      <c r="C15" s="60">
        <v>2369</v>
      </c>
      <c r="D15" s="60">
        <v>2368</v>
      </c>
      <c r="E15" s="60">
        <v>2328</v>
      </c>
      <c r="F15" s="60">
        <v>2270</v>
      </c>
      <c r="G15" s="60">
        <v>2357</v>
      </c>
      <c r="H15" s="60">
        <v>2387</v>
      </c>
      <c r="I15" s="60">
        <v>2322</v>
      </c>
      <c r="J15" s="60">
        <v>2365</v>
      </c>
      <c r="K15" s="60">
        <v>2446</v>
      </c>
      <c r="L15" s="60">
        <v>2346</v>
      </c>
      <c r="M15" s="60">
        <v>2451</v>
      </c>
      <c r="N15" s="60">
        <v>2432</v>
      </c>
      <c r="O15" s="60">
        <v>2424</v>
      </c>
      <c r="P15" s="60">
        <v>2500</v>
      </c>
      <c r="Q15" s="60">
        <v>2483</v>
      </c>
      <c r="R15" s="85">
        <v>2477</v>
      </c>
      <c r="S15" s="60">
        <v>2496</v>
      </c>
      <c r="T15" s="60">
        <v>2598</v>
      </c>
      <c r="U15" s="60">
        <v>2634</v>
      </c>
      <c r="V15" s="85">
        <v>2668</v>
      </c>
      <c r="W15" s="60">
        <v>2658</v>
      </c>
      <c r="X15" s="60">
        <v>2740</v>
      </c>
      <c r="Y15" s="60">
        <v>2685</v>
      </c>
      <c r="Z15" s="60">
        <v>2694</v>
      </c>
      <c r="AA15" s="60">
        <v>2777</v>
      </c>
      <c r="AB15" s="60">
        <v>2847</v>
      </c>
      <c r="AC15" s="60">
        <v>2836</v>
      </c>
      <c r="AD15" s="60">
        <v>2884</v>
      </c>
      <c r="AE15" s="60">
        <v>2928</v>
      </c>
      <c r="AF15" s="60">
        <v>2915</v>
      </c>
      <c r="AG15" s="60">
        <v>2836</v>
      </c>
      <c r="AH15" s="60">
        <v>2972</v>
      </c>
      <c r="AI15" s="60">
        <v>2916</v>
      </c>
      <c r="AJ15" s="60">
        <v>2994</v>
      </c>
      <c r="AK15" s="60">
        <v>2893</v>
      </c>
      <c r="AL15" s="60">
        <v>2738</v>
      </c>
      <c r="AM15" s="60">
        <v>2749</v>
      </c>
      <c r="AN15" s="60">
        <v>2724</v>
      </c>
      <c r="AO15" s="60">
        <v>2745</v>
      </c>
      <c r="AP15" s="60">
        <v>2693</v>
      </c>
      <c r="AQ15" s="60">
        <v>2622</v>
      </c>
      <c r="AR15" s="60">
        <v>2550</v>
      </c>
      <c r="AS15" s="60">
        <v>2518</v>
      </c>
      <c r="AT15" s="60">
        <v>2509</v>
      </c>
      <c r="AU15" s="60">
        <v>2402</v>
      </c>
      <c r="AV15" s="60">
        <v>2512</v>
      </c>
      <c r="AW15" s="60">
        <v>2507</v>
      </c>
      <c r="AX15" s="60">
        <v>2381</v>
      </c>
      <c r="AY15" s="60">
        <v>2523</v>
      </c>
      <c r="AZ15" s="60">
        <v>2443</v>
      </c>
      <c r="BA15" s="60">
        <v>2345</v>
      </c>
      <c r="BB15" s="60">
        <v>2345</v>
      </c>
    </row>
    <row r="16" spans="1:245">
      <c r="A16" s="35" t="s">
        <v>57</v>
      </c>
      <c r="B16" s="60">
        <v>2573</v>
      </c>
      <c r="C16" s="60">
        <v>2601</v>
      </c>
      <c r="D16" s="60">
        <v>2607</v>
      </c>
      <c r="E16" s="60">
        <v>2565</v>
      </c>
      <c r="F16" s="60">
        <v>2550</v>
      </c>
      <c r="G16" s="60">
        <v>2570</v>
      </c>
      <c r="H16" s="60">
        <v>2594</v>
      </c>
      <c r="I16" s="60">
        <v>2669</v>
      </c>
      <c r="J16" s="60">
        <v>2610</v>
      </c>
      <c r="K16" s="60">
        <v>2663</v>
      </c>
      <c r="L16" s="60">
        <v>2608</v>
      </c>
      <c r="M16" s="60">
        <v>2557</v>
      </c>
      <c r="N16" s="60">
        <v>2620</v>
      </c>
      <c r="O16" s="60">
        <v>2631</v>
      </c>
      <c r="P16" s="60">
        <v>2691</v>
      </c>
      <c r="Q16" s="60">
        <v>2666</v>
      </c>
      <c r="R16" s="85">
        <v>2621</v>
      </c>
      <c r="S16" s="60">
        <v>2661</v>
      </c>
      <c r="T16" s="60">
        <v>2815</v>
      </c>
      <c r="U16" s="60">
        <v>2811</v>
      </c>
      <c r="V16" s="85">
        <v>2908</v>
      </c>
      <c r="W16" s="60">
        <v>2959</v>
      </c>
      <c r="X16" s="60">
        <v>2961</v>
      </c>
      <c r="Y16" s="60">
        <v>3039</v>
      </c>
      <c r="Z16" s="60">
        <v>3031</v>
      </c>
      <c r="AA16" s="60">
        <v>3009</v>
      </c>
      <c r="AB16" s="60">
        <v>3031</v>
      </c>
      <c r="AC16" s="60">
        <v>3099</v>
      </c>
      <c r="AD16" s="60">
        <v>3251</v>
      </c>
      <c r="AE16" s="60">
        <v>3248</v>
      </c>
      <c r="AF16" s="60">
        <v>3329</v>
      </c>
      <c r="AG16" s="60">
        <v>3303</v>
      </c>
      <c r="AH16" s="60">
        <v>3251</v>
      </c>
      <c r="AI16" s="60">
        <v>3280</v>
      </c>
      <c r="AJ16" s="60">
        <v>3369</v>
      </c>
      <c r="AK16" s="60">
        <v>3179</v>
      </c>
      <c r="AL16" s="60">
        <v>3293</v>
      </c>
      <c r="AM16" s="60">
        <v>3173</v>
      </c>
      <c r="AN16" s="60">
        <v>2913</v>
      </c>
      <c r="AO16" s="60">
        <v>2924</v>
      </c>
      <c r="AP16" s="60">
        <v>2793</v>
      </c>
      <c r="AQ16" s="60">
        <v>2759</v>
      </c>
      <c r="AR16" s="60">
        <v>2773</v>
      </c>
      <c r="AS16" s="60">
        <v>2689</v>
      </c>
      <c r="AT16" s="60">
        <v>2764</v>
      </c>
      <c r="AU16" s="60">
        <v>2655</v>
      </c>
      <c r="AV16" s="60">
        <v>2649</v>
      </c>
      <c r="AW16" s="60">
        <v>2602</v>
      </c>
      <c r="AX16" s="60">
        <v>2589</v>
      </c>
      <c r="AY16" s="60">
        <v>2604</v>
      </c>
      <c r="AZ16" s="60">
        <v>2542</v>
      </c>
      <c r="BA16" s="60">
        <v>2558</v>
      </c>
      <c r="BB16" s="60">
        <v>2558</v>
      </c>
    </row>
    <row r="17" spans="1:54">
      <c r="A17" s="14"/>
      <c r="B17" s="60"/>
      <c r="C17" s="60"/>
      <c r="D17" s="60"/>
      <c r="E17" s="60"/>
      <c r="F17" s="60"/>
      <c r="G17" s="60"/>
      <c r="H17" s="60"/>
      <c r="I17" s="60"/>
      <c r="J17" s="60"/>
      <c r="K17" s="60"/>
      <c r="L17" s="60"/>
      <c r="M17" s="60"/>
      <c r="N17" s="60"/>
      <c r="O17" s="60"/>
      <c r="P17" s="60"/>
      <c r="Q17" s="60"/>
      <c r="R17" s="85"/>
      <c r="S17" s="60"/>
      <c r="T17" s="60"/>
      <c r="U17" s="60"/>
      <c r="V17" s="85"/>
      <c r="W17" s="60"/>
      <c r="X17" s="60"/>
      <c r="Y17" s="60"/>
      <c r="Z17" s="60"/>
      <c r="AA17" s="60"/>
      <c r="AB17" s="60"/>
      <c r="AC17" s="60"/>
      <c r="AD17" s="60"/>
      <c r="AE17" s="60"/>
      <c r="AF17" s="60"/>
      <c r="AG17" s="60"/>
      <c r="AH17" s="60"/>
      <c r="AI17" s="60"/>
      <c r="AJ17" s="60"/>
      <c r="AK17" s="60"/>
      <c r="AL17" s="60"/>
      <c r="AM17" s="60"/>
      <c r="AN17" s="60"/>
      <c r="AO17" s="60"/>
      <c r="AP17" s="60"/>
      <c r="AQ17" s="60"/>
      <c r="AR17" s="60"/>
      <c r="AS17" s="60"/>
      <c r="AT17" s="60"/>
      <c r="AU17" s="60"/>
      <c r="AV17" s="60"/>
      <c r="AW17" s="60"/>
      <c r="AX17" s="60"/>
      <c r="AY17" s="60"/>
      <c r="AZ17" s="60"/>
      <c r="BA17" s="60"/>
      <c r="BB17" s="60"/>
    </row>
    <row r="18" spans="1:54">
      <c r="A18" s="13" t="s">
        <v>12</v>
      </c>
      <c r="B18" s="60"/>
      <c r="C18" s="60"/>
      <c r="D18" s="60"/>
      <c r="E18" s="60"/>
      <c r="F18" s="60"/>
      <c r="G18" s="60"/>
      <c r="H18" s="60"/>
      <c r="I18" s="60"/>
      <c r="J18" s="60"/>
      <c r="K18" s="60"/>
      <c r="L18" s="60"/>
      <c r="M18" s="60"/>
      <c r="N18" s="60"/>
      <c r="O18" s="60"/>
      <c r="P18" s="60"/>
      <c r="Q18" s="60"/>
      <c r="R18" s="85"/>
      <c r="S18" s="60"/>
      <c r="T18" s="60"/>
      <c r="U18" s="60"/>
      <c r="V18" s="85"/>
      <c r="W18" s="60"/>
      <c r="X18" s="60"/>
      <c r="Y18" s="60"/>
      <c r="Z18" s="60"/>
      <c r="AA18" s="60"/>
      <c r="AB18" s="60"/>
      <c r="AC18" s="60"/>
      <c r="AD18" s="60"/>
      <c r="AE18" s="60"/>
      <c r="AF18" s="60"/>
      <c r="AG18" s="60"/>
      <c r="AH18" s="60"/>
      <c r="AI18" s="60"/>
      <c r="AJ18" s="60"/>
      <c r="AK18" s="60"/>
      <c r="AL18" s="60"/>
      <c r="AM18" s="60"/>
      <c r="AN18" s="60"/>
      <c r="AO18" s="60"/>
      <c r="AP18" s="60"/>
      <c r="AQ18" s="60"/>
      <c r="AR18" s="60"/>
      <c r="AS18" s="60"/>
      <c r="AT18" s="60"/>
      <c r="AU18" s="60"/>
      <c r="AV18" s="60"/>
      <c r="AW18" s="60"/>
      <c r="AX18" s="60"/>
      <c r="AY18" s="60"/>
      <c r="AZ18" s="60"/>
      <c r="BA18" s="60"/>
      <c r="BB18" s="60"/>
    </row>
    <row r="19" spans="1:54">
      <c r="A19" s="35" t="s">
        <v>66</v>
      </c>
      <c r="B19" s="14">
        <v>0</v>
      </c>
      <c r="C19" s="14">
        <v>1</v>
      </c>
      <c r="D19" s="14">
        <v>0</v>
      </c>
      <c r="E19" s="14">
        <v>0</v>
      </c>
      <c r="F19" s="14">
        <v>1</v>
      </c>
      <c r="G19" s="14">
        <v>0</v>
      </c>
      <c r="H19" s="14">
        <v>0</v>
      </c>
      <c r="I19" s="14">
        <v>0</v>
      </c>
      <c r="J19" s="14">
        <v>0</v>
      </c>
      <c r="K19" s="14">
        <v>1</v>
      </c>
      <c r="L19" s="14">
        <v>0</v>
      </c>
      <c r="M19" s="14">
        <v>0</v>
      </c>
      <c r="N19" s="14">
        <v>1</v>
      </c>
      <c r="O19" s="14">
        <v>0</v>
      </c>
      <c r="P19" s="14">
        <v>1</v>
      </c>
      <c r="Q19" s="14">
        <v>0</v>
      </c>
      <c r="R19" s="14">
        <v>0</v>
      </c>
      <c r="S19" s="14">
        <v>0</v>
      </c>
      <c r="T19" s="14">
        <v>0</v>
      </c>
      <c r="U19" s="14">
        <v>0</v>
      </c>
      <c r="V19" s="109">
        <v>0</v>
      </c>
      <c r="W19" s="14">
        <v>0</v>
      </c>
      <c r="X19" s="14">
        <v>0</v>
      </c>
      <c r="Y19" s="14">
        <v>0</v>
      </c>
      <c r="Z19" s="14">
        <v>0</v>
      </c>
      <c r="AA19" s="14">
        <v>0</v>
      </c>
      <c r="AB19" s="14">
        <v>1</v>
      </c>
      <c r="AC19" s="14">
        <v>2</v>
      </c>
      <c r="AD19" s="14">
        <v>3</v>
      </c>
      <c r="AE19" s="14">
        <v>5</v>
      </c>
      <c r="AF19" s="60">
        <v>12</v>
      </c>
      <c r="AG19" s="60">
        <v>24</v>
      </c>
      <c r="AH19" s="60">
        <v>18</v>
      </c>
      <c r="AI19" s="60">
        <v>15</v>
      </c>
      <c r="AJ19" s="60">
        <v>39</v>
      </c>
      <c r="AK19" s="60">
        <v>47</v>
      </c>
      <c r="AL19" s="60">
        <v>58</v>
      </c>
      <c r="AM19" s="60">
        <v>77</v>
      </c>
      <c r="AN19" s="60">
        <v>92</v>
      </c>
      <c r="AO19" s="60">
        <v>97</v>
      </c>
      <c r="AP19" s="60">
        <v>91</v>
      </c>
      <c r="AQ19" s="60">
        <v>85</v>
      </c>
      <c r="AR19" s="60">
        <v>92</v>
      </c>
      <c r="AS19" s="60">
        <v>79</v>
      </c>
      <c r="AT19" s="60">
        <v>53</v>
      </c>
      <c r="AU19" s="60">
        <v>61</v>
      </c>
      <c r="AV19" s="60">
        <v>41</v>
      </c>
      <c r="AW19" s="60">
        <v>40</v>
      </c>
      <c r="AX19" s="60">
        <v>29</v>
      </c>
      <c r="AY19" s="60">
        <v>43</v>
      </c>
      <c r="AZ19" s="60">
        <v>49</v>
      </c>
      <c r="BA19" s="60">
        <v>59</v>
      </c>
      <c r="BB19" s="60"/>
    </row>
    <row r="20" spans="1:54">
      <c r="A20" s="35" t="s">
        <v>64</v>
      </c>
      <c r="B20" s="60">
        <v>0</v>
      </c>
      <c r="C20" s="60">
        <v>0</v>
      </c>
      <c r="D20" s="60">
        <v>0</v>
      </c>
      <c r="E20" s="60">
        <v>0</v>
      </c>
      <c r="F20" s="60">
        <v>0</v>
      </c>
      <c r="G20" s="60">
        <v>0</v>
      </c>
      <c r="H20" s="60">
        <v>0</v>
      </c>
      <c r="I20" s="60">
        <v>0</v>
      </c>
      <c r="J20" s="60">
        <v>1</v>
      </c>
      <c r="K20" s="60">
        <v>2</v>
      </c>
      <c r="L20" s="60">
        <v>2</v>
      </c>
      <c r="M20" s="60">
        <v>3</v>
      </c>
      <c r="N20" s="60">
        <v>11</v>
      </c>
      <c r="O20" s="60">
        <v>21</v>
      </c>
      <c r="P20" s="60">
        <v>19</v>
      </c>
      <c r="Q20" s="60">
        <v>8</v>
      </c>
      <c r="R20" s="85">
        <v>9</v>
      </c>
      <c r="S20" s="60">
        <v>10</v>
      </c>
      <c r="T20" s="60">
        <v>3</v>
      </c>
      <c r="U20" s="60">
        <v>3</v>
      </c>
      <c r="V20" s="85">
        <v>3</v>
      </c>
      <c r="W20" s="60">
        <v>0</v>
      </c>
      <c r="X20" s="60">
        <v>0</v>
      </c>
      <c r="Y20" s="60">
        <v>0</v>
      </c>
      <c r="Z20" s="60">
        <v>2</v>
      </c>
      <c r="AA20" s="60">
        <v>1</v>
      </c>
      <c r="AB20" s="60">
        <v>1</v>
      </c>
      <c r="AC20" s="60">
        <v>4</v>
      </c>
      <c r="AD20" s="60">
        <v>16</v>
      </c>
      <c r="AE20" s="60">
        <v>47</v>
      </c>
      <c r="AF20" s="60">
        <v>97</v>
      </c>
      <c r="AG20" s="60">
        <v>96</v>
      </c>
      <c r="AH20" s="60">
        <v>135</v>
      </c>
      <c r="AI20" s="60">
        <v>104</v>
      </c>
      <c r="AJ20" s="60">
        <v>82</v>
      </c>
      <c r="AK20" s="60">
        <v>53</v>
      </c>
      <c r="AL20" s="60">
        <v>41</v>
      </c>
      <c r="AM20" s="60">
        <v>28</v>
      </c>
      <c r="AN20" s="60">
        <v>21</v>
      </c>
      <c r="AO20" s="60">
        <v>13</v>
      </c>
      <c r="AP20" s="60">
        <v>5</v>
      </c>
      <c r="AQ20" s="60">
        <v>3</v>
      </c>
      <c r="AR20" s="60">
        <v>1</v>
      </c>
      <c r="AS20" s="60">
        <v>1</v>
      </c>
      <c r="AT20" s="60">
        <v>3</v>
      </c>
      <c r="AU20" s="60">
        <v>2</v>
      </c>
      <c r="AV20" s="60">
        <v>1</v>
      </c>
      <c r="AW20" s="60">
        <v>1</v>
      </c>
      <c r="AX20" s="60">
        <v>0</v>
      </c>
      <c r="AY20" s="60">
        <v>0</v>
      </c>
      <c r="AZ20" s="60">
        <v>0</v>
      </c>
      <c r="BA20" s="60">
        <v>1</v>
      </c>
      <c r="BB20" s="60">
        <v>1</v>
      </c>
    </row>
    <row r="21" spans="1:54">
      <c r="A21" s="13"/>
      <c r="B21" s="60"/>
      <c r="C21" s="60"/>
      <c r="D21" s="60"/>
      <c r="E21" s="60"/>
      <c r="F21" s="60"/>
      <c r="G21" s="60"/>
      <c r="H21" s="60"/>
      <c r="I21" s="60"/>
      <c r="J21" s="60"/>
      <c r="K21" s="60"/>
      <c r="L21" s="60"/>
      <c r="M21" s="60"/>
      <c r="N21" s="60"/>
      <c r="O21" s="60"/>
      <c r="P21" s="60"/>
      <c r="Q21" s="60"/>
      <c r="R21" s="85"/>
      <c r="S21" s="60"/>
      <c r="T21" s="60"/>
      <c r="U21" s="60"/>
      <c r="V21" s="85"/>
      <c r="W21" s="60"/>
      <c r="X21" s="60"/>
      <c r="Y21" s="60"/>
      <c r="Z21" s="60"/>
      <c r="AA21" s="60"/>
      <c r="AB21" s="60"/>
      <c r="AC21" s="60"/>
      <c r="AD21" s="60"/>
      <c r="AE21" s="60"/>
      <c r="AF21" s="60"/>
      <c r="AG21" s="60"/>
      <c r="AH21" s="60"/>
      <c r="AI21" s="60"/>
      <c r="AJ21" s="60"/>
      <c r="AK21" s="60"/>
      <c r="AL21" s="60"/>
      <c r="AM21" s="60"/>
      <c r="AN21" s="60"/>
      <c r="AO21" s="60"/>
      <c r="AP21" s="60"/>
      <c r="AQ21" s="60"/>
      <c r="AR21" s="60"/>
      <c r="AS21" s="60"/>
      <c r="AT21" s="60"/>
      <c r="AU21" s="60"/>
      <c r="AV21" s="60"/>
      <c r="AW21" s="60"/>
      <c r="AX21" s="60"/>
      <c r="AY21" s="60"/>
      <c r="AZ21" s="60"/>
      <c r="BA21" s="60"/>
      <c r="BB21" s="60"/>
    </row>
    <row r="22" spans="1:54">
      <c r="A22" s="35" t="s">
        <v>67</v>
      </c>
      <c r="B22" s="14">
        <v>222</v>
      </c>
      <c r="C22" s="14">
        <v>212</v>
      </c>
      <c r="D22" s="14">
        <v>225</v>
      </c>
      <c r="E22" s="14">
        <v>214</v>
      </c>
      <c r="F22" s="14">
        <v>232</v>
      </c>
      <c r="G22" s="14">
        <v>207</v>
      </c>
      <c r="H22" s="14">
        <v>202</v>
      </c>
      <c r="I22" s="14">
        <v>234</v>
      </c>
      <c r="J22" s="14">
        <v>201</v>
      </c>
      <c r="K22" s="14">
        <v>226</v>
      </c>
      <c r="L22" s="14">
        <v>242</v>
      </c>
      <c r="M22" s="14">
        <v>196</v>
      </c>
      <c r="N22" s="14">
        <v>254</v>
      </c>
      <c r="O22" s="14">
        <v>199</v>
      </c>
      <c r="P22" s="14">
        <v>269</v>
      </c>
      <c r="Q22" s="14">
        <v>247</v>
      </c>
      <c r="R22" s="14">
        <v>265</v>
      </c>
      <c r="S22" s="14">
        <v>267</v>
      </c>
      <c r="T22" s="14">
        <v>265</v>
      </c>
      <c r="U22" s="14">
        <v>255</v>
      </c>
      <c r="V22" s="109">
        <v>320</v>
      </c>
      <c r="W22" s="14">
        <v>264</v>
      </c>
      <c r="X22" s="14">
        <v>286</v>
      </c>
      <c r="Y22" s="14">
        <v>303</v>
      </c>
      <c r="Z22" s="14">
        <v>289</v>
      </c>
      <c r="AA22" s="14">
        <v>284</v>
      </c>
      <c r="AB22" s="14">
        <v>290</v>
      </c>
      <c r="AC22" s="14">
        <v>301</v>
      </c>
      <c r="AD22" s="14">
        <v>301</v>
      </c>
      <c r="AE22" s="14">
        <v>277</v>
      </c>
      <c r="AF22" s="60">
        <v>288</v>
      </c>
      <c r="AG22" s="60">
        <v>286</v>
      </c>
      <c r="AH22" s="60">
        <v>305</v>
      </c>
      <c r="AI22" s="60">
        <v>282</v>
      </c>
      <c r="AJ22" s="60">
        <v>275</v>
      </c>
      <c r="AK22" s="60">
        <v>266</v>
      </c>
      <c r="AL22" s="60">
        <v>256</v>
      </c>
      <c r="AM22" s="60">
        <v>250</v>
      </c>
      <c r="AN22" s="60">
        <v>249</v>
      </c>
      <c r="AO22" s="60">
        <v>281</v>
      </c>
      <c r="AP22" s="60">
        <v>231</v>
      </c>
      <c r="AQ22" s="60">
        <v>251</v>
      </c>
      <c r="AR22" s="60">
        <v>253</v>
      </c>
      <c r="AS22" s="60">
        <v>230</v>
      </c>
      <c r="AT22" s="60">
        <v>228</v>
      </c>
      <c r="AU22" s="60">
        <v>235</v>
      </c>
      <c r="AV22" s="60">
        <v>224</v>
      </c>
      <c r="AW22" s="60">
        <v>238</v>
      </c>
      <c r="AX22" s="60">
        <v>226</v>
      </c>
      <c r="AY22" s="60">
        <v>253</v>
      </c>
      <c r="AZ22" s="60">
        <v>204</v>
      </c>
      <c r="BA22" s="60">
        <v>227</v>
      </c>
      <c r="BB22" s="60"/>
    </row>
    <row r="23" spans="1:54">
      <c r="A23" s="35" t="s">
        <v>14</v>
      </c>
      <c r="B23" s="60">
        <v>241</v>
      </c>
      <c r="C23" s="60">
        <v>240</v>
      </c>
      <c r="D23" s="60">
        <v>224</v>
      </c>
      <c r="E23" s="60">
        <v>244</v>
      </c>
      <c r="F23" s="60">
        <v>227</v>
      </c>
      <c r="G23" s="60">
        <v>207</v>
      </c>
      <c r="H23" s="60">
        <v>228</v>
      </c>
      <c r="I23" s="60">
        <v>221</v>
      </c>
      <c r="J23" s="60">
        <v>267</v>
      </c>
      <c r="K23" s="60">
        <v>231</v>
      </c>
      <c r="L23" s="60">
        <v>217</v>
      </c>
      <c r="M23" s="60">
        <v>263</v>
      </c>
      <c r="N23" s="60">
        <v>284</v>
      </c>
      <c r="O23" s="60">
        <v>275</v>
      </c>
      <c r="P23" s="60">
        <v>240</v>
      </c>
      <c r="Q23" s="60">
        <v>226</v>
      </c>
      <c r="R23" s="85">
        <v>203</v>
      </c>
      <c r="S23" s="60">
        <v>234</v>
      </c>
      <c r="T23" s="60">
        <v>229</v>
      </c>
      <c r="U23" s="60">
        <v>237</v>
      </c>
      <c r="V23" s="85">
        <v>247</v>
      </c>
      <c r="W23" s="60">
        <v>236</v>
      </c>
      <c r="X23" s="60">
        <v>243</v>
      </c>
      <c r="Y23" s="60">
        <v>229</v>
      </c>
      <c r="Z23" s="60">
        <v>231</v>
      </c>
      <c r="AA23" s="60">
        <v>214</v>
      </c>
      <c r="AB23" s="60">
        <v>235</v>
      </c>
      <c r="AC23" s="60">
        <v>258</v>
      </c>
      <c r="AD23" s="60">
        <v>223</v>
      </c>
      <c r="AE23" s="60">
        <v>229</v>
      </c>
      <c r="AF23" s="60">
        <v>217</v>
      </c>
      <c r="AG23" s="60">
        <v>274</v>
      </c>
      <c r="AH23" s="60">
        <v>241</v>
      </c>
      <c r="AI23" s="60">
        <v>218</v>
      </c>
      <c r="AJ23" s="60">
        <v>244</v>
      </c>
      <c r="AK23" s="60">
        <v>242</v>
      </c>
      <c r="AL23" s="60">
        <v>255</v>
      </c>
      <c r="AM23" s="60">
        <v>233</v>
      </c>
      <c r="AN23" s="60">
        <v>254</v>
      </c>
      <c r="AO23" s="60">
        <v>217</v>
      </c>
      <c r="AP23" s="60">
        <v>219</v>
      </c>
      <c r="AQ23" s="60">
        <v>201</v>
      </c>
      <c r="AR23" s="60">
        <v>206</v>
      </c>
      <c r="AS23" s="60">
        <v>209</v>
      </c>
      <c r="AT23" s="60">
        <v>215</v>
      </c>
      <c r="AU23" s="60">
        <v>214</v>
      </c>
      <c r="AV23" s="60">
        <v>209</v>
      </c>
      <c r="AW23" s="60">
        <v>211</v>
      </c>
      <c r="AX23" s="60">
        <v>244</v>
      </c>
      <c r="AY23" s="60">
        <v>219</v>
      </c>
      <c r="AZ23" s="60">
        <v>212</v>
      </c>
      <c r="BA23" s="60">
        <v>224</v>
      </c>
      <c r="BB23" s="60">
        <v>241</v>
      </c>
    </row>
    <row r="24" spans="1:54">
      <c r="A24" s="35" t="s">
        <v>15</v>
      </c>
      <c r="B24" s="60">
        <v>233</v>
      </c>
      <c r="C24" s="60">
        <v>220</v>
      </c>
      <c r="D24" s="60">
        <v>206</v>
      </c>
      <c r="E24" s="60">
        <v>218</v>
      </c>
      <c r="F24" s="60">
        <v>219</v>
      </c>
      <c r="G24" s="60">
        <v>212</v>
      </c>
      <c r="H24" s="60">
        <v>216</v>
      </c>
      <c r="I24" s="60">
        <v>206</v>
      </c>
      <c r="J24" s="60">
        <v>213</v>
      </c>
      <c r="K24" s="60">
        <v>213</v>
      </c>
      <c r="L24" s="60">
        <v>201</v>
      </c>
      <c r="M24" s="60">
        <v>215</v>
      </c>
      <c r="N24" s="60">
        <v>224</v>
      </c>
      <c r="O24" s="60">
        <v>229</v>
      </c>
      <c r="P24" s="60">
        <v>224</v>
      </c>
      <c r="Q24" s="60">
        <v>235</v>
      </c>
      <c r="R24" s="85">
        <v>234</v>
      </c>
      <c r="S24" s="60">
        <v>241</v>
      </c>
      <c r="T24" s="60">
        <v>264</v>
      </c>
      <c r="U24" s="60">
        <v>261</v>
      </c>
      <c r="V24" s="85">
        <v>280</v>
      </c>
      <c r="W24" s="60">
        <v>284</v>
      </c>
      <c r="X24" s="60">
        <v>286</v>
      </c>
      <c r="Y24" s="60">
        <v>294</v>
      </c>
      <c r="Z24" s="60">
        <v>297</v>
      </c>
      <c r="AA24" s="60">
        <v>290</v>
      </c>
      <c r="AB24" s="60">
        <v>319</v>
      </c>
      <c r="AC24" s="60">
        <v>329</v>
      </c>
      <c r="AD24" s="60">
        <v>342</v>
      </c>
      <c r="AE24" s="60">
        <v>359</v>
      </c>
      <c r="AF24" s="60">
        <v>368</v>
      </c>
      <c r="AG24" s="60">
        <v>375</v>
      </c>
      <c r="AH24" s="60">
        <v>374</v>
      </c>
      <c r="AI24" s="60">
        <v>408</v>
      </c>
      <c r="AJ24" s="60">
        <v>409</v>
      </c>
      <c r="AK24" s="60">
        <v>385</v>
      </c>
      <c r="AL24" s="60">
        <v>372</v>
      </c>
      <c r="AM24" s="60">
        <v>376</v>
      </c>
      <c r="AN24" s="60">
        <v>344</v>
      </c>
      <c r="AO24" s="60">
        <v>320</v>
      </c>
      <c r="AP24" s="60">
        <v>322</v>
      </c>
      <c r="AQ24" s="60">
        <v>291</v>
      </c>
      <c r="AR24" s="60">
        <v>258</v>
      </c>
      <c r="AS24" s="60">
        <v>261</v>
      </c>
      <c r="AT24" s="60">
        <v>256</v>
      </c>
      <c r="AU24" s="60">
        <v>247</v>
      </c>
      <c r="AV24" s="60">
        <v>245</v>
      </c>
      <c r="AW24" s="60">
        <v>235</v>
      </c>
      <c r="AX24" s="60">
        <v>217</v>
      </c>
      <c r="AY24" s="60">
        <v>231</v>
      </c>
      <c r="AZ24" s="60">
        <v>233</v>
      </c>
      <c r="BA24" s="60">
        <v>227</v>
      </c>
      <c r="BB24" s="60">
        <v>227</v>
      </c>
    </row>
    <row r="25" spans="1:54">
      <c r="A25" s="35"/>
      <c r="B25" s="60"/>
      <c r="C25" s="60"/>
      <c r="D25" s="60"/>
      <c r="E25" s="60"/>
      <c r="F25" s="60"/>
      <c r="G25" s="60"/>
      <c r="H25" s="60"/>
      <c r="I25" s="60"/>
      <c r="J25" s="60"/>
      <c r="K25" s="60"/>
      <c r="L25" s="60"/>
      <c r="M25" s="60"/>
      <c r="N25" s="60"/>
      <c r="O25" s="60"/>
      <c r="P25" s="60"/>
      <c r="Q25" s="60"/>
      <c r="R25" s="85"/>
      <c r="S25" s="60"/>
      <c r="T25" s="60"/>
      <c r="U25" s="60"/>
      <c r="V25" s="85"/>
      <c r="W25" s="60"/>
      <c r="X25" s="60"/>
      <c r="Y25" s="60"/>
      <c r="Z25" s="60"/>
      <c r="AA25" s="60"/>
      <c r="AB25" s="60"/>
      <c r="AC25" s="60"/>
      <c r="AD25" s="60"/>
      <c r="AE25" s="60"/>
      <c r="AF25" s="60"/>
      <c r="AG25" s="60"/>
      <c r="AH25" s="60"/>
      <c r="AI25" s="60"/>
      <c r="AJ25" s="60"/>
      <c r="AK25" s="60"/>
      <c r="AL25" s="60"/>
      <c r="AM25" s="60"/>
      <c r="AN25" s="60"/>
      <c r="AO25" s="60"/>
      <c r="AP25" s="60"/>
      <c r="AQ25" s="60"/>
      <c r="AR25" s="60"/>
      <c r="AS25" s="60"/>
      <c r="AT25" s="60"/>
      <c r="AU25" s="60"/>
      <c r="AV25" s="60"/>
      <c r="AW25" s="60"/>
      <c r="AX25" s="60"/>
      <c r="AY25" s="60"/>
      <c r="AZ25" s="60"/>
      <c r="BA25" s="60"/>
      <c r="BB25" s="60"/>
    </row>
    <row r="26" spans="1:54">
      <c r="A26" s="54" t="s">
        <v>68</v>
      </c>
      <c r="B26" s="14">
        <v>27</v>
      </c>
      <c r="C26" s="14">
        <v>29</v>
      </c>
      <c r="D26" s="14">
        <v>34</v>
      </c>
      <c r="E26" s="14">
        <v>26</v>
      </c>
      <c r="F26" s="14">
        <v>37</v>
      </c>
      <c r="G26" s="14">
        <v>27</v>
      </c>
      <c r="H26" s="14">
        <v>38</v>
      </c>
      <c r="I26" s="14">
        <v>38</v>
      </c>
      <c r="J26" s="14">
        <v>23</v>
      </c>
      <c r="K26" s="14">
        <v>39</v>
      </c>
      <c r="L26" s="14">
        <v>44</v>
      </c>
      <c r="M26" s="14">
        <v>27</v>
      </c>
      <c r="N26" s="14">
        <v>34</v>
      </c>
      <c r="O26" s="14">
        <v>31</v>
      </c>
      <c r="P26" s="14">
        <v>40</v>
      </c>
      <c r="Q26" s="14">
        <v>32</v>
      </c>
      <c r="R26" s="14">
        <v>31</v>
      </c>
      <c r="S26" s="14">
        <v>50</v>
      </c>
      <c r="T26" s="14">
        <v>38</v>
      </c>
      <c r="U26" s="14">
        <v>46</v>
      </c>
      <c r="V26" s="109">
        <v>55</v>
      </c>
      <c r="W26" s="14">
        <v>44</v>
      </c>
      <c r="X26" s="14">
        <v>38</v>
      </c>
      <c r="Y26" s="14">
        <v>45</v>
      </c>
      <c r="Z26" s="14">
        <v>57</v>
      </c>
      <c r="AA26" s="14">
        <v>51</v>
      </c>
      <c r="AB26" s="14">
        <v>56</v>
      </c>
      <c r="AC26" s="14">
        <v>56</v>
      </c>
      <c r="AD26" s="14">
        <v>64</v>
      </c>
      <c r="AE26" s="60">
        <v>52</v>
      </c>
      <c r="AF26" s="60">
        <v>46</v>
      </c>
      <c r="AG26" s="60">
        <v>55</v>
      </c>
      <c r="AH26" s="60">
        <v>65</v>
      </c>
      <c r="AI26" s="60">
        <v>46</v>
      </c>
      <c r="AJ26" s="60">
        <v>31</v>
      </c>
      <c r="AK26" s="60">
        <v>33</v>
      </c>
      <c r="AL26" s="60">
        <v>42</v>
      </c>
      <c r="AM26" s="60">
        <v>42</v>
      </c>
      <c r="AN26" s="60">
        <v>47</v>
      </c>
      <c r="AO26" s="60">
        <v>54</v>
      </c>
      <c r="AP26" s="60">
        <v>45</v>
      </c>
      <c r="AQ26" s="60">
        <v>45</v>
      </c>
      <c r="AR26" s="60">
        <v>60</v>
      </c>
      <c r="AS26" s="60">
        <v>25</v>
      </c>
      <c r="AT26" s="60">
        <v>34</v>
      </c>
      <c r="AU26" s="60">
        <v>31</v>
      </c>
      <c r="AV26" s="60">
        <v>38</v>
      </c>
      <c r="AW26" s="60">
        <v>36</v>
      </c>
      <c r="AX26" s="60">
        <v>37</v>
      </c>
      <c r="AY26" s="60">
        <v>31</v>
      </c>
      <c r="AZ26" s="60">
        <v>34</v>
      </c>
      <c r="BA26" s="60">
        <v>41</v>
      </c>
      <c r="BB26" s="60"/>
    </row>
    <row r="27" spans="1:54">
      <c r="A27" s="54" t="s">
        <v>31</v>
      </c>
      <c r="B27" s="60">
        <v>45</v>
      </c>
      <c r="C27" s="60">
        <v>40</v>
      </c>
      <c r="D27" s="60">
        <v>42</v>
      </c>
      <c r="E27" s="60">
        <v>46</v>
      </c>
      <c r="F27" s="60">
        <v>34</v>
      </c>
      <c r="G27" s="60">
        <v>41</v>
      </c>
      <c r="H27" s="60">
        <v>44</v>
      </c>
      <c r="I27" s="60">
        <v>43</v>
      </c>
      <c r="J27" s="60">
        <v>55</v>
      </c>
      <c r="K27" s="60">
        <v>42</v>
      </c>
      <c r="L27" s="60">
        <v>41</v>
      </c>
      <c r="M27" s="60">
        <v>55</v>
      </c>
      <c r="N27" s="60">
        <v>70</v>
      </c>
      <c r="O27" s="60">
        <v>70</v>
      </c>
      <c r="P27" s="60">
        <v>64</v>
      </c>
      <c r="Q27" s="60">
        <v>63</v>
      </c>
      <c r="R27" s="85">
        <v>31</v>
      </c>
      <c r="S27" s="60">
        <v>43</v>
      </c>
      <c r="T27" s="60">
        <v>46</v>
      </c>
      <c r="U27" s="60">
        <v>31</v>
      </c>
      <c r="V27" s="85">
        <v>47</v>
      </c>
      <c r="W27" s="60">
        <v>47</v>
      </c>
      <c r="X27" s="60">
        <v>49</v>
      </c>
      <c r="Y27" s="60">
        <v>38</v>
      </c>
      <c r="Z27" s="60">
        <v>41</v>
      </c>
      <c r="AA27" s="60">
        <v>36</v>
      </c>
      <c r="AB27" s="60">
        <v>56</v>
      </c>
      <c r="AC27" s="60">
        <v>43</v>
      </c>
      <c r="AD27" s="60">
        <v>49</v>
      </c>
      <c r="AE27" s="60">
        <v>41</v>
      </c>
      <c r="AF27" s="60">
        <v>42</v>
      </c>
      <c r="AG27" s="60">
        <v>39</v>
      </c>
      <c r="AH27" s="60">
        <v>59</v>
      </c>
      <c r="AI27" s="60">
        <v>24</v>
      </c>
      <c r="AJ27" s="60">
        <v>48</v>
      </c>
      <c r="AK27" s="60">
        <v>35</v>
      </c>
      <c r="AL27" s="60">
        <v>44</v>
      </c>
      <c r="AM27" s="60">
        <v>33</v>
      </c>
      <c r="AN27" s="60">
        <v>32</v>
      </c>
      <c r="AO27" s="60">
        <v>32</v>
      </c>
      <c r="AP27" s="60">
        <v>34</v>
      </c>
      <c r="AQ27" s="60">
        <v>29</v>
      </c>
      <c r="AR27" s="60">
        <v>24</v>
      </c>
      <c r="AS27" s="60">
        <v>31</v>
      </c>
      <c r="AT27" s="60">
        <v>29</v>
      </c>
      <c r="AU27" s="60">
        <v>25</v>
      </c>
      <c r="AV27" s="60">
        <v>25</v>
      </c>
      <c r="AW27" s="60">
        <v>35</v>
      </c>
      <c r="AX27" s="60">
        <v>36</v>
      </c>
      <c r="AY27" s="60">
        <v>32</v>
      </c>
      <c r="AZ27" s="60">
        <v>32</v>
      </c>
      <c r="BA27" s="60">
        <v>37</v>
      </c>
      <c r="BB27" s="60">
        <v>31</v>
      </c>
    </row>
    <row r="28" spans="1:54">
      <c r="A28" s="54" t="s">
        <v>32</v>
      </c>
      <c r="B28" s="60">
        <v>48</v>
      </c>
      <c r="C28" s="60">
        <v>44</v>
      </c>
      <c r="D28" s="60">
        <v>39</v>
      </c>
      <c r="E28" s="60">
        <v>37</v>
      </c>
      <c r="F28" s="60">
        <v>41</v>
      </c>
      <c r="G28" s="60">
        <v>37</v>
      </c>
      <c r="H28" s="60">
        <v>45</v>
      </c>
      <c r="I28" s="60">
        <v>43</v>
      </c>
      <c r="J28" s="60">
        <v>43</v>
      </c>
      <c r="K28" s="60">
        <v>39</v>
      </c>
      <c r="L28" s="60">
        <v>39</v>
      </c>
      <c r="M28" s="60">
        <v>41</v>
      </c>
      <c r="N28" s="60">
        <v>40</v>
      </c>
      <c r="O28" s="60">
        <v>46</v>
      </c>
      <c r="P28" s="60">
        <v>48</v>
      </c>
      <c r="Q28" s="60">
        <v>49</v>
      </c>
      <c r="R28" s="85">
        <v>52</v>
      </c>
      <c r="S28" s="60">
        <v>52</v>
      </c>
      <c r="T28" s="60">
        <v>55</v>
      </c>
      <c r="U28" s="60">
        <v>55</v>
      </c>
      <c r="V28" s="85">
        <v>60</v>
      </c>
      <c r="W28" s="60">
        <v>54</v>
      </c>
      <c r="X28" s="60">
        <v>66</v>
      </c>
      <c r="Y28" s="60">
        <v>67</v>
      </c>
      <c r="Z28" s="60">
        <v>69</v>
      </c>
      <c r="AA28" s="60">
        <v>67</v>
      </c>
      <c r="AB28" s="60">
        <v>75</v>
      </c>
      <c r="AC28" s="60">
        <v>76</v>
      </c>
      <c r="AD28" s="60">
        <v>78</v>
      </c>
      <c r="AE28" s="60">
        <v>94</v>
      </c>
      <c r="AF28" s="60">
        <v>97</v>
      </c>
      <c r="AG28" s="60">
        <v>100</v>
      </c>
      <c r="AH28" s="60">
        <v>111</v>
      </c>
      <c r="AI28" s="60">
        <v>118</v>
      </c>
      <c r="AJ28" s="60">
        <v>121</v>
      </c>
      <c r="AK28" s="60">
        <v>124</v>
      </c>
      <c r="AL28" s="60">
        <v>107</v>
      </c>
      <c r="AM28" s="60">
        <v>111</v>
      </c>
      <c r="AN28" s="60">
        <v>97</v>
      </c>
      <c r="AO28" s="60">
        <v>90</v>
      </c>
      <c r="AP28" s="60">
        <v>83</v>
      </c>
      <c r="AQ28" s="60">
        <v>69</v>
      </c>
      <c r="AR28" s="60">
        <v>56</v>
      </c>
      <c r="AS28" s="60">
        <v>54</v>
      </c>
      <c r="AT28" s="60">
        <v>55</v>
      </c>
      <c r="AU28" s="60">
        <v>56</v>
      </c>
      <c r="AV28" s="60">
        <v>47</v>
      </c>
      <c r="AW28" s="60">
        <v>47</v>
      </c>
      <c r="AX28" s="60">
        <v>41</v>
      </c>
      <c r="AY28" s="60">
        <v>43</v>
      </c>
      <c r="AZ28" s="60">
        <v>52</v>
      </c>
      <c r="BA28" s="60">
        <v>44</v>
      </c>
      <c r="BB28" s="60">
        <v>44</v>
      </c>
    </row>
    <row r="29" spans="1:54">
      <c r="A29" s="54"/>
      <c r="B29" s="60"/>
      <c r="C29" s="60"/>
      <c r="D29" s="60"/>
      <c r="E29" s="60"/>
      <c r="F29" s="60"/>
      <c r="G29" s="60"/>
      <c r="H29" s="60"/>
      <c r="I29" s="60"/>
      <c r="J29" s="60"/>
      <c r="K29" s="60"/>
      <c r="L29" s="60"/>
      <c r="M29" s="60"/>
      <c r="N29" s="60"/>
      <c r="O29" s="60"/>
      <c r="P29" s="60"/>
      <c r="Q29" s="60"/>
      <c r="R29" s="85"/>
      <c r="S29" s="60"/>
      <c r="T29" s="60"/>
      <c r="U29" s="60"/>
      <c r="V29" s="85"/>
      <c r="W29" s="60"/>
      <c r="X29" s="60"/>
      <c r="Y29" s="60"/>
      <c r="Z29" s="60"/>
      <c r="AA29" s="60"/>
      <c r="AB29" s="60"/>
      <c r="AC29" s="60"/>
      <c r="AD29" s="60"/>
      <c r="AE29" s="60"/>
      <c r="AF29" s="60"/>
      <c r="AG29" s="60"/>
      <c r="AH29" s="60"/>
      <c r="AI29" s="60"/>
      <c r="AJ29" s="60"/>
      <c r="AK29" s="60"/>
      <c r="AL29" s="60"/>
      <c r="AM29" s="60"/>
      <c r="AN29" s="60"/>
      <c r="AO29" s="60"/>
      <c r="AP29" s="60"/>
      <c r="AQ29" s="60"/>
      <c r="AR29" s="60"/>
      <c r="AS29" s="60"/>
      <c r="AT29" s="60"/>
      <c r="AU29" s="60"/>
      <c r="AV29" s="60"/>
      <c r="AW29" s="60"/>
      <c r="AX29" s="60"/>
      <c r="AY29" s="60"/>
      <c r="AZ29" s="60"/>
      <c r="BA29" s="60"/>
      <c r="BB29" s="60"/>
    </row>
    <row r="30" spans="1:54">
      <c r="A30" s="61" t="s">
        <v>69</v>
      </c>
      <c r="B30" s="134">
        <v>27</v>
      </c>
      <c r="C30" s="134">
        <v>29</v>
      </c>
      <c r="D30" s="134">
        <v>34</v>
      </c>
      <c r="E30" s="134">
        <v>26</v>
      </c>
      <c r="F30" s="134">
        <v>37</v>
      </c>
      <c r="G30" s="134">
        <v>27</v>
      </c>
      <c r="H30" s="134">
        <v>38</v>
      </c>
      <c r="I30" s="134">
        <v>38</v>
      </c>
      <c r="J30" s="134">
        <v>23</v>
      </c>
      <c r="K30" s="134">
        <v>39</v>
      </c>
      <c r="L30" s="134">
        <v>44</v>
      </c>
      <c r="M30" s="134">
        <v>27</v>
      </c>
      <c r="N30" s="134">
        <v>34</v>
      </c>
      <c r="O30" s="134">
        <v>31</v>
      </c>
      <c r="P30" s="134">
        <v>40</v>
      </c>
      <c r="Q30" s="134">
        <v>32</v>
      </c>
      <c r="R30" s="134">
        <v>31</v>
      </c>
      <c r="S30" s="134">
        <v>50</v>
      </c>
      <c r="T30" s="134">
        <v>38</v>
      </c>
      <c r="U30" s="134">
        <v>46</v>
      </c>
      <c r="V30" s="135">
        <v>55</v>
      </c>
      <c r="W30" s="134">
        <v>44</v>
      </c>
      <c r="X30" s="134">
        <v>38</v>
      </c>
      <c r="Y30" s="134">
        <v>45</v>
      </c>
      <c r="Z30" s="134">
        <v>57</v>
      </c>
      <c r="AA30" s="134">
        <v>51</v>
      </c>
      <c r="AB30" s="134">
        <v>56</v>
      </c>
      <c r="AC30" s="134">
        <v>55</v>
      </c>
      <c r="AD30" s="134">
        <v>64</v>
      </c>
      <c r="AE30" s="60">
        <v>52</v>
      </c>
      <c r="AF30" s="60">
        <v>46</v>
      </c>
      <c r="AG30" s="60">
        <v>55</v>
      </c>
      <c r="AH30" s="60">
        <v>65</v>
      </c>
      <c r="AI30" s="60">
        <v>46</v>
      </c>
      <c r="AJ30" s="60">
        <v>31</v>
      </c>
      <c r="AK30" s="60">
        <v>33</v>
      </c>
      <c r="AL30" s="60">
        <v>42</v>
      </c>
      <c r="AM30" s="60">
        <v>42</v>
      </c>
      <c r="AN30" s="60">
        <v>47</v>
      </c>
      <c r="AO30" s="60">
        <v>53</v>
      </c>
      <c r="AP30" s="60">
        <v>45</v>
      </c>
      <c r="AQ30" s="60">
        <v>45</v>
      </c>
      <c r="AR30" s="60">
        <v>60</v>
      </c>
      <c r="AS30" s="60">
        <v>25</v>
      </c>
      <c r="AT30" s="60">
        <v>34</v>
      </c>
      <c r="AU30" s="60">
        <v>31</v>
      </c>
      <c r="AV30" s="60">
        <v>38</v>
      </c>
      <c r="AW30" s="60">
        <v>36</v>
      </c>
      <c r="AX30" s="60">
        <v>37</v>
      </c>
      <c r="AY30" s="60">
        <v>31</v>
      </c>
      <c r="AZ30" s="60">
        <v>34</v>
      </c>
      <c r="BA30" s="60">
        <v>41</v>
      </c>
      <c r="BB30" s="60"/>
    </row>
    <row r="31" spans="1:54">
      <c r="A31" s="61" t="s">
        <v>60</v>
      </c>
      <c r="B31" s="134">
        <v>42</v>
      </c>
      <c r="C31" s="134">
        <v>40</v>
      </c>
      <c r="D31" s="134">
        <v>37</v>
      </c>
      <c r="E31" s="134">
        <v>44</v>
      </c>
      <c r="F31" s="134">
        <v>31</v>
      </c>
      <c r="G31" s="134">
        <v>41</v>
      </c>
      <c r="H31" s="134">
        <v>39</v>
      </c>
      <c r="I31" s="134">
        <v>42</v>
      </c>
      <c r="J31" s="134">
        <v>53</v>
      </c>
      <c r="K31" s="134">
        <v>38</v>
      </c>
      <c r="L31" s="134">
        <v>36</v>
      </c>
      <c r="M31" s="134">
        <v>51</v>
      </c>
      <c r="N31" s="134">
        <v>65</v>
      </c>
      <c r="O31" s="134">
        <v>70</v>
      </c>
      <c r="P31" s="134">
        <v>63</v>
      </c>
      <c r="Q31" s="134">
        <v>60</v>
      </c>
      <c r="R31" s="134">
        <v>31</v>
      </c>
      <c r="S31" s="134">
        <v>43</v>
      </c>
      <c r="T31" s="134">
        <v>46</v>
      </c>
      <c r="U31" s="134">
        <v>31</v>
      </c>
      <c r="V31" s="135">
        <v>47</v>
      </c>
      <c r="W31" s="134">
        <v>47</v>
      </c>
      <c r="X31" s="134">
        <v>49</v>
      </c>
      <c r="Y31" s="134">
        <v>38</v>
      </c>
      <c r="Z31" s="134">
        <v>40</v>
      </c>
      <c r="AA31" s="134">
        <v>36</v>
      </c>
      <c r="AB31" s="134">
        <v>56</v>
      </c>
      <c r="AC31" s="134">
        <v>43</v>
      </c>
      <c r="AD31" s="134">
        <v>49</v>
      </c>
      <c r="AE31" s="134">
        <v>41</v>
      </c>
      <c r="AF31" s="134">
        <v>41</v>
      </c>
      <c r="AG31" s="134">
        <v>39</v>
      </c>
      <c r="AH31" s="134">
        <v>59</v>
      </c>
      <c r="AI31" s="134">
        <v>24</v>
      </c>
      <c r="AJ31" s="134">
        <v>48</v>
      </c>
      <c r="AK31" s="134">
        <v>35</v>
      </c>
      <c r="AL31" s="134">
        <v>44</v>
      </c>
      <c r="AM31" s="134">
        <v>33</v>
      </c>
      <c r="AN31" s="134">
        <v>32</v>
      </c>
      <c r="AO31" s="134">
        <v>32</v>
      </c>
      <c r="AP31" s="134">
        <v>34</v>
      </c>
      <c r="AQ31" s="134">
        <v>29</v>
      </c>
      <c r="AR31" s="134">
        <v>24</v>
      </c>
      <c r="AS31" s="134">
        <v>31</v>
      </c>
      <c r="AT31" s="134">
        <v>29</v>
      </c>
      <c r="AU31" s="134">
        <v>25</v>
      </c>
      <c r="AV31" s="134">
        <v>25</v>
      </c>
      <c r="AW31" s="134">
        <v>35</v>
      </c>
      <c r="AX31" s="134">
        <v>36</v>
      </c>
      <c r="AY31" s="134">
        <v>32</v>
      </c>
      <c r="AZ31" s="134">
        <v>32</v>
      </c>
      <c r="BA31" s="134">
        <v>37</v>
      </c>
      <c r="BB31" s="134">
        <v>31</v>
      </c>
    </row>
    <row r="32" spans="1:54">
      <c r="A32" s="61" t="s">
        <v>61</v>
      </c>
      <c r="B32" s="60">
        <v>45</v>
      </c>
      <c r="C32" s="60">
        <v>42</v>
      </c>
      <c r="D32" s="60">
        <v>37</v>
      </c>
      <c r="E32" s="60">
        <v>35</v>
      </c>
      <c r="F32" s="60">
        <v>37</v>
      </c>
      <c r="G32" s="60">
        <v>35</v>
      </c>
      <c r="H32" s="60">
        <v>43</v>
      </c>
      <c r="I32" s="60">
        <v>40</v>
      </c>
      <c r="J32" s="60">
        <v>40</v>
      </c>
      <c r="K32" s="60">
        <v>36</v>
      </c>
      <c r="L32" s="60">
        <v>36</v>
      </c>
      <c r="M32" s="60">
        <v>39</v>
      </c>
      <c r="N32" s="60">
        <v>37</v>
      </c>
      <c r="O32" s="60">
        <v>43</v>
      </c>
      <c r="P32" s="60">
        <v>42</v>
      </c>
      <c r="Q32" s="60">
        <v>43</v>
      </c>
      <c r="R32" s="85">
        <v>48</v>
      </c>
      <c r="S32" s="60">
        <v>45</v>
      </c>
      <c r="T32" s="60">
        <v>50</v>
      </c>
      <c r="U32" s="60">
        <v>50</v>
      </c>
      <c r="V32" s="85">
        <v>53</v>
      </c>
      <c r="W32" s="60">
        <v>49</v>
      </c>
      <c r="X32" s="60">
        <v>57</v>
      </c>
      <c r="Y32" s="60">
        <v>59</v>
      </c>
      <c r="Z32" s="60">
        <v>59</v>
      </c>
      <c r="AA32" s="60">
        <v>59</v>
      </c>
      <c r="AB32" s="60">
        <v>65</v>
      </c>
      <c r="AC32" s="60">
        <v>65</v>
      </c>
      <c r="AD32" s="60">
        <v>63</v>
      </c>
      <c r="AE32" s="60">
        <v>75</v>
      </c>
      <c r="AF32" s="60">
        <v>70</v>
      </c>
      <c r="AG32" s="60">
        <v>69</v>
      </c>
      <c r="AH32" s="60">
        <v>74</v>
      </c>
      <c r="AI32" s="60">
        <v>76</v>
      </c>
      <c r="AJ32" s="60">
        <v>76</v>
      </c>
      <c r="AK32" s="60">
        <v>76</v>
      </c>
      <c r="AL32" s="60">
        <v>65</v>
      </c>
      <c r="AM32" s="60">
        <v>71</v>
      </c>
      <c r="AN32" s="60">
        <v>66</v>
      </c>
      <c r="AO32" s="60">
        <v>67</v>
      </c>
      <c r="AP32" s="60">
        <v>64</v>
      </c>
      <c r="AQ32" s="60">
        <v>56</v>
      </c>
      <c r="AR32" s="60">
        <v>48</v>
      </c>
      <c r="AS32" s="60">
        <v>48</v>
      </c>
      <c r="AT32" s="60">
        <v>50</v>
      </c>
      <c r="AU32" s="60">
        <v>52</v>
      </c>
      <c r="AV32" s="60">
        <v>43</v>
      </c>
      <c r="AW32" s="60">
        <v>44</v>
      </c>
      <c r="AX32" s="60">
        <v>38</v>
      </c>
      <c r="AY32" s="60">
        <v>41</v>
      </c>
      <c r="AZ32" s="60">
        <v>48</v>
      </c>
      <c r="BA32" s="60">
        <v>42</v>
      </c>
      <c r="BB32" s="60">
        <v>42</v>
      </c>
    </row>
    <row r="33" spans="1:54">
      <c r="A33" s="54"/>
      <c r="B33" s="60"/>
      <c r="C33" s="60"/>
      <c r="D33" s="60"/>
      <c r="E33" s="60"/>
      <c r="F33" s="60"/>
      <c r="G33" s="60"/>
      <c r="H33" s="60"/>
      <c r="I33" s="60"/>
      <c r="J33" s="60"/>
      <c r="K33" s="60"/>
      <c r="L33" s="60"/>
      <c r="M33" s="60"/>
      <c r="N33" s="60"/>
      <c r="O33" s="60"/>
      <c r="P33" s="60"/>
      <c r="Q33" s="60"/>
      <c r="R33" s="85"/>
      <c r="S33" s="60"/>
      <c r="T33" s="60"/>
      <c r="U33" s="60"/>
      <c r="V33" s="85"/>
      <c r="W33" s="60"/>
      <c r="X33" s="60"/>
      <c r="Y33" s="60"/>
      <c r="Z33" s="60"/>
      <c r="AA33" s="60"/>
      <c r="AB33" s="60"/>
      <c r="AC33" s="60"/>
      <c r="AD33" s="60"/>
      <c r="AE33" s="60"/>
      <c r="AF33" s="60"/>
      <c r="AG33" s="60"/>
      <c r="AH33" s="60"/>
      <c r="AI33" s="60"/>
      <c r="AJ33" s="60"/>
      <c r="AK33" s="60"/>
      <c r="AL33" s="60"/>
      <c r="AM33" s="60"/>
      <c r="AN33" s="60"/>
      <c r="AO33" s="60"/>
      <c r="AP33" s="60"/>
      <c r="AQ33" s="60"/>
      <c r="AR33" s="60"/>
      <c r="AS33" s="60"/>
      <c r="AT33" s="60"/>
      <c r="AU33" s="60"/>
      <c r="AV33" s="60"/>
      <c r="AW33" s="60"/>
      <c r="AX33" s="60"/>
      <c r="AY33" s="60"/>
      <c r="AZ33" s="60"/>
      <c r="BA33" s="60"/>
      <c r="BB33" s="60"/>
    </row>
    <row r="34" spans="1:54">
      <c r="A34" s="54" t="s">
        <v>70</v>
      </c>
      <c r="B34" s="14">
        <v>140</v>
      </c>
      <c r="C34" s="14">
        <v>115</v>
      </c>
      <c r="D34" s="14">
        <v>132</v>
      </c>
      <c r="E34" s="14">
        <v>116</v>
      </c>
      <c r="F34" s="14">
        <v>128</v>
      </c>
      <c r="G34" s="14">
        <v>113</v>
      </c>
      <c r="H34" s="14">
        <v>113</v>
      </c>
      <c r="I34" s="14">
        <v>129</v>
      </c>
      <c r="J34" s="14">
        <v>122</v>
      </c>
      <c r="K34" s="14">
        <v>123</v>
      </c>
      <c r="L34" s="14">
        <v>141</v>
      </c>
      <c r="M34" s="14">
        <v>111</v>
      </c>
      <c r="N34" s="14">
        <v>151</v>
      </c>
      <c r="O34" s="14">
        <v>111</v>
      </c>
      <c r="P34" s="14">
        <v>161</v>
      </c>
      <c r="Q34" s="14">
        <v>136</v>
      </c>
      <c r="R34" s="14">
        <v>140</v>
      </c>
      <c r="S34" s="14">
        <v>153</v>
      </c>
      <c r="T34" s="14">
        <v>151</v>
      </c>
      <c r="U34" s="14">
        <v>136</v>
      </c>
      <c r="V34" s="109">
        <v>166</v>
      </c>
      <c r="W34" s="14">
        <v>147</v>
      </c>
      <c r="X34" s="14">
        <v>158</v>
      </c>
      <c r="Y34" s="14">
        <v>157</v>
      </c>
      <c r="Z34" s="14">
        <v>145</v>
      </c>
      <c r="AA34" s="14">
        <v>150</v>
      </c>
      <c r="AB34" s="14">
        <v>154</v>
      </c>
      <c r="AC34" s="14">
        <v>170</v>
      </c>
      <c r="AD34" s="14">
        <v>152</v>
      </c>
      <c r="AE34" s="14">
        <v>157</v>
      </c>
      <c r="AF34" s="60">
        <v>152</v>
      </c>
      <c r="AG34" s="60">
        <v>153</v>
      </c>
      <c r="AH34" s="60">
        <v>164</v>
      </c>
      <c r="AI34" s="60">
        <v>159</v>
      </c>
      <c r="AJ34" s="60">
        <v>168</v>
      </c>
      <c r="AK34" s="60">
        <v>158</v>
      </c>
      <c r="AL34" s="60">
        <v>139</v>
      </c>
      <c r="AM34" s="60">
        <v>138</v>
      </c>
      <c r="AN34" s="60">
        <v>128</v>
      </c>
      <c r="AO34" s="60">
        <v>137</v>
      </c>
      <c r="AP34" s="60">
        <v>128</v>
      </c>
      <c r="AQ34" s="60">
        <v>129</v>
      </c>
      <c r="AR34" s="60">
        <v>127</v>
      </c>
      <c r="AS34" s="60">
        <v>135</v>
      </c>
      <c r="AT34" s="60">
        <v>128</v>
      </c>
      <c r="AU34" s="60">
        <v>140</v>
      </c>
      <c r="AV34" s="60">
        <v>120</v>
      </c>
      <c r="AW34" s="60">
        <v>133</v>
      </c>
      <c r="AX34" s="60">
        <v>128</v>
      </c>
      <c r="AY34" s="60">
        <v>143</v>
      </c>
      <c r="AZ34" s="60">
        <v>110</v>
      </c>
      <c r="BA34" s="60">
        <v>129</v>
      </c>
      <c r="BB34" s="60"/>
    </row>
    <row r="35" spans="1:54">
      <c r="A35" s="54" t="s">
        <v>33</v>
      </c>
      <c r="B35" s="60">
        <v>127</v>
      </c>
      <c r="C35" s="60">
        <v>145</v>
      </c>
      <c r="D35" s="60">
        <v>121</v>
      </c>
      <c r="E35" s="60">
        <v>134</v>
      </c>
      <c r="F35" s="60">
        <v>135</v>
      </c>
      <c r="G35" s="60">
        <v>111</v>
      </c>
      <c r="H35" s="60">
        <v>130</v>
      </c>
      <c r="I35" s="60">
        <v>130</v>
      </c>
      <c r="J35" s="60">
        <v>144</v>
      </c>
      <c r="K35" s="60">
        <v>134</v>
      </c>
      <c r="L35" s="60">
        <v>121</v>
      </c>
      <c r="M35" s="60">
        <v>142</v>
      </c>
      <c r="N35" s="60">
        <v>152</v>
      </c>
      <c r="O35" s="60">
        <v>139</v>
      </c>
      <c r="P35" s="60">
        <v>124</v>
      </c>
      <c r="Q35" s="60">
        <v>102</v>
      </c>
      <c r="R35" s="85">
        <v>122</v>
      </c>
      <c r="S35" s="60">
        <v>124</v>
      </c>
      <c r="T35" s="60">
        <v>120</v>
      </c>
      <c r="U35" s="60">
        <v>135</v>
      </c>
      <c r="V35" s="85">
        <v>132</v>
      </c>
      <c r="W35" s="60">
        <v>126</v>
      </c>
      <c r="X35" s="60">
        <v>131</v>
      </c>
      <c r="Y35" s="60">
        <v>124</v>
      </c>
      <c r="Z35" s="60">
        <v>126</v>
      </c>
      <c r="AA35" s="60">
        <v>131</v>
      </c>
      <c r="AB35" s="60">
        <v>119</v>
      </c>
      <c r="AC35" s="60">
        <v>143</v>
      </c>
      <c r="AD35" s="60">
        <v>108</v>
      </c>
      <c r="AE35" s="60">
        <v>126</v>
      </c>
      <c r="AF35" s="60">
        <v>115</v>
      </c>
      <c r="AG35" s="60">
        <v>156</v>
      </c>
      <c r="AH35" s="60">
        <v>111</v>
      </c>
      <c r="AI35" s="60">
        <v>135</v>
      </c>
      <c r="AJ35" s="60">
        <v>128</v>
      </c>
      <c r="AK35" s="60">
        <v>148</v>
      </c>
      <c r="AL35" s="60">
        <v>145</v>
      </c>
      <c r="AM35" s="60">
        <v>133</v>
      </c>
      <c r="AN35" s="60">
        <v>152</v>
      </c>
      <c r="AO35" s="60">
        <v>123</v>
      </c>
      <c r="AP35" s="60">
        <v>128</v>
      </c>
      <c r="AQ35" s="60">
        <v>124</v>
      </c>
      <c r="AR35" s="60">
        <v>121</v>
      </c>
      <c r="AS35" s="60">
        <v>124</v>
      </c>
      <c r="AT35" s="60">
        <v>113</v>
      </c>
      <c r="AU35" s="60">
        <v>141</v>
      </c>
      <c r="AV35" s="60">
        <v>118</v>
      </c>
      <c r="AW35" s="60">
        <v>119</v>
      </c>
      <c r="AX35" s="60">
        <v>141</v>
      </c>
      <c r="AY35" s="60">
        <v>129</v>
      </c>
      <c r="AZ35" s="60">
        <v>130</v>
      </c>
      <c r="BA35" s="60">
        <v>118</v>
      </c>
      <c r="BB35" s="60">
        <v>136</v>
      </c>
    </row>
    <row r="36" spans="1:54">
      <c r="A36" s="54" t="s">
        <v>34</v>
      </c>
      <c r="B36" s="60">
        <v>133</v>
      </c>
      <c r="C36" s="60">
        <v>124</v>
      </c>
      <c r="D36" s="60">
        <v>118</v>
      </c>
      <c r="E36" s="60">
        <v>126</v>
      </c>
      <c r="F36" s="60">
        <v>125</v>
      </c>
      <c r="G36" s="60">
        <v>119</v>
      </c>
      <c r="H36" s="60">
        <v>118</v>
      </c>
      <c r="I36" s="60">
        <v>109</v>
      </c>
      <c r="J36" s="60">
        <v>113</v>
      </c>
      <c r="K36" s="60">
        <v>120</v>
      </c>
      <c r="L36" s="60">
        <v>110</v>
      </c>
      <c r="M36" s="60">
        <v>122</v>
      </c>
      <c r="N36" s="60">
        <v>129</v>
      </c>
      <c r="O36" s="60">
        <v>126</v>
      </c>
      <c r="P36" s="60">
        <v>125</v>
      </c>
      <c r="Q36" s="60">
        <v>125</v>
      </c>
      <c r="R36" s="85">
        <v>121</v>
      </c>
      <c r="S36" s="60">
        <v>131</v>
      </c>
      <c r="T36" s="60">
        <v>148</v>
      </c>
      <c r="U36" s="60">
        <v>144</v>
      </c>
      <c r="V36" s="85">
        <v>157</v>
      </c>
      <c r="W36" s="60">
        <v>152</v>
      </c>
      <c r="X36" s="60">
        <v>150</v>
      </c>
      <c r="Y36" s="60">
        <v>159</v>
      </c>
      <c r="Z36" s="60">
        <v>160</v>
      </c>
      <c r="AA36" s="60">
        <v>152</v>
      </c>
      <c r="AB36" s="60">
        <v>170</v>
      </c>
      <c r="AC36" s="60">
        <v>184</v>
      </c>
      <c r="AD36" s="60">
        <v>188</v>
      </c>
      <c r="AE36" s="60">
        <v>184</v>
      </c>
      <c r="AF36" s="60">
        <v>184</v>
      </c>
      <c r="AG36" s="60">
        <v>196</v>
      </c>
      <c r="AH36" s="60">
        <v>188</v>
      </c>
      <c r="AI36" s="60">
        <v>201</v>
      </c>
      <c r="AJ36" s="60">
        <v>202</v>
      </c>
      <c r="AK36" s="60">
        <v>185</v>
      </c>
      <c r="AL36" s="60">
        <v>185</v>
      </c>
      <c r="AM36" s="60">
        <v>187</v>
      </c>
      <c r="AN36" s="60">
        <v>173</v>
      </c>
      <c r="AO36" s="60">
        <v>160</v>
      </c>
      <c r="AP36" s="60">
        <v>165</v>
      </c>
      <c r="AQ36" s="60">
        <v>158</v>
      </c>
      <c r="AR36" s="60">
        <v>132</v>
      </c>
      <c r="AS36" s="60">
        <v>144</v>
      </c>
      <c r="AT36" s="60">
        <v>136</v>
      </c>
      <c r="AU36" s="60">
        <v>131</v>
      </c>
      <c r="AV36" s="60">
        <v>141</v>
      </c>
      <c r="AW36" s="60">
        <v>131</v>
      </c>
      <c r="AX36" s="60">
        <v>123</v>
      </c>
      <c r="AY36" s="60">
        <v>128</v>
      </c>
      <c r="AZ36" s="60">
        <v>123</v>
      </c>
      <c r="BA36" s="60">
        <v>125</v>
      </c>
      <c r="BB36" s="60">
        <v>125</v>
      </c>
    </row>
    <row r="37" spans="1:54">
      <c r="A37" s="35"/>
      <c r="B37" s="60"/>
      <c r="C37" s="60"/>
      <c r="D37" s="60"/>
      <c r="E37" s="60"/>
      <c r="F37" s="60"/>
      <c r="G37" s="60"/>
      <c r="H37" s="60"/>
      <c r="I37" s="60"/>
      <c r="J37" s="60"/>
      <c r="K37" s="60"/>
      <c r="L37" s="60"/>
      <c r="M37" s="60"/>
      <c r="N37" s="60"/>
      <c r="O37" s="60"/>
      <c r="P37" s="60"/>
      <c r="Q37" s="60"/>
      <c r="R37" s="85"/>
      <c r="S37" s="60"/>
      <c r="T37" s="60"/>
      <c r="U37" s="60"/>
      <c r="V37" s="85"/>
      <c r="W37" s="60"/>
      <c r="X37" s="60"/>
      <c r="Y37" s="60"/>
      <c r="Z37" s="60"/>
      <c r="AA37" s="60"/>
      <c r="AB37" s="60"/>
      <c r="AC37" s="60"/>
      <c r="AD37" s="60"/>
      <c r="AE37" s="60"/>
      <c r="AF37" s="60"/>
      <c r="AG37" s="60"/>
      <c r="AH37" s="60"/>
      <c r="AI37" s="60"/>
      <c r="AJ37" s="60"/>
      <c r="AK37" s="60"/>
      <c r="AL37" s="60"/>
      <c r="AM37" s="60"/>
      <c r="AN37" s="60"/>
      <c r="AO37" s="60"/>
      <c r="AP37" s="60"/>
      <c r="AQ37" s="60"/>
      <c r="AR37" s="60"/>
      <c r="AS37" s="60"/>
      <c r="AT37" s="60"/>
      <c r="AU37" s="60"/>
      <c r="AV37" s="60"/>
      <c r="AW37" s="60"/>
      <c r="AX37" s="60"/>
      <c r="AY37" s="60"/>
      <c r="AZ37" s="60"/>
      <c r="BA37" s="60"/>
      <c r="BB37" s="60"/>
    </row>
    <row r="38" spans="1:54">
      <c r="A38" s="35" t="s">
        <v>71</v>
      </c>
      <c r="B38" s="14">
        <v>928</v>
      </c>
      <c r="C38" s="14">
        <v>906</v>
      </c>
      <c r="D38" s="14">
        <v>928</v>
      </c>
      <c r="E38" s="14">
        <v>901</v>
      </c>
      <c r="F38" s="14">
        <v>938</v>
      </c>
      <c r="G38" s="14">
        <v>925</v>
      </c>
      <c r="H38" s="14">
        <v>921</v>
      </c>
      <c r="I38" s="14">
        <v>968</v>
      </c>
      <c r="J38" s="14">
        <v>958</v>
      </c>
      <c r="K38" s="14">
        <v>946</v>
      </c>
      <c r="L38" s="14">
        <v>957</v>
      </c>
      <c r="M38" s="14">
        <v>945</v>
      </c>
      <c r="N38" s="14">
        <v>936</v>
      </c>
      <c r="O38" s="14">
        <v>857</v>
      </c>
      <c r="P38" s="14">
        <v>993</v>
      </c>
      <c r="Q38" s="14">
        <v>915</v>
      </c>
      <c r="R38" s="14">
        <v>932</v>
      </c>
      <c r="S38" s="14">
        <v>946</v>
      </c>
      <c r="T38" s="14">
        <v>954</v>
      </c>
      <c r="U38" s="14">
        <v>1023</v>
      </c>
      <c r="V38" s="109">
        <v>977</v>
      </c>
      <c r="W38" s="14">
        <v>916</v>
      </c>
      <c r="X38" s="14">
        <v>945</v>
      </c>
      <c r="Y38" s="14">
        <v>917</v>
      </c>
      <c r="Z38" s="14">
        <v>952</v>
      </c>
      <c r="AA38" s="14">
        <v>931</v>
      </c>
      <c r="AB38" s="14">
        <v>974</v>
      </c>
      <c r="AC38" s="14">
        <v>995</v>
      </c>
      <c r="AD38" s="14">
        <v>1017</v>
      </c>
      <c r="AE38" s="60">
        <v>952</v>
      </c>
      <c r="AF38" s="60">
        <v>951</v>
      </c>
      <c r="AG38" s="60">
        <v>958</v>
      </c>
      <c r="AH38" s="60">
        <v>952</v>
      </c>
      <c r="AI38" s="60">
        <v>977</v>
      </c>
      <c r="AJ38" s="60">
        <v>983</v>
      </c>
      <c r="AK38" s="60">
        <v>940</v>
      </c>
      <c r="AL38" s="60">
        <v>973</v>
      </c>
      <c r="AM38" s="60">
        <v>964</v>
      </c>
      <c r="AN38" s="60">
        <v>933</v>
      </c>
      <c r="AO38" s="60">
        <v>915</v>
      </c>
      <c r="AP38" s="60">
        <v>909</v>
      </c>
      <c r="AQ38" s="60">
        <v>938</v>
      </c>
      <c r="AR38" s="60">
        <v>924</v>
      </c>
      <c r="AS38" s="60">
        <v>967</v>
      </c>
      <c r="AT38" s="60">
        <v>825</v>
      </c>
      <c r="AU38" s="60">
        <v>946</v>
      </c>
      <c r="AV38" s="60">
        <v>999</v>
      </c>
      <c r="AW38" s="60">
        <v>981</v>
      </c>
      <c r="AX38" s="60">
        <v>923</v>
      </c>
      <c r="AY38" s="60">
        <v>905</v>
      </c>
      <c r="AZ38" s="60">
        <v>989</v>
      </c>
      <c r="BA38" s="60">
        <v>886</v>
      </c>
      <c r="BB38" s="60"/>
    </row>
    <row r="39" spans="1:54">
      <c r="A39" s="35" t="s">
        <v>16</v>
      </c>
      <c r="B39" s="60">
        <v>853</v>
      </c>
      <c r="C39" s="60">
        <v>901</v>
      </c>
      <c r="D39" s="60">
        <v>912</v>
      </c>
      <c r="E39" s="60">
        <v>933</v>
      </c>
      <c r="F39" s="60">
        <v>834</v>
      </c>
      <c r="G39" s="60">
        <v>928</v>
      </c>
      <c r="H39" s="60">
        <v>935</v>
      </c>
      <c r="I39" s="60">
        <v>941</v>
      </c>
      <c r="J39" s="60">
        <v>956</v>
      </c>
      <c r="K39" s="60">
        <v>889</v>
      </c>
      <c r="L39" s="60">
        <v>903</v>
      </c>
      <c r="M39" s="60">
        <v>950</v>
      </c>
      <c r="N39" s="60">
        <v>897</v>
      </c>
      <c r="O39" s="60">
        <v>972</v>
      </c>
      <c r="P39" s="60">
        <v>926</v>
      </c>
      <c r="Q39" s="60">
        <v>886</v>
      </c>
      <c r="R39" s="85">
        <v>912</v>
      </c>
      <c r="S39" s="60">
        <v>858</v>
      </c>
      <c r="T39" s="60">
        <v>987</v>
      </c>
      <c r="U39" s="60">
        <v>925</v>
      </c>
      <c r="V39" s="85">
        <v>886</v>
      </c>
      <c r="W39" s="60">
        <v>936</v>
      </c>
      <c r="X39" s="60">
        <v>926</v>
      </c>
      <c r="Y39" s="60">
        <v>896</v>
      </c>
      <c r="Z39" s="60">
        <v>903</v>
      </c>
      <c r="AA39" s="60">
        <v>878</v>
      </c>
      <c r="AB39" s="60">
        <v>925</v>
      </c>
      <c r="AC39" s="60">
        <v>970</v>
      </c>
      <c r="AD39" s="60">
        <v>951</v>
      </c>
      <c r="AE39" s="60">
        <v>898</v>
      </c>
      <c r="AF39" s="60">
        <v>949</v>
      </c>
      <c r="AG39" s="60">
        <v>924</v>
      </c>
      <c r="AH39" s="60">
        <v>906</v>
      </c>
      <c r="AI39" s="60">
        <v>902</v>
      </c>
      <c r="AJ39" s="60">
        <v>885</v>
      </c>
      <c r="AK39" s="60">
        <v>939</v>
      </c>
      <c r="AL39" s="60">
        <v>943</v>
      </c>
      <c r="AM39" s="60">
        <v>861</v>
      </c>
      <c r="AN39" s="60">
        <v>902</v>
      </c>
      <c r="AO39" s="60">
        <v>982</v>
      </c>
      <c r="AP39" s="60">
        <v>920</v>
      </c>
      <c r="AQ39" s="60">
        <v>914</v>
      </c>
      <c r="AR39" s="60">
        <v>916</v>
      </c>
      <c r="AS39" s="60">
        <v>917</v>
      </c>
      <c r="AT39" s="60">
        <v>966</v>
      </c>
      <c r="AU39" s="60">
        <v>947</v>
      </c>
      <c r="AV39" s="60">
        <v>949</v>
      </c>
      <c r="AW39" s="60">
        <v>871</v>
      </c>
      <c r="AX39" s="60">
        <v>974</v>
      </c>
      <c r="AY39" s="60">
        <v>909</v>
      </c>
      <c r="AZ39" s="60">
        <v>936</v>
      </c>
      <c r="BA39" s="60">
        <v>930</v>
      </c>
      <c r="BB39" s="60">
        <v>906</v>
      </c>
    </row>
    <row r="40" spans="1:54">
      <c r="A40" s="35" t="s">
        <v>13</v>
      </c>
      <c r="B40" s="60">
        <v>868</v>
      </c>
      <c r="C40" s="60">
        <v>869</v>
      </c>
      <c r="D40" s="60">
        <v>874</v>
      </c>
      <c r="E40" s="60">
        <v>870</v>
      </c>
      <c r="F40" s="60">
        <v>864</v>
      </c>
      <c r="G40" s="60">
        <v>858</v>
      </c>
      <c r="H40" s="60">
        <v>858</v>
      </c>
      <c r="I40" s="60">
        <v>892</v>
      </c>
      <c r="J40" s="60">
        <v>906</v>
      </c>
      <c r="K40" s="60">
        <v>906</v>
      </c>
      <c r="L40" s="60">
        <v>871</v>
      </c>
      <c r="M40" s="60">
        <v>884</v>
      </c>
      <c r="N40" s="60">
        <v>881</v>
      </c>
      <c r="O40" s="60">
        <v>868</v>
      </c>
      <c r="P40" s="60">
        <v>881</v>
      </c>
      <c r="Q40" s="60">
        <v>897</v>
      </c>
      <c r="R40" s="85">
        <v>862</v>
      </c>
      <c r="S40" s="60">
        <v>876</v>
      </c>
      <c r="T40" s="60">
        <v>898</v>
      </c>
      <c r="U40" s="60">
        <v>875</v>
      </c>
      <c r="V40" s="85">
        <v>911</v>
      </c>
      <c r="W40" s="60">
        <v>903</v>
      </c>
      <c r="X40" s="60">
        <v>913</v>
      </c>
      <c r="Y40" s="60">
        <v>885</v>
      </c>
      <c r="Z40" s="60">
        <v>881</v>
      </c>
      <c r="AA40" s="60">
        <v>909</v>
      </c>
      <c r="AB40" s="60">
        <v>921</v>
      </c>
      <c r="AC40" s="60">
        <v>881</v>
      </c>
      <c r="AD40" s="60">
        <v>889</v>
      </c>
      <c r="AE40" s="60">
        <v>900</v>
      </c>
      <c r="AF40" s="60">
        <v>892</v>
      </c>
      <c r="AG40" s="60">
        <v>889</v>
      </c>
      <c r="AH40" s="60">
        <v>903</v>
      </c>
      <c r="AI40" s="60">
        <v>884</v>
      </c>
      <c r="AJ40" s="60">
        <v>919</v>
      </c>
      <c r="AK40" s="60">
        <v>882</v>
      </c>
      <c r="AL40" s="60">
        <v>881</v>
      </c>
      <c r="AM40" s="60">
        <v>872</v>
      </c>
      <c r="AN40" s="60">
        <v>859</v>
      </c>
      <c r="AO40" s="60">
        <v>883</v>
      </c>
      <c r="AP40" s="60">
        <v>872</v>
      </c>
      <c r="AQ40" s="60">
        <v>888</v>
      </c>
      <c r="AR40" s="60">
        <v>869</v>
      </c>
      <c r="AS40" s="60">
        <v>884</v>
      </c>
      <c r="AT40" s="60">
        <v>873</v>
      </c>
      <c r="AU40" s="60">
        <v>871</v>
      </c>
      <c r="AV40" s="60">
        <v>893</v>
      </c>
      <c r="AW40" s="60">
        <v>874</v>
      </c>
      <c r="AX40" s="60">
        <v>876</v>
      </c>
      <c r="AY40" s="60">
        <v>892</v>
      </c>
      <c r="AZ40" s="60">
        <v>880</v>
      </c>
      <c r="BA40" s="60">
        <v>858</v>
      </c>
      <c r="BB40" s="60">
        <v>858</v>
      </c>
    </row>
    <row r="41" spans="1:54">
      <c r="A41" s="35"/>
      <c r="B41" s="60"/>
      <c r="C41" s="60"/>
      <c r="D41" s="60"/>
      <c r="E41" s="60"/>
      <c r="F41" s="60"/>
      <c r="G41" s="60"/>
      <c r="H41" s="60"/>
      <c r="I41" s="60"/>
      <c r="J41" s="60"/>
      <c r="K41" s="60"/>
      <c r="L41" s="60"/>
      <c r="M41" s="60"/>
      <c r="N41" s="60"/>
      <c r="O41" s="60"/>
      <c r="P41" s="60"/>
      <c r="Q41" s="60"/>
      <c r="R41" s="85"/>
      <c r="S41" s="60"/>
      <c r="T41" s="60"/>
      <c r="U41" s="60"/>
      <c r="V41" s="85"/>
      <c r="W41" s="60"/>
      <c r="X41" s="60"/>
      <c r="Y41" s="60"/>
      <c r="Z41" s="60"/>
      <c r="AA41" s="60"/>
      <c r="AB41" s="60"/>
      <c r="AC41" s="60"/>
      <c r="AD41" s="60"/>
      <c r="AE41" s="60"/>
      <c r="AF41" s="60"/>
      <c r="AG41" s="60"/>
      <c r="AH41" s="60"/>
      <c r="AI41" s="60"/>
      <c r="AJ41" s="60"/>
      <c r="AK41" s="60"/>
      <c r="AL41" s="60"/>
      <c r="AM41" s="60"/>
      <c r="AN41" s="60"/>
      <c r="AO41" s="60"/>
      <c r="AP41" s="60"/>
      <c r="AQ41" s="60"/>
      <c r="AR41" s="60"/>
      <c r="AS41" s="60"/>
      <c r="AT41" s="60"/>
      <c r="AU41" s="60"/>
      <c r="AV41" s="60"/>
      <c r="AW41" s="60"/>
      <c r="AX41" s="60"/>
      <c r="AY41" s="60"/>
      <c r="AZ41" s="60"/>
      <c r="BA41" s="60"/>
      <c r="BB41" s="60"/>
    </row>
    <row r="42" spans="1:54">
      <c r="A42" s="35" t="s">
        <v>72</v>
      </c>
      <c r="B42" s="14">
        <v>234</v>
      </c>
      <c r="C42" s="14">
        <v>223</v>
      </c>
      <c r="D42" s="14">
        <v>253</v>
      </c>
      <c r="E42" s="14">
        <v>223</v>
      </c>
      <c r="F42" s="14">
        <v>258</v>
      </c>
      <c r="G42" s="14">
        <v>255</v>
      </c>
      <c r="H42" s="14">
        <v>212</v>
      </c>
      <c r="I42" s="14">
        <v>247</v>
      </c>
      <c r="J42" s="14">
        <v>276</v>
      </c>
      <c r="K42" s="14">
        <v>251</v>
      </c>
      <c r="L42" s="14">
        <v>228</v>
      </c>
      <c r="M42" s="14">
        <v>237</v>
      </c>
      <c r="N42" s="14">
        <v>226</v>
      </c>
      <c r="O42" s="14">
        <v>258</v>
      </c>
      <c r="P42" s="14">
        <v>272</v>
      </c>
      <c r="Q42" s="14">
        <v>264</v>
      </c>
      <c r="R42" s="14">
        <v>255</v>
      </c>
      <c r="S42" s="14">
        <v>304</v>
      </c>
      <c r="T42" s="14">
        <v>306</v>
      </c>
      <c r="U42" s="14">
        <v>273</v>
      </c>
      <c r="V42" s="109">
        <v>291</v>
      </c>
      <c r="W42" s="14">
        <v>288</v>
      </c>
      <c r="X42" s="14">
        <v>330</v>
      </c>
      <c r="Y42" s="14">
        <v>302</v>
      </c>
      <c r="Z42" s="14">
        <v>264</v>
      </c>
      <c r="AA42" s="14">
        <v>279</v>
      </c>
      <c r="AB42" s="14">
        <v>317</v>
      </c>
      <c r="AC42" s="14">
        <v>317</v>
      </c>
      <c r="AD42" s="14">
        <v>293</v>
      </c>
      <c r="AE42" s="60">
        <v>275</v>
      </c>
      <c r="AF42" s="60">
        <v>279</v>
      </c>
      <c r="AG42" s="60">
        <v>301</v>
      </c>
      <c r="AH42" s="60">
        <v>300</v>
      </c>
      <c r="AI42" s="60">
        <v>264</v>
      </c>
      <c r="AJ42" s="60">
        <v>283</v>
      </c>
      <c r="AK42" s="60">
        <v>295</v>
      </c>
      <c r="AL42" s="60">
        <v>282</v>
      </c>
      <c r="AM42" s="60">
        <v>259</v>
      </c>
      <c r="AN42" s="60">
        <v>297</v>
      </c>
      <c r="AO42" s="60">
        <v>286</v>
      </c>
      <c r="AP42" s="60">
        <v>269</v>
      </c>
      <c r="AQ42" s="60">
        <v>271</v>
      </c>
      <c r="AR42" s="60">
        <v>258</v>
      </c>
      <c r="AS42" s="60">
        <v>246</v>
      </c>
      <c r="AT42" s="60">
        <v>241</v>
      </c>
      <c r="AU42" s="60">
        <v>253</v>
      </c>
      <c r="AV42" s="60">
        <v>228</v>
      </c>
      <c r="AW42" s="60">
        <v>209</v>
      </c>
      <c r="AX42" s="60">
        <v>257</v>
      </c>
      <c r="AY42" s="60">
        <v>249</v>
      </c>
      <c r="AZ42" s="60">
        <v>268</v>
      </c>
      <c r="BA42" s="60">
        <v>243</v>
      </c>
      <c r="BB42" s="60"/>
    </row>
    <row r="43" spans="1:54">
      <c r="A43" s="35" t="s">
        <v>35</v>
      </c>
      <c r="B43" s="60">
        <v>219</v>
      </c>
      <c r="C43" s="60">
        <v>224</v>
      </c>
      <c r="D43" s="60">
        <v>236</v>
      </c>
      <c r="E43" s="60">
        <v>248</v>
      </c>
      <c r="F43" s="60">
        <v>237</v>
      </c>
      <c r="G43" s="60">
        <v>208</v>
      </c>
      <c r="H43" s="60">
        <v>263</v>
      </c>
      <c r="I43" s="60">
        <v>268</v>
      </c>
      <c r="J43" s="60">
        <v>230</v>
      </c>
      <c r="K43" s="60">
        <v>242</v>
      </c>
      <c r="L43" s="60">
        <v>236</v>
      </c>
      <c r="M43" s="60">
        <v>250</v>
      </c>
      <c r="N43" s="60">
        <v>253</v>
      </c>
      <c r="O43" s="60">
        <v>254</v>
      </c>
      <c r="P43" s="60">
        <v>235</v>
      </c>
      <c r="Q43" s="60">
        <v>272</v>
      </c>
      <c r="R43" s="85">
        <v>271</v>
      </c>
      <c r="S43" s="60">
        <v>279</v>
      </c>
      <c r="T43" s="60">
        <v>268</v>
      </c>
      <c r="U43" s="60">
        <v>278</v>
      </c>
      <c r="V43" s="85">
        <v>291</v>
      </c>
      <c r="W43" s="60">
        <v>265</v>
      </c>
      <c r="X43" s="60">
        <v>261</v>
      </c>
      <c r="Y43" s="60">
        <v>259</v>
      </c>
      <c r="Z43" s="60">
        <v>267</v>
      </c>
      <c r="AA43" s="60">
        <v>274</v>
      </c>
      <c r="AB43" s="60">
        <v>274</v>
      </c>
      <c r="AC43" s="60">
        <v>255</v>
      </c>
      <c r="AD43" s="60">
        <v>266</v>
      </c>
      <c r="AE43" s="60">
        <v>299</v>
      </c>
      <c r="AF43" s="60">
        <v>284</v>
      </c>
      <c r="AG43" s="60">
        <v>285</v>
      </c>
      <c r="AH43" s="60">
        <v>304</v>
      </c>
      <c r="AI43" s="60">
        <v>304</v>
      </c>
      <c r="AJ43" s="60">
        <v>270</v>
      </c>
      <c r="AK43" s="60">
        <v>295</v>
      </c>
      <c r="AL43" s="60">
        <v>270</v>
      </c>
      <c r="AM43" s="60">
        <v>273</v>
      </c>
      <c r="AN43" s="60">
        <v>291</v>
      </c>
      <c r="AO43" s="60">
        <v>279</v>
      </c>
      <c r="AP43" s="60">
        <v>243</v>
      </c>
      <c r="AQ43" s="60">
        <v>253</v>
      </c>
      <c r="AR43" s="60">
        <v>250</v>
      </c>
      <c r="AS43" s="60">
        <v>272</v>
      </c>
      <c r="AT43" s="60">
        <v>234</v>
      </c>
      <c r="AU43" s="60">
        <v>244</v>
      </c>
      <c r="AV43" s="60">
        <v>257</v>
      </c>
      <c r="AW43" s="60">
        <v>248</v>
      </c>
      <c r="AX43" s="60">
        <v>252</v>
      </c>
      <c r="AY43" s="60">
        <v>241</v>
      </c>
      <c r="AZ43" s="60">
        <v>256</v>
      </c>
      <c r="BA43" s="60">
        <v>237</v>
      </c>
      <c r="BB43" s="60">
        <v>249</v>
      </c>
    </row>
    <row r="44" spans="1:54">
      <c r="A44" s="35" t="s">
        <v>36</v>
      </c>
      <c r="B44" s="60">
        <v>269</v>
      </c>
      <c r="C44" s="60">
        <v>258</v>
      </c>
      <c r="D44" s="60">
        <v>272</v>
      </c>
      <c r="E44" s="60">
        <v>245</v>
      </c>
      <c r="F44" s="60">
        <v>267</v>
      </c>
      <c r="G44" s="60">
        <v>265</v>
      </c>
      <c r="H44" s="60">
        <v>250</v>
      </c>
      <c r="I44" s="60">
        <v>255</v>
      </c>
      <c r="J44" s="60">
        <v>260</v>
      </c>
      <c r="K44" s="60">
        <v>261</v>
      </c>
      <c r="L44" s="60">
        <v>250</v>
      </c>
      <c r="M44" s="60">
        <v>254</v>
      </c>
      <c r="N44" s="60">
        <v>265</v>
      </c>
      <c r="O44" s="60">
        <v>268</v>
      </c>
      <c r="P44" s="60">
        <v>271</v>
      </c>
      <c r="Q44" s="60">
        <v>276</v>
      </c>
      <c r="R44" s="85">
        <v>268</v>
      </c>
      <c r="S44" s="60">
        <v>290</v>
      </c>
      <c r="T44" s="60">
        <v>294</v>
      </c>
      <c r="U44" s="60">
        <v>303</v>
      </c>
      <c r="V44" s="85">
        <v>317</v>
      </c>
      <c r="W44" s="60">
        <v>300</v>
      </c>
      <c r="X44" s="60">
        <v>325</v>
      </c>
      <c r="Y44" s="60">
        <v>333</v>
      </c>
      <c r="Z44" s="60">
        <v>315</v>
      </c>
      <c r="AA44" s="60">
        <v>311</v>
      </c>
      <c r="AB44" s="60">
        <v>322</v>
      </c>
      <c r="AC44" s="60">
        <v>347</v>
      </c>
      <c r="AD44" s="60">
        <v>339</v>
      </c>
      <c r="AE44" s="60">
        <v>340</v>
      </c>
      <c r="AF44" s="60">
        <v>333</v>
      </c>
      <c r="AG44" s="60">
        <v>335</v>
      </c>
      <c r="AH44" s="60">
        <v>348</v>
      </c>
      <c r="AI44" s="60">
        <v>336</v>
      </c>
      <c r="AJ44" s="60">
        <v>334</v>
      </c>
      <c r="AK44" s="60">
        <v>321</v>
      </c>
      <c r="AL44" s="60">
        <v>311</v>
      </c>
      <c r="AM44" s="60">
        <v>310</v>
      </c>
      <c r="AN44" s="60">
        <v>307</v>
      </c>
      <c r="AO44" s="60">
        <v>307</v>
      </c>
      <c r="AP44" s="60">
        <v>291</v>
      </c>
      <c r="AQ44" s="60">
        <v>271</v>
      </c>
      <c r="AR44" s="60">
        <v>293</v>
      </c>
      <c r="AS44" s="60">
        <v>277</v>
      </c>
      <c r="AT44" s="60">
        <v>282</v>
      </c>
      <c r="AU44" s="60">
        <v>262</v>
      </c>
      <c r="AV44" s="60">
        <v>270</v>
      </c>
      <c r="AW44" s="60">
        <v>268</v>
      </c>
      <c r="AX44" s="60">
        <v>257</v>
      </c>
      <c r="AY44" s="60">
        <v>259</v>
      </c>
      <c r="AZ44" s="60">
        <v>255</v>
      </c>
      <c r="BA44" s="60">
        <v>240</v>
      </c>
      <c r="BB44" s="60">
        <v>240</v>
      </c>
    </row>
    <row r="45" spans="1:54">
      <c r="A45" s="35"/>
      <c r="B45" s="60"/>
      <c r="C45" s="60"/>
      <c r="D45" s="60"/>
      <c r="E45" s="60"/>
      <c r="F45" s="60"/>
      <c r="G45" s="60"/>
      <c r="H45" s="60"/>
      <c r="I45" s="60"/>
      <c r="J45" s="60"/>
      <c r="K45" s="60"/>
      <c r="L45" s="60"/>
      <c r="M45" s="60"/>
      <c r="N45" s="60"/>
      <c r="O45" s="60"/>
      <c r="P45" s="60"/>
      <c r="Q45" s="60"/>
      <c r="R45" s="85"/>
      <c r="S45" s="60"/>
      <c r="T45" s="60"/>
      <c r="U45" s="60"/>
      <c r="V45" s="85"/>
      <c r="W45" s="60"/>
      <c r="X45" s="60"/>
      <c r="Y45" s="60"/>
      <c r="Z45" s="60"/>
      <c r="AA45" s="60"/>
      <c r="AB45" s="60"/>
      <c r="AC45" s="60"/>
      <c r="AD45" s="60"/>
      <c r="AE45" s="60"/>
      <c r="AF45" s="60"/>
      <c r="AG45" s="60"/>
      <c r="AH45" s="60"/>
      <c r="AI45" s="60"/>
      <c r="AJ45" s="60"/>
      <c r="AK45" s="60"/>
      <c r="AL45" s="60"/>
      <c r="AM45" s="60"/>
      <c r="AN45" s="60"/>
      <c r="AO45" s="60"/>
      <c r="AP45" s="60"/>
      <c r="AQ45" s="60"/>
      <c r="AR45" s="60"/>
      <c r="AS45" s="60"/>
      <c r="AT45" s="60"/>
      <c r="AU45" s="60"/>
      <c r="AV45" s="60"/>
      <c r="AW45" s="60"/>
      <c r="AX45" s="60"/>
      <c r="AY45" s="60"/>
      <c r="AZ45" s="60"/>
      <c r="BA45" s="60"/>
      <c r="BB45" s="60"/>
    </row>
    <row r="46" spans="1:54">
      <c r="A46" s="35" t="s">
        <v>73</v>
      </c>
      <c r="B46" s="14">
        <v>173</v>
      </c>
      <c r="C46" s="14">
        <v>153</v>
      </c>
      <c r="D46" s="14">
        <v>169</v>
      </c>
      <c r="E46" s="14">
        <v>156</v>
      </c>
      <c r="F46" s="14">
        <v>166</v>
      </c>
      <c r="G46" s="14">
        <v>159</v>
      </c>
      <c r="H46" s="14">
        <v>177</v>
      </c>
      <c r="I46" s="14">
        <v>171</v>
      </c>
      <c r="J46" s="14">
        <v>175</v>
      </c>
      <c r="K46" s="14">
        <v>150</v>
      </c>
      <c r="L46" s="14">
        <v>152</v>
      </c>
      <c r="M46" s="14">
        <v>157</v>
      </c>
      <c r="N46" s="14">
        <v>173</v>
      </c>
      <c r="O46" s="14">
        <v>179</v>
      </c>
      <c r="P46" s="14">
        <v>172</v>
      </c>
      <c r="Q46" s="14">
        <v>175</v>
      </c>
      <c r="R46" s="14">
        <v>169</v>
      </c>
      <c r="S46" s="14">
        <v>183</v>
      </c>
      <c r="T46" s="14">
        <v>160</v>
      </c>
      <c r="U46" s="14">
        <v>170</v>
      </c>
      <c r="V46" s="109">
        <v>199</v>
      </c>
      <c r="W46" s="14">
        <v>159</v>
      </c>
      <c r="X46" s="14">
        <v>209</v>
      </c>
      <c r="Y46" s="14">
        <v>202</v>
      </c>
      <c r="Z46" s="14">
        <v>170</v>
      </c>
      <c r="AA46" s="14">
        <v>203</v>
      </c>
      <c r="AB46" s="14">
        <v>193</v>
      </c>
      <c r="AC46" s="14">
        <v>192</v>
      </c>
      <c r="AD46" s="14">
        <v>201</v>
      </c>
      <c r="AE46" s="60">
        <v>224</v>
      </c>
      <c r="AF46" s="60">
        <v>175</v>
      </c>
      <c r="AG46" s="60">
        <v>190</v>
      </c>
      <c r="AH46" s="60">
        <v>169</v>
      </c>
      <c r="AI46" s="60">
        <v>187</v>
      </c>
      <c r="AJ46" s="60">
        <v>175</v>
      </c>
      <c r="AK46" s="60">
        <v>202</v>
      </c>
      <c r="AL46" s="60">
        <v>181</v>
      </c>
      <c r="AM46" s="60">
        <v>165</v>
      </c>
      <c r="AN46" s="60">
        <v>190</v>
      </c>
      <c r="AO46" s="60">
        <v>174</v>
      </c>
      <c r="AP46" s="60">
        <v>173</v>
      </c>
      <c r="AQ46" s="60">
        <v>162</v>
      </c>
      <c r="AR46" s="60">
        <v>172</v>
      </c>
      <c r="AS46" s="60">
        <v>183</v>
      </c>
      <c r="AT46" s="60">
        <v>173</v>
      </c>
      <c r="AU46" s="60">
        <v>166</v>
      </c>
      <c r="AV46" s="60">
        <v>163</v>
      </c>
      <c r="AW46" s="60">
        <v>164</v>
      </c>
      <c r="AX46" s="60">
        <v>154</v>
      </c>
      <c r="AY46" s="60">
        <v>169</v>
      </c>
      <c r="AZ46" s="60">
        <v>161</v>
      </c>
      <c r="BA46" s="60">
        <v>143</v>
      </c>
      <c r="BB46" s="60"/>
    </row>
    <row r="47" spans="1:54">
      <c r="A47" s="35" t="s">
        <v>37</v>
      </c>
      <c r="B47" s="99">
        <v>140</v>
      </c>
      <c r="C47" s="99">
        <v>167</v>
      </c>
      <c r="D47" s="99">
        <v>141</v>
      </c>
      <c r="E47" s="99">
        <v>161</v>
      </c>
      <c r="F47" s="99">
        <v>163</v>
      </c>
      <c r="G47" s="99">
        <v>165</v>
      </c>
      <c r="H47" s="99">
        <v>165</v>
      </c>
      <c r="I47" s="99">
        <v>147</v>
      </c>
      <c r="J47" s="99">
        <v>159</v>
      </c>
      <c r="K47" s="99">
        <v>156</v>
      </c>
      <c r="L47" s="99">
        <v>164</v>
      </c>
      <c r="M47" s="99">
        <v>149</v>
      </c>
      <c r="N47" s="99">
        <v>173</v>
      </c>
      <c r="O47" s="99">
        <v>187</v>
      </c>
      <c r="P47" s="99">
        <v>202</v>
      </c>
      <c r="Q47" s="99">
        <v>175</v>
      </c>
      <c r="R47" s="133">
        <v>164</v>
      </c>
      <c r="S47" s="99">
        <v>176</v>
      </c>
      <c r="T47" s="99">
        <v>190</v>
      </c>
      <c r="U47" s="14">
        <v>182</v>
      </c>
      <c r="V47" s="109">
        <v>213</v>
      </c>
      <c r="W47" s="14">
        <v>191</v>
      </c>
      <c r="X47" s="14">
        <v>160</v>
      </c>
      <c r="Y47" s="14">
        <v>209</v>
      </c>
      <c r="Z47" s="14">
        <v>191</v>
      </c>
      <c r="AA47" s="14">
        <v>180</v>
      </c>
      <c r="AB47" s="14">
        <v>184</v>
      </c>
      <c r="AC47" s="14">
        <v>160</v>
      </c>
      <c r="AD47" s="14">
        <v>177</v>
      </c>
      <c r="AE47" s="14">
        <v>176</v>
      </c>
      <c r="AF47" s="14">
        <v>180</v>
      </c>
      <c r="AG47" s="14">
        <v>198</v>
      </c>
      <c r="AH47" s="14">
        <v>196</v>
      </c>
      <c r="AI47" s="14">
        <v>188</v>
      </c>
      <c r="AJ47" s="14">
        <v>159</v>
      </c>
      <c r="AK47" s="14">
        <v>181</v>
      </c>
      <c r="AL47" s="14">
        <v>186</v>
      </c>
      <c r="AM47" s="14">
        <v>154</v>
      </c>
      <c r="AN47" s="14">
        <v>180</v>
      </c>
      <c r="AO47" s="14">
        <v>189</v>
      </c>
      <c r="AP47" s="14">
        <v>193</v>
      </c>
      <c r="AQ47" s="14">
        <v>170</v>
      </c>
      <c r="AR47" s="14">
        <v>161</v>
      </c>
      <c r="AS47" s="14">
        <v>181</v>
      </c>
      <c r="AT47" s="14">
        <v>170</v>
      </c>
      <c r="AU47" s="14">
        <v>181</v>
      </c>
      <c r="AV47" s="14">
        <v>149</v>
      </c>
      <c r="AW47" s="14">
        <v>166</v>
      </c>
      <c r="AX47" s="14">
        <v>155</v>
      </c>
      <c r="AY47" s="14">
        <v>176</v>
      </c>
      <c r="AZ47" s="14">
        <v>138</v>
      </c>
      <c r="BA47" s="14">
        <v>155</v>
      </c>
      <c r="BB47" s="14">
        <v>180</v>
      </c>
    </row>
    <row r="48" spans="1:54">
      <c r="A48" s="35" t="s">
        <v>38</v>
      </c>
      <c r="B48" s="60">
        <v>182</v>
      </c>
      <c r="C48" s="60">
        <v>178</v>
      </c>
      <c r="D48" s="60">
        <v>167</v>
      </c>
      <c r="E48" s="60">
        <v>176</v>
      </c>
      <c r="F48" s="60">
        <v>168</v>
      </c>
      <c r="G48" s="60">
        <v>165</v>
      </c>
      <c r="H48" s="60">
        <v>170</v>
      </c>
      <c r="I48" s="60">
        <v>175</v>
      </c>
      <c r="J48" s="60">
        <v>165</v>
      </c>
      <c r="K48" s="60">
        <v>173</v>
      </c>
      <c r="L48" s="60">
        <v>183</v>
      </c>
      <c r="M48" s="60">
        <v>176</v>
      </c>
      <c r="N48" s="60">
        <v>170</v>
      </c>
      <c r="O48" s="60">
        <v>179</v>
      </c>
      <c r="P48" s="60">
        <v>182</v>
      </c>
      <c r="Q48" s="60">
        <v>187</v>
      </c>
      <c r="R48" s="85">
        <v>185</v>
      </c>
      <c r="S48" s="60">
        <v>185</v>
      </c>
      <c r="T48" s="60">
        <v>199</v>
      </c>
      <c r="U48" s="60">
        <v>197</v>
      </c>
      <c r="V48" s="85">
        <v>197</v>
      </c>
      <c r="W48" s="60">
        <v>211</v>
      </c>
      <c r="X48" s="60">
        <v>200</v>
      </c>
      <c r="Y48" s="60">
        <v>194</v>
      </c>
      <c r="Z48" s="60">
        <v>212</v>
      </c>
      <c r="AA48" s="60">
        <v>202</v>
      </c>
      <c r="AB48" s="60">
        <v>193</v>
      </c>
      <c r="AC48" s="60">
        <v>203</v>
      </c>
      <c r="AD48" s="60">
        <v>208</v>
      </c>
      <c r="AE48" s="60">
        <v>206</v>
      </c>
      <c r="AF48" s="60">
        <v>200</v>
      </c>
      <c r="AG48" s="60">
        <v>203</v>
      </c>
      <c r="AH48" s="60">
        <v>219</v>
      </c>
      <c r="AI48" s="60">
        <v>216</v>
      </c>
      <c r="AJ48" s="60">
        <v>212</v>
      </c>
      <c r="AK48" s="60">
        <v>202</v>
      </c>
      <c r="AL48" s="60">
        <v>202</v>
      </c>
      <c r="AM48" s="60">
        <v>199</v>
      </c>
      <c r="AN48" s="60">
        <v>193</v>
      </c>
      <c r="AO48" s="60">
        <v>182</v>
      </c>
      <c r="AP48" s="60">
        <v>182</v>
      </c>
      <c r="AQ48" s="60">
        <v>184</v>
      </c>
      <c r="AR48" s="60">
        <v>187</v>
      </c>
      <c r="AS48" s="60">
        <v>179</v>
      </c>
      <c r="AT48" s="60">
        <v>167</v>
      </c>
      <c r="AU48" s="60">
        <v>166</v>
      </c>
      <c r="AV48" s="60">
        <v>176</v>
      </c>
      <c r="AW48" s="60">
        <v>169</v>
      </c>
      <c r="AX48" s="60">
        <v>173</v>
      </c>
      <c r="AY48" s="60">
        <v>181</v>
      </c>
      <c r="AZ48" s="60">
        <v>174</v>
      </c>
      <c r="BA48" s="60">
        <v>168</v>
      </c>
      <c r="BB48" s="60">
        <v>168</v>
      </c>
    </row>
    <row r="49" spans="1:54">
      <c r="A49" s="35"/>
      <c r="B49" s="60"/>
      <c r="C49" s="60"/>
      <c r="D49" s="60"/>
      <c r="E49" s="60"/>
      <c r="F49" s="60"/>
      <c r="G49" s="60"/>
      <c r="H49" s="60"/>
      <c r="I49" s="60"/>
      <c r="J49" s="60"/>
      <c r="K49" s="60"/>
      <c r="L49" s="60"/>
      <c r="M49" s="60"/>
      <c r="N49" s="60"/>
      <c r="O49" s="60"/>
      <c r="P49" s="60"/>
      <c r="Q49" s="60"/>
      <c r="R49" s="85"/>
      <c r="S49" s="60"/>
      <c r="T49" s="60"/>
      <c r="U49" s="60"/>
      <c r="V49" s="85"/>
      <c r="W49" s="60"/>
      <c r="X49" s="60"/>
      <c r="Y49" s="60"/>
      <c r="Z49" s="60"/>
      <c r="AA49" s="60"/>
      <c r="AB49" s="60"/>
      <c r="AC49" s="60"/>
      <c r="AD49" s="60"/>
      <c r="AE49" s="60"/>
      <c r="AF49" s="60"/>
      <c r="AG49" s="60"/>
      <c r="AH49" s="60"/>
      <c r="AI49" s="60"/>
      <c r="AJ49" s="60"/>
      <c r="AK49" s="60"/>
      <c r="AL49" s="60"/>
      <c r="AM49" s="60"/>
      <c r="AN49" s="60"/>
      <c r="AO49" s="60"/>
      <c r="AP49" s="60"/>
      <c r="AQ49" s="60"/>
      <c r="AR49" s="60"/>
      <c r="AS49" s="60"/>
      <c r="AT49" s="60"/>
      <c r="AU49" s="60"/>
      <c r="AV49" s="60"/>
      <c r="AW49" s="60"/>
      <c r="AX49" s="60"/>
      <c r="AY49" s="60"/>
      <c r="AZ49" s="60"/>
      <c r="BA49" s="60"/>
      <c r="BB49" s="60"/>
    </row>
    <row r="50" spans="1:54">
      <c r="A50" s="35" t="s">
        <v>74</v>
      </c>
      <c r="B50" s="14">
        <v>255</v>
      </c>
      <c r="C50" s="14">
        <v>256</v>
      </c>
      <c r="D50" s="14">
        <v>311</v>
      </c>
      <c r="E50" s="14">
        <v>290</v>
      </c>
      <c r="F50" s="14">
        <v>262</v>
      </c>
      <c r="G50" s="14">
        <v>240</v>
      </c>
      <c r="H50" s="14">
        <v>260</v>
      </c>
      <c r="I50" s="14">
        <v>272</v>
      </c>
      <c r="J50" s="14">
        <v>289</v>
      </c>
      <c r="K50" s="14">
        <v>312</v>
      </c>
      <c r="L50" s="14">
        <v>295</v>
      </c>
      <c r="M50" s="14">
        <v>265</v>
      </c>
      <c r="N50" s="14">
        <v>287</v>
      </c>
      <c r="O50" s="14">
        <v>287</v>
      </c>
      <c r="P50" s="14">
        <v>268</v>
      </c>
      <c r="Q50" s="14">
        <v>287</v>
      </c>
      <c r="R50" s="14">
        <v>293</v>
      </c>
      <c r="S50" s="14">
        <v>319</v>
      </c>
      <c r="T50" s="14">
        <v>286</v>
      </c>
      <c r="U50" s="14">
        <v>318</v>
      </c>
      <c r="V50" s="109">
        <v>308</v>
      </c>
      <c r="W50" s="14">
        <v>319</v>
      </c>
      <c r="X50" s="14">
        <v>319</v>
      </c>
      <c r="Y50" s="14">
        <v>334</v>
      </c>
      <c r="Z50" s="14">
        <v>354</v>
      </c>
      <c r="AA50" s="14">
        <v>346</v>
      </c>
      <c r="AB50" s="14">
        <v>320</v>
      </c>
      <c r="AC50" s="14">
        <v>330</v>
      </c>
      <c r="AD50" s="14">
        <v>338</v>
      </c>
      <c r="AE50" s="60">
        <v>382</v>
      </c>
      <c r="AF50" s="60">
        <v>324</v>
      </c>
      <c r="AG50" s="60">
        <v>301</v>
      </c>
      <c r="AH50" s="60">
        <v>310</v>
      </c>
      <c r="AI50" s="60">
        <v>341</v>
      </c>
      <c r="AJ50" s="60">
        <v>320</v>
      </c>
      <c r="AK50" s="60">
        <v>274</v>
      </c>
      <c r="AL50" s="60">
        <v>298</v>
      </c>
      <c r="AM50" s="60">
        <v>289</v>
      </c>
      <c r="AN50" s="60">
        <v>334</v>
      </c>
      <c r="AO50" s="60">
        <v>282</v>
      </c>
      <c r="AP50" s="60">
        <v>295</v>
      </c>
      <c r="AQ50" s="60">
        <v>292</v>
      </c>
      <c r="AR50" s="60">
        <v>285</v>
      </c>
      <c r="AS50" s="60">
        <v>253</v>
      </c>
      <c r="AT50" s="60">
        <v>269</v>
      </c>
      <c r="AU50" s="60">
        <v>260</v>
      </c>
      <c r="AV50" s="60">
        <v>287</v>
      </c>
      <c r="AW50" s="60">
        <v>272</v>
      </c>
      <c r="AX50" s="60">
        <v>262</v>
      </c>
      <c r="AY50" s="60">
        <v>287</v>
      </c>
      <c r="AZ50" s="60">
        <v>293</v>
      </c>
      <c r="BA50" s="60">
        <v>287</v>
      </c>
      <c r="BB50" s="60"/>
    </row>
    <row r="51" spans="1:54">
      <c r="A51" s="35" t="s">
        <v>58</v>
      </c>
      <c r="B51" s="60">
        <v>255</v>
      </c>
      <c r="C51" s="60">
        <v>266</v>
      </c>
      <c r="D51" s="60">
        <v>257</v>
      </c>
      <c r="E51" s="60">
        <v>248</v>
      </c>
      <c r="F51" s="60">
        <v>276</v>
      </c>
      <c r="G51" s="60">
        <v>279</v>
      </c>
      <c r="H51" s="60">
        <v>258</v>
      </c>
      <c r="I51" s="60">
        <v>267</v>
      </c>
      <c r="J51" s="60">
        <v>290</v>
      </c>
      <c r="K51" s="60">
        <v>272</v>
      </c>
      <c r="L51" s="60">
        <v>256</v>
      </c>
      <c r="M51" s="60">
        <v>280</v>
      </c>
      <c r="N51" s="60">
        <v>318</v>
      </c>
      <c r="O51" s="60">
        <v>310</v>
      </c>
      <c r="P51" s="60">
        <v>291</v>
      </c>
      <c r="Q51" s="60">
        <v>298</v>
      </c>
      <c r="R51" s="85">
        <v>308</v>
      </c>
      <c r="S51" s="60">
        <v>273</v>
      </c>
      <c r="T51" s="60">
        <v>281</v>
      </c>
      <c r="U51" s="60">
        <v>275</v>
      </c>
      <c r="V51" s="85">
        <v>285</v>
      </c>
      <c r="W51" s="60">
        <v>294</v>
      </c>
      <c r="X51" s="60">
        <v>270</v>
      </c>
      <c r="Y51" s="60">
        <v>299</v>
      </c>
      <c r="Z51" s="60">
        <v>283</v>
      </c>
      <c r="AA51" s="60">
        <v>277</v>
      </c>
      <c r="AB51" s="60">
        <v>255</v>
      </c>
      <c r="AC51" s="60">
        <v>277</v>
      </c>
      <c r="AD51" s="60">
        <v>243</v>
      </c>
      <c r="AE51" s="60">
        <v>323</v>
      </c>
      <c r="AF51" s="60">
        <v>324</v>
      </c>
      <c r="AG51" s="60">
        <v>287</v>
      </c>
      <c r="AH51" s="60">
        <v>320</v>
      </c>
      <c r="AI51" s="60">
        <v>279</v>
      </c>
      <c r="AJ51" s="60">
        <v>293</v>
      </c>
      <c r="AK51" s="60">
        <v>281</v>
      </c>
      <c r="AL51" s="60">
        <v>311</v>
      </c>
      <c r="AM51" s="60">
        <v>289</v>
      </c>
      <c r="AN51" s="60">
        <v>263</v>
      </c>
      <c r="AO51" s="60">
        <v>280</v>
      </c>
      <c r="AP51" s="60">
        <v>259</v>
      </c>
      <c r="AQ51" s="60">
        <v>278</v>
      </c>
      <c r="AR51" s="60">
        <v>260</v>
      </c>
      <c r="AS51" s="60">
        <v>262</v>
      </c>
      <c r="AT51" s="60">
        <v>238</v>
      </c>
      <c r="AU51" s="60">
        <v>288</v>
      </c>
      <c r="AV51" s="60">
        <v>262</v>
      </c>
      <c r="AW51" s="60">
        <v>274</v>
      </c>
      <c r="AX51" s="60">
        <v>274</v>
      </c>
      <c r="AY51" s="60">
        <v>244</v>
      </c>
      <c r="AZ51" s="60">
        <v>279</v>
      </c>
      <c r="BA51" s="60">
        <v>257</v>
      </c>
      <c r="BB51" s="60">
        <v>279</v>
      </c>
    </row>
    <row r="52" spans="1:54">
      <c r="A52" s="35" t="s">
        <v>59</v>
      </c>
      <c r="B52" s="60">
        <v>232</v>
      </c>
      <c r="C52" s="60">
        <v>224</v>
      </c>
      <c r="D52" s="60">
        <v>220</v>
      </c>
      <c r="E52" s="60">
        <v>218</v>
      </c>
      <c r="F52" s="60">
        <v>220</v>
      </c>
      <c r="G52" s="60">
        <v>224</v>
      </c>
      <c r="H52" s="60">
        <v>226</v>
      </c>
      <c r="I52" s="60">
        <v>226</v>
      </c>
      <c r="J52" s="60">
        <v>225</v>
      </c>
      <c r="K52" s="60">
        <v>230</v>
      </c>
      <c r="L52" s="60">
        <v>243</v>
      </c>
      <c r="M52" s="60">
        <v>247</v>
      </c>
      <c r="N52" s="60">
        <v>245</v>
      </c>
      <c r="O52" s="60">
        <v>241</v>
      </c>
      <c r="P52" s="60">
        <v>242</v>
      </c>
      <c r="Q52" s="60">
        <v>241</v>
      </c>
      <c r="R52" s="85">
        <v>253</v>
      </c>
      <c r="S52" s="60">
        <v>252</v>
      </c>
      <c r="T52" s="60">
        <v>268</v>
      </c>
      <c r="U52" s="60">
        <v>271</v>
      </c>
      <c r="V52" s="85">
        <v>282</v>
      </c>
      <c r="W52" s="60">
        <v>276</v>
      </c>
      <c r="X52" s="60">
        <v>279</v>
      </c>
      <c r="Y52" s="60">
        <v>272</v>
      </c>
      <c r="Z52" s="60">
        <v>273</v>
      </c>
      <c r="AA52" s="60">
        <v>282</v>
      </c>
      <c r="AB52" s="60">
        <v>285</v>
      </c>
      <c r="AC52" s="60">
        <v>287</v>
      </c>
      <c r="AD52" s="60">
        <v>307</v>
      </c>
      <c r="AE52" s="60">
        <v>311</v>
      </c>
      <c r="AF52" s="60">
        <v>307</v>
      </c>
      <c r="AG52" s="60">
        <v>296</v>
      </c>
      <c r="AH52" s="60">
        <v>301</v>
      </c>
      <c r="AI52" s="60">
        <v>312</v>
      </c>
      <c r="AJ52" s="60">
        <v>302</v>
      </c>
      <c r="AK52" s="60">
        <v>290</v>
      </c>
      <c r="AL52" s="60">
        <v>308</v>
      </c>
      <c r="AM52" s="60">
        <v>286</v>
      </c>
      <c r="AN52" s="60">
        <v>260</v>
      </c>
      <c r="AO52" s="60">
        <v>283</v>
      </c>
      <c r="AP52" s="60">
        <v>262</v>
      </c>
      <c r="AQ52" s="60">
        <v>250</v>
      </c>
      <c r="AR52" s="60">
        <v>250</v>
      </c>
      <c r="AS52" s="60">
        <v>251</v>
      </c>
      <c r="AT52" s="60">
        <v>245</v>
      </c>
      <c r="AU52" s="60">
        <v>242</v>
      </c>
      <c r="AV52" s="60">
        <v>230</v>
      </c>
      <c r="AW52" s="60">
        <v>242</v>
      </c>
      <c r="AX52" s="60">
        <v>236</v>
      </c>
      <c r="AY52" s="60">
        <v>245</v>
      </c>
      <c r="AZ52" s="60">
        <v>236</v>
      </c>
      <c r="BA52" s="60">
        <v>234</v>
      </c>
      <c r="BB52" s="60">
        <v>234</v>
      </c>
    </row>
    <row r="53" spans="1:54">
      <c r="A53" s="35"/>
      <c r="B53" s="60"/>
      <c r="C53" s="60"/>
      <c r="D53" s="60"/>
      <c r="E53" s="60"/>
      <c r="F53" s="60"/>
      <c r="G53" s="60"/>
      <c r="H53" s="60"/>
      <c r="I53" s="60"/>
      <c r="J53" s="60"/>
      <c r="K53" s="60"/>
      <c r="L53" s="60"/>
      <c r="M53" s="60"/>
      <c r="N53" s="60"/>
      <c r="O53" s="60"/>
      <c r="P53" s="60"/>
      <c r="Q53" s="60"/>
      <c r="R53" s="85"/>
      <c r="S53" s="60"/>
      <c r="T53" s="60"/>
      <c r="U53" s="60"/>
      <c r="V53" s="85"/>
      <c r="W53" s="60"/>
      <c r="X53" s="60"/>
      <c r="Y53" s="60"/>
      <c r="Z53" s="60"/>
      <c r="AA53" s="60"/>
      <c r="AB53" s="60"/>
      <c r="AC53" s="60"/>
      <c r="AD53" s="60"/>
      <c r="AE53" s="60"/>
      <c r="AF53" s="60"/>
      <c r="AG53" s="60"/>
      <c r="AH53" s="60"/>
      <c r="AI53" s="60"/>
      <c r="AJ53" s="60"/>
      <c r="AK53" s="60"/>
      <c r="AL53" s="60"/>
      <c r="AM53" s="60"/>
      <c r="AN53" s="60"/>
      <c r="AO53" s="60"/>
      <c r="AP53" s="60"/>
      <c r="AQ53" s="60"/>
      <c r="AR53" s="60"/>
      <c r="AS53" s="60"/>
      <c r="AT53" s="60"/>
      <c r="AU53" s="60"/>
      <c r="AV53" s="60"/>
      <c r="AW53" s="60"/>
      <c r="AX53" s="60"/>
      <c r="AY53" s="60"/>
      <c r="AZ53" s="60"/>
      <c r="BA53" s="60"/>
      <c r="BB53" s="60"/>
    </row>
    <row r="54" spans="1:54">
      <c r="A54" s="35" t="s">
        <v>75</v>
      </c>
      <c r="B54" s="14">
        <v>85</v>
      </c>
      <c r="C54" s="14">
        <v>65</v>
      </c>
      <c r="D54" s="14">
        <v>78</v>
      </c>
      <c r="E54" s="14">
        <v>62</v>
      </c>
      <c r="F54" s="14">
        <v>86</v>
      </c>
      <c r="G54" s="14">
        <v>81</v>
      </c>
      <c r="H54" s="14">
        <v>74</v>
      </c>
      <c r="I54" s="14">
        <v>61</v>
      </c>
      <c r="J54" s="14">
        <v>95</v>
      </c>
      <c r="K54" s="14">
        <v>118</v>
      </c>
      <c r="L54" s="14">
        <v>90</v>
      </c>
      <c r="M54" s="14">
        <v>99</v>
      </c>
      <c r="N54" s="14">
        <v>82</v>
      </c>
      <c r="O54" s="14">
        <v>86</v>
      </c>
      <c r="P54" s="14">
        <v>81</v>
      </c>
      <c r="Q54" s="14">
        <v>115</v>
      </c>
      <c r="R54" s="14">
        <v>99</v>
      </c>
      <c r="S54" s="14">
        <v>94</v>
      </c>
      <c r="T54" s="14">
        <v>107</v>
      </c>
      <c r="U54" s="14">
        <v>86</v>
      </c>
      <c r="V54" s="109">
        <v>99</v>
      </c>
      <c r="W54" s="14">
        <v>111</v>
      </c>
      <c r="X54" s="14">
        <v>119</v>
      </c>
      <c r="Y54" s="14">
        <v>98</v>
      </c>
      <c r="Z54" s="14">
        <v>120</v>
      </c>
      <c r="AA54" s="14">
        <v>98</v>
      </c>
      <c r="AB54" s="14">
        <v>107</v>
      </c>
      <c r="AC54" s="14">
        <v>111</v>
      </c>
      <c r="AD54" s="14">
        <v>113</v>
      </c>
      <c r="AE54" s="60">
        <v>113</v>
      </c>
      <c r="AF54" s="60">
        <v>106</v>
      </c>
      <c r="AG54" s="60">
        <v>104</v>
      </c>
      <c r="AH54" s="60">
        <v>95</v>
      </c>
      <c r="AI54" s="60">
        <v>107</v>
      </c>
      <c r="AJ54" s="60">
        <v>106</v>
      </c>
      <c r="AK54" s="60">
        <v>98</v>
      </c>
      <c r="AL54" s="60">
        <v>101</v>
      </c>
      <c r="AM54" s="60">
        <v>98</v>
      </c>
      <c r="AN54" s="60">
        <v>106</v>
      </c>
      <c r="AO54" s="60">
        <v>82</v>
      </c>
      <c r="AP54" s="60">
        <v>82</v>
      </c>
      <c r="AQ54" s="60">
        <v>96</v>
      </c>
      <c r="AR54" s="60">
        <v>90</v>
      </c>
      <c r="AS54" s="60">
        <v>103</v>
      </c>
      <c r="AT54" s="60">
        <v>97</v>
      </c>
      <c r="AU54" s="60">
        <v>92</v>
      </c>
      <c r="AV54" s="60">
        <v>85</v>
      </c>
      <c r="AW54" s="60">
        <v>85</v>
      </c>
      <c r="AX54" s="60">
        <v>93</v>
      </c>
      <c r="AY54" s="60">
        <v>86</v>
      </c>
      <c r="AZ54" s="60">
        <v>98</v>
      </c>
      <c r="BA54" s="60">
        <v>90</v>
      </c>
      <c r="BB54" s="60"/>
    </row>
    <row r="55" spans="1:54">
      <c r="A55" s="35" t="s">
        <v>39</v>
      </c>
      <c r="B55" s="60">
        <v>86</v>
      </c>
      <c r="C55" s="60">
        <v>71</v>
      </c>
      <c r="D55" s="60">
        <v>71</v>
      </c>
      <c r="E55" s="60">
        <v>78</v>
      </c>
      <c r="F55" s="60">
        <v>80</v>
      </c>
      <c r="G55" s="60">
        <v>96</v>
      </c>
      <c r="H55" s="60">
        <v>82</v>
      </c>
      <c r="I55" s="60">
        <v>97</v>
      </c>
      <c r="J55" s="60">
        <v>92</v>
      </c>
      <c r="K55" s="60">
        <v>77</v>
      </c>
      <c r="L55" s="60">
        <v>88</v>
      </c>
      <c r="M55" s="60">
        <v>86</v>
      </c>
      <c r="N55" s="60">
        <v>93</v>
      </c>
      <c r="O55" s="60">
        <v>113</v>
      </c>
      <c r="P55" s="60">
        <v>110</v>
      </c>
      <c r="Q55" s="60">
        <v>109</v>
      </c>
      <c r="R55" s="85">
        <v>110</v>
      </c>
      <c r="S55" s="60">
        <v>98</v>
      </c>
      <c r="T55" s="60">
        <v>91</v>
      </c>
      <c r="U55" s="60">
        <v>94</v>
      </c>
      <c r="V55" s="85">
        <v>96</v>
      </c>
      <c r="W55" s="60">
        <v>98</v>
      </c>
      <c r="X55" s="60">
        <v>94</v>
      </c>
      <c r="Y55" s="60">
        <v>99</v>
      </c>
      <c r="Z55" s="60">
        <v>96</v>
      </c>
      <c r="AA55" s="60">
        <v>94</v>
      </c>
      <c r="AB55" s="60">
        <v>115</v>
      </c>
      <c r="AC55" s="60">
        <v>89</v>
      </c>
      <c r="AD55" s="60">
        <v>90</v>
      </c>
      <c r="AE55" s="60">
        <v>110</v>
      </c>
      <c r="AF55" s="60">
        <v>94</v>
      </c>
      <c r="AG55" s="60">
        <v>93</v>
      </c>
      <c r="AH55" s="60">
        <v>115</v>
      </c>
      <c r="AI55" s="60">
        <v>81</v>
      </c>
      <c r="AJ55" s="60">
        <v>114</v>
      </c>
      <c r="AK55" s="60">
        <v>114</v>
      </c>
      <c r="AL55" s="60">
        <v>94</v>
      </c>
      <c r="AM55" s="60">
        <v>88</v>
      </c>
      <c r="AN55" s="60">
        <v>101</v>
      </c>
      <c r="AO55" s="60">
        <v>100</v>
      </c>
      <c r="AP55" s="60">
        <v>99</v>
      </c>
      <c r="AQ55" s="60">
        <v>101</v>
      </c>
      <c r="AR55" s="60">
        <v>86</v>
      </c>
      <c r="AS55" s="60">
        <v>94</v>
      </c>
      <c r="AT55" s="60">
        <v>83</v>
      </c>
      <c r="AU55" s="60">
        <v>109</v>
      </c>
      <c r="AV55" s="60">
        <v>91</v>
      </c>
      <c r="AW55" s="60">
        <v>74</v>
      </c>
      <c r="AX55" s="60">
        <v>77</v>
      </c>
      <c r="AY55" s="60">
        <v>105</v>
      </c>
      <c r="AZ55" s="60">
        <v>86</v>
      </c>
      <c r="BA55" s="60">
        <v>108</v>
      </c>
      <c r="BB55" s="60">
        <v>102</v>
      </c>
    </row>
    <row r="56" spans="1:54">
      <c r="A56" s="35" t="s">
        <v>40</v>
      </c>
      <c r="B56" s="60">
        <v>71</v>
      </c>
      <c r="C56" s="60">
        <v>74</v>
      </c>
      <c r="D56" s="60">
        <v>83</v>
      </c>
      <c r="E56" s="60">
        <v>80</v>
      </c>
      <c r="F56" s="60">
        <v>78</v>
      </c>
      <c r="G56" s="60">
        <v>85</v>
      </c>
      <c r="H56" s="60">
        <v>75</v>
      </c>
      <c r="I56" s="60">
        <v>77</v>
      </c>
      <c r="J56" s="60">
        <v>79</v>
      </c>
      <c r="K56" s="60">
        <v>75</v>
      </c>
      <c r="L56" s="60">
        <v>79</v>
      </c>
      <c r="M56" s="60">
        <v>79</v>
      </c>
      <c r="N56" s="60">
        <v>79</v>
      </c>
      <c r="O56" s="60">
        <v>73</v>
      </c>
      <c r="P56" s="60">
        <v>78</v>
      </c>
      <c r="Q56" s="60">
        <v>87</v>
      </c>
      <c r="R56" s="85">
        <v>80</v>
      </c>
      <c r="S56" s="60">
        <v>68</v>
      </c>
      <c r="T56" s="60">
        <v>94</v>
      </c>
      <c r="U56" s="60">
        <v>88</v>
      </c>
      <c r="V56" s="85">
        <v>86</v>
      </c>
      <c r="W56" s="60">
        <v>89</v>
      </c>
      <c r="X56" s="60">
        <v>90</v>
      </c>
      <c r="Y56" s="60">
        <v>89</v>
      </c>
      <c r="Z56" s="60">
        <v>95</v>
      </c>
      <c r="AA56" s="60">
        <v>104</v>
      </c>
      <c r="AB56" s="60">
        <v>103</v>
      </c>
      <c r="AC56" s="60">
        <v>96</v>
      </c>
      <c r="AD56" s="60">
        <v>97</v>
      </c>
      <c r="AE56" s="60">
        <v>98</v>
      </c>
      <c r="AF56" s="60">
        <v>98</v>
      </c>
      <c r="AG56" s="60">
        <v>99</v>
      </c>
      <c r="AH56" s="60">
        <v>99</v>
      </c>
      <c r="AI56" s="60">
        <v>97</v>
      </c>
      <c r="AJ56" s="60">
        <v>96</v>
      </c>
      <c r="AK56" s="60">
        <v>99</v>
      </c>
      <c r="AL56" s="60">
        <v>92</v>
      </c>
      <c r="AM56" s="60">
        <v>96</v>
      </c>
      <c r="AN56" s="60">
        <v>89</v>
      </c>
      <c r="AO56" s="60">
        <v>90</v>
      </c>
      <c r="AP56" s="60">
        <v>76</v>
      </c>
      <c r="AQ56" s="60">
        <v>84</v>
      </c>
      <c r="AR56" s="60">
        <v>84</v>
      </c>
      <c r="AS56" s="60">
        <v>84</v>
      </c>
      <c r="AT56" s="60">
        <v>84</v>
      </c>
      <c r="AU56" s="60">
        <v>70</v>
      </c>
      <c r="AV56" s="60">
        <v>80</v>
      </c>
      <c r="AW56" s="60">
        <v>82</v>
      </c>
      <c r="AX56" s="60">
        <v>74</v>
      </c>
      <c r="AY56" s="60">
        <v>79</v>
      </c>
      <c r="AZ56" s="60">
        <v>76</v>
      </c>
      <c r="BA56" s="60">
        <v>82</v>
      </c>
      <c r="BB56" s="60">
        <v>82</v>
      </c>
    </row>
    <row r="57" spans="1:54">
      <c r="A57" s="35"/>
      <c r="B57" s="60"/>
      <c r="C57" s="60"/>
      <c r="D57" s="60"/>
      <c r="E57" s="60"/>
      <c r="F57" s="60"/>
      <c r="G57" s="60"/>
      <c r="H57" s="60"/>
      <c r="I57" s="60"/>
      <c r="J57" s="60"/>
      <c r="K57" s="60"/>
      <c r="L57" s="60"/>
      <c r="M57" s="60"/>
      <c r="N57" s="60"/>
      <c r="O57" s="60"/>
      <c r="P57" s="60"/>
      <c r="Q57" s="60"/>
      <c r="R57" s="85"/>
      <c r="S57" s="60"/>
      <c r="T57" s="60"/>
      <c r="U57" s="60"/>
      <c r="V57" s="85"/>
      <c r="W57" s="60"/>
      <c r="X57" s="60"/>
      <c r="Y57" s="60"/>
      <c r="Z57" s="60"/>
      <c r="AA57" s="60"/>
      <c r="AB57" s="60"/>
      <c r="AC57" s="60"/>
      <c r="AD57" s="60"/>
      <c r="AE57" s="60"/>
      <c r="AF57" s="60"/>
      <c r="AG57" s="60"/>
      <c r="AH57" s="60"/>
      <c r="AI57" s="60"/>
      <c r="AJ57" s="60"/>
      <c r="AK57" s="60"/>
      <c r="AL57" s="60"/>
      <c r="AM57" s="60"/>
      <c r="AN57" s="60"/>
      <c r="AO57" s="60"/>
      <c r="AP57" s="60"/>
      <c r="AQ57" s="60"/>
      <c r="AR57" s="60"/>
      <c r="AS57" s="60"/>
      <c r="AT57" s="60"/>
      <c r="AU57" s="60"/>
      <c r="AV57" s="60"/>
      <c r="AW57" s="60"/>
      <c r="AX57" s="60"/>
      <c r="AY57" s="60"/>
      <c r="AZ57" s="60"/>
      <c r="BA57" s="60"/>
      <c r="BB57" s="60"/>
    </row>
    <row r="58" spans="1:54">
      <c r="A58" s="13" t="s">
        <v>17</v>
      </c>
      <c r="B58" s="60"/>
      <c r="C58" s="60"/>
      <c r="D58" s="60"/>
      <c r="E58" s="60"/>
      <c r="F58" s="60"/>
      <c r="G58" s="60"/>
      <c r="H58" s="60"/>
      <c r="I58" s="60"/>
      <c r="J58" s="60"/>
      <c r="K58" s="60"/>
      <c r="L58" s="60"/>
      <c r="M58" s="60"/>
      <c r="N58" s="60"/>
      <c r="O58" s="60"/>
      <c r="P58" s="60"/>
      <c r="Q58" s="60"/>
      <c r="R58" s="85"/>
      <c r="S58" s="60"/>
      <c r="T58" s="60"/>
      <c r="U58" s="60"/>
      <c r="V58" s="85"/>
      <c r="W58" s="60"/>
      <c r="X58" s="60"/>
      <c r="Y58" s="60"/>
      <c r="Z58" s="60"/>
      <c r="AA58" s="60"/>
      <c r="AB58" s="60"/>
      <c r="AC58" s="60"/>
      <c r="AD58" s="60"/>
      <c r="AE58" s="60"/>
      <c r="AF58" s="60"/>
      <c r="AG58" s="60"/>
      <c r="AH58" s="60"/>
      <c r="AI58" s="60"/>
      <c r="AJ58" s="60"/>
      <c r="AK58" s="60"/>
      <c r="AL58" s="60"/>
      <c r="AM58" s="60"/>
      <c r="AN58" s="60"/>
      <c r="AO58" s="60"/>
      <c r="AP58" s="60"/>
      <c r="AQ58" s="60"/>
      <c r="AR58" s="60"/>
      <c r="AS58" s="60"/>
      <c r="AT58" s="60"/>
      <c r="AU58" s="60"/>
      <c r="AV58" s="60"/>
      <c r="AW58" s="60"/>
      <c r="AX58" s="60"/>
      <c r="AY58" s="60"/>
      <c r="AZ58" s="60"/>
      <c r="BA58" s="60"/>
      <c r="BB58" s="60"/>
    </row>
    <row r="59" spans="1:54">
      <c r="A59" s="38" t="s">
        <v>76</v>
      </c>
      <c r="B59" s="60"/>
      <c r="C59" s="60"/>
      <c r="D59" s="60"/>
      <c r="E59" s="60"/>
      <c r="F59" s="60"/>
      <c r="G59" s="60"/>
      <c r="H59" s="60"/>
      <c r="I59" s="60"/>
      <c r="J59" s="60"/>
      <c r="K59" s="60"/>
      <c r="L59" s="60"/>
      <c r="M59" s="60"/>
      <c r="N59" s="60"/>
      <c r="O59" s="60"/>
      <c r="P59" s="60"/>
      <c r="Q59" s="60"/>
      <c r="R59" s="85"/>
      <c r="S59" s="60"/>
      <c r="T59" s="60"/>
      <c r="U59" s="60"/>
      <c r="V59" s="85"/>
      <c r="W59" s="60"/>
      <c r="X59" s="60"/>
      <c r="Y59" s="60"/>
      <c r="Z59" s="60"/>
      <c r="AA59" s="60"/>
      <c r="AB59" s="60"/>
      <c r="AC59" s="60"/>
      <c r="AD59" s="60"/>
      <c r="AE59" s="60"/>
      <c r="AF59" s="60"/>
      <c r="AG59" s="60"/>
      <c r="AH59" s="60"/>
      <c r="AI59" s="60"/>
      <c r="AJ59" s="60"/>
      <c r="AK59" s="60"/>
      <c r="AL59" s="60"/>
      <c r="AM59" s="60"/>
      <c r="AN59" s="60"/>
      <c r="AO59" s="60"/>
      <c r="AP59" s="60"/>
      <c r="AQ59" s="60"/>
      <c r="AR59" s="60"/>
      <c r="AS59" s="60"/>
      <c r="AT59" s="60"/>
      <c r="AU59" s="60"/>
      <c r="AV59" s="60"/>
      <c r="AW59" s="60"/>
      <c r="AX59" s="60"/>
      <c r="AY59" s="60"/>
      <c r="AZ59" s="60"/>
      <c r="BA59" s="60"/>
      <c r="BB59" s="60"/>
    </row>
    <row r="60" spans="1:54">
      <c r="A60" s="54" t="s">
        <v>47</v>
      </c>
      <c r="B60" s="60">
        <v>45</v>
      </c>
      <c r="C60" s="60">
        <v>55</v>
      </c>
      <c r="D60" s="60">
        <v>51</v>
      </c>
      <c r="E60" s="60">
        <v>54</v>
      </c>
      <c r="F60" s="60">
        <v>66</v>
      </c>
      <c r="G60" s="60">
        <v>51</v>
      </c>
      <c r="H60" s="60">
        <v>54</v>
      </c>
      <c r="I60" s="60">
        <v>55</v>
      </c>
      <c r="J60" s="60">
        <v>50</v>
      </c>
      <c r="K60" s="60">
        <v>49</v>
      </c>
      <c r="L60" s="60">
        <v>60</v>
      </c>
      <c r="M60" s="60">
        <v>62</v>
      </c>
      <c r="N60" s="60">
        <v>50</v>
      </c>
      <c r="O60" s="60">
        <v>48</v>
      </c>
      <c r="P60" s="60">
        <v>60</v>
      </c>
      <c r="Q60" s="60">
        <v>55</v>
      </c>
      <c r="R60" s="85">
        <v>60</v>
      </c>
      <c r="S60" s="60">
        <v>68</v>
      </c>
      <c r="T60" s="60">
        <v>46</v>
      </c>
      <c r="U60" s="60">
        <v>61</v>
      </c>
      <c r="V60" s="85">
        <v>57</v>
      </c>
      <c r="W60" s="14">
        <v>63</v>
      </c>
      <c r="X60" s="14">
        <v>55</v>
      </c>
      <c r="Y60" s="14">
        <v>56</v>
      </c>
      <c r="Z60" s="14">
        <v>59</v>
      </c>
      <c r="AA60" s="14">
        <v>65</v>
      </c>
      <c r="AB60" s="14">
        <v>55</v>
      </c>
      <c r="AC60" s="14">
        <v>62</v>
      </c>
      <c r="AD60" s="14">
        <v>63</v>
      </c>
      <c r="AE60" s="14">
        <v>52</v>
      </c>
      <c r="AF60" s="14">
        <v>58</v>
      </c>
      <c r="AG60" s="14">
        <v>60</v>
      </c>
      <c r="AH60" s="14">
        <v>60</v>
      </c>
      <c r="AI60" s="14">
        <v>58</v>
      </c>
      <c r="AJ60" s="14">
        <v>65</v>
      </c>
      <c r="AK60" s="14">
        <v>44</v>
      </c>
      <c r="AL60" s="14">
        <v>61</v>
      </c>
      <c r="AM60" s="14">
        <v>64</v>
      </c>
      <c r="AN60" s="14">
        <v>47</v>
      </c>
      <c r="AO60" s="14">
        <v>72</v>
      </c>
      <c r="AP60" s="14">
        <v>59</v>
      </c>
      <c r="AQ60" s="14">
        <v>35</v>
      </c>
      <c r="AR60" s="14">
        <v>61</v>
      </c>
      <c r="AS60" s="14">
        <v>55</v>
      </c>
      <c r="AT60" s="14">
        <v>56</v>
      </c>
      <c r="AU60" s="14">
        <v>50</v>
      </c>
      <c r="AV60" s="14">
        <v>53</v>
      </c>
      <c r="AW60" s="14">
        <v>63</v>
      </c>
      <c r="AX60" s="14">
        <v>53</v>
      </c>
      <c r="AY60" s="14">
        <v>47</v>
      </c>
      <c r="AZ60" s="14">
        <v>38</v>
      </c>
      <c r="BA60" s="14">
        <v>43</v>
      </c>
      <c r="BB60" s="14"/>
    </row>
    <row r="61" spans="1:54">
      <c r="A61" s="54" t="s">
        <v>48</v>
      </c>
      <c r="B61" s="60">
        <v>283</v>
      </c>
      <c r="C61" s="60">
        <v>298</v>
      </c>
      <c r="D61" s="60">
        <v>291</v>
      </c>
      <c r="E61" s="60">
        <v>258</v>
      </c>
      <c r="F61" s="60">
        <v>275</v>
      </c>
      <c r="G61" s="60">
        <v>259</v>
      </c>
      <c r="H61" s="60">
        <v>261</v>
      </c>
      <c r="I61" s="60">
        <v>283</v>
      </c>
      <c r="J61" s="60">
        <v>267</v>
      </c>
      <c r="K61" s="60">
        <v>282</v>
      </c>
      <c r="L61" s="60">
        <v>272</v>
      </c>
      <c r="M61" s="60">
        <v>260</v>
      </c>
      <c r="N61" s="60">
        <v>287</v>
      </c>
      <c r="O61" s="60">
        <v>257</v>
      </c>
      <c r="P61" s="60">
        <v>297</v>
      </c>
      <c r="Q61" s="60">
        <v>298</v>
      </c>
      <c r="R61" s="85">
        <v>279</v>
      </c>
      <c r="S61" s="60">
        <v>315</v>
      </c>
      <c r="T61" s="60">
        <v>305</v>
      </c>
      <c r="U61" s="60">
        <v>258</v>
      </c>
      <c r="V61" s="85">
        <v>298</v>
      </c>
      <c r="W61" s="14">
        <v>289</v>
      </c>
      <c r="X61" s="14">
        <v>323</v>
      </c>
      <c r="Y61" s="14">
        <v>279</v>
      </c>
      <c r="Z61" s="14">
        <v>296</v>
      </c>
      <c r="AA61" s="14">
        <v>247</v>
      </c>
      <c r="AB61" s="14">
        <v>273</v>
      </c>
      <c r="AC61" s="14">
        <v>282</v>
      </c>
      <c r="AD61" s="14">
        <v>299</v>
      </c>
      <c r="AE61" s="14">
        <v>306</v>
      </c>
      <c r="AF61" s="14">
        <v>296</v>
      </c>
      <c r="AG61" s="14">
        <v>299</v>
      </c>
      <c r="AH61" s="14">
        <v>276</v>
      </c>
      <c r="AI61" s="14">
        <v>281</v>
      </c>
      <c r="AJ61" s="14">
        <v>293</v>
      </c>
      <c r="AK61" s="14">
        <v>291</v>
      </c>
      <c r="AL61" s="14">
        <v>287</v>
      </c>
      <c r="AM61" s="14">
        <v>281</v>
      </c>
      <c r="AN61" s="14">
        <v>295</v>
      </c>
      <c r="AO61" s="14">
        <v>313</v>
      </c>
      <c r="AP61" s="14">
        <v>314</v>
      </c>
      <c r="AQ61" s="14">
        <v>284</v>
      </c>
      <c r="AR61" s="14">
        <v>270</v>
      </c>
      <c r="AS61" s="14">
        <v>260</v>
      </c>
      <c r="AT61" s="14">
        <v>273</v>
      </c>
      <c r="AU61" s="14">
        <v>296</v>
      </c>
      <c r="AV61" s="14">
        <v>264</v>
      </c>
      <c r="AW61" s="14">
        <v>288</v>
      </c>
      <c r="AX61" s="14">
        <v>291</v>
      </c>
      <c r="AY61" s="14">
        <v>306</v>
      </c>
      <c r="AZ61" s="14">
        <v>303</v>
      </c>
      <c r="BA61" s="14">
        <v>222</v>
      </c>
      <c r="BB61" s="14"/>
    </row>
    <row r="62" spans="1:54">
      <c r="A62" s="54" t="s">
        <v>9</v>
      </c>
      <c r="B62" s="60">
        <v>432</v>
      </c>
      <c r="C62" s="60">
        <v>435</v>
      </c>
      <c r="D62" s="60">
        <v>451</v>
      </c>
      <c r="E62" s="60">
        <v>444</v>
      </c>
      <c r="F62" s="60">
        <v>442</v>
      </c>
      <c r="G62" s="60">
        <v>427</v>
      </c>
      <c r="H62" s="60">
        <v>435</v>
      </c>
      <c r="I62" s="60">
        <v>435</v>
      </c>
      <c r="J62" s="60">
        <v>419</v>
      </c>
      <c r="K62" s="60">
        <v>461</v>
      </c>
      <c r="L62" s="60">
        <v>455</v>
      </c>
      <c r="M62" s="60">
        <v>461</v>
      </c>
      <c r="N62" s="60">
        <v>418</v>
      </c>
      <c r="O62" s="60">
        <v>454</v>
      </c>
      <c r="P62" s="60">
        <v>479</v>
      </c>
      <c r="Q62" s="60">
        <v>428</v>
      </c>
      <c r="R62" s="85">
        <v>456</v>
      </c>
      <c r="S62" s="60">
        <v>451</v>
      </c>
      <c r="T62" s="60">
        <v>458</v>
      </c>
      <c r="U62" s="60">
        <v>483</v>
      </c>
      <c r="V62" s="85">
        <v>502</v>
      </c>
      <c r="W62" s="14">
        <v>451</v>
      </c>
      <c r="X62" s="14">
        <v>468</v>
      </c>
      <c r="Y62" s="14">
        <v>471</v>
      </c>
      <c r="Z62" s="14">
        <v>449</v>
      </c>
      <c r="AA62" s="14">
        <v>467</v>
      </c>
      <c r="AB62" s="14">
        <v>464</v>
      </c>
      <c r="AC62" s="14">
        <v>498</v>
      </c>
      <c r="AD62" s="14">
        <v>523</v>
      </c>
      <c r="AE62" s="14">
        <v>483</v>
      </c>
      <c r="AF62" s="14">
        <v>487</v>
      </c>
      <c r="AG62" s="14">
        <v>446</v>
      </c>
      <c r="AH62" s="14">
        <v>471</v>
      </c>
      <c r="AI62" s="14">
        <v>475</v>
      </c>
      <c r="AJ62" s="14">
        <v>510</v>
      </c>
      <c r="AK62" s="14">
        <v>460</v>
      </c>
      <c r="AL62" s="14">
        <v>482</v>
      </c>
      <c r="AM62" s="14">
        <v>519</v>
      </c>
      <c r="AN62" s="14">
        <v>481</v>
      </c>
      <c r="AO62" s="14">
        <v>448</v>
      </c>
      <c r="AP62" s="14">
        <v>497</v>
      </c>
      <c r="AQ62" s="14">
        <v>447</v>
      </c>
      <c r="AR62" s="14">
        <v>444</v>
      </c>
      <c r="AS62" s="14">
        <v>455</v>
      </c>
      <c r="AT62" s="14">
        <v>421</v>
      </c>
      <c r="AU62" s="14">
        <v>435</v>
      </c>
      <c r="AV62" s="14">
        <v>413</v>
      </c>
      <c r="AW62" s="14">
        <v>439</v>
      </c>
      <c r="AX62" s="14">
        <v>418</v>
      </c>
      <c r="AY62" s="14">
        <v>399</v>
      </c>
      <c r="AZ62" s="14">
        <v>445</v>
      </c>
      <c r="BA62" s="14">
        <v>416</v>
      </c>
      <c r="BB62" s="14"/>
    </row>
    <row r="63" spans="1:54">
      <c r="A63" s="54" t="s">
        <v>10</v>
      </c>
      <c r="B63" s="60">
        <v>722</v>
      </c>
      <c r="C63" s="60">
        <v>732</v>
      </c>
      <c r="D63" s="60">
        <v>769</v>
      </c>
      <c r="E63" s="60">
        <v>729</v>
      </c>
      <c r="F63" s="60">
        <v>769</v>
      </c>
      <c r="G63" s="60">
        <v>710</v>
      </c>
      <c r="H63" s="60">
        <v>736</v>
      </c>
      <c r="I63" s="60">
        <v>743</v>
      </c>
      <c r="J63" s="60">
        <v>737</v>
      </c>
      <c r="K63" s="60">
        <v>775</v>
      </c>
      <c r="L63" s="60">
        <v>745</v>
      </c>
      <c r="M63" s="60">
        <v>765</v>
      </c>
      <c r="N63" s="60">
        <v>770</v>
      </c>
      <c r="O63" s="60">
        <v>719</v>
      </c>
      <c r="P63" s="60">
        <v>801</v>
      </c>
      <c r="Q63" s="60">
        <v>779</v>
      </c>
      <c r="R63" s="85">
        <v>763</v>
      </c>
      <c r="S63" s="60">
        <v>808</v>
      </c>
      <c r="T63" s="60">
        <v>840</v>
      </c>
      <c r="U63" s="60">
        <v>821</v>
      </c>
      <c r="V63" s="85">
        <v>852</v>
      </c>
      <c r="W63" s="60">
        <v>783</v>
      </c>
      <c r="X63" s="60">
        <v>887</v>
      </c>
      <c r="Y63" s="60">
        <v>853</v>
      </c>
      <c r="Z63" s="60">
        <v>798</v>
      </c>
      <c r="AA63" s="60">
        <v>858</v>
      </c>
      <c r="AB63" s="60">
        <v>833</v>
      </c>
      <c r="AC63" s="60">
        <v>876</v>
      </c>
      <c r="AD63" s="60">
        <v>872</v>
      </c>
      <c r="AE63" s="60">
        <v>894</v>
      </c>
      <c r="AF63" s="60">
        <v>761</v>
      </c>
      <c r="AG63" s="60">
        <v>880</v>
      </c>
      <c r="AH63" s="60">
        <v>895</v>
      </c>
      <c r="AI63" s="60">
        <v>822</v>
      </c>
      <c r="AJ63" s="60">
        <v>832</v>
      </c>
      <c r="AK63" s="60">
        <v>858</v>
      </c>
      <c r="AL63" s="60">
        <v>881</v>
      </c>
      <c r="AM63" s="60">
        <v>776</v>
      </c>
      <c r="AN63" s="60">
        <v>850</v>
      </c>
      <c r="AO63" s="60">
        <v>826</v>
      </c>
      <c r="AP63" s="60">
        <v>789</v>
      </c>
      <c r="AQ63" s="60">
        <v>832</v>
      </c>
      <c r="AR63" s="60">
        <v>823</v>
      </c>
      <c r="AS63" s="60">
        <v>777</v>
      </c>
      <c r="AT63" s="60">
        <v>760</v>
      </c>
      <c r="AU63" s="60">
        <v>807</v>
      </c>
      <c r="AV63" s="60">
        <v>834</v>
      </c>
      <c r="AW63" s="60">
        <v>789</v>
      </c>
      <c r="AX63" s="60">
        <v>768</v>
      </c>
      <c r="AY63" s="60">
        <v>775</v>
      </c>
      <c r="AZ63" s="60">
        <v>791</v>
      </c>
      <c r="BA63" s="60">
        <v>797</v>
      </c>
      <c r="BB63" s="60"/>
    </row>
    <row r="64" spans="1:54">
      <c r="A64" s="54" t="s">
        <v>7</v>
      </c>
      <c r="B64" s="60">
        <v>1143</v>
      </c>
      <c r="C64" s="60">
        <v>1036</v>
      </c>
      <c r="D64" s="60">
        <v>1154</v>
      </c>
      <c r="E64" s="60">
        <v>1079</v>
      </c>
      <c r="F64" s="60">
        <v>1143</v>
      </c>
      <c r="G64" s="60">
        <v>1131</v>
      </c>
      <c r="H64" s="60">
        <v>1074</v>
      </c>
      <c r="I64" s="60">
        <v>1169</v>
      </c>
      <c r="J64" s="60">
        <v>1185</v>
      </c>
      <c r="K64" s="60">
        <v>1166</v>
      </c>
      <c r="L64" s="60">
        <v>1172</v>
      </c>
      <c r="M64" s="60">
        <v>1131</v>
      </c>
      <c r="N64" s="60">
        <v>1170</v>
      </c>
      <c r="O64" s="60">
        <v>1116</v>
      </c>
      <c r="P64" s="60">
        <v>1230</v>
      </c>
      <c r="Q64" s="60">
        <v>1276</v>
      </c>
      <c r="R64" s="85">
        <v>1285</v>
      </c>
      <c r="S64" s="60">
        <v>1336</v>
      </c>
      <c r="T64" s="60">
        <v>1294</v>
      </c>
      <c r="U64" s="60">
        <v>1331</v>
      </c>
      <c r="V64" s="85">
        <v>1378</v>
      </c>
      <c r="W64" s="60">
        <v>1359</v>
      </c>
      <c r="X64" s="60">
        <v>1403</v>
      </c>
      <c r="Y64" s="60">
        <v>1387</v>
      </c>
      <c r="Z64" s="60">
        <v>1389</v>
      </c>
      <c r="AA64" s="60">
        <v>1387</v>
      </c>
      <c r="AB64" s="60">
        <v>1456</v>
      </c>
      <c r="AC64" s="60">
        <v>1414</v>
      </c>
      <c r="AD64" s="60">
        <v>1422</v>
      </c>
      <c r="AE64" s="60">
        <v>1505</v>
      </c>
      <c r="AF64" s="60">
        <v>1457</v>
      </c>
      <c r="AG64" s="60">
        <v>1341</v>
      </c>
      <c r="AH64" s="60">
        <v>1376</v>
      </c>
      <c r="AI64" s="60">
        <v>1388</v>
      </c>
      <c r="AJ64" s="60">
        <v>1381</v>
      </c>
      <c r="AK64" s="60">
        <v>1312</v>
      </c>
      <c r="AL64" s="60">
        <v>1350</v>
      </c>
      <c r="AM64" s="60">
        <v>1302</v>
      </c>
      <c r="AN64" s="60">
        <v>1377</v>
      </c>
      <c r="AO64" s="60">
        <v>1298</v>
      </c>
      <c r="AP64" s="60">
        <v>1248</v>
      </c>
      <c r="AQ64" s="60">
        <v>1346</v>
      </c>
      <c r="AR64" s="60">
        <v>1254</v>
      </c>
      <c r="AS64" s="60">
        <v>1314</v>
      </c>
      <c r="AT64" s="60">
        <v>1173</v>
      </c>
      <c r="AU64" s="60">
        <v>1200</v>
      </c>
      <c r="AV64" s="60">
        <v>1227</v>
      </c>
      <c r="AW64" s="60">
        <v>1214</v>
      </c>
      <c r="AX64" s="60">
        <v>1195</v>
      </c>
      <c r="AY64" s="60">
        <v>1250</v>
      </c>
      <c r="AZ64" s="60">
        <v>1247</v>
      </c>
      <c r="BA64" s="60">
        <v>1207</v>
      </c>
      <c r="BB64" s="60"/>
    </row>
    <row r="65" spans="1:54" s="13" customFormat="1">
      <c r="A65" s="55" t="s">
        <v>8</v>
      </c>
      <c r="B65" s="59">
        <v>2625</v>
      </c>
      <c r="C65" s="59">
        <v>2556</v>
      </c>
      <c r="D65" s="59">
        <v>2716</v>
      </c>
      <c r="E65" s="59">
        <v>2564</v>
      </c>
      <c r="F65" s="59">
        <v>2695</v>
      </c>
      <c r="G65" s="59">
        <v>2578</v>
      </c>
      <c r="H65" s="59">
        <v>2560</v>
      </c>
      <c r="I65" s="59">
        <v>2685</v>
      </c>
      <c r="J65" s="59">
        <v>2658</v>
      </c>
      <c r="K65" s="59">
        <v>2733</v>
      </c>
      <c r="L65" s="59">
        <v>2704</v>
      </c>
      <c r="M65" s="59">
        <v>2680</v>
      </c>
      <c r="N65" s="59">
        <v>2695</v>
      </c>
      <c r="O65" s="59">
        <v>2594</v>
      </c>
      <c r="P65" s="59">
        <v>2867</v>
      </c>
      <c r="Q65" s="59">
        <v>2836</v>
      </c>
      <c r="R65" s="72">
        <v>2843</v>
      </c>
      <c r="S65" s="59">
        <v>2978</v>
      </c>
      <c r="T65" s="59">
        <v>2943</v>
      </c>
      <c r="U65" s="59">
        <v>2954</v>
      </c>
      <c r="V65" s="72">
        <v>3087</v>
      </c>
      <c r="W65" s="59">
        <v>2945</v>
      </c>
      <c r="X65" s="59">
        <v>3136</v>
      </c>
      <c r="Y65" s="59">
        <v>3046</v>
      </c>
      <c r="Z65" s="59">
        <v>2991</v>
      </c>
      <c r="AA65" s="59">
        <v>3024</v>
      </c>
      <c r="AB65" s="59">
        <v>3081</v>
      </c>
      <c r="AC65" s="59">
        <v>3132</v>
      </c>
      <c r="AD65" s="59">
        <v>3179</v>
      </c>
      <c r="AE65" s="59">
        <v>3240</v>
      </c>
      <c r="AF65" s="59">
        <v>3059</v>
      </c>
      <c r="AG65" s="59">
        <v>3026</v>
      </c>
      <c r="AH65" s="59">
        <v>3078</v>
      </c>
      <c r="AI65" s="59">
        <v>3024</v>
      </c>
      <c r="AJ65" s="59">
        <v>3081</v>
      </c>
      <c r="AK65" s="59">
        <v>2965</v>
      </c>
      <c r="AL65" s="59">
        <v>3061</v>
      </c>
      <c r="AM65" s="59">
        <v>2942</v>
      </c>
      <c r="AN65" s="59">
        <v>3050</v>
      </c>
      <c r="AO65" s="59">
        <v>2957</v>
      </c>
      <c r="AP65" s="59">
        <v>2907</v>
      </c>
      <c r="AQ65" s="59">
        <v>2944</v>
      </c>
      <c r="AR65" s="59">
        <v>2852</v>
      </c>
      <c r="AS65" s="59">
        <v>2861</v>
      </c>
      <c r="AT65" s="59">
        <v>2683</v>
      </c>
      <c r="AU65" s="59">
        <v>2788</v>
      </c>
      <c r="AV65" s="59">
        <v>2791</v>
      </c>
      <c r="AW65" s="59">
        <v>2793</v>
      </c>
      <c r="AX65" s="59">
        <v>2725</v>
      </c>
      <c r="AY65" s="59">
        <v>2777</v>
      </c>
      <c r="AZ65" s="59">
        <v>2824</v>
      </c>
      <c r="BA65" s="59">
        <v>2685</v>
      </c>
      <c r="BB65" s="59"/>
    </row>
    <row r="66" spans="1:54">
      <c r="A66" s="14"/>
      <c r="B66" s="60"/>
      <c r="C66" s="60"/>
      <c r="D66" s="60"/>
      <c r="E66" s="60"/>
      <c r="F66" s="60"/>
      <c r="G66" s="60"/>
      <c r="H66" s="60"/>
      <c r="I66" s="60"/>
      <c r="J66" s="60"/>
      <c r="K66" s="60"/>
      <c r="L66" s="60"/>
      <c r="M66" s="60"/>
      <c r="N66" s="60"/>
      <c r="O66" s="60"/>
      <c r="P66" s="60"/>
      <c r="Q66" s="60"/>
      <c r="R66" s="85"/>
      <c r="S66" s="60"/>
      <c r="T66" s="60"/>
      <c r="U66" s="60"/>
      <c r="V66" s="85"/>
      <c r="W66" s="60"/>
      <c r="X66" s="60"/>
      <c r="Y66" s="60"/>
      <c r="Z66" s="60"/>
      <c r="AA66" s="60"/>
      <c r="AB66" s="60"/>
      <c r="AC66" s="60"/>
      <c r="AD66" s="60"/>
      <c r="AE66" s="60"/>
      <c r="AF66" s="60"/>
      <c r="AG66" s="60"/>
      <c r="AH66" s="60"/>
      <c r="AI66" s="60"/>
      <c r="AJ66" s="60"/>
      <c r="AK66" s="60"/>
      <c r="AL66" s="60"/>
      <c r="AM66" s="60"/>
      <c r="AN66" s="60"/>
      <c r="AO66" s="60"/>
      <c r="AP66" s="60"/>
      <c r="AQ66" s="60"/>
      <c r="AR66" s="60"/>
      <c r="AS66" s="60"/>
      <c r="AT66" s="60"/>
      <c r="AU66" s="60"/>
      <c r="AV66" s="60"/>
      <c r="AW66" s="60"/>
      <c r="AX66" s="60"/>
      <c r="AY66" s="60"/>
      <c r="AZ66" s="60"/>
      <c r="BA66" s="60"/>
      <c r="BB66" s="60"/>
    </row>
    <row r="67" spans="1:54">
      <c r="A67" s="38" t="s">
        <v>41</v>
      </c>
      <c r="B67" s="60"/>
      <c r="C67" s="60"/>
      <c r="D67" s="60"/>
      <c r="E67" s="60"/>
      <c r="F67" s="60"/>
      <c r="G67" s="60"/>
      <c r="H67" s="60"/>
      <c r="I67" s="60"/>
      <c r="J67" s="60"/>
      <c r="K67" s="60"/>
      <c r="L67" s="60"/>
      <c r="M67" s="60"/>
      <c r="N67" s="60"/>
      <c r="O67" s="60"/>
      <c r="P67" s="60"/>
      <c r="Q67" s="60"/>
      <c r="R67" s="85"/>
      <c r="S67" s="60"/>
      <c r="T67" s="60"/>
      <c r="U67" s="60"/>
      <c r="V67" s="85"/>
      <c r="W67" s="60"/>
      <c r="X67" s="60"/>
      <c r="Y67" s="60"/>
      <c r="Z67" s="60"/>
      <c r="AA67" s="60"/>
      <c r="AB67" s="60"/>
      <c r="AC67" s="60"/>
      <c r="AD67" s="60"/>
      <c r="AE67" s="60"/>
      <c r="AF67" s="60"/>
      <c r="AG67" s="60"/>
      <c r="AH67" s="60"/>
      <c r="AI67" s="60"/>
      <c r="AJ67" s="60"/>
      <c r="AK67" s="60"/>
      <c r="AL67" s="60"/>
      <c r="AM67" s="60"/>
      <c r="AN67" s="60"/>
      <c r="AO67" s="60"/>
      <c r="AP67" s="60"/>
      <c r="AQ67" s="60"/>
      <c r="AR67" s="60"/>
      <c r="AS67" s="60"/>
      <c r="AT67" s="60"/>
      <c r="AU67" s="60"/>
      <c r="AV67" s="60"/>
      <c r="AW67" s="60"/>
      <c r="AX67" s="60"/>
      <c r="AY67" s="60"/>
      <c r="AZ67" s="60"/>
      <c r="BA67" s="60"/>
      <c r="BB67" s="60"/>
    </row>
    <row r="68" spans="1:54">
      <c r="A68" s="54" t="s">
        <v>47</v>
      </c>
      <c r="B68" s="60">
        <v>49</v>
      </c>
      <c r="C68" s="60">
        <v>51</v>
      </c>
      <c r="D68" s="60">
        <v>41</v>
      </c>
      <c r="E68" s="60">
        <v>54</v>
      </c>
      <c r="F68" s="60">
        <v>42</v>
      </c>
      <c r="G68" s="60">
        <v>54</v>
      </c>
      <c r="H68" s="60">
        <v>38</v>
      </c>
      <c r="I68" s="60">
        <v>44</v>
      </c>
      <c r="J68" s="60">
        <v>63</v>
      </c>
      <c r="K68" s="60">
        <v>51</v>
      </c>
      <c r="L68" s="60">
        <v>48</v>
      </c>
      <c r="M68" s="60">
        <v>53</v>
      </c>
      <c r="N68" s="60">
        <v>58</v>
      </c>
      <c r="O68" s="60">
        <v>58</v>
      </c>
      <c r="P68" s="60">
        <v>53</v>
      </c>
      <c r="Q68" s="60">
        <v>54</v>
      </c>
      <c r="R68" s="85">
        <v>53</v>
      </c>
      <c r="S68" s="60">
        <v>44</v>
      </c>
      <c r="T68" s="60">
        <v>71</v>
      </c>
      <c r="U68" s="60">
        <v>48</v>
      </c>
      <c r="V68" s="85">
        <v>46</v>
      </c>
      <c r="W68" s="60">
        <v>50</v>
      </c>
      <c r="X68" s="60">
        <v>63</v>
      </c>
      <c r="Y68" s="60">
        <v>60</v>
      </c>
      <c r="Z68" s="60">
        <v>58</v>
      </c>
      <c r="AA68" s="60">
        <v>44</v>
      </c>
      <c r="AB68" s="60">
        <v>50</v>
      </c>
      <c r="AC68" s="60">
        <v>69</v>
      </c>
      <c r="AD68" s="60">
        <v>71</v>
      </c>
      <c r="AE68" s="60">
        <v>56</v>
      </c>
      <c r="AF68" s="60">
        <v>62</v>
      </c>
      <c r="AG68" s="60">
        <v>64</v>
      </c>
      <c r="AH68" s="60">
        <v>47</v>
      </c>
      <c r="AI68" s="60">
        <v>50</v>
      </c>
      <c r="AJ68" s="60">
        <v>47</v>
      </c>
      <c r="AK68" s="60">
        <v>44</v>
      </c>
      <c r="AL68" s="60">
        <v>57</v>
      </c>
      <c r="AM68" s="60">
        <v>51</v>
      </c>
      <c r="AN68" s="60">
        <v>57</v>
      </c>
      <c r="AO68" s="60">
        <v>52</v>
      </c>
      <c r="AP68" s="60">
        <v>45</v>
      </c>
      <c r="AQ68" s="60">
        <v>49</v>
      </c>
      <c r="AR68" s="60">
        <v>50</v>
      </c>
      <c r="AS68" s="60">
        <v>48</v>
      </c>
      <c r="AT68" s="60">
        <v>58</v>
      </c>
      <c r="AU68" s="60">
        <v>49</v>
      </c>
      <c r="AV68" s="60">
        <v>41</v>
      </c>
      <c r="AW68" s="60">
        <v>56</v>
      </c>
      <c r="AX68" s="60">
        <v>64</v>
      </c>
      <c r="AY68" s="60">
        <v>58</v>
      </c>
      <c r="AZ68" s="60">
        <v>74</v>
      </c>
      <c r="BA68" s="60">
        <v>62</v>
      </c>
      <c r="BB68" s="60">
        <v>43</v>
      </c>
    </row>
    <row r="69" spans="1:54">
      <c r="A69" s="54" t="s">
        <v>48</v>
      </c>
      <c r="B69" s="60">
        <v>267</v>
      </c>
      <c r="C69" s="60">
        <v>270</v>
      </c>
      <c r="D69" s="60">
        <v>266</v>
      </c>
      <c r="E69" s="60">
        <v>277</v>
      </c>
      <c r="F69" s="60">
        <v>255</v>
      </c>
      <c r="G69" s="60">
        <v>278</v>
      </c>
      <c r="H69" s="60">
        <v>301</v>
      </c>
      <c r="I69" s="60">
        <v>305</v>
      </c>
      <c r="J69" s="60">
        <v>301</v>
      </c>
      <c r="K69" s="60">
        <v>291</v>
      </c>
      <c r="L69" s="60">
        <v>296</v>
      </c>
      <c r="M69" s="60">
        <v>286</v>
      </c>
      <c r="N69" s="60">
        <v>300</v>
      </c>
      <c r="O69" s="60">
        <v>323</v>
      </c>
      <c r="P69" s="60">
        <v>316</v>
      </c>
      <c r="Q69" s="60">
        <v>300</v>
      </c>
      <c r="R69" s="85">
        <v>294</v>
      </c>
      <c r="S69" s="60">
        <v>291</v>
      </c>
      <c r="T69" s="60">
        <v>292</v>
      </c>
      <c r="U69" s="60">
        <v>288</v>
      </c>
      <c r="V69" s="85">
        <v>279</v>
      </c>
      <c r="W69" s="60">
        <v>289</v>
      </c>
      <c r="X69" s="60">
        <v>273</v>
      </c>
      <c r="Y69" s="60">
        <v>284</v>
      </c>
      <c r="Z69" s="60">
        <v>285</v>
      </c>
      <c r="AA69" s="60">
        <v>273</v>
      </c>
      <c r="AB69" s="60">
        <v>289</v>
      </c>
      <c r="AC69" s="60">
        <v>309</v>
      </c>
      <c r="AD69" s="60">
        <v>279</v>
      </c>
      <c r="AE69" s="60">
        <v>286</v>
      </c>
      <c r="AF69" s="60">
        <v>285</v>
      </c>
      <c r="AG69" s="60">
        <v>291</v>
      </c>
      <c r="AH69" s="60">
        <v>301</v>
      </c>
      <c r="AI69" s="60">
        <v>303</v>
      </c>
      <c r="AJ69" s="60">
        <v>252</v>
      </c>
      <c r="AK69" s="60">
        <v>293</v>
      </c>
      <c r="AL69" s="60">
        <v>284</v>
      </c>
      <c r="AM69" s="60">
        <v>286</v>
      </c>
      <c r="AN69" s="60">
        <v>290</v>
      </c>
      <c r="AO69" s="60">
        <v>311</v>
      </c>
      <c r="AP69" s="60">
        <v>321</v>
      </c>
      <c r="AQ69" s="60">
        <v>256</v>
      </c>
      <c r="AR69" s="60">
        <v>278</v>
      </c>
      <c r="AS69" s="60">
        <v>284</v>
      </c>
      <c r="AT69" s="60">
        <v>298</v>
      </c>
      <c r="AU69" s="60">
        <v>300</v>
      </c>
      <c r="AV69" s="60">
        <v>284</v>
      </c>
      <c r="AW69" s="60">
        <v>273</v>
      </c>
      <c r="AX69" s="60">
        <v>295</v>
      </c>
      <c r="AY69" s="60">
        <v>295</v>
      </c>
      <c r="AZ69" s="60">
        <v>292</v>
      </c>
      <c r="BA69" s="60">
        <v>274</v>
      </c>
      <c r="BB69" s="60">
        <v>292</v>
      </c>
    </row>
    <row r="70" spans="1:54">
      <c r="A70" s="54" t="s">
        <v>9</v>
      </c>
      <c r="B70" s="60">
        <v>378</v>
      </c>
      <c r="C70" s="60">
        <v>439</v>
      </c>
      <c r="D70" s="60">
        <v>452</v>
      </c>
      <c r="E70" s="60">
        <v>406</v>
      </c>
      <c r="F70" s="60">
        <v>401</v>
      </c>
      <c r="G70" s="60">
        <v>410</v>
      </c>
      <c r="H70" s="60">
        <v>444</v>
      </c>
      <c r="I70" s="60">
        <v>476</v>
      </c>
      <c r="J70" s="60">
        <v>410</v>
      </c>
      <c r="K70" s="60">
        <v>433</v>
      </c>
      <c r="L70" s="60">
        <v>446</v>
      </c>
      <c r="M70" s="60">
        <v>458</v>
      </c>
      <c r="N70" s="60">
        <v>468</v>
      </c>
      <c r="O70" s="60">
        <v>485</v>
      </c>
      <c r="P70" s="60">
        <v>447</v>
      </c>
      <c r="Q70" s="60">
        <v>439</v>
      </c>
      <c r="R70" s="85">
        <v>436</v>
      </c>
      <c r="S70" s="60">
        <v>417</v>
      </c>
      <c r="T70" s="60">
        <v>482</v>
      </c>
      <c r="U70" s="60">
        <v>473</v>
      </c>
      <c r="V70" s="85">
        <v>425</v>
      </c>
      <c r="W70" s="60">
        <v>487</v>
      </c>
      <c r="X70" s="60">
        <v>447</v>
      </c>
      <c r="Y70" s="60">
        <v>414</v>
      </c>
      <c r="Z70" s="60">
        <v>433</v>
      </c>
      <c r="AA70" s="60">
        <v>436</v>
      </c>
      <c r="AB70" s="60">
        <v>424</v>
      </c>
      <c r="AC70" s="60">
        <v>430</v>
      </c>
      <c r="AD70" s="60">
        <v>455</v>
      </c>
      <c r="AE70" s="60">
        <v>421</v>
      </c>
      <c r="AF70" s="60">
        <v>489</v>
      </c>
      <c r="AG70" s="60">
        <v>449</v>
      </c>
      <c r="AH70" s="60">
        <v>491</v>
      </c>
      <c r="AI70" s="60">
        <v>455</v>
      </c>
      <c r="AJ70" s="60">
        <v>467</v>
      </c>
      <c r="AK70" s="60">
        <v>484</v>
      </c>
      <c r="AL70" s="60">
        <v>427</v>
      </c>
      <c r="AM70" s="60">
        <v>414</v>
      </c>
      <c r="AN70" s="60">
        <v>469</v>
      </c>
      <c r="AO70" s="60">
        <v>447</v>
      </c>
      <c r="AP70" s="60">
        <v>454</v>
      </c>
      <c r="AQ70" s="60">
        <v>442</v>
      </c>
      <c r="AR70" s="60">
        <v>444</v>
      </c>
      <c r="AS70" s="60">
        <v>456</v>
      </c>
      <c r="AT70" s="60">
        <v>435</v>
      </c>
      <c r="AU70" s="60">
        <v>443</v>
      </c>
      <c r="AV70" s="60">
        <v>443</v>
      </c>
      <c r="AW70" s="60">
        <v>397</v>
      </c>
      <c r="AX70" s="60">
        <v>402</v>
      </c>
      <c r="AY70" s="60">
        <v>446</v>
      </c>
      <c r="AZ70" s="60">
        <v>436</v>
      </c>
      <c r="BA70" s="60">
        <v>441</v>
      </c>
      <c r="BB70" s="60">
        <v>398</v>
      </c>
    </row>
    <row r="71" spans="1:54">
      <c r="A71" s="54" t="s">
        <v>10</v>
      </c>
      <c r="B71" s="60">
        <v>678</v>
      </c>
      <c r="C71" s="60">
        <v>700</v>
      </c>
      <c r="D71" s="60">
        <v>681</v>
      </c>
      <c r="E71" s="60">
        <v>768</v>
      </c>
      <c r="F71" s="60">
        <v>689</v>
      </c>
      <c r="G71" s="60">
        <v>707</v>
      </c>
      <c r="H71" s="60">
        <v>736</v>
      </c>
      <c r="I71" s="60">
        <v>714</v>
      </c>
      <c r="J71" s="60">
        <v>766</v>
      </c>
      <c r="K71" s="60">
        <v>707</v>
      </c>
      <c r="L71" s="60">
        <v>715</v>
      </c>
      <c r="M71" s="60">
        <v>751</v>
      </c>
      <c r="N71" s="60">
        <v>833</v>
      </c>
      <c r="O71" s="60">
        <v>765</v>
      </c>
      <c r="P71" s="60">
        <v>768</v>
      </c>
      <c r="Q71" s="60">
        <v>719</v>
      </c>
      <c r="R71" s="85">
        <v>764</v>
      </c>
      <c r="S71" s="60">
        <v>733</v>
      </c>
      <c r="T71" s="60">
        <v>754</v>
      </c>
      <c r="U71" s="60">
        <v>762</v>
      </c>
      <c r="V71" s="85">
        <v>801</v>
      </c>
      <c r="W71" s="60">
        <v>788</v>
      </c>
      <c r="X71" s="60">
        <v>772</v>
      </c>
      <c r="Y71" s="60">
        <v>742</v>
      </c>
      <c r="Z71" s="60">
        <v>746</v>
      </c>
      <c r="AA71" s="60">
        <v>687</v>
      </c>
      <c r="AB71" s="60">
        <v>776</v>
      </c>
      <c r="AC71" s="60">
        <v>766</v>
      </c>
      <c r="AD71" s="60">
        <v>764</v>
      </c>
      <c r="AE71" s="60">
        <v>808</v>
      </c>
      <c r="AF71" s="60">
        <v>801</v>
      </c>
      <c r="AG71" s="60">
        <v>822</v>
      </c>
      <c r="AH71" s="60">
        <v>836</v>
      </c>
      <c r="AI71" s="60">
        <v>735</v>
      </c>
      <c r="AJ71" s="60">
        <v>792</v>
      </c>
      <c r="AK71" s="60">
        <v>844</v>
      </c>
      <c r="AL71" s="60">
        <v>747</v>
      </c>
      <c r="AM71" s="60">
        <v>715</v>
      </c>
      <c r="AN71" s="60">
        <v>786</v>
      </c>
      <c r="AO71" s="60">
        <v>785</v>
      </c>
      <c r="AP71" s="60">
        <v>718</v>
      </c>
      <c r="AQ71" s="60">
        <v>738</v>
      </c>
      <c r="AR71" s="60">
        <v>727</v>
      </c>
      <c r="AS71" s="60">
        <v>733</v>
      </c>
      <c r="AT71" s="60">
        <v>752</v>
      </c>
      <c r="AU71" s="60">
        <v>777</v>
      </c>
      <c r="AV71" s="60">
        <v>719</v>
      </c>
      <c r="AW71" s="60">
        <v>701</v>
      </c>
      <c r="AX71" s="60">
        <v>765</v>
      </c>
      <c r="AY71" s="60">
        <v>761</v>
      </c>
      <c r="AZ71" s="60">
        <v>696</v>
      </c>
      <c r="BA71" s="60">
        <v>709</v>
      </c>
      <c r="BB71" s="60">
        <v>705</v>
      </c>
    </row>
    <row r="72" spans="1:54">
      <c r="A72" s="54" t="s">
        <v>7</v>
      </c>
      <c r="B72" s="60">
        <v>1138</v>
      </c>
      <c r="C72" s="60">
        <v>1063</v>
      </c>
      <c r="D72" s="60">
        <v>1076</v>
      </c>
      <c r="E72" s="60">
        <v>1114</v>
      </c>
      <c r="F72" s="60">
        <v>1136</v>
      </c>
      <c r="G72" s="60">
        <v>1098</v>
      </c>
      <c r="H72" s="60">
        <v>1111</v>
      </c>
      <c r="I72" s="60">
        <v>1093</v>
      </c>
      <c r="J72" s="60">
        <v>1156</v>
      </c>
      <c r="K72" s="60">
        <v>1132</v>
      </c>
      <c r="L72" s="60">
        <v>1086</v>
      </c>
      <c r="M72" s="60">
        <v>1160</v>
      </c>
      <c r="N72" s="60">
        <v>1122</v>
      </c>
      <c r="O72" s="60">
        <v>1244</v>
      </c>
      <c r="P72" s="60">
        <v>1212</v>
      </c>
      <c r="Q72" s="60">
        <v>1180</v>
      </c>
      <c r="R72" s="85">
        <v>1168</v>
      </c>
      <c r="S72" s="60">
        <v>1185</v>
      </c>
      <c r="T72" s="60">
        <v>1223</v>
      </c>
      <c r="U72" s="60">
        <v>1139</v>
      </c>
      <c r="V72" s="85">
        <v>1268</v>
      </c>
      <c r="W72" s="60">
        <v>1194</v>
      </c>
      <c r="X72" s="60">
        <v>1194</v>
      </c>
      <c r="Y72" s="60">
        <v>1245</v>
      </c>
      <c r="Z72" s="60">
        <v>1169</v>
      </c>
      <c r="AA72" s="60">
        <v>1240</v>
      </c>
      <c r="AB72" s="60">
        <v>1232</v>
      </c>
      <c r="AC72" s="60">
        <v>1227</v>
      </c>
      <c r="AD72" s="60">
        <v>1204</v>
      </c>
      <c r="AE72" s="60">
        <v>1355</v>
      </c>
      <c r="AF72" s="60">
        <v>1322</v>
      </c>
      <c r="AG72" s="60">
        <v>1326</v>
      </c>
      <c r="AH72" s="60">
        <v>1393</v>
      </c>
      <c r="AI72" s="60">
        <v>1352</v>
      </c>
      <c r="AJ72" s="60">
        <v>1324</v>
      </c>
      <c r="AK72" s="60">
        <v>1231</v>
      </c>
      <c r="AL72" s="60">
        <v>1311</v>
      </c>
      <c r="AM72" s="60">
        <v>1247</v>
      </c>
      <c r="AN72" s="60">
        <v>1192</v>
      </c>
      <c r="AO72" s="60">
        <v>1204</v>
      </c>
      <c r="AP72" s="60">
        <v>1133</v>
      </c>
      <c r="AQ72" s="60">
        <v>1155</v>
      </c>
      <c r="AR72" s="60">
        <v>1100</v>
      </c>
      <c r="AS72" s="60">
        <v>1130</v>
      </c>
      <c r="AT72" s="60">
        <v>1135</v>
      </c>
      <c r="AU72" s="60">
        <v>1165</v>
      </c>
      <c r="AV72" s="60">
        <v>1146</v>
      </c>
      <c r="AW72" s="60">
        <v>1142</v>
      </c>
      <c r="AX72" s="60">
        <v>1178</v>
      </c>
      <c r="AY72" s="60">
        <v>1074</v>
      </c>
      <c r="AZ72" s="60">
        <v>1150</v>
      </c>
      <c r="BA72" s="60">
        <v>1176</v>
      </c>
      <c r="BB72" s="60">
        <v>1140</v>
      </c>
    </row>
    <row r="73" spans="1:54" s="13" customFormat="1">
      <c r="A73" s="55" t="s">
        <v>8</v>
      </c>
      <c r="B73" s="59">
        <v>2510</v>
      </c>
      <c r="C73" s="59">
        <v>2523</v>
      </c>
      <c r="D73" s="59">
        <v>2516</v>
      </c>
      <c r="E73" s="59">
        <v>2619</v>
      </c>
      <c r="F73" s="59">
        <v>2523</v>
      </c>
      <c r="G73" s="59">
        <v>2547</v>
      </c>
      <c r="H73" s="59">
        <v>2630</v>
      </c>
      <c r="I73" s="59">
        <v>2632</v>
      </c>
      <c r="J73" s="59">
        <v>2696</v>
      </c>
      <c r="K73" s="59">
        <v>2614</v>
      </c>
      <c r="L73" s="59">
        <v>2591</v>
      </c>
      <c r="M73" s="59">
        <v>2708</v>
      </c>
      <c r="N73" s="59">
        <v>2781</v>
      </c>
      <c r="O73" s="59">
        <v>2875</v>
      </c>
      <c r="P73" s="59">
        <v>2796</v>
      </c>
      <c r="Q73" s="59">
        <v>2692</v>
      </c>
      <c r="R73" s="72">
        <v>2715</v>
      </c>
      <c r="S73" s="59">
        <v>2671</v>
      </c>
      <c r="T73" s="59">
        <v>2822</v>
      </c>
      <c r="U73" s="59">
        <v>2710</v>
      </c>
      <c r="V73" s="72">
        <v>2819</v>
      </c>
      <c r="W73" s="59">
        <v>2808</v>
      </c>
      <c r="X73" s="59">
        <v>2749</v>
      </c>
      <c r="Y73" s="59">
        <v>2745</v>
      </c>
      <c r="Z73" s="59">
        <v>2691</v>
      </c>
      <c r="AA73" s="59">
        <v>2680</v>
      </c>
      <c r="AB73" s="59">
        <v>2771</v>
      </c>
      <c r="AC73" s="59">
        <v>2801</v>
      </c>
      <c r="AD73" s="59">
        <v>2773</v>
      </c>
      <c r="AE73" s="59">
        <v>2926</v>
      </c>
      <c r="AF73" s="59">
        <v>2959</v>
      </c>
      <c r="AG73" s="59">
        <v>2952</v>
      </c>
      <c r="AH73" s="59">
        <v>3068</v>
      </c>
      <c r="AI73" s="59">
        <v>2895</v>
      </c>
      <c r="AJ73" s="59">
        <v>2882</v>
      </c>
      <c r="AK73" s="59">
        <v>2896</v>
      </c>
      <c r="AL73" s="59">
        <v>2826</v>
      </c>
      <c r="AM73" s="59">
        <v>2713</v>
      </c>
      <c r="AN73" s="59">
        <v>2794</v>
      </c>
      <c r="AO73" s="59">
        <v>2799</v>
      </c>
      <c r="AP73" s="59">
        <v>2671</v>
      </c>
      <c r="AQ73" s="59">
        <v>2641</v>
      </c>
      <c r="AR73" s="59">
        <v>2599</v>
      </c>
      <c r="AS73" s="59">
        <v>2651</v>
      </c>
      <c r="AT73" s="59">
        <v>2679</v>
      </c>
      <c r="AU73" s="59">
        <v>2734</v>
      </c>
      <c r="AV73" s="59">
        <v>2633</v>
      </c>
      <c r="AW73" s="59">
        <v>2569</v>
      </c>
      <c r="AX73" s="59">
        <v>2704</v>
      </c>
      <c r="AY73" s="59">
        <v>2634</v>
      </c>
      <c r="AZ73" s="59">
        <v>2648</v>
      </c>
      <c r="BA73" s="59">
        <v>2662</v>
      </c>
      <c r="BB73" s="59">
        <v>2578</v>
      </c>
    </row>
    <row r="74" spans="1:54">
      <c r="A74" s="55"/>
      <c r="B74" s="60"/>
      <c r="C74" s="60"/>
      <c r="D74" s="60"/>
      <c r="E74" s="60"/>
      <c r="F74" s="60"/>
      <c r="G74" s="60"/>
      <c r="H74" s="60"/>
      <c r="I74" s="60"/>
      <c r="J74" s="60"/>
      <c r="K74" s="60"/>
      <c r="L74" s="60"/>
      <c r="M74" s="60"/>
      <c r="N74" s="60"/>
      <c r="O74" s="60"/>
      <c r="P74" s="60"/>
      <c r="Q74" s="60"/>
      <c r="R74" s="85"/>
      <c r="S74" s="60"/>
      <c r="T74" s="60"/>
      <c r="U74" s="60"/>
      <c r="V74" s="85"/>
      <c r="W74" s="60"/>
      <c r="X74" s="60"/>
      <c r="Y74" s="60"/>
      <c r="Z74" s="60"/>
      <c r="AA74" s="60"/>
      <c r="AB74" s="60"/>
      <c r="AC74" s="60"/>
      <c r="AD74" s="60"/>
      <c r="AE74" s="60"/>
      <c r="AF74" s="60"/>
      <c r="AG74" s="60"/>
      <c r="AH74" s="60"/>
      <c r="AI74" s="60"/>
      <c r="AJ74" s="60"/>
      <c r="AK74" s="60"/>
      <c r="AL74" s="60"/>
      <c r="AM74" s="60"/>
      <c r="AN74" s="60"/>
      <c r="AO74" s="60"/>
      <c r="AP74" s="60"/>
      <c r="AQ74" s="60"/>
      <c r="AR74" s="60"/>
      <c r="AS74" s="60"/>
      <c r="AT74" s="60"/>
      <c r="AU74" s="60"/>
      <c r="AV74" s="60"/>
      <c r="AW74" s="60"/>
      <c r="AX74" s="60"/>
      <c r="AY74" s="60"/>
      <c r="AZ74" s="60"/>
      <c r="BA74" s="60"/>
      <c r="BB74" s="60"/>
    </row>
    <row r="75" spans="1:54">
      <c r="A75" s="38" t="s">
        <v>42</v>
      </c>
      <c r="B75" s="60"/>
      <c r="C75" s="60"/>
      <c r="D75" s="60"/>
      <c r="E75" s="60"/>
      <c r="F75" s="60"/>
      <c r="G75" s="60"/>
      <c r="H75" s="60"/>
      <c r="I75" s="60"/>
      <c r="J75" s="60"/>
      <c r="K75" s="60"/>
      <c r="L75" s="60"/>
      <c r="M75" s="60"/>
      <c r="N75" s="60"/>
      <c r="O75" s="60"/>
      <c r="P75" s="60"/>
      <c r="Q75" s="60"/>
      <c r="R75" s="85"/>
      <c r="S75" s="60"/>
      <c r="T75" s="60"/>
      <c r="U75" s="60"/>
      <c r="V75" s="85"/>
      <c r="W75" s="60"/>
      <c r="X75" s="60"/>
      <c r="Y75" s="60"/>
      <c r="Z75" s="60"/>
      <c r="AA75" s="60"/>
      <c r="AB75" s="60"/>
      <c r="AC75" s="60"/>
      <c r="AD75" s="60"/>
      <c r="AE75" s="60"/>
      <c r="AF75" s="60"/>
      <c r="AG75" s="60"/>
      <c r="AH75" s="60"/>
      <c r="AI75" s="60"/>
      <c r="AJ75" s="60"/>
      <c r="AK75" s="60"/>
      <c r="AL75" s="60"/>
      <c r="AM75" s="60"/>
      <c r="AN75" s="60"/>
      <c r="AO75" s="60"/>
      <c r="AP75" s="60"/>
      <c r="AQ75" s="60"/>
      <c r="AR75" s="60"/>
      <c r="AS75" s="60"/>
      <c r="AT75" s="60"/>
      <c r="AU75" s="60"/>
      <c r="AV75" s="60"/>
      <c r="AW75" s="60"/>
      <c r="AX75" s="60"/>
      <c r="AY75" s="60"/>
      <c r="AZ75" s="60"/>
      <c r="BA75" s="60"/>
      <c r="BB75" s="60"/>
    </row>
    <row r="76" spans="1:54">
      <c r="A76" s="54" t="s">
        <v>47</v>
      </c>
      <c r="B76" s="60">
        <v>57</v>
      </c>
      <c r="C76" s="60">
        <v>60</v>
      </c>
      <c r="D76" s="60">
        <v>53</v>
      </c>
      <c r="E76" s="60">
        <v>57</v>
      </c>
      <c r="F76" s="60">
        <v>54</v>
      </c>
      <c r="G76" s="60">
        <v>55</v>
      </c>
      <c r="H76" s="60">
        <v>56</v>
      </c>
      <c r="I76" s="60">
        <v>67</v>
      </c>
      <c r="J76" s="60">
        <v>56</v>
      </c>
      <c r="K76" s="60">
        <v>63</v>
      </c>
      <c r="L76" s="60">
        <v>55</v>
      </c>
      <c r="M76" s="60">
        <v>61</v>
      </c>
      <c r="N76" s="60">
        <v>55</v>
      </c>
      <c r="O76" s="60">
        <v>56</v>
      </c>
      <c r="P76" s="60">
        <v>54</v>
      </c>
      <c r="Q76" s="60">
        <v>57</v>
      </c>
      <c r="R76" s="85">
        <v>58</v>
      </c>
      <c r="S76" s="60">
        <v>56</v>
      </c>
      <c r="T76" s="60">
        <v>53</v>
      </c>
      <c r="U76" s="60">
        <v>60</v>
      </c>
      <c r="V76" s="85">
        <v>57</v>
      </c>
      <c r="W76" s="60">
        <v>63</v>
      </c>
      <c r="X76" s="60">
        <v>65</v>
      </c>
      <c r="Y76" s="60">
        <v>62</v>
      </c>
      <c r="Z76" s="60">
        <v>60</v>
      </c>
      <c r="AA76" s="60">
        <v>59</v>
      </c>
      <c r="AB76" s="60">
        <v>61</v>
      </c>
      <c r="AC76" s="60">
        <v>58</v>
      </c>
      <c r="AD76" s="60">
        <v>58</v>
      </c>
      <c r="AE76" s="60">
        <v>60</v>
      </c>
      <c r="AF76" s="60">
        <v>60</v>
      </c>
      <c r="AG76" s="60">
        <v>60</v>
      </c>
      <c r="AH76" s="60">
        <v>61</v>
      </c>
      <c r="AI76" s="60">
        <v>61</v>
      </c>
      <c r="AJ76" s="60">
        <v>62</v>
      </c>
      <c r="AK76" s="60">
        <v>61</v>
      </c>
      <c r="AL76" s="60">
        <v>55</v>
      </c>
      <c r="AM76" s="60">
        <v>62</v>
      </c>
      <c r="AN76" s="60">
        <v>61</v>
      </c>
      <c r="AO76" s="60">
        <v>59</v>
      </c>
      <c r="AP76" s="60">
        <v>56</v>
      </c>
      <c r="AQ76" s="60">
        <v>58</v>
      </c>
      <c r="AR76" s="60">
        <v>58</v>
      </c>
      <c r="AS76" s="60">
        <v>57</v>
      </c>
      <c r="AT76" s="60">
        <v>55</v>
      </c>
      <c r="AU76" s="60">
        <v>60</v>
      </c>
      <c r="AV76" s="60">
        <v>60</v>
      </c>
      <c r="AW76" s="60">
        <v>58</v>
      </c>
      <c r="AX76" s="60">
        <v>53</v>
      </c>
      <c r="AY76" s="60">
        <v>63</v>
      </c>
      <c r="AZ76" s="60">
        <v>56</v>
      </c>
      <c r="BA76" s="60">
        <v>53</v>
      </c>
      <c r="BB76" s="60">
        <v>53</v>
      </c>
    </row>
    <row r="77" spans="1:54">
      <c r="A77" s="54" t="s">
        <v>48</v>
      </c>
      <c r="B77" s="60">
        <v>280</v>
      </c>
      <c r="C77" s="60">
        <v>285</v>
      </c>
      <c r="D77" s="60">
        <v>274</v>
      </c>
      <c r="E77" s="60">
        <v>276</v>
      </c>
      <c r="F77" s="60">
        <v>272</v>
      </c>
      <c r="G77" s="60">
        <v>277</v>
      </c>
      <c r="H77" s="60">
        <v>289</v>
      </c>
      <c r="I77" s="60">
        <v>272</v>
      </c>
      <c r="J77" s="60">
        <v>289</v>
      </c>
      <c r="K77" s="60">
        <v>298</v>
      </c>
      <c r="L77" s="60">
        <v>267</v>
      </c>
      <c r="M77" s="60">
        <v>281</v>
      </c>
      <c r="N77" s="60">
        <v>274</v>
      </c>
      <c r="O77" s="60">
        <v>288</v>
      </c>
      <c r="P77" s="60">
        <v>291</v>
      </c>
      <c r="Q77" s="60">
        <v>298</v>
      </c>
      <c r="R77" s="85">
        <v>291</v>
      </c>
      <c r="S77" s="60">
        <v>282</v>
      </c>
      <c r="T77" s="60">
        <v>291</v>
      </c>
      <c r="U77" s="60">
        <v>286</v>
      </c>
      <c r="V77" s="85">
        <v>302</v>
      </c>
      <c r="W77" s="60">
        <v>295</v>
      </c>
      <c r="X77" s="60">
        <v>308</v>
      </c>
      <c r="Y77" s="60">
        <v>288</v>
      </c>
      <c r="Z77" s="60">
        <v>290</v>
      </c>
      <c r="AA77" s="60">
        <v>291</v>
      </c>
      <c r="AB77" s="60">
        <v>306</v>
      </c>
      <c r="AC77" s="60">
        <v>310</v>
      </c>
      <c r="AD77" s="60">
        <v>301</v>
      </c>
      <c r="AE77" s="60">
        <v>290</v>
      </c>
      <c r="AF77" s="60">
        <v>293</v>
      </c>
      <c r="AG77" s="60">
        <v>295</v>
      </c>
      <c r="AH77" s="60">
        <v>300</v>
      </c>
      <c r="AI77" s="60">
        <v>311</v>
      </c>
      <c r="AJ77" s="60">
        <v>314</v>
      </c>
      <c r="AK77" s="60">
        <v>315</v>
      </c>
      <c r="AL77" s="60">
        <v>296</v>
      </c>
      <c r="AM77" s="60">
        <v>292</v>
      </c>
      <c r="AN77" s="60">
        <v>294</v>
      </c>
      <c r="AO77" s="60">
        <v>297</v>
      </c>
      <c r="AP77" s="60">
        <v>289</v>
      </c>
      <c r="AQ77" s="60">
        <v>291</v>
      </c>
      <c r="AR77" s="60">
        <v>300</v>
      </c>
      <c r="AS77" s="60">
        <v>296</v>
      </c>
      <c r="AT77" s="60">
        <v>284</v>
      </c>
      <c r="AU77" s="60">
        <v>269</v>
      </c>
      <c r="AV77" s="60">
        <v>277</v>
      </c>
      <c r="AW77" s="60">
        <v>279</v>
      </c>
      <c r="AX77" s="60">
        <v>281</v>
      </c>
      <c r="AY77" s="60">
        <v>292</v>
      </c>
      <c r="AZ77" s="60">
        <v>287</v>
      </c>
      <c r="BA77" s="60">
        <v>271</v>
      </c>
      <c r="BB77" s="60">
        <v>271</v>
      </c>
    </row>
    <row r="78" spans="1:54">
      <c r="A78" s="54" t="s">
        <v>9</v>
      </c>
      <c r="B78" s="60">
        <v>410</v>
      </c>
      <c r="C78" s="60">
        <v>392</v>
      </c>
      <c r="D78" s="60">
        <v>396</v>
      </c>
      <c r="E78" s="60">
        <v>398</v>
      </c>
      <c r="F78" s="60">
        <v>404</v>
      </c>
      <c r="G78" s="60">
        <v>407</v>
      </c>
      <c r="H78" s="60">
        <v>389</v>
      </c>
      <c r="I78" s="60">
        <v>405</v>
      </c>
      <c r="J78" s="60">
        <v>387</v>
      </c>
      <c r="K78" s="60">
        <v>416</v>
      </c>
      <c r="L78" s="60">
        <v>418</v>
      </c>
      <c r="M78" s="60">
        <v>416</v>
      </c>
      <c r="N78" s="60">
        <v>413</v>
      </c>
      <c r="O78" s="60">
        <v>411</v>
      </c>
      <c r="P78" s="60">
        <v>412</v>
      </c>
      <c r="Q78" s="60">
        <v>418</v>
      </c>
      <c r="R78" s="85">
        <v>392</v>
      </c>
      <c r="S78" s="60">
        <v>402</v>
      </c>
      <c r="T78" s="60">
        <v>418</v>
      </c>
      <c r="U78" s="60">
        <v>421</v>
      </c>
      <c r="V78" s="85">
        <v>437</v>
      </c>
      <c r="W78" s="60">
        <v>431</v>
      </c>
      <c r="X78" s="60">
        <v>447</v>
      </c>
      <c r="Y78" s="60">
        <v>435</v>
      </c>
      <c r="Z78" s="60">
        <v>449</v>
      </c>
      <c r="AA78" s="60">
        <v>452</v>
      </c>
      <c r="AB78" s="60">
        <v>478</v>
      </c>
      <c r="AC78" s="60">
        <v>468</v>
      </c>
      <c r="AD78" s="60">
        <v>454</v>
      </c>
      <c r="AE78" s="60">
        <v>454</v>
      </c>
      <c r="AF78" s="60">
        <v>445</v>
      </c>
      <c r="AG78" s="60">
        <v>455</v>
      </c>
      <c r="AH78" s="60">
        <v>457</v>
      </c>
      <c r="AI78" s="60">
        <v>461</v>
      </c>
      <c r="AJ78" s="60">
        <v>475</v>
      </c>
      <c r="AK78" s="60">
        <v>471</v>
      </c>
      <c r="AL78" s="60">
        <v>452</v>
      </c>
      <c r="AM78" s="60">
        <v>441</v>
      </c>
      <c r="AN78" s="60">
        <v>440</v>
      </c>
      <c r="AO78" s="60">
        <v>427</v>
      </c>
      <c r="AP78" s="60">
        <v>431</v>
      </c>
      <c r="AQ78" s="60">
        <v>434</v>
      </c>
      <c r="AR78" s="60">
        <v>416</v>
      </c>
      <c r="AS78" s="60">
        <v>423</v>
      </c>
      <c r="AT78" s="60">
        <v>409</v>
      </c>
      <c r="AU78" s="60">
        <v>412</v>
      </c>
      <c r="AV78" s="60">
        <v>432</v>
      </c>
      <c r="AW78" s="60">
        <v>412</v>
      </c>
      <c r="AX78" s="60">
        <v>417</v>
      </c>
      <c r="AY78" s="60">
        <v>411</v>
      </c>
      <c r="AZ78" s="60">
        <v>404</v>
      </c>
      <c r="BA78" s="60">
        <v>407</v>
      </c>
      <c r="BB78" s="60">
        <v>407</v>
      </c>
    </row>
    <row r="79" spans="1:54">
      <c r="A79" s="54" t="s">
        <v>10</v>
      </c>
      <c r="B79" s="60">
        <v>690</v>
      </c>
      <c r="C79" s="60">
        <v>684</v>
      </c>
      <c r="D79" s="60">
        <v>671</v>
      </c>
      <c r="E79" s="60">
        <v>667</v>
      </c>
      <c r="F79" s="60">
        <v>665</v>
      </c>
      <c r="G79" s="60">
        <v>667</v>
      </c>
      <c r="H79" s="60">
        <v>660</v>
      </c>
      <c r="I79" s="60">
        <v>684</v>
      </c>
      <c r="J79" s="60">
        <v>698</v>
      </c>
      <c r="K79" s="60">
        <v>667</v>
      </c>
      <c r="L79" s="60">
        <v>678</v>
      </c>
      <c r="M79" s="60">
        <v>694</v>
      </c>
      <c r="N79" s="60">
        <v>700</v>
      </c>
      <c r="O79" s="60">
        <v>703</v>
      </c>
      <c r="P79" s="60">
        <v>695</v>
      </c>
      <c r="Q79" s="60">
        <v>702</v>
      </c>
      <c r="R79" s="85">
        <v>701</v>
      </c>
      <c r="S79" s="60">
        <v>720</v>
      </c>
      <c r="T79" s="60">
        <v>759</v>
      </c>
      <c r="U79" s="60">
        <v>736</v>
      </c>
      <c r="V79" s="85">
        <v>762</v>
      </c>
      <c r="W79" s="60">
        <v>770</v>
      </c>
      <c r="X79" s="60">
        <v>763</v>
      </c>
      <c r="Y79" s="60">
        <v>772</v>
      </c>
      <c r="Z79" s="60">
        <v>778</v>
      </c>
      <c r="AA79" s="60">
        <v>798</v>
      </c>
      <c r="AB79" s="60">
        <v>784</v>
      </c>
      <c r="AC79" s="60">
        <v>785</v>
      </c>
      <c r="AD79" s="60">
        <v>810</v>
      </c>
      <c r="AE79" s="60">
        <v>844</v>
      </c>
      <c r="AF79" s="60">
        <v>814</v>
      </c>
      <c r="AG79" s="60">
        <v>819</v>
      </c>
      <c r="AH79" s="60">
        <v>809</v>
      </c>
      <c r="AI79" s="60">
        <v>825</v>
      </c>
      <c r="AJ79" s="60">
        <v>839</v>
      </c>
      <c r="AK79" s="60">
        <v>804</v>
      </c>
      <c r="AL79" s="60">
        <v>786</v>
      </c>
      <c r="AM79" s="60">
        <v>783</v>
      </c>
      <c r="AN79" s="60">
        <v>756</v>
      </c>
      <c r="AO79" s="60">
        <v>767</v>
      </c>
      <c r="AP79" s="60">
        <v>747</v>
      </c>
      <c r="AQ79" s="60">
        <v>730</v>
      </c>
      <c r="AR79" s="60">
        <v>724</v>
      </c>
      <c r="AS79" s="60">
        <v>719</v>
      </c>
      <c r="AT79" s="60">
        <v>722</v>
      </c>
      <c r="AU79" s="60">
        <v>691</v>
      </c>
      <c r="AV79" s="60">
        <v>702</v>
      </c>
      <c r="AW79" s="60">
        <v>690</v>
      </c>
      <c r="AX79" s="60">
        <v>686</v>
      </c>
      <c r="AY79" s="60">
        <v>714</v>
      </c>
      <c r="AZ79" s="60">
        <v>681</v>
      </c>
      <c r="BA79" s="60">
        <v>665</v>
      </c>
      <c r="BB79" s="60">
        <v>665</v>
      </c>
    </row>
    <row r="80" spans="1:54">
      <c r="A80" s="54" t="s">
        <v>7</v>
      </c>
      <c r="B80" s="60">
        <v>1061</v>
      </c>
      <c r="C80" s="60">
        <v>1069</v>
      </c>
      <c r="D80" s="60">
        <v>1071</v>
      </c>
      <c r="E80" s="60">
        <v>1049</v>
      </c>
      <c r="F80" s="60">
        <v>1055</v>
      </c>
      <c r="G80" s="60">
        <v>1050</v>
      </c>
      <c r="H80" s="60">
        <v>1068</v>
      </c>
      <c r="I80" s="60">
        <v>1061</v>
      </c>
      <c r="J80" s="60">
        <v>1058</v>
      </c>
      <c r="K80" s="60">
        <v>1081</v>
      </c>
      <c r="L80" s="60">
        <v>1051</v>
      </c>
      <c r="M80" s="60">
        <v>1061</v>
      </c>
      <c r="N80" s="60">
        <v>1072</v>
      </c>
      <c r="O80" s="60">
        <v>1075</v>
      </c>
      <c r="P80" s="60">
        <v>1119</v>
      </c>
      <c r="Q80" s="60">
        <v>1113</v>
      </c>
      <c r="R80" s="85">
        <v>1122</v>
      </c>
      <c r="S80" s="60">
        <v>1146</v>
      </c>
      <c r="T80" s="60">
        <v>1205</v>
      </c>
      <c r="U80" s="60">
        <v>1232</v>
      </c>
      <c r="V80" s="85">
        <v>1242</v>
      </c>
      <c r="W80" s="60">
        <v>1264</v>
      </c>
      <c r="X80" s="60">
        <v>1285</v>
      </c>
      <c r="Y80" s="60">
        <v>1269</v>
      </c>
      <c r="Z80" s="60">
        <v>1281</v>
      </c>
      <c r="AA80" s="60">
        <v>1291</v>
      </c>
      <c r="AB80" s="60">
        <v>1330</v>
      </c>
      <c r="AC80" s="60">
        <v>1333</v>
      </c>
      <c r="AD80" s="60">
        <v>1387</v>
      </c>
      <c r="AE80" s="60">
        <v>1415</v>
      </c>
      <c r="AF80" s="60">
        <v>1401</v>
      </c>
      <c r="AG80" s="60">
        <v>1396</v>
      </c>
      <c r="AH80" s="60">
        <v>1440</v>
      </c>
      <c r="AI80" s="60">
        <v>1427</v>
      </c>
      <c r="AJ80" s="60">
        <v>1409</v>
      </c>
      <c r="AK80" s="60">
        <v>1378</v>
      </c>
      <c r="AL80" s="60">
        <v>1382</v>
      </c>
      <c r="AM80" s="60">
        <v>1334</v>
      </c>
      <c r="AN80" s="60">
        <v>1256</v>
      </c>
      <c r="AO80" s="60">
        <v>1270</v>
      </c>
      <c r="AP80" s="60">
        <v>1228</v>
      </c>
      <c r="AQ80" s="60">
        <v>1196</v>
      </c>
      <c r="AR80" s="60">
        <v>1157</v>
      </c>
      <c r="AS80" s="60">
        <v>1142</v>
      </c>
      <c r="AT80" s="60">
        <v>1140</v>
      </c>
      <c r="AU80" s="60">
        <v>1113</v>
      </c>
      <c r="AV80" s="60">
        <v>1116</v>
      </c>
      <c r="AW80" s="60">
        <v>1108</v>
      </c>
      <c r="AX80" s="60">
        <v>1070</v>
      </c>
      <c r="AY80" s="60">
        <v>1091</v>
      </c>
      <c r="AZ80" s="60">
        <v>1090</v>
      </c>
      <c r="BA80" s="60">
        <v>1062</v>
      </c>
      <c r="BB80" s="60">
        <v>1062</v>
      </c>
    </row>
    <row r="81" spans="1:54">
      <c r="A81" s="55" t="s">
        <v>8</v>
      </c>
      <c r="B81" s="59">
        <v>2498</v>
      </c>
      <c r="C81" s="59">
        <v>2490</v>
      </c>
      <c r="D81" s="59">
        <v>2465</v>
      </c>
      <c r="E81" s="59">
        <v>2446</v>
      </c>
      <c r="F81" s="59">
        <v>2451</v>
      </c>
      <c r="G81" s="59">
        <v>2456</v>
      </c>
      <c r="H81" s="59">
        <v>2463</v>
      </c>
      <c r="I81" s="59">
        <v>2488</v>
      </c>
      <c r="J81" s="59">
        <v>2487</v>
      </c>
      <c r="K81" s="59">
        <v>2525</v>
      </c>
      <c r="L81" s="59">
        <v>2468</v>
      </c>
      <c r="M81" s="59">
        <v>2514</v>
      </c>
      <c r="N81" s="59">
        <v>2514</v>
      </c>
      <c r="O81" s="59">
        <v>2531</v>
      </c>
      <c r="P81" s="59">
        <v>2570</v>
      </c>
      <c r="Q81" s="59">
        <v>2588</v>
      </c>
      <c r="R81" s="72">
        <v>2564</v>
      </c>
      <c r="S81" s="59">
        <v>2607</v>
      </c>
      <c r="T81" s="59">
        <v>2726</v>
      </c>
      <c r="U81" s="59">
        <v>2734</v>
      </c>
      <c r="V81" s="72">
        <v>2801</v>
      </c>
      <c r="W81" s="59">
        <v>2823</v>
      </c>
      <c r="X81" s="59">
        <v>2869</v>
      </c>
      <c r="Y81" s="59">
        <v>2826</v>
      </c>
      <c r="Z81" s="59">
        <v>2858</v>
      </c>
      <c r="AA81" s="59">
        <v>2891</v>
      </c>
      <c r="AB81" s="59">
        <v>2958</v>
      </c>
      <c r="AC81" s="59">
        <v>2954</v>
      </c>
      <c r="AD81" s="59">
        <v>3010</v>
      </c>
      <c r="AE81" s="59">
        <v>3063</v>
      </c>
      <c r="AF81" s="59">
        <v>3012</v>
      </c>
      <c r="AG81" s="59">
        <v>3025</v>
      </c>
      <c r="AH81" s="59">
        <v>3068</v>
      </c>
      <c r="AI81" s="59">
        <v>3085</v>
      </c>
      <c r="AJ81" s="59">
        <v>3098</v>
      </c>
      <c r="AK81" s="59">
        <v>3029</v>
      </c>
      <c r="AL81" s="59">
        <v>2972</v>
      </c>
      <c r="AM81" s="59">
        <v>2913</v>
      </c>
      <c r="AN81" s="59">
        <v>2806</v>
      </c>
      <c r="AO81" s="59">
        <v>2820</v>
      </c>
      <c r="AP81" s="59">
        <v>2751</v>
      </c>
      <c r="AQ81" s="59">
        <v>2708</v>
      </c>
      <c r="AR81" s="59">
        <v>2654</v>
      </c>
      <c r="AS81" s="59">
        <v>2638</v>
      </c>
      <c r="AT81" s="59">
        <v>2609</v>
      </c>
      <c r="AU81" s="59">
        <v>2545</v>
      </c>
      <c r="AV81" s="59">
        <v>2587</v>
      </c>
      <c r="AW81" s="59">
        <v>2546</v>
      </c>
      <c r="AX81" s="59">
        <v>2507</v>
      </c>
      <c r="AY81" s="59">
        <v>2571</v>
      </c>
      <c r="AZ81" s="59">
        <v>2519</v>
      </c>
      <c r="BA81" s="59">
        <v>2458</v>
      </c>
      <c r="BB81" s="59">
        <v>2458</v>
      </c>
    </row>
    <row r="82" spans="1:54">
      <c r="A82" s="14"/>
      <c r="B82" s="60"/>
      <c r="C82" s="60"/>
      <c r="D82" s="60"/>
      <c r="E82" s="60"/>
      <c r="F82" s="60"/>
      <c r="G82" s="60"/>
      <c r="H82" s="60"/>
      <c r="I82" s="60"/>
      <c r="J82" s="60"/>
      <c r="K82" s="60"/>
      <c r="L82" s="60"/>
      <c r="M82" s="60"/>
      <c r="N82" s="60"/>
      <c r="O82" s="60"/>
      <c r="P82" s="60"/>
      <c r="Q82" s="60"/>
      <c r="R82" s="85"/>
      <c r="S82" s="60"/>
      <c r="T82" s="60"/>
      <c r="U82" s="60"/>
      <c r="V82" s="85"/>
      <c r="W82" s="60"/>
      <c r="X82" s="60"/>
      <c r="Y82" s="60"/>
      <c r="Z82" s="60"/>
      <c r="AA82" s="60"/>
      <c r="AB82" s="60"/>
      <c r="AC82" s="60"/>
      <c r="AD82" s="60"/>
      <c r="AE82" s="60"/>
      <c r="AF82" s="60"/>
      <c r="AG82" s="60"/>
      <c r="AH82" s="60"/>
      <c r="AI82" s="60"/>
      <c r="AJ82" s="60"/>
      <c r="AK82" s="60"/>
      <c r="AL82" s="60"/>
      <c r="AM82" s="60"/>
      <c r="AN82" s="60"/>
      <c r="AO82" s="60"/>
      <c r="AP82" s="60"/>
      <c r="AQ82" s="60"/>
      <c r="AR82" s="60"/>
      <c r="AS82" s="60"/>
      <c r="AT82" s="60"/>
      <c r="AU82" s="60"/>
      <c r="AV82" s="60"/>
      <c r="AW82" s="60"/>
      <c r="AX82" s="60"/>
      <c r="AY82" s="60"/>
      <c r="AZ82" s="60"/>
      <c r="BA82" s="60"/>
      <c r="BB82" s="60"/>
    </row>
    <row r="83" spans="1:54">
      <c r="A83" s="38" t="s">
        <v>77</v>
      </c>
      <c r="B83" s="60"/>
      <c r="C83" s="60"/>
      <c r="D83" s="60"/>
      <c r="E83" s="60"/>
      <c r="F83" s="60"/>
      <c r="G83" s="60"/>
      <c r="H83" s="60"/>
      <c r="I83" s="60"/>
      <c r="J83" s="60"/>
      <c r="K83" s="60"/>
      <c r="L83" s="60"/>
      <c r="M83" s="60"/>
      <c r="N83" s="60"/>
      <c r="O83" s="60"/>
      <c r="P83" s="60"/>
      <c r="Q83" s="60"/>
      <c r="R83" s="85"/>
      <c r="S83" s="60"/>
      <c r="T83" s="60"/>
      <c r="U83" s="60"/>
      <c r="V83" s="85"/>
      <c r="W83" s="60"/>
      <c r="X83" s="60"/>
      <c r="Y83" s="60"/>
      <c r="Z83" s="60"/>
      <c r="AA83" s="60"/>
      <c r="AB83" s="60"/>
      <c r="AC83" s="60"/>
      <c r="AD83" s="60"/>
      <c r="AE83" s="60"/>
      <c r="AF83" s="60"/>
      <c r="AG83" s="60"/>
      <c r="AH83" s="60"/>
      <c r="AI83" s="60"/>
      <c r="AJ83" s="60"/>
      <c r="AK83" s="60"/>
      <c r="AL83" s="60"/>
      <c r="AM83" s="60"/>
      <c r="AN83" s="60"/>
      <c r="AO83" s="60"/>
      <c r="AP83" s="60"/>
      <c r="AQ83" s="60"/>
      <c r="AR83" s="60"/>
      <c r="AS83" s="60"/>
      <c r="AT83" s="60"/>
      <c r="AU83" s="60"/>
      <c r="AV83" s="60"/>
      <c r="AW83" s="60"/>
      <c r="AX83" s="60"/>
      <c r="AY83" s="60"/>
      <c r="AZ83" s="60"/>
      <c r="BA83" s="60"/>
      <c r="BB83" s="60"/>
    </row>
    <row r="84" spans="1:54">
      <c r="A84" s="54" t="s">
        <v>47</v>
      </c>
      <c r="B84" s="99">
        <v>26</v>
      </c>
      <c r="C84" s="99">
        <v>23</v>
      </c>
      <c r="D84" s="99">
        <v>28</v>
      </c>
      <c r="E84" s="99">
        <v>34</v>
      </c>
      <c r="F84" s="99">
        <v>37</v>
      </c>
      <c r="G84" s="99">
        <v>27</v>
      </c>
      <c r="H84" s="99">
        <v>23</v>
      </c>
      <c r="I84" s="99">
        <v>37</v>
      </c>
      <c r="J84" s="99">
        <v>26</v>
      </c>
      <c r="K84" s="99">
        <v>26</v>
      </c>
      <c r="L84" s="99">
        <v>26</v>
      </c>
      <c r="M84" s="99">
        <v>39</v>
      </c>
      <c r="N84" s="99">
        <v>24</v>
      </c>
      <c r="O84" s="99">
        <v>27</v>
      </c>
      <c r="P84" s="99">
        <v>27</v>
      </c>
      <c r="Q84" s="99">
        <v>37</v>
      </c>
      <c r="R84" s="133">
        <v>38</v>
      </c>
      <c r="S84" s="99">
        <v>36</v>
      </c>
      <c r="T84" s="99">
        <v>23</v>
      </c>
      <c r="U84" s="14">
        <v>32</v>
      </c>
      <c r="V84" s="109">
        <v>32</v>
      </c>
      <c r="W84" s="14">
        <v>38</v>
      </c>
      <c r="X84" s="14">
        <v>28</v>
      </c>
      <c r="Y84" s="14">
        <v>27</v>
      </c>
      <c r="Z84" s="14">
        <v>28</v>
      </c>
      <c r="AA84" s="14">
        <v>32</v>
      </c>
      <c r="AB84" s="14">
        <v>31</v>
      </c>
      <c r="AC84" s="14">
        <v>31</v>
      </c>
      <c r="AD84" s="14">
        <v>37</v>
      </c>
      <c r="AE84" s="14">
        <v>36</v>
      </c>
      <c r="AF84" s="14">
        <v>35</v>
      </c>
      <c r="AG84" s="14">
        <v>34</v>
      </c>
      <c r="AH84" s="14">
        <v>33</v>
      </c>
      <c r="AI84" s="14">
        <v>24</v>
      </c>
      <c r="AJ84" s="14">
        <v>39</v>
      </c>
      <c r="AK84" s="14">
        <v>27</v>
      </c>
      <c r="AL84" s="14">
        <v>34</v>
      </c>
      <c r="AM84" s="14">
        <v>37</v>
      </c>
      <c r="AN84" s="14">
        <v>27</v>
      </c>
      <c r="AO84" s="14">
        <v>34</v>
      </c>
      <c r="AP84" s="14">
        <v>34</v>
      </c>
      <c r="AQ84" s="14">
        <v>21</v>
      </c>
      <c r="AR84" s="14">
        <v>34</v>
      </c>
      <c r="AS84" s="14">
        <v>26</v>
      </c>
      <c r="AT84" s="14">
        <v>36</v>
      </c>
      <c r="AU84" s="14">
        <v>22</v>
      </c>
      <c r="AV84" s="14">
        <v>29</v>
      </c>
      <c r="AW84" s="14">
        <v>29</v>
      </c>
      <c r="AX84" s="14">
        <v>25</v>
      </c>
      <c r="AY84" s="14">
        <v>27</v>
      </c>
      <c r="AZ84" s="14">
        <v>18</v>
      </c>
      <c r="BA84" s="14">
        <v>27</v>
      </c>
      <c r="BB84" s="14"/>
    </row>
    <row r="85" spans="1:54">
      <c r="A85" s="54" t="s">
        <v>48</v>
      </c>
      <c r="B85" s="99">
        <v>182</v>
      </c>
      <c r="C85" s="99">
        <v>174</v>
      </c>
      <c r="D85" s="99">
        <v>171</v>
      </c>
      <c r="E85" s="99">
        <v>144</v>
      </c>
      <c r="F85" s="99">
        <v>156</v>
      </c>
      <c r="G85" s="99">
        <v>153</v>
      </c>
      <c r="H85" s="99">
        <v>158</v>
      </c>
      <c r="I85" s="99">
        <v>164</v>
      </c>
      <c r="J85" s="99">
        <v>145</v>
      </c>
      <c r="K85" s="99">
        <v>167</v>
      </c>
      <c r="L85" s="99">
        <v>145</v>
      </c>
      <c r="M85" s="99">
        <v>146</v>
      </c>
      <c r="N85" s="99">
        <v>158</v>
      </c>
      <c r="O85" s="99">
        <v>143</v>
      </c>
      <c r="P85" s="99">
        <v>177</v>
      </c>
      <c r="Q85" s="99">
        <v>175</v>
      </c>
      <c r="R85" s="133">
        <v>148</v>
      </c>
      <c r="S85" s="99">
        <v>188</v>
      </c>
      <c r="T85" s="99">
        <v>161</v>
      </c>
      <c r="U85" s="14">
        <v>155</v>
      </c>
      <c r="V85" s="109">
        <v>176</v>
      </c>
      <c r="W85" s="14">
        <v>160</v>
      </c>
      <c r="X85" s="14">
        <v>195</v>
      </c>
      <c r="Y85" s="14">
        <v>144</v>
      </c>
      <c r="Z85" s="14">
        <v>166</v>
      </c>
      <c r="AA85" s="14">
        <v>139</v>
      </c>
      <c r="AB85" s="14">
        <v>151</v>
      </c>
      <c r="AC85" s="14">
        <v>161</v>
      </c>
      <c r="AD85" s="14">
        <v>170</v>
      </c>
      <c r="AE85" s="14">
        <v>183</v>
      </c>
      <c r="AF85" s="14">
        <v>168</v>
      </c>
      <c r="AG85" s="14">
        <v>181</v>
      </c>
      <c r="AH85" s="14">
        <v>149</v>
      </c>
      <c r="AI85" s="14">
        <v>161</v>
      </c>
      <c r="AJ85" s="14">
        <v>175</v>
      </c>
      <c r="AK85" s="14">
        <v>156</v>
      </c>
      <c r="AL85" s="14">
        <v>145</v>
      </c>
      <c r="AM85" s="14">
        <v>156</v>
      </c>
      <c r="AN85" s="14">
        <v>170</v>
      </c>
      <c r="AO85" s="14">
        <v>194</v>
      </c>
      <c r="AP85" s="14">
        <v>180</v>
      </c>
      <c r="AQ85" s="14">
        <v>168</v>
      </c>
      <c r="AR85" s="14">
        <v>164</v>
      </c>
      <c r="AS85" s="14">
        <v>145</v>
      </c>
      <c r="AT85" s="14">
        <v>151</v>
      </c>
      <c r="AU85" s="14">
        <v>171</v>
      </c>
      <c r="AV85" s="14">
        <v>145</v>
      </c>
      <c r="AW85" s="14">
        <v>171</v>
      </c>
      <c r="AX85" s="14">
        <v>156</v>
      </c>
      <c r="AY85" s="14">
        <v>171</v>
      </c>
      <c r="AZ85" s="14">
        <v>190</v>
      </c>
      <c r="BA85" s="14">
        <v>144</v>
      </c>
      <c r="BB85" s="14"/>
    </row>
    <row r="86" spans="1:54">
      <c r="A86" s="54" t="s">
        <v>9</v>
      </c>
      <c r="B86" s="99">
        <v>255</v>
      </c>
      <c r="C86" s="99">
        <v>247</v>
      </c>
      <c r="D86" s="99">
        <v>280</v>
      </c>
      <c r="E86" s="99">
        <v>258</v>
      </c>
      <c r="F86" s="99">
        <v>254</v>
      </c>
      <c r="G86" s="99">
        <v>250</v>
      </c>
      <c r="H86" s="99">
        <v>271</v>
      </c>
      <c r="I86" s="99">
        <v>246</v>
      </c>
      <c r="J86" s="99">
        <v>260</v>
      </c>
      <c r="K86" s="99">
        <v>279</v>
      </c>
      <c r="L86" s="99">
        <v>297</v>
      </c>
      <c r="M86" s="99">
        <v>274</v>
      </c>
      <c r="N86" s="99">
        <v>245</v>
      </c>
      <c r="O86" s="99">
        <v>249</v>
      </c>
      <c r="P86" s="99">
        <v>292</v>
      </c>
      <c r="Q86" s="99">
        <v>267</v>
      </c>
      <c r="R86" s="133">
        <v>274</v>
      </c>
      <c r="S86" s="99">
        <v>271</v>
      </c>
      <c r="T86" s="99">
        <v>253</v>
      </c>
      <c r="U86" s="14">
        <v>290</v>
      </c>
      <c r="V86" s="109">
        <v>290</v>
      </c>
      <c r="W86" s="14">
        <v>268</v>
      </c>
      <c r="X86" s="14">
        <v>277</v>
      </c>
      <c r="Y86" s="14">
        <v>264</v>
      </c>
      <c r="Z86" s="14">
        <v>260</v>
      </c>
      <c r="AA86" s="14">
        <v>283</v>
      </c>
      <c r="AB86" s="14">
        <v>291</v>
      </c>
      <c r="AC86" s="14">
        <v>306</v>
      </c>
      <c r="AD86" s="14">
        <v>312</v>
      </c>
      <c r="AE86" s="14">
        <v>276</v>
      </c>
      <c r="AF86" s="14">
        <v>284</v>
      </c>
      <c r="AG86" s="14">
        <v>263</v>
      </c>
      <c r="AH86" s="14">
        <v>276</v>
      </c>
      <c r="AI86" s="14">
        <v>252</v>
      </c>
      <c r="AJ86" s="14">
        <v>273</v>
      </c>
      <c r="AK86" s="14">
        <v>266</v>
      </c>
      <c r="AL86" s="14">
        <v>285</v>
      </c>
      <c r="AM86" s="14">
        <v>306</v>
      </c>
      <c r="AN86" s="14">
        <v>262</v>
      </c>
      <c r="AO86" s="14">
        <v>262</v>
      </c>
      <c r="AP86" s="14">
        <v>297</v>
      </c>
      <c r="AQ86" s="14">
        <v>274</v>
      </c>
      <c r="AR86" s="14">
        <v>268</v>
      </c>
      <c r="AS86" s="14">
        <v>266</v>
      </c>
      <c r="AT86" s="14">
        <v>252</v>
      </c>
      <c r="AU86" s="14">
        <v>257</v>
      </c>
      <c r="AV86" s="14">
        <v>252</v>
      </c>
      <c r="AW86" s="14">
        <v>281</v>
      </c>
      <c r="AX86" s="14">
        <v>235</v>
      </c>
      <c r="AY86" s="14">
        <v>214</v>
      </c>
      <c r="AZ86" s="14">
        <v>263</v>
      </c>
      <c r="BA86" s="14">
        <v>249</v>
      </c>
      <c r="BB86" s="14"/>
    </row>
    <row r="87" spans="1:54">
      <c r="A87" s="54" t="s">
        <v>10</v>
      </c>
      <c r="B87" s="99">
        <v>408</v>
      </c>
      <c r="C87" s="99">
        <v>431</v>
      </c>
      <c r="D87" s="99">
        <v>439</v>
      </c>
      <c r="E87" s="99">
        <v>418</v>
      </c>
      <c r="F87" s="99">
        <v>439</v>
      </c>
      <c r="G87" s="99">
        <v>382</v>
      </c>
      <c r="H87" s="99">
        <v>433</v>
      </c>
      <c r="I87" s="99">
        <v>393</v>
      </c>
      <c r="J87" s="99">
        <v>428</v>
      </c>
      <c r="K87" s="99">
        <v>407</v>
      </c>
      <c r="L87" s="99">
        <v>428</v>
      </c>
      <c r="M87" s="99">
        <v>409</v>
      </c>
      <c r="N87" s="99">
        <v>453</v>
      </c>
      <c r="O87" s="99">
        <v>394</v>
      </c>
      <c r="P87" s="99">
        <v>450</v>
      </c>
      <c r="Q87" s="99">
        <v>461</v>
      </c>
      <c r="R87" s="133">
        <v>421</v>
      </c>
      <c r="S87" s="99">
        <v>452</v>
      </c>
      <c r="T87" s="99">
        <v>463</v>
      </c>
      <c r="U87" s="14">
        <v>452</v>
      </c>
      <c r="V87" s="109">
        <v>471</v>
      </c>
      <c r="W87" s="14">
        <v>433</v>
      </c>
      <c r="X87" s="14">
        <v>493</v>
      </c>
      <c r="Y87" s="14">
        <v>481</v>
      </c>
      <c r="Z87" s="14">
        <v>454</v>
      </c>
      <c r="AA87" s="14">
        <v>476</v>
      </c>
      <c r="AB87" s="14">
        <v>471</v>
      </c>
      <c r="AC87" s="14">
        <v>490</v>
      </c>
      <c r="AD87" s="14">
        <v>470</v>
      </c>
      <c r="AE87" s="14">
        <v>483</v>
      </c>
      <c r="AF87" s="14">
        <v>443</v>
      </c>
      <c r="AG87" s="14">
        <v>493</v>
      </c>
      <c r="AH87" s="14">
        <v>495</v>
      </c>
      <c r="AI87" s="14">
        <v>433</v>
      </c>
      <c r="AJ87" s="14">
        <v>445</v>
      </c>
      <c r="AK87" s="14">
        <v>483</v>
      </c>
      <c r="AL87" s="14">
        <v>485</v>
      </c>
      <c r="AM87" s="14">
        <v>425</v>
      </c>
      <c r="AN87" s="14">
        <v>502</v>
      </c>
      <c r="AO87" s="14">
        <v>465</v>
      </c>
      <c r="AP87" s="14">
        <v>451</v>
      </c>
      <c r="AQ87" s="14">
        <v>456</v>
      </c>
      <c r="AR87" s="14">
        <v>464</v>
      </c>
      <c r="AS87" s="14">
        <v>453</v>
      </c>
      <c r="AT87" s="14">
        <v>421</v>
      </c>
      <c r="AU87" s="14">
        <v>465</v>
      </c>
      <c r="AV87" s="14">
        <v>464</v>
      </c>
      <c r="AW87" s="14">
        <v>433</v>
      </c>
      <c r="AX87" s="14">
        <v>444</v>
      </c>
      <c r="AY87" s="14">
        <v>442</v>
      </c>
      <c r="AZ87" s="14">
        <v>446</v>
      </c>
      <c r="BA87" s="14">
        <v>470</v>
      </c>
      <c r="BB87" s="14"/>
    </row>
    <row r="88" spans="1:54">
      <c r="A88" s="54" t="s">
        <v>7</v>
      </c>
      <c r="B88" s="99">
        <v>484</v>
      </c>
      <c r="C88" s="99">
        <v>429</v>
      </c>
      <c r="D88" s="99">
        <v>466</v>
      </c>
      <c r="E88" s="99">
        <v>449</v>
      </c>
      <c r="F88" s="99">
        <v>506</v>
      </c>
      <c r="G88" s="99">
        <v>481</v>
      </c>
      <c r="H88" s="99">
        <v>445</v>
      </c>
      <c r="I88" s="99">
        <v>457</v>
      </c>
      <c r="J88" s="99">
        <v>492</v>
      </c>
      <c r="K88" s="99">
        <v>473</v>
      </c>
      <c r="L88" s="99">
        <v>490</v>
      </c>
      <c r="M88" s="99">
        <v>506</v>
      </c>
      <c r="N88" s="99">
        <v>500</v>
      </c>
      <c r="O88" s="99">
        <v>430</v>
      </c>
      <c r="P88" s="99">
        <v>520</v>
      </c>
      <c r="Q88" s="99">
        <v>500</v>
      </c>
      <c r="R88" s="133">
        <v>506</v>
      </c>
      <c r="S88" s="99">
        <v>510</v>
      </c>
      <c r="T88" s="99">
        <v>555</v>
      </c>
      <c r="U88" s="14">
        <v>583</v>
      </c>
      <c r="V88" s="109">
        <v>572</v>
      </c>
      <c r="W88" s="14">
        <v>570</v>
      </c>
      <c r="X88" s="14">
        <v>591</v>
      </c>
      <c r="Y88" s="14">
        <v>563</v>
      </c>
      <c r="Z88" s="14">
        <v>579</v>
      </c>
      <c r="AA88" s="14">
        <v>560</v>
      </c>
      <c r="AB88" s="14">
        <v>626</v>
      </c>
      <c r="AC88" s="14">
        <v>612</v>
      </c>
      <c r="AD88" s="14">
        <v>625</v>
      </c>
      <c r="AE88" s="14">
        <v>634</v>
      </c>
      <c r="AF88" s="14">
        <v>622</v>
      </c>
      <c r="AG88" s="14">
        <v>541</v>
      </c>
      <c r="AH88" s="14">
        <v>589</v>
      </c>
      <c r="AI88" s="14">
        <v>563</v>
      </c>
      <c r="AJ88" s="14">
        <v>592</v>
      </c>
      <c r="AK88" s="14">
        <v>550</v>
      </c>
      <c r="AL88" s="14">
        <v>555</v>
      </c>
      <c r="AM88" s="14">
        <v>550</v>
      </c>
      <c r="AN88" s="14">
        <v>583</v>
      </c>
      <c r="AO88" s="14">
        <v>540</v>
      </c>
      <c r="AP88" s="14">
        <v>538</v>
      </c>
      <c r="AQ88" s="14">
        <v>544</v>
      </c>
      <c r="AR88" s="14">
        <v>517</v>
      </c>
      <c r="AS88" s="14">
        <v>554</v>
      </c>
      <c r="AT88" s="14">
        <v>458</v>
      </c>
      <c r="AU88" s="14">
        <v>523</v>
      </c>
      <c r="AV88" s="14">
        <v>505</v>
      </c>
      <c r="AW88" s="14">
        <v>544</v>
      </c>
      <c r="AX88" s="14">
        <v>512</v>
      </c>
      <c r="AY88" s="14">
        <v>531</v>
      </c>
      <c r="AZ88" s="14">
        <v>534</v>
      </c>
      <c r="BA88" s="14">
        <v>477</v>
      </c>
      <c r="BB88" s="14"/>
    </row>
    <row r="89" spans="1:54" s="13" customFormat="1">
      <c r="A89" s="55" t="s">
        <v>8</v>
      </c>
      <c r="B89" s="59">
        <v>1355</v>
      </c>
      <c r="C89" s="59">
        <v>1304</v>
      </c>
      <c r="D89" s="59">
        <v>1384</v>
      </c>
      <c r="E89" s="59">
        <v>1303</v>
      </c>
      <c r="F89" s="59">
        <v>1392</v>
      </c>
      <c r="G89" s="59">
        <v>1293</v>
      </c>
      <c r="H89" s="59">
        <v>1330</v>
      </c>
      <c r="I89" s="59">
        <v>1297</v>
      </c>
      <c r="J89" s="59">
        <v>1351</v>
      </c>
      <c r="K89" s="59">
        <v>1352</v>
      </c>
      <c r="L89" s="59">
        <v>1386</v>
      </c>
      <c r="M89" s="59">
        <v>1374</v>
      </c>
      <c r="N89" s="59">
        <v>1380</v>
      </c>
      <c r="O89" s="59">
        <v>1243</v>
      </c>
      <c r="P89" s="59">
        <v>1466</v>
      </c>
      <c r="Q89" s="59">
        <v>1440</v>
      </c>
      <c r="R89" s="59">
        <v>1387</v>
      </c>
      <c r="S89" s="59">
        <v>1457</v>
      </c>
      <c r="T89" s="59">
        <v>1455</v>
      </c>
      <c r="U89" s="59">
        <v>1512</v>
      </c>
      <c r="V89" s="59">
        <v>1541</v>
      </c>
      <c r="W89" s="59">
        <v>1469</v>
      </c>
      <c r="X89" s="59">
        <v>1584</v>
      </c>
      <c r="Y89" s="59">
        <v>1479</v>
      </c>
      <c r="Z89" s="59">
        <v>1487</v>
      </c>
      <c r="AA89" s="59">
        <v>1490</v>
      </c>
      <c r="AB89" s="59">
        <v>1570</v>
      </c>
      <c r="AC89" s="59">
        <v>1600</v>
      </c>
      <c r="AD89" s="59">
        <v>1614</v>
      </c>
      <c r="AE89" s="59">
        <v>1612</v>
      </c>
      <c r="AF89" s="59">
        <v>1552</v>
      </c>
      <c r="AG89" s="59">
        <v>1512</v>
      </c>
      <c r="AH89" s="59">
        <v>1542</v>
      </c>
      <c r="AI89" s="59">
        <v>1433</v>
      </c>
      <c r="AJ89" s="59">
        <v>1524</v>
      </c>
      <c r="AK89" s="59">
        <v>1482</v>
      </c>
      <c r="AL89" s="59">
        <v>1504</v>
      </c>
      <c r="AM89" s="59">
        <v>1474</v>
      </c>
      <c r="AN89" s="59">
        <v>1544</v>
      </c>
      <c r="AO89" s="59">
        <v>1495</v>
      </c>
      <c r="AP89" s="59">
        <v>1500</v>
      </c>
      <c r="AQ89" s="59">
        <v>1463</v>
      </c>
      <c r="AR89" s="59">
        <v>1447</v>
      </c>
      <c r="AS89" s="59">
        <v>1444</v>
      </c>
      <c r="AT89" s="59">
        <v>1318</v>
      </c>
      <c r="AU89" s="59">
        <v>1438</v>
      </c>
      <c r="AV89" s="59">
        <v>1395</v>
      </c>
      <c r="AW89" s="59">
        <v>1458</v>
      </c>
      <c r="AX89" s="59">
        <v>1372</v>
      </c>
      <c r="AY89" s="59">
        <v>1385</v>
      </c>
      <c r="AZ89" s="59">
        <v>1451</v>
      </c>
      <c r="BA89" s="59">
        <v>1367</v>
      </c>
    </row>
    <row r="90" spans="1:54">
      <c r="A90" s="14"/>
      <c r="B90" s="99"/>
      <c r="C90" s="99"/>
      <c r="D90" s="99"/>
      <c r="E90" s="99"/>
      <c r="F90" s="99"/>
      <c r="G90" s="99"/>
      <c r="H90" s="99"/>
      <c r="I90" s="99"/>
      <c r="J90" s="99"/>
      <c r="K90" s="99"/>
      <c r="L90" s="99"/>
      <c r="M90" s="99"/>
      <c r="N90" s="99"/>
      <c r="O90" s="99"/>
      <c r="P90" s="99"/>
      <c r="Q90" s="99"/>
      <c r="R90" s="133"/>
      <c r="S90" s="99"/>
      <c r="T90" s="99"/>
      <c r="U90" s="14"/>
      <c r="V90" s="109"/>
      <c r="W90" s="14"/>
      <c r="X90" s="14"/>
      <c r="Y90" s="14"/>
      <c r="Z90" s="14"/>
      <c r="AA90" s="14"/>
      <c r="AB90" s="14"/>
      <c r="AC90" s="14"/>
      <c r="AD90" s="14"/>
      <c r="AE90" s="14"/>
      <c r="AF90" s="14"/>
      <c r="AG90" s="14"/>
      <c r="AH90" s="14"/>
      <c r="AI90" s="14"/>
      <c r="AJ90" s="14"/>
      <c r="AK90" s="14"/>
      <c r="AL90" s="14"/>
      <c r="AM90" s="14"/>
      <c r="AN90" s="14"/>
      <c r="AO90" s="14"/>
      <c r="AP90" s="14"/>
      <c r="AQ90" s="14"/>
      <c r="AR90" s="14"/>
      <c r="AS90" s="14"/>
      <c r="AT90" s="14"/>
      <c r="AU90" s="14"/>
      <c r="AV90" s="14"/>
      <c r="AW90" s="14"/>
      <c r="AX90" s="14"/>
      <c r="AY90" s="14"/>
      <c r="AZ90" s="14"/>
      <c r="BA90" s="14"/>
      <c r="BB90" s="14"/>
    </row>
    <row r="91" spans="1:54">
      <c r="A91" s="38" t="s">
        <v>43</v>
      </c>
      <c r="B91" s="60"/>
      <c r="C91" s="60"/>
      <c r="D91" s="60"/>
      <c r="E91" s="60"/>
      <c r="F91" s="60"/>
      <c r="G91" s="60"/>
      <c r="H91" s="60"/>
      <c r="I91" s="60"/>
      <c r="J91" s="60"/>
      <c r="K91" s="60"/>
      <c r="L91" s="60"/>
      <c r="M91" s="60"/>
      <c r="N91" s="60"/>
      <c r="O91" s="60"/>
      <c r="P91" s="60"/>
      <c r="Q91" s="60"/>
      <c r="R91" s="85"/>
      <c r="S91" s="60"/>
      <c r="T91" s="60"/>
      <c r="U91" s="60"/>
      <c r="V91" s="85"/>
      <c r="W91" s="60"/>
      <c r="X91" s="60"/>
      <c r="Y91" s="60"/>
      <c r="Z91" s="60"/>
      <c r="AA91" s="60"/>
      <c r="AB91" s="60"/>
      <c r="AC91" s="60"/>
      <c r="AD91" s="60"/>
      <c r="AE91" s="60"/>
      <c r="AF91" s="60"/>
      <c r="AG91" s="60"/>
      <c r="AH91" s="60"/>
      <c r="AI91" s="60"/>
      <c r="AJ91" s="60"/>
      <c r="AK91" s="60"/>
      <c r="AL91" s="60"/>
      <c r="AM91" s="60"/>
      <c r="AN91" s="60"/>
      <c r="AO91" s="60"/>
      <c r="AP91" s="60"/>
      <c r="AQ91" s="60"/>
      <c r="AR91" s="60"/>
      <c r="AS91" s="60"/>
      <c r="AT91" s="60"/>
      <c r="AU91" s="60"/>
      <c r="AV91" s="60"/>
      <c r="AW91" s="60"/>
      <c r="AX91" s="60"/>
      <c r="AY91" s="60"/>
      <c r="AZ91" s="60"/>
      <c r="BA91" s="60"/>
      <c r="BB91" s="60"/>
    </row>
    <row r="92" spans="1:54">
      <c r="A92" s="54" t="s">
        <v>47</v>
      </c>
      <c r="B92" s="60">
        <v>25</v>
      </c>
      <c r="C92" s="60">
        <v>27</v>
      </c>
      <c r="D92" s="60">
        <v>21</v>
      </c>
      <c r="E92" s="60">
        <v>30</v>
      </c>
      <c r="F92" s="60">
        <v>20</v>
      </c>
      <c r="G92" s="60">
        <v>28</v>
      </c>
      <c r="H92" s="60">
        <v>16</v>
      </c>
      <c r="I92" s="60">
        <v>27</v>
      </c>
      <c r="J92" s="60">
        <v>34</v>
      </c>
      <c r="K92" s="60">
        <v>25</v>
      </c>
      <c r="L92" s="60">
        <v>31</v>
      </c>
      <c r="M92" s="60">
        <v>24</v>
      </c>
      <c r="N92" s="60">
        <v>33</v>
      </c>
      <c r="O92" s="60">
        <v>30</v>
      </c>
      <c r="P92" s="60">
        <v>26</v>
      </c>
      <c r="Q92" s="60">
        <v>37</v>
      </c>
      <c r="R92" s="85">
        <v>31</v>
      </c>
      <c r="S92" s="60">
        <v>25</v>
      </c>
      <c r="T92" s="60">
        <v>36</v>
      </c>
      <c r="U92" s="60">
        <v>27</v>
      </c>
      <c r="V92" s="85">
        <v>23</v>
      </c>
      <c r="W92" s="14">
        <v>30</v>
      </c>
      <c r="X92" s="14">
        <v>32</v>
      </c>
      <c r="Y92" s="14">
        <v>34</v>
      </c>
      <c r="Z92" s="14">
        <v>29</v>
      </c>
      <c r="AA92" s="14">
        <v>25</v>
      </c>
      <c r="AB92" s="14">
        <v>26</v>
      </c>
      <c r="AC92" s="14">
        <v>36</v>
      </c>
      <c r="AD92" s="14">
        <v>35</v>
      </c>
      <c r="AE92" s="14">
        <v>29</v>
      </c>
      <c r="AF92" s="14">
        <v>26</v>
      </c>
      <c r="AG92" s="14">
        <v>32</v>
      </c>
      <c r="AH92" s="14">
        <v>25</v>
      </c>
      <c r="AI92" s="14">
        <v>30</v>
      </c>
      <c r="AJ92" s="14">
        <v>21</v>
      </c>
      <c r="AK92" s="14">
        <v>21</v>
      </c>
      <c r="AL92" s="14">
        <v>26</v>
      </c>
      <c r="AM92" s="14">
        <v>23</v>
      </c>
      <c r="AN92" s="14">
        <v>27</v>
      </c>
      <c r="AO92" s="14">
        <v>29</v>
      </c>
      <c r="AP92" s="14">
        <v>19</v>
      </c>
      <c r="AQ92" s="14">
        <v>25</v>
      </c>
      <c r="AR92" s="14">
        <v>28</v>
      </c>
      <c r="AS92" s="14">
        <v>26</v>
      </c>
      <c r="AT92" s="14">
        <v>29</v>
      </c>
      <c r="AU92" s="14">
        <v>31</v>
      </c>
      <c r="AV92" s="14">
        <v>24</v>
      </c>
      <c r="AW92" s="14">
        <v>36</v>
      </c>
      <c r="AX92" s="14">
        <v>41</v>
      </c>
      <c r="AY92" s="14">
        <v>38</v>
      </c>
      <c r="AZ92" s="14">
        <v>41</v>
      </c>
      <c r="BA92" s="14">
        <v>32</v>
      </c>
      <c r="BB92" s="14">
        <v>21</v>
      </c>
    </row>
    <row r="93" spans="1:54">
      <c r="A93" s="54" t="s">
        <v>48</v>
      </c>
      <c r="B93" s="60">
        <v>168</v>
      </c>
      <c r="C93" s="60">
        <v>164</v>
      </c>
      <c r="D93" s="60">
        <v>149</v>
      </c>
      <c r="E93" s="60">
        <v>158</v>
      </c>
      <c r="F93" s="60">
        <v>154</v>
      </c>
      <c r="G93" s="60">
        <v>166</v>
      </c>
      <c r="H93" s="60">
        <v>162</v>
      </c>
      <c r="I93" s="60">
        <v>169</v>
      </c>
      <c r="J93" s="60">
        <v>164</v>
      </c>
      <c r="K93" s="60">
        <v>168</v>
      </c>
      <c r="L93" s="60">
        <v>163</v>
      </c>
      <c r="M93" s="60">
        <v>162</v>
      </c>
      <c r="N93" s="60">
        <v>169</v>
      </c>
      <c r="O93" s="60">
        <v>179</v>
      </c>
      <c r="P93" s="60">
        <v>188</v>
      </c>
      <c r="Q93" s="60">
        <v>170</v>
      </c>
      <c r="R93" s="85">
        <v>156</v>
      </c>
      <c r="S93" s="60">
        <v>177</v>
      </c>
      <c r="T93" s="60">
        <v>148</v>
      </c>
      <c r="U93" s="60">
        <v>179</v>
      </c>
      <c r="V93" s="85">
        <v>171</v>
      </c>
      <c r="W93" s="14">
        <v>176</v>
      </c>
      <c r="X93" s="14">
        <v>168</v>
      </c>
      <c r="Y93" s="14">
        <v>154</v>
      </c>
      <c r="Z93" s="14">
        <v>167</v>
      </c>
      <c r="AA93" s="14">
        <v>146</v>
      </c>
      <c r="AB93" s="14">
        <v>159</v>
      </c>
      <c r="AC93" s="14">
        <v>194</v>
      </c>
      <c r="AD93" s="14">
        <v>162</v>
      </c>
      <c r="AE93" s="14">
        <v>158</v>
      </c>
      <c r="AF93" s="14">
        <v>159</v>
      </c>
      <c r="AG93" s="14">
        <v>165</v>
      </c>
      <c r="AH93" s="14">
        <v>178</v>
      </c>
      <c r="AI93" s="14">
        <v>194</v>
      </c>
      <c r="AJ93" s="14">
        <v>151</v>
      </c>
      <c r="AK93" s="14">
        <v>161</v>
      </c>
      <c r="AL93" s="14">
        <v>155</v>
      </c>
      <c r="AM93" s="14">
        <v>170</v>
      </c>
      <c r="AN93" s="14">
        <v>170</v>
      </c>
      <c r="AO93" s="14">
        <v>182</v>
      </c>
      <c r="AP93" s="14">
        <v>173</v>
      </c>
      <c r="AQ93" s="14">
        <v>150</v>
      </c>
      <c r="AR93" s="14">
        <v>157</v>
      </c>
      <c r="AS93" s="14">
        <v>161</v>
      </c>
      <c r="AT93" s="14">
        <v>174</v>
      </c>
      <c r="AU93" s="14">
        <v>166</v>
      </c>
      <c r="AV93" s="14">
        <v>169</v>
      </c>
      <c r="AW93" s="14">
        <v>153</v>
      </c>
      <c r="AX93" s="14">
        <v>173</v>
      </c>
      <c r="AY93" s="14">
        <v>172</v>
      </c>
      <c r="AZ93" s="14">
        <v>172</v>
      </c>
      <c r="BA93" s="14">
        <v>150</v>
      </c>
      <c r="BB93" s="14">
        <v>150</v>
      </c>
    </row>
    <row r="94" spans="1:54">
      <c r="A94" s="54" t="s">
        <v>9</v>
      </c>
      <c r="B94" s="60">
        <v>228</v>
      </c>
      <c r="C94" s="60">
        <v>251</v>
      </c>
      <c r="D94" s="60">
        <v>283</v>
      </c>
      <c r="E94" s="60">
        <v>240</v>
      </c>
      <c r="F94" s="60">
        <v>236</v>
      </c>
      <c r="G94" s="60">
        <v>239</v>
      </c>
      <c r="H94" s="60">
        <v>282</v>
      </c>
      <c r="I94" s="60">
        <v>297</v>
      </c>
      <c r="J94" s="60">
        <v>245</v>
      </c>
      <c r="K94" s="60">
        <v>266</v>
      </c>
      <c r="L94" s="60">
        <v>269</v>
      </c>
      <c r="M94" s="60">
        <v>250</v>
      </c>
      <c r="N94" s="60">
        <v>278</v>
      </c>
      <c r="O94" s="60">
        <v>292</v>
      </c>
      <c r="P94" s="60">
        <v>265</v>
      </c>
      <c r="Q94" s="60">
        <v>238</v>
      </c>
      <c r="R94" s="85">
        <v>273</v>
      </c>
      <c r="S94" s="60">
        <v>240</v>
      </c>
      <c r="T94" s="60">
        <v>289</v>
      </c>
      <c r="U94" s="60">
        <v>292</v>
      </c>
      <c r="V94" s="85">
        <v>256</v>
      </c>
      <c r="W94" s="14">
        <v>287</v>
      </c>
      <c r="X94" s="14">
        <v>257</v>
      </c>
      <c r="Y94" s="14">
        <v>252</v>
      </c>
      <c r="Z94" s="14">
        <v>249</v>
      </c>
      <c r="AA94" s="14">
        <v>262</v>
      </c>
      <c r="AB94" s="14">
        <v>242</v>
      </c>
      <c r="AC94" s="14">
        <v>248</v>
      </c>
      <c r="AD94" s="14">
        <v>269</v>
      </c>
      <c r="AE94" s="14">
        <v>255</v>
      </c>
      <c r="AF94" s="14">
        <v>317</v>
      </c>
      <c r="AG94" s="14">
        <v>258</v>
      </c>
      <c r="AH94" s="14">
        <v>310</v>
      </c>
      <c r="AI94" s="14">
        <v>295</v>
      </c>
      <c r="AJ94" s="14">
        <v>279</v>
      </c>
      <c r="AK94" s="14">
        <v>286</v>
      </c>
      <c r="AL94" s="14">
        <v>255</v>
      </c>
      <c r="AM94" s="14">
        <v>243</v>
      </c>
      <c r="AN94" s="14">
        <v>290</v>
      </c>
      <c r="AO94" s="14">
        <v>281</v>
      </c>
      <c r="AP94" s="14">
        <v>269</v>
      </c>
      <c r="AQ94" s="14">
        <v>286</v>
      </c>
      <c r="AR94" s="14">
        <v>283</v>
      </c>
      <c r="AS94" s="14">
        <v>263</v>
      </c>
      <c r="AT94" s="14">
        <v>258</v>
      </c>
      <c r="AU94" s="14">
        <v>262</v>
      </c>
      <c r="AV94" s="14">
        <v>265</v>
      </c>
      <c r="AW94" s="14">
        <v>240</v>
      </c>
      <c r="AX94" s="14">
        <v>223</v>
      </c>
      <c r="AY94" s="14">
        <v>257</v>
      </c>
      <c r="AZ94" s="14">
        <v>243</v>
      </c>
      <c r="BA94" s="14">
        <v>258</v>
      </c>
      <c r="BB94" s="14">
        <v>250</v>
      </c>
    </row>
    <row r="95" spans="1:54">
      <c r="A95" s="54" t="s">
        <v>10</v>
      </c>
      <c r="B95" s="60">
        <v>377</v>
      </c>
      <c r="C95" s="60">
        <v>389</v>
      </c>
      <c r="D95" s="60">
        <v>386</v>
      </c>
      <c r="E95" s="60">
        <v>427</v>
      </c>
      <c r="F95" s="60">
        <v>372</v>
      </c>
      <c r="G95" s="60">
        <v>396</v>
      </c>
      <c r="H95" s="60">
        <v>410</v>
      </c>
      <c r="I95" s="60">
        <v>422</v>
      </c>
      <c r="J95" s="60">
        <v>437</v>
      </c>
      <c r="K95" s="60">
        <v>386</v>
      </c>
      <c r="L95" s="60">
        <v>426</v>
      </c>
      <c r="M95" s="60">
        <v>385</v>
      </c>
      <c r="N95" s="60">
        <v>489</v>
      </c>
      <c r="O95" s="60">
        <v>412</v>
      </c>
      <c r="P95" s="60">
        <v>426</v>
      </c>
      <c r="Q95" s="60">
        <v>410</v>
      </c>
      <c r="R95" s="85">
        <v>430</v>
      </c>
      <c r="S95" s="60">
        <v>399</v>
      </c>
      <c r="T95" s="60">
        <v>432</v>
      </c>
      <c r="U95" s="60">
        <v>429</v>
      </c>
      <c r="V95" s="85">
        <v>445</v>
      </c>
      <c r="W95" s="14">
        <v>432</v>
      </c>
      <c r="X95" s="14">
        <v>417</v>
      </c>
      <c r="Y95" s="14">
        <v>420</v>
      </c>
      <c r="Z95" s="14">
        <v>410</v>
      </c>
      <c r="AA95" s="14">
        <v>377</v>
      </c>
      <c r="AB95" s="14">
        <v>443</v>
      </c>
      <c r="AC95" s="14">
        <v>421</v>
      </c>
      <c r="AD95" s="14">
        <v>420</v>
      </c>
      <c r="AE95" s="14">
        <v>477</v>
      </c>
      <c r="AF95" s="14">
        <v>452</v>
      </c>
      <c r="AG95" s="14">
        <v>445</v>
      </c>
      <c r="AH95" s="14">
        <v>499</v>
      </c>
      <c r="AI95" s="14">
        <v>416</v>
      </c>
      <c r="AJ95" s="14">
        <v>439</v>
      </c>
      <c r="AK95" s="14">
        <v>466</v>
      </c>
      <c r="AL95" s="14">
        <v>417</v>
      </c>
      <c r="AM95" s="14">
        <v>418</v>
      </c>
      <c r="AN95" s="14">
        <v>426</v>
      </c>
      <c r="AO95" s="14">
        <v>439</v>
      </c>
      <c r="AP95" s="14">
        <v>392</v>
      </c>
      <c r="AQ95" s="14">
        <v>407</v>
      </c>
      <c r="AR95" s="14">
        <v>397</v>
      </c>
      <c r="AS95" s="14">
        <v>419</v>
      </c>
      <c r="AT95" s="14">
        <v>411</v>
      </c>
      <c r="AU95" s="14">
        <v>439</v>
      </c>
      <c r="AV95" s="14">
        <v>396</v>
      </c>
      <c r="AW95" s="14">
        <v>387</v>
      </c>
      <c r="AX95" s="14">
        <v>435</v>
      </c>
      <c r="AY95" s="14">
        <v>410</v>
      </c>
      <c r="AZ95" s="14">
        <v>390</v>
      </c>
      <c r="BA95" s="14">
        <v>400</v>
      </c>
      <c r="BB95" s="14">
        <v>367</v>
      </c>
    </row>
    <row r="96" spans="1:54">
      <c r="A96" s="54" t="s">
        <v>7</v>
      </c>
      <c r="B96" s="60">
        <v>457</v>
      </c>
      <c r="C96" s="60">
        <v>453</v>
      </c>
      <c r="D96" s="60">
        <v>456</v>
      </c>
      <c r="E96" s="60">
        <v>438</v>
      </c>
      <c r="F96" s="60">
        <v>465</v>
      </c>
      <c r="G96" s="60">
        <v>443</v>
      </c>
      <c r="H96" s="60">
        <v>453</v>
      </c>
      <c r="I96" s="60">
        <v>445</v>
      </c>
      <c r="J96" s="60">
        <v>449</v>
      </c>
      <c r="K96" s="60">
        <v>498</v>
      </c>
      <c r="L96" s="60">
        <v>429</v>
      </c>
      <c r="M96" s="60">
        <v>467</v>
      </c>
      <c r="N96" s="60">
        <v>477</v>
      </c>
      <c r="O96" s="60">
        <v>520</v>
      </c>
      <c r="P96" s="60">
        <v>504</v>
      </c>
      <c r="Q96" s="60">
        <v>499</v>
      </c>
      <c r="R96" s="85">
        <v>491</v>
      </c>
      <c r="S96" s="60">
        <v>508</v>
      </c>
      <c r="T96" s="60">
        <v>536</v>
      </c>
      <c r="U96" s="60">
        <v>468</v>
      </c>
      <c r="V96" s="85">
        <v>560</v>
      </c>
      <c r="W96" s="14">
        <v>476</v>
      </c>
      <c r="X96" s="14">
        <v>508</v>
      </c>
      <c r="Y96" s="14">
        <v>532</v>
      </c>
      <c r="Z96" s="14">
        <v>488</v>
      </c>
      <c r="AA96" s="14">
        <v>523</v>
      </c>
      <c r="AB96" s="14">
        <v>525</v>
      </c>
      <c r="AC96" s="14">
        <v>525</v>
      </c>
      <c r="AD96" s="14">
        <v>515</v>
      </c>
      <c r="AE96" s="14">
        <v>581</v>
      </c>
      <c r="AF96" s="14">
        <v>556</v>
      </c>
      <c r="AG96" s="14">
        <v>559</v>
      </c>
      <c r="AH96" s="14">
        <v>600</v>
      </c>
      <c r="AI96" s="14">
        <v>545</v>
      </c>
      <c r="AJ96" s="14">
        <v>563</v>
      </c>
      <c r="AK96" s="14">
        <v>518</v>
      </c>
      <c r="AL96" s="14">
        <v>548</v>
      </c>
      <c r="AM96" s="14">
        <v>473</v>
      </c>
      <c r="AN96" s="14">
        <v>502</v>
      </c>
      <c r="AO96" s="14">
        <v>524</v>
      </c>
      <c r="AP96" s="14">
        <v>460</v>
      </c>
      <c r="AQ96" s="14">
        <v>476</v>
      </c>
      <c r="AR96" s="14">
        <v>471</v>
      </c>
      <c r="AS96" s="14">
        <v>481</v>
      </c>
      <c r="AT96" s="14">
        <v>482</v>
      </c>
      <c r="AU96" s="14">
        <v>466</v>
      </c>
      <c r="AV96" s="14">
        <v>472</v>
      </c>
      <c r="AW96" s="14">
        <v>469</v>
      </c>
      <c r="AX96" s="14">
        <v>456</v>
      </c>
      <c r="AY96" s="14">
        <v>438</v>
      </c>
      <c r="AZ96" s="14">
        <v>488</v>
      </c>
      <c r="BA96" s="14">
        <v>499</v>
      </c>
      <c r="BB96" s="14">
        <v>494</v>
      </c>
    </row>
    <row r="97" spans="1:54" s="13" customFormat="1">
      <c r="A97" s="55" t="s">
        <v>8</v>
      </c>
      <c r="B97" s="59">
        <v>1255</v>
      </c>
      <c r="C97" s="59">
        <v>1284</v>
      </c>
      <c r="D97" s="59">
        <v>1295</v>
      </c>
      <c r="E97" s="59">
        <v>1293</v>
      </c>
      <c r="F97" s="59">
        <v>1247</v>
      </c>
      <c r="G97" s="59">
        <v>1272</v>
      </c>
      <c r="H97" s="59">
        <v>1323</v>
      </c>
      <c r="I97" s="59">
        <v>1360</v>
      </c>
      <c r="J97" s="59">
        <v>1329</v>
      </c>
      <c r="K97" s="59">
        <v>1343</v>
      </c>
      <c r="L97" s="59">
        <v>1318</v>
      </c>
      <c r="M97" s="59">
        <v>1288</v>
      </c>
      <c r="N97" s="59">
        <v>1446</v>
      </c>
      <c r="O97" s="59">
        <v>1433</v>
      </c>
      <c r="P97" s="59">
        <v>1409</v>
      </c>
      <c r="Q97" s="59">
        <v>1354</v>
      </c>
      <c r="R97" s="72">
        <v>1381</v>
      </c>
      <c r="S97" s="59">
        <v>1350</v>
      </c>
      <c r="T97" s="59">
        <v>1441</v>
      </c>
      <c r="U97" s="59">
        <v>1395</v>
      </c>
      <c r="V97" s="72">
        <v>1455</v>
      </c>
      <c r="W97" s="72">
        <v>1401</v>
      </c>
      <c r="X97" s="72">
        <v>1382</v>
      </c>
      <c r="Y97" s="72">
        <v>1392</v>
      </c>
      <c r="Z97" s="72">
        <v>1343</v>
      </c>
      <c r="AA97" s="72">
        <v>1333</v>
      </c>
      <c r="AB97" s="72">
        <v>1395</v>
      </c>
      <c r="AC97" s="72">
        <v>1424</v>
      </c>
      <c r="AD97" s="72">
        <v>1401</v>
      </c>
      <c r="AE97" s="72">
        <v>1500</v>
      </c>
      <c r="AF97" s="72">
        <v>1510</v>
      </c>
      <c r="AG97" s="72">
        <v>1459</v>
      </c>
      <c r="AH97" s="72">
        <v>1612</v>
      </c>
      <c r="AI97" s="72">
        <v>1480</v>
      </c>
      <c r="AJ97" s="72">
        <v>1453</v>
      </c>
      <c r="AK97" s="72">
        <v>1452</v>
      </c>
      <c r="AL97" s="72">
        <v>1401</v>
      </c>
      <c r="AM97" s="72">
        <v>1327</v>
      </c>
      <c r="AN97" s="72">
        <v>1415</v>
      </c>
      <c r="AO97" s="72">
        <v>1455</v>
      </c>
      <c r="AP97" s="72">
        <v>1313</v>
      </c>
      <c r="AQ97" s="72">
        <v>1344</v>
      </c>
      <c r="AR97" s="72">
        <v>1336</v>
      </c>
      <c r="AS97" s="72">
        <v>1350</v>
      </c>
      <c r="AT97" s="72">
        <v>1355</v>
      </c>
      <c r="AU97" s="72">
        <v>1364</v>
      </c>
      <c r="AV97" s="72">
        <v>1326</v>
      </c>
      <c r="AW97" s="72">
        <v>1285</v>
      </c>
      <c r="AX97" s="72">
        <v>1328</v>
      </c>
      <c r="AY97" s="72">
        <v>1315</v>
      </c>
      <c r="AZ97" s="72">
        <v>1334</v>
      </c>
      <c r="BA97" s="72">
        <v>1339</v>
      </c>
      <c r="BB97" s="72">
        <v>1282</v>
      </c>
    </row>
    <row r="98" spans="1:54">
      <c r="A98" s="14"/>
      <c r="B98" s="60"/>
      <c r="C98" s="60"/>
      <c r="D98" s="60"/>
      <c r="E98" s="60"/>
      <c r="F98" s="60"/>
      <c r="G98" s="60"/>
      <c r="H98" s="60"/>
      <c r="I98" s="60"/>
      <c r="J98" s="60"/>
      <c r="K98" s="60"/>
      <c r="L98" s="60"/>
      <c r="M98" s="60"/>
      <c r="N98" s="60"/>
      <c r="O98" s="60"/>
      <c r="P98" s="60"/>
      <c r="Q98" s="60"/>
      <c r="R98" s="85"/>
      <c r="S98" s="60"/>
      <c r="T98" s="60"/>
      <c r="U98" s="60"/>
      <c r="V98" s="85"/>
      <c r="W98" s="60"/>
      <c r="X98" s="60"/>
      <c r="Y98" s="60"/>
      <c r="Z98" s="60"/>
      <c r="AA98" s="60"/>
      <c r="AB98" s="60"/>
      <c r="AC98" s="60"/>
      <c r="AD98" s="60"/>
      <c r="AE98" s="60"/>
      <c r="AF98" s="60"/>
      <c r="AG98" s="60"/>
      <c r="AH98" s="60"/>
      <c r="AI98" s="60"/>
      <c r="AJ98" s="60"/>
      <c r="AK98" s="60"/>
      <c r="AL98" s="60"/>
      <c r="AM98" s="60"/>
      <c r="AN98" s="60"/>
      <c r="AO98" s="60"/>
      <c r="AP98" s="60"/>
      <c r="AQ98" s="60"/>
      <c r="AR98" s="60"/>
      <c r="AS98" s="60"/>
      <c r="AT98" s="60"/>
      <c r="AU98" s="60"/>
      <c r="AV98" s="60"/>
      <c r="AW98" s="60"/>
      <c r="AX98" s="60"/>
      <c r="AY98" s="60"/>
      <c r="AZ98" s="60"/>
      <c r="BA98" s="60"/>
      <c r="BB98" s="60"/>
    </row>
    <row r="99" spans="1:54">
      <c r="A99" s="38" t="s">
        <v>44</v>
      </c>
      <c r="B99" s="60"/>
      <c r="C99" s="60"/>
      <c r="D99" s="60"/>
      <c r="E99" s="60"/>
      <c r="F99" s="60"/>
      <c r="G99" s="60"/>
      <c r="H99" s="60"/>
      <c r="I99" s="60"/>
      <c r="J99" s="60"/>
      <c r="K99" s="60"/>
      <c r="L99" s="60"/>
      <c r="M99" s="60"/>
      <c r="N99" s="60"/>
      <c r="O99" s="60"/>
      <c r="P99" s="60"/>
      <c r="Q99" s="60"/>
      <c r="R99" s="85"/>
      <c r="S99" s="60"/>
      <c r="T99" s="60"/>
      <c r="U99" s="60"/>
      <c r="V99" s="85"/>
      <c r="W99" s="60"/>
      <c r="X99" s="60"/>
      <c r="Y99" s="60"/>
      <c r="Z99" s="60"/>
      <c r="AA99" s="60"/>
      <c r="AB99" s="60"/>
      <c r="AC99" s="60"/>
      <c r="AD99" s="60"/>
      <c r="AE99" s="60"/>
      <c r="AF99" s="60"/>
      <c r="AG99" s="60"/>
      <c r="AH99" s="60"/>
      <c r="AI99" s="60"/>
      <c r="AJ99" s="60"/>
      <c r="AK99" s="60"/>
      <c r="AL99" s="60"/>
      <c r="AM99" s="60"/>
      <c r="AN99" s="60"/>
      <c r="AO99" s="60"/>
      <c r="AP99" s="60"/>
      <c r="AQ99" s="60"/>
      <c r="AR99" s="60"/>
      <c r="AS99" s="60"/>
      <c r="AT99" s="60"/>
      <c r="AU99" s="60"/>
      <c r="AV99" s="60"/>
      <c r="AW99" s="60"/>
      <c r="AX99" s="60"/>
      <c r="AY99" s="60"/>
      <c r="AZ99" s="60"/>
      <c r="BA99" s="60"/>
      <c r="BB99" s="60"/>
    </row>
    <row r="100" spans="1:54">
      <c r="A100" s="54" t="s">
        <v>47</v>
      </c>
      <c r="B100" s="60">
        <v>30</v>
      </c>
      <c r="C100" s="60">
        <v>33</v>
      </c>
      <c r="D100" s="60">
        <v>29</v>
      </c>
      <c r="E100" s="60">
        <v>30</v>
      </c>
      <c r="F100" s="60">
        <v>25</v>
      </c>
      <c r="G100" s="60">
        <v>29</v>
      </c>
      <c r="H100" s="60">
        <v>31</v>
      </c>
      <c r="I100" s="60">
        <v>37</v>
      </c>
      <c r="J100" s="60">
        <v>30</v>
      </c>
      <c r="K100" s="60">
        <v>33</v>
      </c>
      <c r="L100" s="60">
        <v>30</v>
      </c>
      <c r="M100" s="60">
        <v>31</v>
      </c>
      <c r="N100" s="60">
        <v>29</v>
      </c>
      <c r="O100" s="60">
        <v>30</v>
      </c>
      <c r="P100" s="60">
        <v>27</v>
      </c>
      <c r="Q100" s="60">
        <v>30</v>
      </c>
      <c r="R100" s="85">
        <v>32</v>
      </c>
      <c r="S100" s="60">
        <v>30</v>
      </c>
      <c r="T100" s="60">
        <v>28</v>
      </c>
      <c r="U100" s="60">
        <v>30</v>
      </c>
      <c r="V100" s="85">
        <v>28</v>
      </c>
      <c r="W100" s="60">
        <v>33</v>
      </c>
      <c r="X100" s="60">
        <v>37</v>
      </c>
      <c r="Y100" s="60">
        <v>33</v>
      </c>
      <c r="Z100" s="60">
        <v>29</v>
      </c>
      <c r="AA100" s="60">
        <v>31</v>
      </c>
      <c r="AB100" s="60">
        <v>35</v>
      </c>
      <c r="AC100" s="60">
        <v>34</v>
      </c>
      <c r="AD100" s="60">
        <v>32</v>
      </c>
      <c r="AE100" s="60">
        <v>32</v>
      </c>
      <c r="AF100" s="60">
        <v>30</v>
      </c>
      <c r="AG100" s="60">
        <v>32</v>
      </c>
      <c r="AH100" s="60">
        <v>32</v>
      </c>
      <c r="AI100" s="60">
        <v>32</v>
      </c>
      <c r="AJ100" s="60">
        <v>32</v>
      </c>
      <c r="AK100" s="60">
        <v>30</v>
      </c>
      <c r="AL100" s="60">
        <v>30</v>
      </c>
      <c r="AM100" s="60">
        <v>35</v>
      </c>
      <c r="AN100" s="60">
        <v>31</v>
      </c>
      <c r="AO100" s="60">
        <v>29</v>
      </c>
      <c r="AP100" s="60">
        <v>31</v>
      </c>
      <c r="AQ100" s="60">
        <v>32</v>
      </c>
      <c r="AR100" s="60">
        <v>30</v>
      </c>
      <c r="AS100" s="60">
        <v>29</v>
      </c>
      <c r="AT100" s="60">
        <v>28</v>
      </c>
      <c r="AU100" s="60">
        <v>33</v>
      </c>
      <c r="AV100" s="60">
        <v>30</v>
      </c>
      <c r="AW100" s="60">
        <v>31</v>
      </c>
      <c r="AX100" s="60">
        <v>28</v>
      </c>
      <c r="AY100" s="60">
        <v>35</v>
      </c>
      <c r="AZ100" s="60">
        <v>32</v>
      </c>
      <c r="BA100" s="60">
        <v>29</v>
      </c>
      <c r="BB100" s="60">
        <v>29</v>
      </c>
    </row>
    <row r="101" spans="1:54">
      <c r="A101" s="54" t="s">
        <v>48</v>
      </c>
      <c r="B101" s="60">
        <v>164</v>
      </c>
      <c r="C101" s="60">
        <v>161</v>
      </c>
      <c r="D101" s="60">
        <v>159</v>
      </c>
      <c r="E101" s="60">
        <v>162</v>
      </c>
      <c r="F101" s="60">
        <v>158</v>
      </c>
      <c r="G101" s="60">
        <v>163</v>
      </c>
      <c r="H101" s="60">
        <v>165</v>
      </c>
      <c r="I101" s="60">
        <v>155</v>
      </c>
      <c r="J101" s="60">
        <v>172</v>
      </c>
      <c r="K101" s="60">
        <v>178</v>
      </c>
      <c r="L101" s="60">
        <v>150</v>
      </c>
      <c r="M101" s="60">
        <v>160</v>
      </c>
      <c r="N101" s="60">
        <v>154</v>
      </c>
      <c r="O101" s="60">
        <v>166</v>
      </c>
      <c r="P101" s="60">
        <v>173</v>
      </c>
      <c r="Q101" s="60">
        <v>167</v>
      </c>
      <c r="R101" s="85">
        <v>163</v>
      </c>
      <c r="S101" s="60">
        <v>161</v>
      </c>
      <c r="T101" s="60">
        <v>170</v>
      </c>
      <c r="U101" s="60">
        <v>166</v>
      </c>
      <c r="V101" s="85">
        <v>167</v>
      </c>
      <c r="W101" s="60">
        <v>169</v>
      </c>
      <c r="X101" s="60">
        <v>180</v>
      </c>
      <c r="Y101" s="60">
        <v>167</v>
      </c>
      <c r="Z101" s="60">
        <v>173</v>
      </c>
      <c r="AA101" s="60">
        <v>168</v>
      </c>
      <c r="AB101" s="60">
        <v>177</v>
      </c>
      <c r="AC101" s="60">
        <v>185</v>
      </c>
      <c r="AD101" s="60">
        <v>173</v>
      </c>
      <c r="AE101" s="60">
        <v>172</v>
      </c>
      <c r="AF101" s="60">
        <v>165</v>
      </c>
      <c r="AG101" s="60">
        <v>174</v>
      </c>
      <c r="AH101" s="60">
        <v>168</v>
      </c>
      <c r="AI101" s="60">
        <v>186</v>
      </c>
      <c r="AJ101" s="60">
        <v>182</v>
      </c>
      <c r="AK101" s="60">
        <v>180</v>
      </c>
      <c r="AL101" s="60">
        <v>175</v>
      </c>
      <c r="AM101" s="60">
        <v>172</v>
      </c>
      <c r="AN101" s="60">
        <v>170</v>
      </c>
      <c r="AO101" s="60">
        <v>171</v>
      </c>
      <c r="AP101" s="60">
        <v>160</v>
      </c>
      <c r="AQ101" s="60">
        <v>163</v>
      </c>
      <c r="AR101" s="60">
        <v>173</v>
      </c>
      <c r="AS101" s="60">
        <v>166</v>
      </c>
      <c r="AT101" s="60">
        <v>168</v>
      </c>
      <c r="AU101" s="60">
        <v>154</v>
      </c>
      <c r="AV101" s="60">
        <v>162</v>
      </c>
      <c r="AW101" s="60">
        <v>153</v>
      </c>
      <c r="AX101" s="60">
        <v>165</v>
      </c>
      <c r="AY101" s="60">
        <v>169</v>
      </c>
      <c r="AZ101" s="60">
        <v>160</v>
      </c>
      <c r="BA101" s="60">
        <v>160</v>
      </c>
      <c r="BB101" s="60">
        <v>160</v>
      </c>
    </row>
    <row r="102" spans="1:54">
      <c r="A102" s="54" t="s">
        <v>9</v>
      </c>
      <c r="B102" s="60">
        <v>241</v>
      </c>
      <c r="C102" s="60">
        <v>232</v>
      </c>
      <c r="D102" s="60">
        <v>239</v>
      </c>
      <c r="E102" s="60">
        <v>240</v>
      </c>
      <c r="F102" s="60">
        <v>237</v>
      </c>
      <c r="G102" s="60">
        <v>239</v>
      </c>
      <c r="H102" s="60">
        <v>233</v>
      </c>
      <c r="I102" s="60">
        <v>248</v>
      </c>
      <c r="J102" s="60">
        <v>231</v>
      </c>
      <c r="K102" s="60">
        <v>243</v>
      </c>
      <c r="L102" s="60">
        <v>242</v>
      </c>
      <c r="M102" s="60">
        <v>251</v>
      </c>
      <c r="N102" s="60">
        <v>248</v>
      </c>
      <c r="O102" s="60">
        <v>249</v>
      </c>
      <c r="P102" s="60">
        <v>246</v>
      </c>
      <c r="Q102" s="60">
        <v>261</v>
      </c>
      <c r="R102" s="85">
        <v>243</v>
      </c>
      <c r="S102" s="60">
        <v>246</v>
      </c>
      <c r="T102" s="60">
        <v>261</v>
      </c>
      <c r="U102" s="60">
        <v>253</v>
      </c>
      <c r="V102" s="85">
        <v>263</v>
      </c>
      <c r="W102" s="60">
        <v>264</v>
      </c>
      <c r="X102" s="60">
        <v>266</v>
      </c>
      <c r="Y102" s="60">
        <v>259</v>
      </c>
      <c r="Z102" s="60">
        <v>266</v>
      </c>
      <c r="AA102" s="60">
        <v>269</v>
      </c>
      <c r="AB102" s="60">
        <v>289</v>
      </c>
      <c r="AC102" s="60">
        <v>282</v>
      </c>
      <c r="AD102" s="60">
        <v>258</v>
      </c>
      <c r="AE102" s="60">
        <v>277</v>
      </c>
      <c r="AF102" s="60">
        <v>268</v>
      </c>
      <c r="AG102" s="60">
        <v>280</v>
      </c>
      <c r="AH102" s="60">
        <v>280</v>
      </c>
      <c r="AI102" s="60">
        <v>274</v>
      </c>
      <c r="AJ102" s="60">
        <v>283</v>
      </c>
      <c r="AK102" s="60">
        <v>277</v>
      </c>
      <c r="AL102" s="60">
        <v>274</v>
      </c>
      <c r="AM102" s="60">
        <v>268</v>
      </c>
      <c r="AN102" s="60">
        <v>259</v>
      </c>
      <c r="AO102" s="60">
        <v>257</v>
      </c>
      <c r="AP102" s="60">
        <v>253</v>
      </c>
      <c r="AQ102" s="60">
        <v>257</v>
      </c>
      <c r="AR102" s="60">
        <v>251</v>
      </c>
      <c r="AS102" s="60">
        <v>258</v>
      </c>
      <c r="AT102" s="60">
        <v>244</v>
      </c>
      <c r="AU102" s="60">
        <v>249</v>
      </c>
      <c r="AV102" s="60">
        <v>249</v>
      </c>
      <c r="AW102" s="60">
        <v>248</v>
      </c>
      <c r="AX102" s="60">
        <v>251</v>
      </c>
      <c r="AY102" s="60">
        <v>238</v>
      </c>
      <c r="AZ102" s="60">
        <v>244</v>
      </c>
      <c r="BA102" s="60">
        <v>242</v>
      </c>
      <c r="BB102" s="60">
        <v>242</v>
      </c>
    </row>
    <row r="103" spans="1:54">
      <c r="A103" s="54" t="s">
        <v>10</v>
      </c>
      <c r="B103" s="60">
        <v>380</v>
      </c>
      <c r="C103" s="60">
        <v>371</v>
      </c>
      <c r="D103" s="60">
        <v>380</v>
      </c>
      <c r="E103" s="60">
        <v>367</v>
      </c>
      <c r="F103" s="60">
        <v>367</v>
      </c>
      <c r="G103" s="60">
        <v>363</v>
      </c>
      <c r="H103" s="60">
        <v>363</v>
      </c>
      <c r="I103" s="60">
        <v>384</v>
      </c>
      <c r="J103" s="60">
        <v>381</v>
      </c>
      <c r="K103" s="60">
        <v>369</v>
      </c>
      <c r="L103" s="60">
        <v>392</v>
      </c>
      <c r="M103" s="60">
        <v>383</v>
      </c>
      <c r="N103" s="60">
        <v>388</v>
      </c>
      <c r="O103" s="60">
        <v>396</v>
      </c>
      <c r="P103" s="60">
        <v>382</v>
      </c>
      <c r="Q103" s="60">
        <v>391</v>
      </c>
      <c r="R103" s="85">
        <v>379</v>
      </c>
      <c r="S103" s="60">
        <v>383</v>
      </c>
      <c r="T103" s="60">
        <v>420</v>
      </c>
      <c r="U103" s="60">
        <v>404</v>
      </c>
      <c r="V103" s="85">
        <v>417</v>
      </c>
      <c r="W103" s="60">
        <v>427</v>
      </c>
      <c r="X103" s="60">
        <v>440</v>
      </c>
      <c r="Y103" s="60">
        <v>430</v>
      </c>
      <c r="Z103" s="60">
        <v>431</v>
      </c>
      <c r="AA103" s="60">
        <v>433</v>
      </c>
      <c r="AB103" s="60">
        <v>433</v>
      </c>
      <c r="AC103" s="60">
        <v>437</v>
      </c>
      <c r="AD103" s="60">
        <v>452</v>
      </c>
      <c r="AE103" s="60">
        <v>483</v>
      </c>
      <c r="AF103" s="60">
        <v>451</v>
      </c>
      <c r="AG103" s="60">
        <v>452</v>
      </c>
      <c r="AH103" s="60">
        <v>438</v>
      </c>
      <c r="AI103" s="60">
        <v>448</v>
      </c>
      <c r="AJ103" s="60">
        <v>456</v>
      </c>
      <c r="AK103" s="60">
        <v>441</v>
      </c>
      <c r="AL103" s="60">
        <v>426</v>
      </c>
      <c r="AM103" s="60">
        <v>443</v>
      </c>
      <c r="AN103" s="60">
        <v>424</v>
      </c>
      <c r="AO103" s="60">
        <v>434</v>
      </c>
      <c r="AP103" s="60">
        <v>418</v>
      </c>
      <c r="AQ103" s="60">
        <v>403</v>
      </c>
      <c r="AR103" s="60">
        <v>417</v>
      </c>
      <c r="AS103" s="60">
        <v>398</v>
      </c>
      <c r="AT103" s="60">
        <v>397</v>
      </c>
      <c r="AU103" s="60">
        <v>390</v>
      </c>
      <c r="AV103" s="60">
        <v>392</v>
      </c>
      <c r="AW103" s="60">
        <v>382</v>
      </c>
      <c r="AX103" s="60">
        <v>383</v>
      </c>
      <c r="AY103" s="60">
        <v>392</v>
      </c>
      <c r="AZ103" s="60">
        <v>381</v>
      </c>
      <c r="BA103" s="60">
        <v>370</v>
      </c>
      <c r="BB103" s="60">
        <v>370</v>
      </c>
    </row>
    <row r="104" spans="1:54">
      <c r="A104" s="54" t="s">
        <v>7</v>
      </c>
      <c r="B104" s="60">
        <v>420</v>
      </c>
      <c r="C104" s="60">
        <v>424</v>
      </c>
      <c r="D104" s="60">
        <v>438</v>
      </c>
      <c r="E104" s="60">
        <v>406</v>
      </c>
      <c r="F104" s="60">
        <v>429</v>
      </c>
      <c r="G104" s="60">
        <v>420</v>
      </c>
      <c r="H104" s="60">
        <v>425</v>
      </c>
      <c r="I104" s="60">
        <v>422</v>
      </c>
      <c r="J104" s="60">
        <v>424</v>
      </c>
      <c r="K104" s="60">
        <v>433</v>
      </c>
      <c r="L104" s="60">
        <v>408</v>
      </c>
      <c r="M104" s="60">
        <v>441</v>
      </c>
      <c r="N104" s="60">
        <v>444</v>
      </c>
      <c r="O104" s="60">
        <v>443</v>
      </c>
      <c r="P104" s="60">
        <v>459</v>
      </c>
      <c r="Q104" s="60">
        <v>451</v>
      </c>
      <c r="R104" s="85">
        <v>449</v>
      </c>
      <c r="S104" s="60">
        <v>448</v>
      </c>
      <c r="T104" s="60">
        <v>497</v>
      </c>
      <c r="U104" s="60">
        <v>492</v>
      </c>
      <c r="V104" s="85">
        <v>507</v>
      </c>
      <c r="W104" s="60">
        <v>503</v>
      </c>
      <c r="X104" s="60">
        <v>524</v>
      </c>
      <c r="Y104" s="60">
        <v>538</v>
      </c>
      <c r="Z104" s="60">
        <v>526</v>
      </c>
      <c r="AA104" s="60">
        <v>531</v>
      </c>
      <c r="AB104" s="60">
        <v>523</v>
      </c>
      <c r="AC104" s="60">
        <v>551</v>
      </c>
      <c r="AD104" s="60">
        <v>555</v>
      </c>
      <c r="AE104" s="60">
        <v>577</v>
      </c>
      <c r="AF104" s="60">
        <v>559</v>
      </c>
      <c r="AG104" s="60">
        <v>574</v>
      </c>
      <c r="AH104" s="60">
        <v>597</v>
      </c>
      <c r="AI104" s="60">
        <v>587</v>
      </c>
      <c r="AJ104" s="60">
        <v>557</v>
      </c>
      <c r="AK104" s="60">
        <v>551</v>
      </c>
      <c r="AL104" s="60">
        <v>549</v>
      </c>
      <c r="AM104" s="60">
        <v>547</v>
      </c>
      <c r="AN104" s="60">
        <v>497</v>
      </c>
      <c r="AO104" s="60">
        <v>499</v>
      </c>
      <c r="AP104" s="60">
        <v>492</v>
      </c>
      <c r="AQ104" s="60">
        <v>480</v>
      </c>
      <c r="AR104" s="60">
        <v>447</v>
      </c>
      <c r="AS104" s="60">
        <v>463</v>
      </c>
      <c r="AT104" s="60">
        <v>471</v>
      </c>
      <c r="AU104" s="60">
        <v>454</v>
      </c>
      <c r="AV104" s="60">
        <v>457</v>
      </c>
      <c r="AW104" s="60">
        <v>445</v>
      </c>
      <c r="AX104" s="60">
        <v>433</v>
      </c>
      <c r="AY104" s="60">
        <v>443</v>
      </c>
      <c r="AZ104" s="60">
        <v>434</v>
      </c>
      <c r="BA104" s="60">
        <v>439</v>
      </c>
      <c r="BB104" s="60">
        <v>439</v>
      </c>
    </row>
    <row r="105" spans="1:54">
      <c r="A105" s="71" t="s">
        <v>8</v>
      </c>
      <c r="B105" s="72">
        <v>1236</v>
      </c>
      <c r="C105" s="59">
        <v>1221</v>
      </c>
      <c r="D105" s="59">
        <v>1244</v>
      </c>
      <c r="E105" s="59">
        <v>1205</v>
      </c>
      <c r="F105" s="59">
        <v>1215</v>
      </c>
      <c r="G105" s="59">
        <v>1213</v>
      </c>
      <c r="H105" s="59">
        <v>1218</v>
      </c>
      <c r="I105" s="59">
        <v>1245</v>
      </c>
      <c r="J105" s="59">
        <v>1239</v>
      </c>
      <c r="K105" s="59">
        <v>1256</v>
      </c>
      <c r="L105" s="59">
        <v>1223</v>
      </c>
      <c r="M105" s="59">
        <v>1265</v>
      </c>
      <c r="N105" s="59">
        <v>1264</v>
      </c>
      <c r="O105" s="59">
        <v>1284</v>
      </c>
      <c r="P105" s="59">
        <v>1286</v>
      </c>
      <c r="Q105" s="59">
        <v>1301</v>
      </c>
      <c r="R105" s="72">
        <v>1266</v>
      </c>
      <c r="S105" s="59">
        <v>1268</v>
      </c>
      <c r="T105" s="59">
        <v>1376</v>
      </c>
      <c r="U105" s="59">
        <v>1345</v>
      </c>
      <c r="V105" s="72">
        <v>1383</v>
      </c>
      <c r="W105" s="59">
        <v>1397</v>
      </c>
      <c r="X105" s="59">
        <v>1446</v>
      </c>
      <c r="Y105" s="59">
        <v>1427</v>
      </c>
      <c r="Z105" s="59">
        <v>1426</v>
      </c>
      <c r="AA105" s="59">
        <v>1432</v>
      </c>
      <c r="AB105" s="59">
        <v>1456</v>
      </c>
      <c r="AC105" s="59">
        <v>1489</v>
      </c>
      <c r="AD105" s="59">
        <v>1470</v>
      </c>
      <c r="AE105" s="59">
        <v>1540</v>
      </c>
      <c r="AF105" s="59">
        <v>1474</v>
      </c>
      <c r="AG105" s="59">
        <v>1511</v>
      </c>
      <c r="AH105" s="59">
        <v>1514</v>
      </c>
      <c r="AI105" s="59">
        <v>1528</v>
      </c>
      <c r="AJ105" s="59">
        <v>1510</v>
      </c>
      <c r="AK105" s="59">
        <v>1479</v>
      </c>
      <c r="AL105" s="59">
        <v>1455</v>
      </c>
      <c r="AM105" s="59">
        <v>1465</v>
      </c>
      <c r="AN105" s="59">
        <v>1382</v>
      </c>
      <c r="AO105" s="59">
        <v>1390</v>
      </c>
      <c r="AP105" s="59">
        <v>1354</v>
      </c>
      <c r="AQ105" s="59">
        <v>1336</v>
      </c>
      <c r="AR105" s="59">
        <v>1318</v>
      </c>
      <c r="AS105" s="59">
        <v>1314</v>
      </c>
      <c r="AT105" s="59">
        <v>1308</v>
      </c>
      <c r="AU105" s="59">
        <v>1280</v>
      </c>
      <c r="AV105" s="59">
        <v>1288</v>
      </c>
      <c r="AW105" s="59">
        <v>1258</v>
      </c>
      <c r="AX105" s="59">
        <v>1260</v>
      </c>
      <c r="AY105" s="59">
        <v>1276</v>
      </c>
      <c r="AZ105" s="59">
        <v>1252</v>
      </c>
      <c r="BA105" s="59">
        <v>1239</v>
      </c>
      <c r="BB105" s="59">
        <v>1239</v>
      </c>
    </row>
    <row r="106" spans="1:54">
      <c r="A106" s="14"/>
      <c r="B106" s="60"/>
      <c r="C106" s="60"/>
      <c r="D106" s="60"/>
      <c r="E106" s="60"/>
      <c r="F106" s="60"/>
      <c r="G106" s="60"/>
      <c r="H106" s="60"/>
      <c r="I106" s="60"/>
      <c r="J106" s="60"/>
      <c r="K106" s="60"/>
      <c r="L106" s="60"/>
      <c r="M106" s="60"/>
      <c r="N106" s="60"/>
      <c r="O106" s="53"/>
      <c r="P106" s="99"/>
      <c r="Q106" s="53"/>
      <c r="R106" s="37"/>
      <c r="S106" s="53"/>
      <c r="T106" s="53"/>
      <c r="U106" s="14"/>
      <c r="V106" s="109"/>
      <c r="W106" s="14"/>
      <c r="X106" s="14"/>
      <c r="Y106" s="14"/>
      <c r="Z106" s="14"/>
      <c r="AA106" s="14"/>
      <c r="AB106" s="14"/>
      <c r="AC106" s="14"/>
      <c r="AD106" s="14"/>
      <c r="AE106" s="14"/>
      <c r="AF106" s="14"/>
      <c r="AG106" s="14"/>
      <c r="AH106" s="14"/>
      <c r="AI106" s="14"/>
      <c r="AJ106" s="14"/>
      <c r="AK106" s="14"/>
      <c r="AL106" s="14"/>
      <c r="AM106" s="14"/>
      <c r="AN106" s="14"/>
      <c r="AO106" s="14"/>
      <c r="AP106" s="14"/>
      <c r="AQ106" s="14"/>
      <c r="AR106" s="14"/>
      <c r="AS106" s="14"/>
      <c r="AT106" s="14"/>
      <c r="AU106" s="14"/>
      <c r="AV106" s="14"/>
      <c r="AW106" s="14"/>
      <c r="AX106" s="14"/>
      <c r="AY106" s="14"/>
      <c r="AZ106" s="14"/>
      <c r="BA106" s="14"/>
      <c r="BB106" s="14"/>
    </row>
    <row r="107" spans="1:54">
      <c r="A107" s="38" t="s">
        <v>78</v>
      </c>
      <c r="B107" s="60"/>
      <c r="C107" s="60"/>
      <c r="D107" s="60"/>
      <c r="E107" s="60"/>
      <c r="F107" s="60"/>
      <c r="G107" s="60"/>
      <c r="H107" s="60"/>
      <c r="I107" s="60"/>
      <c r="J107" s="60"/>
      <c r="K107" s="60"/>
      <c r="L107" s="60"/>
      <c r="M107" s="60"/>
      <c r="N107" s="60"/>
      <c r="O107" s="60"/>
      <c r="P107" s="60"/>
      <c r="Q107" s="60"/>
      <c r="R107" s="85"/>
      <c r="S107" s="60"/>
      <c r="T107" s="60"/>
      <c r="U107" s="60"/>
      <c r="V107" s="85"/>
      <c r="W107" s="60"/>
      <c r="X107" s="60"/>
      <c r="Y107" s="60"/>
      <c r="Z107" s="60"/>
      <c r="AA107" s="60"/>
      <c r="AB107" s="60"/>
      <c r="AC107" s="60"/>
      <c r="AD107" s="60"/>
      <c r="AE107" s="60"/>
      <c r="AF107" s="60"/>
      <c r="AG107" s="60"/>
      <c r="AH107" s="60"/>
      <c r="AI107" s="60"/>
      <c r="AJ107" s="60"/>
      <c r="AK107" s="60"/>
      <c r="AL107" s="60"/>
      <c r="AM107" s="60"/>
      <c r="AN107" s="60"/>
      <c r="AO107" s="60"/>
      <c r="AP107" s="60"/>
      <c r="AQ107" s="60"/>
      <c r="AR107" s="60"/>
      <c r="AS107" s="60"/>
      <c r="AT107" s="60"/>
      <c r="AU107" s="60"/>
      <c r="AV107" s="60"/>
      <c r="AW107" s="60"/>
      <c r="AX107" s="60"/>
      <c r="AY107" s="60"/>
      <c r="AZ107" s="60"/>
      <c r="BA107" s="60"/>
      <c r="BB107" s="60"/>
    </row>
    <row r="108" spans="1:54">
      <c r="A108" s="54" t="s">
        <v>47</v>
      </c>
      <c r="B108" s="60">
        <v>19</v>
      </c>
      <c r="C108" s="60">
        <v>32</v>
      </c>
      <c r="D108" s="60">
        <v>23</v>
      </c>
      <c r="E108" s="60">
        <v>20</v>
      </c>
      <c r="F108" s="60">
        <v>29</v>
      </c>
      <c r="G108" s="60">
        <v>24</v>
      </c>
      <c r="H108" s="60">
        <v>31</v>
      </c>
      <c r="I108" s="60">
        <v>18</v>
      </c>
      <c r="J108" s="60">
        <v>24</v>
      </c>
      <c r="K108" s="60">
        <v>23</v>
      </c>
      <c r="L108" s="60">
        <v>34</v>
      </c>
      <c r="M108" s="60">
        <v>23</v>
      </c>
      <c r="N108" s="60">
        <v>26</v>
      </c>
      <c r="O108" s="60">
        <v>21</v>
      </c>
      <c r="P108" s="60">
        <v>33</v>
      </c>
      <c r="Q108" s="60">
        <v>18</v>
      </c>
      <c r="R108" s="85">
        <v>22</v>
      </c>
      <c r="S108" s="60">
        <v>32</v>
      </c>
      <c r="T108" s="60">
        <v>23</v>
      </c>
      <c r="U108" s="60">
        <v>29</v>
      </c>
      <c r="V108" s="85">
        <v>25</v>
      </c>
      <c r="W108" s="14">
        <v>25</v>
      </c>
      <c r="X108" s="14">
        <v>27</v>
      </c>
      <c r="Y108" s="14">
        <v>29</v>
      </c>
      <c r="Z108" s="14">
        <v>31</v>
      </c>
      <c r="AA108" s="14">
        <v>33</v>
      </c>
      <c r="AB108" s="14">
        <v>24</v>
      </c>
      <c r="AC108" s="14">
        <v>31</v>
      </c>
      <c r="AD108" s="14">
        <v>26</v>
      </c>
      <c r="AE108" s="14">
        <v>16</v>
      </c>
      <c r="AF108" s="60">
        <v>23</v>
      </c>
      <c r="AG108" s="60">
        <v>26</v>
      </c>
      <c r="AH108" s="60">
        <v>27</v>
      </c>
      <c r="AI108" s="60">
        <v>34</v>
      </c>
      <c r="AJ108" s="60">
        <v>26</v>
      </c>
      <c r="AK108" s="60">
        <v>17</v>
      </c>
      <c r="AL108" s="60">
        <v>27</v>
      </c>
      <c r="AM108" s="60">
        <v>27</v>
      </c>
      <c r="AN108" s="60">
        <v>20</v>
      </c>
      <c r="AO108" s="60">
        <v>38</v>
      </c>
      <c r="AP108" s="60">
        <v>25</v>
      </c>
      <c r="AQ108" s="60">
        <v>14</v>
      </c>
      <c r="AR108" s="60">
        <v>27</v>
      </c>
      <c r="AS108" s="60">
        <v>29</v>
      </c>
      <c r="AT108" s="60">
        <v>20</v>
      </c>
      <c r="AU108" s="60">
        <v>28</v>
      </c>
      <c r="AV108" s="60">
        <v>24</v>
      </c>
      <c r="AW108" s="60">
        <v>34</v>
      </c>
      <c r="AX108" s="60">
        <v>28</v>
      </c>
      <c r="AY108" s="60">
        <v>20</v>
      </c>
      <c r="AZ108" s="60">
        <v>20</v>
      </c>
      <c r="BA108" s="60">
        <v>16</v>
      </c>
      <c r="BB108" s="60"/>
    </row>
    <row r="109" spans="1:54">
      <c r="A109" s="54" t="s">
        <v>48</v>
      </c>
      <c r="B109" s="60">
        <v>101</v>
      </c>
      <c r="C109" s="60">
        <v>124</v>
      </c>
      <c r="D109" s="60">
        <v>120</v>
      </c>
      <c r="E109" s="60">
        <v>114</v>
      </c>
      <c r="F109" s="60">
        <v>119</v>
      </c>
      <c r="G109" s="60">
        <v>106</v>
      </c>
      <c r="H109" s="60">
        <v>103</v>
      </c>
      <c r="I109" s="60">
        <v>119</v>
      </c>
      <c r="J109" s="60">
        <v>122</v>
      </c>
      <c r="K109" s="60">
        <v>115</v>
      </c>
      <c r="L109" s="60">
        <v>127</v>
      </c>
      <c r="M109" s="60">
        <v>114</v>
      </c>
      <c r="N109" s="60">
        <v>129</v>
      </c>
      <c r="O109" s="60">
        <v>114</v>
      </c>
      <c r="P109" s="60">
        <v>120</v>
      </c>
      <c r="Q109" s="60">
        <v>123</v>
      </c>
      <c r="R109" s="85">
        <v>131</v>
      </c>
      <c r="S109" s="60">
        <v>127</v>
      </c>
      <c r="T109" s="60">
        <v>144</v>
      </c>
      <c r="U109" s="60">
        <v>103</v>
      </c>
      <c r="V109" s="85">
        <v>122</v>
      </c>
      <c r="W109" s="14">
        <v>129</v>
      </c>
      <c r="X109" s="14">
        <v>128</v>
      </c>
      <c r="Y109" s="14">
        <v>135</v>
      </c>
      <c r="Z109" s="14">
        <v>130</v>
      </c>
      <c r="AA109" s="14">
        <v>108</v>
      </c>
      <c r="AB109" s="14">
        <v>122</v>
      </c>
      <c r="AC109" s="14">
        <v>121</v>
      </c>
      <c r="AD109" s="14">
        <v>129</v>
      </c>
      <c r="AE109" s="14">
        <v>123</v>
      </c>
      <c r="AF109" s="60">
        <v>128</v>
      </c>
      <c r="AG109" s="60">
        <v>118</v>
      </c>
      <c r="AH109" s="60">
        <v>127</v>
      </c>
      <c r="AI109" s="60">
        <v>120</v>
      </c>
      <c r="AJ109" s="60">
        <v>118</v>
      </c>
      <c r="AK109" s="60">
        <v>135</v>
      </c>
      <c r="AL109" s="60">
        <v>142</v>
      </c>
      <c r="AM109" s="60">
        <v>125</v>
      </c>
      <c r="AN109" s="60">
        <v>125</v>
      </c>
      <c r="AO109" s="60">
        <v>119</v>
      </c>
      <c r="AP109" s="60">
        <v>134</v>
      </c>
      <c r="AQ109" s="60">
        <v>116</v>
      </c>
      <c r="AR109" s="60">
        <v>106</v>
      </c>
      <c r="AS109" s="60">
        <v>115</v>
      </c>
      <c r="AT109" s="60">
        <v>122</v>
      </c>
      <c r="AU109" s="60">
        <v>125</v>
      </c>
      <c r="AV109" s="60">
        <v>119</v>
      </c>
      <c r="AW109" s="60">
        <v>117</v>
      </c>
      <c r="AX109" s="60">
        <v>135</v>
      </c>
      <c r="AY109" s="60">
        <v>135</v>
      </c>
      <c r="AZ109" s="60">
        <v>113</v>
      </c>
      <c r="BA109" s="60">
        <v>78</v>
      </c>
      <c r="BB109" s="60"/>
    </row>
    <row r="110" spans="1:54" ht="11.25" customHeight="1">
      <c r="A110" s="54" t="s">
        <v>9</v>
      </c>
      <c r="B110" s="60">
        <v>177</v>
      </c>
      <c r="C110" s="60">
        <v>188</v>
      </c>
      <c r="D110" s="60">
        <v>171</v>
      </c>
      <c r="E110" s="60">
        <v>186</v>
      </c>
      <c r="F110" s="60">
        <v>188</v>
      </c>
      <c r="G110" s="60">
        <v>177</v>
      </c>
      <c r="H110" s="60">
        <v>164</v>
      </c>
      <c r="I110" s="60">
        <v>189</v>
      </c>
      <c r="J110" s="60">
        <v>159</v>
      </c>
      <c r="K110" s="60">
        <v>182</v>
      </c>
      <c r="L110" s="60">
        <v>158</v>
      </c>
      <c r="M110" s="60">
        <v>187</v>
      </c>
      <c r="N110" s="60">
        <v>173</v>
      </c>
      <c r="O110" s="60">
        <v>205</v>
      </c>
      <c r="P110" s="60">
        <v>187</v>
      </c>
      <c r="Q110" s="60">
        <v>161</v>
      </c>
      <c r="R110" s="85">
        <v>182</v>
      </c>
      <c r="S110" s="60">
        <v>180</v>
      </c>
      <c r="T110" s="60">
        <v>205</v>
      </c>
      <c r="U110" s="60">
        <v>193</v>
      </c>
      <c r="V110" s="85">
        <v>212</v>
      </c>
      <c r="W110" s="14">
        <v>183</v>
      </c>
      <c r="X110" s="14">
        <v>191</v>
      </c>
      <c r="Y110" s="14">
        <v>207</v>
      </c>
      <c r="Z110" s="14">
        <v>189</v>
      </c>
      <c r="AA110" s="14">
        <v>184</v>
      </c>
      <c r="AB110" s="14">
        <v>173</v>
      </c>
      <c r="AC110" s="14">
        <v>192</v>
      </c>
      <c r="AD110" s="14">
        <v>211</v>
      </c>
      <c r="AE110" s="14">
        <v>207</v>
      </c>
      <c r="AF110" s="60">
        <v>203</v>
      </c>
      <c r="AG110" s="60">
        <v>183</v>
      </c>
      <c r="AH110" s="60">
        <v>195</v>
      </c>
      <c r="AI110" s="60">
        <v>223</v>
      </c>
      <c r="AJ110" s="60">
        <v>237</v>
      </c>
      <c r="AK110" s="60">
        <v>194</v>
      </c>
      <c r="AL110" s="60">
        <v>197</v>
      </c>
      <c r="AM110" s="60">
        <v>213</v>
      </c>
      <c r="AN110" s="60">
        <v>219</v>
      </c>
      <c r="AO110" s="60">
        <v>186</v>
      </c>
      <c r="AP110" s="60">
        <v>200</v>
      </c>
      <c r="AQ110" s="60">
        <v>173</v>
      </c>
      <c r="AR110" s="60">
        <v>176</v>
      </c>
      <c r="AS110" s="60">
        <v>189</v>
      </c>
      <c r="AT110" s="60">
        <v>169</v>
      </c>
      <c r="AU110" s="60">
        <v>178</v>
      </c>
      <c r="AV110" s="60">
        <v>161</v>
      </c>
      <c r="AW110" s="60">
        <v>158</v>
      </c>
      <c r="AX110" s="60">
        <v>183</v>
      </c>
      <c r="AY110" s="60">
        <v>185</v>
      </c>
      <c r="AZ110" s="60">
        <v>182</v>
      </c>
      <c r="BA110" s="60">
        <v>167</v>
      </c>
      <c r="BB110" s="60"/>
    </row>
    <row r="111" spans="1:54">
      <c r="A111" s="54" t="s">
        <v>10</v>
      </c>
      <c r="B111" s="60">
        <v>314</v>
      </c>
      <c r="C111" s="60">
        <v>301</v>
      </c>
      <c r="D111" s="60">
        <v>330</v>
      </c>
      <c r="E111" s="60">
        <v>311</v>
      </c>
      <c r="F111" s="60">
        <v>330</v>
      </c>
      <c r="G111" s="60">
        <v>328</v>
      </c>
      <c r="H111" s="60">
        <v>303</v>
      </c>
      <c r="I111" s="60">
        <v>350</v>
      </c>
      <c r="J111" s="60">
        <v>309</v>
      </c>
      <c r="K111" s="60">
        <v>368</v>
      </c>
      <c r="L111" s="60">
        <v>317</v>
      </c>
      <c r="M111" s="60">
        <v>356</v>
      </c>
      <c r="N111" s="60">
        <v>317</v>
      </c>
      <c r="O111" s="60">
        <v>325</v>
      </c>
      <c r="P111" s="60">
        <v>351</v>
      </c>
      <c r="Q111" s="60">
        <v>318</v>
      </c>
      <c r="R111" s="85">
        <v>342</v>
      </c>
      <c r="S111" s="60">
        <v>356</v>
      </c>
      <c r="T111" s="60">
        <v>377</v>
      </c>
      <c r="U111" s="60">
        <v>369</v>
      </c>
      <c r="V111" s="85">
        <v>381</v>
      </c>
      <c r="W111" s="14">
        <v>350</v>
      </c>
      <c r="X111" s="14">
        <v>394</v>
      </c>
      <c r="Y111" s="14">
        <v>372</v>
      </c>
      <c r="Z111" s="14">
        <v>344</v>
      </c>
      <c r="AA111" s="14">
        <v>382</v>
      </c>
      <c r="AB111" s="14">
        <v>362</v>
      </c>
      <c r="AC111" s="14">
        <v>386</v>
      </c>
      <c r="AD111" s="14">
        <v>402</v>
      </c>
      <c r="AE111" s="14">
        <v>411</v>
      </c>
      <c r="AF111" s="60">
        <v>318</v>
      </c>
      <c r="AG111" s="60">
        <v>387</v>
      </c>
      <c r="AH111" s="60">
        <v>400</v>
      </c>
      <c r="AI111" s="60">
        <v>389</v>
      </c>
      <c r="AJ111" s="60">
        <v>387</v>
      </c>
      <c r="AK111" s="60">
        <v>375</v>
      </c>
      <c r="AL111" s="60">
        <v>396</v>
      </c>
      <c r="AM111" s="60">
        <v>351</v>
      </c>
      <c r="AN111" s="60">
        <v>348</v>
      </c>
      <c r="AO111" s="60">
        <v>361</v>
      </c>
      <c r="AP111" s="60">
        <v>338</v>
      </c>
      <c r="AQ111" s="60">
        <v>376</v>
      </c>
      <c r="AR111" s="60">
        <v>359</v>
      </c>
      <c r="AS111" s="60">
        <v>324</v>
      </c>
      <c r="AT111" s="60">
        <v>339</v>
      </c>
      <c r="AU111" s="60">
        <v>342</v>
      </c>
      <c r="AV111" s="60">
        <v>370</v>
      </c>
      <c r="AW111" s="60">
        <v>356</v>
      </c>
      <c r="AX111" s="60">
        <v>324</v>
      </c>
      <c r="AY111" s="60">
        <v>333</v>
      </c>
      <c r="AZ111" s="60">
        <v>345</v>
      </c>
      <c r="BA111" s="60">
        <v>327</v>
      </c>
      <c r="BB111" s="60"/>
    </row>
    <row r="112" spans="1:54" ht="11.25" customHeight="1">
      <c r="A112" s="54" t="s">
        <v>7</v>
      </c>
      <c r="B112" s="60">
        <v>659</v>
      </c>
      <c r="C112" s="60">
        <v>607</v>
      </c>
      <c r="D112" s="60">
        <v>688</v>
      </c>
      <c r="E112" s="60">
        <v>630</v>
      </c>
      <c r="F112" s="60">
        <v>637</v>
      </c>
      <c r="G112" s="60">
        <v>650</v>
      </c>
      <c r="H112" s="60">
        <v>629</v>
      </c>
      <c r="I112" s="60">
        <v>712</v>
      </c>
      <c r="J112" s="60">
        <v>693</v>
      </c>
      <c r="K112" s="60">
        <v>693</v>
      </c>
      <c r="L112" s="60">
        <v>682</v>
      </c>
      <c r="M112" s="60">
        <v>625</v>
      </c>
      <c r="N112" s="60">
        <v>670</v>
      </c>
      <c r="O112" s="60">
        <v>686</v>
      </c>
      <c r="P112" s="60">
        <v>710</v>
      </c>
      <c r="Q112" s="60">
        <v>776</v>
      </c>
      <c r="R112" s="85">
        <v>779</v>
      </c>
      <c r="S112" s="60">
        <v>826</v>
      </c>
      <c r="T112" s="60">
        <v>739</v>
      </c>
      <c r="U112" s="60">
        <v>748</v>
      </c>
      <c r="V112" s="85">
        <v>806</v>
      </c>
      <c r="W112" s="14">
        <v>789</v>
      </c>
      <c r="X112" s="14">
        <v>812</v>
      </c>
      <c r="Y112" s="14">
        <v>824</v>
      </c>
      <c r="Z112" s="14">
        <v>810</v>
      </c>
      <c r="AA112" s="14">
        <v>827</v>
      </c>
      <c r="AB112" s="14">
        <v>830</v>
      </c>
      <c r="AC112" s="14">
        <v>802</v>
      </c>
      <c r="AD112" s="14">
        <v>797</v>
      </c>
      <c r="AE112" s="14">
        <v>871</v>
      </c>
      <c r="AF112" s="60">
        <v>835</v>
      </c>
      <c r="AG112" s="60">
        <v>800</v>
      </c>
      <c r="AH112" s="60">
        <v>787</v>
      </c>
      <c r="AI112" s="60">
        <v>825</v>
      </c>
      <c r="AJ112" s="60">
        <v>789</v>
      </c>
      <c r="AK112" s="60">
        <v>762</v>
      </c>
      <c r="AL112" s="60">
        <v>795</v>
      </c>
      <c r="AM112" s="60">
        <v>752</v>
      </c>
      <c r="AN112" s="60">
        <v>794</v>
      </c>
      <c r="AO112" s="60">
        <v>758</v>
      </c>
      <c r="AP112" s="60">
        <v>710</v>
      </c>
      <c r="AQ112" s="60">
        <v>802</v>
      </c>
      <c r="AR112" s="60">
        <v>737</v>
      </c>
      <c r="AS112" s="60">
        <v>760</v>
      </c>
      <c r="AT112" s="60">
        <v>715</v>
      </c>
      <c r="AU112" s="60">
        <v>677</v>
      </c>
      <c r="AV112" s="60">
        <v>722</v>
      </c>
      <c r="AW112" s="60">
        <v>670</v>
      </c>
      <c r="AX112" s="60">
        <v>683</v>
      </c>
      <c r="AY112" s="60">
        <v>719</v>
      </c>
      <c r="AZ112" s="60">
        <v>713</v>
      </c>
      <c r="BA112" s="60">
        <v>730</v>
      </c>
      <c r="BB112" s="60"/>
    </row>
    <row r="113" spans="1:54">
      <c r="A113" s="71" t="s">
        <v>8</v>
      </c>
      <c r="B113" s="72">
        <v>1270</v>
      </c>
      <c r="C113" s="59">
        <v>1252</v>
      </c>
      <c r="D113" s="59">
        <v>1332</v>
      </c>
      <c r="E113" s="59">
        <v>1261</v>
      </c>
      <c r="F113" s="59">
        <v>1303</v>
      </c>
      <c r="G113" s="59">
        <v>1285</v>
      </c>
      <c r="H113" s="59">
        <v>1230</v>
      </c>
      <c r="I113" s="59">
        <v>1388</v>
      </c>
      <c r="J113" s="59">
        <v>1307</v>
      </c>
      <c r="K113" s="59">
        <v>1381</v>
      </c>
      <c r="L113" s="59">
        <v>1318</v>
      </c>
      <c r="M113" s="59">
        <v>1306</v>
      </c>
      <c r="N113" s="59">
        <v>1315</v>
      </c>
      <c r="O113" s="59">
        <v>1351</v>
      </c>
      <c r="P113" s="59">
        <v>1401</v>
      </c>
      <c r="Q113" s="59">
        <v>1396</v>
      </c>
      <c r="R113" s="72">
        <v>1456</v>
      </c>
      <c r="S113" s="59">
        <v>1521</v>
      </c>
      <c r="T113" s="59">
        <v>1488</v>
      </c>
      <c r="U113" s="59">
        <v>1442</v>
      </c>
      <c r="V113" s="59">
        <v>1546</v>
      </c>
      <c r="W113" s="59">
        <v>1476</v>
      </c>
      <c r="X113" s="59">
        <v>1552</v>
      </c>
      <c r="Y113" s="59">
        <v>1567</v>
      </c>
      <c r="Z113" s="59">
        <v>1504</v>
      </c>
      <c r="AA113" s="59">
        <v>1534</v>
      </c>
      <c r="AB113" s="59">
        <v>1511</v>
      </c>
      <c r="AC113" s="59">
        <v>1532</v>
      </c>
      <c r="AD113" s="59">
        <v>1565</v>
      </c>
      <c r="AE113" s="59">
        <v>1628</v>
      </c>
      <c r="AF113" s="59">
        <v>1507</v>
      </c>
      <c r="AG113" s="59">
        <v>1514</v>
      </c>
      <c r="AH113" s="59">
        <v>1536</v>
      </c>
      <c r="AI113" s="59">
        <v>1591</v>
      </c>
      <c r="AJ113" s="59">
        <v>1557</v>
      </c>
      <c r="AK113" s="59">
        <v>1483</v>
      </c>
      <c r="AL113" s="59">
        <v>1557</v>
      </c>
      <c r="AM113" s="59">
        <v>1468</v>
      </c>
      <c r="AN113" s="59">
        <v>1506</v>
      </c>
      <c r="AO113" s="59">
        <v>1462</v>
      </c>
      <c r="AP113" s="59">
        <v>1407</v>
      </c>
      <c r="AQ113" s="59">
        <v>1481</v>
      </c>
      <c r="AR113" s="59">
        <v>1405</v>
      </c>
      <c r="AS113" s="59">
        <v>1417</v>
      </c>
      <c r="AT113" s="59">
        <v>1365</v>
      </c>
      <c r="AU113" s="59">
        <v>1350</v>
      </c>
      <c r="AV113" s="59">
        <v>1396</v>
      </c>
      <c r="AW113" s="59">
        <v>1335</v>
      </c>
      <c r="AX113" s="59">
        <v>1353</v>
      </c>
      <c r="AY113" s="59">
        <v>1392</v>
      </c>
      <c r="AZ113" s="59">
        <v>1373</v>
      </c>
      <c r="BA113" s="59">
        <v>1318</v>
      </c>
      <c r="BB113" s="59"/>
    </row>
    <row r="114" spans="1:54" ht="11.25" customHeight="1">
      <c r="A114" s="35"/>
      <c r="B114" s="60"/>
      <c r="C114" s="60"/>
      <c r="D114" s="60"/>
      <c r="E114" s="60"/>
      <c r="F114" s="60"/>
      <c r="G114" s="60"/>
      <c r="H114" s="60"/>
      <c r="I114" s="60"/>
      <c r="J114" s="60"/>
      <c r="K114" s="60"/>
      <c r="L114" s="60"/>
      <c r="M114" s="60"/>
      <c r="N114" s="60"/>
      <c r="O114" s="60"/>
      <c r="P114" s="60"/>
      <c r="Q114" s="60"/>
      <c r="R114" s="85"/>
      <c r="S114" s="66"/>
      <c r="T114" s="66"/>
      <c r="U114" s="66"/>
      <c r="V114" s="74"/>
      <c r="W114" s="66"/>
      <c r="X114" s="66"/>
      <c r="Y114" s="66"/>
      <c r="Z114" s="66"/>
      <c r="AA114" s="66"/>
      <c r="AB114" s="66"/>
      <c r="AC114" s="66"/>
      <c r="AD114" s="66"/>
      <c r="AE114" s="66"/>
      <c r="AF114" s="66"/>
      <c r="AG114" s="66"/>
      <c r="AH114" s="66"/>
      <c r="AI114" s="66"/>
      <c r="AJ114" s="66"/>
      <c r="AK114" s="66"/>
      <c r="AL114" s="66"/>
      <c r="AM114" s="66"/>
      <c r="AN114" s="66"/>
      <c r="AO114" s="66"/>
      <c r="AP114" s="66"/>
      <c r="AQ114" s="66"/>
      <c r="AR114" s="66"/>
      <c r="AS114" s="66"/>
      <c r="AT114" s="66"/>
      <c r="AU114" s="66"/>
      <c r="AV114" s="66"/>
      <c r="AW114" s="66"/>
      <c r="AX114" s="66"/>
      <c r="AY114" s="66"/>
      <c r="AZ114" s="66"/>
      <c r="BA114" s="66"/>
      <c r="BB114" s="66"/>
    </row>
    <row r="115" spans="1:54" ht="11.25" customHeight="1">
      <c r="A115" s="38" t="s">
        <v>45</v>
      </c>
      <c r="B115" s="60"/>
      <c r="C115" s="60"/>
      <c r="D115" s="60"/>
      <c r="E115" s="60"/>
      <c r="F115" s="60"/>
      <c r="G115" s="60"/>
      <c r="H115" s="60"/>
      <c r="I115" s="60"/>
      <c r="J115" s="60"/>
      <c r="K115" s="60"/>
      <c r="L115" s="60"/>
      <c r="M115" s="60"/>
      <c r="N115" s="60"/>
      <c r="O115" s="60"/>
      <c r="P115" s="60"/>
      <c r="Q115" s="60"/>
      <c r="R115" s="85"/>
      <c r="S115" s="66"/>
      <c r="T115" s="66"/>
      <c r="U115" s="66"/>
      <c r="V115" s="74"/>
      <c r="W115" s="66"/>
      <c r="X115" s="66"/>
      <c r="Y115" s="66"/>
      <c r="Z115" s="66"/>
      <c r="AA115" s="66"/>
      <c r="AB115" s="66"/>
      <c r="AC115" s="66"/>
      <c r="AD115" s="66"/>
      <c r="AE115" s="66"/>
      <c r="AF115" s="66"/>
      <c r="AG115" s="66"/>
      <c r="AH115" s="66"/>
      <c r="AI115" s="66"/>
      <c r="AJ115" s="66"/>
      <c r="AK115" s="66"/>
      <c r="AL115" s="66"/>
      <c r="AM115" s="66"/>
      <c r="AN115" s="66"/>
      <c r="AO115" s="66"/>
      <c r="AP115" s="66"/>
      <c r="AQ115" s="66"/>
      <c r="AR115" s="66"/>
      <c r="AS115" s="66"/>
      <c r="AT115" s="66"/>
      <c r="AU115" s="66"/>
      <c r="AV115" s="66"/>
      <c r="AW115" s="66"/>
      <c r="AX115" s="66"/>
      <c r="AY115" s="66"/>
      <c r="AZ115" s="66"/>
      <c r="BA115" s="66"/>
      <c r="BB115" s="66"/>
    </row>
    <row r="116" spans="1:54" ht="11.25" customHeight="1">
      <c r="A116" s="54" t="s">
        <v>47</v>
      </c>
      <c r="B116" s="60">
        <v>24</v>
      </c>
      <c r="C116" s="60">
        <v>24</v>
      </c>
      <c r="D116" s="60">
        <v>20</v>
      </c>
      <c r="E116" s="60">
        <v>24</v>
      </c>
      <c r="F116" s="60">
        <v>22</v>
      </c>
      <c r="G116" s="60">
        <v>26</v>
      </c>
      <c r="H116" s="60">
        <v>22</v>
      </c>
      <c r="I116" s="60">
        <v>17</v>
      </c>
      <c r="J116" s="60">
        <v>29</v>
      </c>
      <c r="K116" s="60">
        <v>26</v>
      </c>
      <c r="L116" s="60">
        <v>17</v>
      </c>
      <c r="M116" s="60">
        <v>29</v>
      </c>
      <c r="N116" s="60">
        <v>25</v>
      </c>
      <c r="O116" s="60">
        <v>28</v>
      </c>
      <c r="P116" s="60">
        <v>27</v>
      </c>
      <c r="Q116" s="60">
        <v>17</v>
      </c>
      <c r="R116" s="60">
        <v>22</v>
      </c>
      <c r="S116" s="60">
        <v>19</v>
      </c>
      <c r="T116" s="60">
        <v>35</v>
      </c>
      <c r="U116" s="60">
        <v>21</v>
      </c>
      <c r="V116" s="60">
        <v>23</v>
      </c>
      <c r="W116" s="60">
        <v>20</v>
      </c>
      <c r="X116" s="60">
        <v>31</v>
      </c>
      <c r="Y116" s="60">
        <v>26</v>
      </c>
      <c r="Z116" s="60">
        <v>29</v>
      </c>
      <c r="AA116" s="60">
        <v>19</v>
      </c>
      <c r="AB116" s="60">
        <v>24</v>
      </c>
      <c r="AC116" s="60">
        <v>33</v>
      </c>
      <c r="AD116" s="60">
        <v>36</v>
      </c>
      <c r="AE116" s="60">
        <v>27</v>
      </c>
      <c r="AF116" s="60">
        <v>36</v>
      </c>
      <c r="AG116" s="60">
        <v>32</v>
      </c>
      <c r="AH116" s="60">
        <v>22</v>
      </c>
      <c r="AI116" s="60">
        <v>20</v>
      </c>
      <c r="AJ116" s="60">
        <v>26</v>
      </c>
      <c r="AK116" s="60">
        <v>23</v>
      </c>
      <c r="AL116" s="60">
        <v>31</v>
      </c>
      <c r="AM116" s="60">
        <v>28</v>
      </c>
      <c r="AN116" s="60">
        <v>30</v>
      </c>
      <c r="AO116" s="60">
        <v>23</v>
      </c>
      <c r="AP116" s="60">
        <v>26</v>
      </c>
      <c r="AQ116" s="60">
        <v>24</v>
      </c>
      <c r="AR116" s="60">
        <v>22</v>
      </c>
      <c r="AS116" s="60">
        <v>22</v>
      </c>
      <c r="AT116" s="60">
        <v>29</v>
      </c>
      <c r="AU116" s="60">
        <v>18</v>
      </c>
      <c r="AV116" s="60">
        <v>17</v>
      </c>
      <c r="AW116" s="60">
        <v>20</v>
      </c>
      <c r="AX116" s="60">
        <v>23</v>
      </c>
      <c r="AY116" s="60">
        <v>20</v>
      </c>
      <c r="AZ116" s="60">
        <v>33</v>
      </c>
      <c r="BA116" s="60">
        <v>30</v>
      </c>
      <c r="BB116" s="60">
        <v>22</v>
      </c>
    </row>
    <row r="117" spans="1:54" ht="11.25" customHeight="1">
      <c r="A117" s="54" t="s">
        <v>48</v>
      </c>
      <c r="B117" s="60">
        <v>99</v>
      </c>
      <c r="C117" s="60">
        <v>106</v>
      </c>
      <c r="D117" s="60">
        <v>117</v>
      </c>
      <c r="E117" s="60">
        <v>119</v>
      </c>
      <c r="F117" s="60">
        <v>101</v>
      </c>
      <c r="G117" s="60">
        <v>112</v>
      </c>
      <c r="H117" s="60">
        <v>139</v>
      </c>
      <c r="I117" s="60">
        <v>136</v>
      </c>
      <c r="J117" s="60">
        <v>137</v>
      </c>
      <c r="K117" s="60">
        <v>123</v>
      </c>
      <c r="L117" s="60">
        <v>133</v>
      </c>
      <c r="M117" s="60">
        <v>124</v>
      </c>
      <c r="N117" s="60">
        <v>131</v>
      </c>
      <c r="O117" s="60">
        <v>144</v>
      </c>
      <c r="P117" s="60">
        <v>128</v>
      </c>
      <c r="Q117" s="60">
        <v>130</v>
      </c>
      <c r="R117" s="60">
        <v>138</v>
      </c>
      <c r="S117" s="60">
        <v>114</v>
      </c>
      <c r="T117" s="60">
        <v>144</v>
      </c>
      <c r="U117" s="60">
        <v>109</v>
      </c>
      <c r="V117" s="60">
        <v>108</v>
      </c>
      <c r="W117" s="60">
        <v>113</v>
      </c>
      <c r="X117" s="60">
        <v>105</v>
      </c>
      <c r="Y117" s="60">
        <v>130</v>
      </c>
      <c r="Z117" s="60">
        <v>118</v>
      </c>
      <c r="AA117" s="60">
        <v>127</v>
      </c>
      <c r="AB117" s="60">
        <v>130</v>
      </c>
      <c r="AC117" s="60">
        <v>115</v>
      </c>
      <c r="AD117" s="60">
        <v>117</v>
      </c>
      <c r="AE117" s="60">
        <v>128</v>
      </c>
      <c r="AF117" s="60">
        <v>126</v>
      </c>
      <c r="AG117" s="60">
        <v>126</v>
      </c>
      <c r="AH117" s="60">
        <v>123</v>
      </c>
      <c r="AI117" s="60">
        <v>109</v>
      </c>
      <c r="AJ117" s="60">
        <v>101</v>
      </c>
      <c r="AK117" s="60">
        <v>132</v>
      </c>
      <c r="AL117" s="60">
        <v>129</v>
      </c>
      <c r="AM117" s="60">
        <v>116</v>
      </c>
      <c r="AN117" s="60">
        <v>120</v>
      </c>
      <c r="AO117" s="60">
        <v>129</v>
      </c>
      <c r="AP117" s="60">
        <v>148</v>
      </c>
      <c r="AQ117" s="60">
        <v>106</v>
      </c>
      <c r="AR117" s="60">
        <v>121</v>
      </c>
      <c r="AS117" s="60">
        <v>123</v>
      </c>
      <c r="AT117" s="60">
        <v>124</v>
      </c>
      <c r="AU117" s="60">
        <v>134</v>
      </c>
      <c r="AV117" s="60">
        <v>115</v>
      </c>
      <c r="AW117" s="60">
        <v>120</v>
      </c>
      <c r="AX117" s="60">
        <v>122</v>
      </c>
      <c r="AY117" s="60">
        <v>123</v>
      </c>
      <c r="AZ117" s="60">
        <v>120</v>
      </c>
      <c r="BA117" s="60">
        <v>124</v>
      </c>
      <c r="BB117" s="60">
        <v>142</v>
      </c>
    </row>
    <row r="118" spans="1:54" ht="11.25" customHeight="1">
      <c r="A118" s="54" t="s">
        <v>9</v>
      </c>
      <c r="B118" s="60">
        <v>150</v>
      </c>
      <c r="C118" s="60">
        <v>188</v>
      </c>
      <c r="D118" s="60">
        <v>169</v>
      </c>
      <c r="E118" s="60">
        <v>166</v>
      </c>
      <c r="F118" s="60">
        <v>165</v>
      </c>
      <c r="G118" s="60">
        <v>171</v>
      </c>
      <c r="H118" s="60">
        <v>162</v>
      </c>
      <c r="I118" s="60">
        <v>179</v>
      </c>
      <c r="J118" s="60">
        <v>165</v>
      </c>
      <c r="K118" s="60">
        <v>167</v>
      </c>
      <c r="L118" s="60">
        <v>177</v>
      </c>
      <c r="M118" s="60">
        <v>208</v>
      </c>
      <c r="N118" s="60">
        <v>190</v>
      </c>
      <c r="O118" s="60">
        <v>193</v>
      </c>
      <c r="P118" s="60">
        <v>182</v>
      </c>
      <c r="Q118" s="60">
        <v>201</v>
      </c>
      <c r="R118" s="60">
        <v>163</v>
      </c>
      <c r="S118" s="60">
        <v>177</v>
      </c>
      <c r="T118" s="60">
        <v>193</v>
      </c>
      <c r="U118" s="60">
        <v>181</v>
      </c>
      <c r="V118" s="60">
        <v>169</v>
      </c>
      <c r="W118" s="60">
        <v>200</v>
      </c>
      <c r="X118" s="60">
        <v>190</v>
      </c>
      <c r="Y118" s="60">
        <v>162</v>
      </c>
      <c r="Z118" s="60">
        <v>184</v>
      </c>
      <c r="AA118" s="60">
        <v>174</v>
      </c>
      <c r="AB118" s="60">
        <v>182</v>
      </c>
      <c r="AC118" s="60">
        <v>182</v>
      </c>
      <c r="AD118" s="60">
        <v>186</v>
      </c>
      <c r="AE118" s="60">
        <v>166</v>
      </c>
      <c r="AF118" s="60">
        <v>172</v>
      </c>
      <c r="AG118" s="60">
        <v>191</v>
      </c>
      <c r="AH118" s="60">
        <v>181</v>
      </c>
      <c r="AI118" s="60">
        <v>160</v>
      </c>
      <c r="AJ118" s="60">
        <v>188</v>
      </c>
      <c r="AK118" s="60">
        <v>198</v>
      </c>
      <c r="AL118" s="60">
        <v>172</v>
      </c>
      <c r="AM118" s="60">
        <v>171</v>
      </c>
      <c r="AN118" s="60">
        <v>179</v>
      </c>
      <c r="AO118" s="60">
        <v>166</v>
      </c>
      <c r="AP118" s="60">
        <v>185</v>
      </c>
      <c r="AQ118" s="60">
        <v>156</v>
      </c>
      <c r="AR118" s="60">
        <v>161</v>
      </c>
      <c r="AS118" s="60">
        <v>193</v>
      </c>
      <c r="AT118" s="60">
        <v>177</v>
      </c>
      <c r="AU118" s="60">
        <v>181</v>
      </c>
      <c r="AV118" s="60">
        <v>178</v>
      </c>
      <c r="AW118" s="60">
        <v>157</v>
      </c>
      <c r="AX118" s="60">
        <v>179</v>
      </c>
      <c r="AY118" s="60">
        <v>189</v>
      </c>
      <c r="AZ118" s="60">
        <v>193</v>
      </c>
      <c r="BA118" s="60">
        <v>183</v>
      </c>
      <c r="BB118" s="60">
        <v>148</v>
      </c>
    </row>
    <row r="119" spans="1:54" ht="11.25" customHeight="1">
      <c r="A119" s="54" t="s">
        <v>10</v>
      </c>
      <c r="B119" s="60">
        <v>301</v>
      </c>
      <c r="C119" s="60">
        <v>311</v>
      </c>
      <c r="D119" s="60">
        <v>295</v>
      </c>
      <c r="E119" s="60">
        <v>341</v>
      </c>
      <c r="F119" s="60">
        <v>317</v>
      </c>
      <c r="G119" s="60">
        <v>311</v>
      </c>
      <c r="H119" s="60">
        <v>326</v>
      </c>
      <c r="I119" s="60">
        <v>292</v>
      </c>
      <c r="J119" s="60">
        <v>329</v>
      </c>
      <c r="K119" s="60">
        <v>321</v>
      </c>
      <c r="L119" s="60">
        <v>289</v>
      </c>
      <c r="M119" s="60">
        <v>366</v>
      </c>
      <c r="N119" s="60">
        <v>344</v>
      </c>
      <c r="O119" s="60">
        <v>353</v>
      </c>
      <c r="P119" s="60">
        <v>342</v>
      </c>
      <c r="Q119" s="60">
        <v>309</v>
      </c>
      <c r="R119" s="60">
        <v>334</v>
      </c>
      <c r="S119" s="60">
        <v>334</v>
      </c>
      <c r="T119" s="60">
        <v>322</v>
      </c>
      <c r="U119" s="60">
        <v>333</v>
      </c>
      <c r="V119" s="60">
        <v>356</v>
      </c>
      <c r="W119" s="60">
        <v>356</v>
      </c>
      <c r="X119" s="60">
        <v>355</v>
      </c>
      <c r="Y119" s="60">
        <v>322</v>
      </c>
      <c r="Z119" s="60">
        <v>336</v>
      </c>
      <c r="AA119" s="60">
        <v>310</v>
      </c>
      <c r="AB119" s="60">
        <v>333</v>
      </c>
      <c r="AC119" s="60">
        <v>345</v>
      </c>
      <c r="AD119" s="60">
        <v>344</v>
      </c>
      <c r="AE119" s="60">
        <v>331</v>
      </c>
      <c r="AF119" s="60">
        <v>349</v>
      </c>
      <c r="AG119" s="60">
        <v>377</v>
      </c>
      <c r="AH119" s="60">
        <v>337</v>
      </c>
      <c r="AI119" s="60">
        <v>319</v>
      </c>
      <c r="AJ119" s="60">
        <v>353</v>
      </c>
      <c r="AK119" s="60">
        <v>378</v>
      </c>
      <c r="AL119" s="60">
        <v>330</v>
      </c>
      <c r="AM119" s="60">
        <v>297</v>
      </c>
      <c r="AN119" s="60">
        <v>360</v>
      </c>
      <c r="AO119" s="60">
        <v>346</v>
      </c>
      <c r="AP119" s="60">
        <v>326</v>
      </c>
      <c r="AQ119" s="60">
        <v>331</v>
      </c>
      <c r="AR119" s="60">
        <v>330</v>
      </c>
      <c r="AS119" s="60">
        <v>314</v>
      </c>
      <c r="AT119" s="60">
        <v>341</v>
      </c>
      <c r="AU119" s="60">
        <v>338</v>
      </c>
      <c r="AV119" s="60">
        <v>323</v>
      </c>
      <c r="AW119" s="60">
        <v>314</v>
      </c>
      <c r="AX119" s="60">
        <v>330</v>
      </c>
      <c r="AY119" s="60">
        <v>351</v>
      </c>
      <c r="AZ119" s="60">
        <v>306</v>
      </c>
      <c r="BA119" s="60">
        <v>309</v>
      </c>
      <c r="BB119" s="60">
        <v>338</v>
      </c>
    </row>
    <row r="120" spans="1:54" ht="11.25" customHeight="1">
      <c r="A120" s="54" t="s">
        <v>7</v>
      </c>
      <c r="B120" s="60">
        <v>681</v>
      </c>
      <c r="C120" s="60">
        <v>610</v>
      </c>
      <c r="D120" s="60">
        <v>620</v>
      </c>
      <c r="E120" s="60">
        <v>676</v>
      </c>
      <c r="F120" s="60">
        <v>671</v>
      </c>
      <c r="G120" s="60">
        <v>655</v>
      </c>
      <c r="H120" s="60">
        <v>658</v>
      </c>
      <c r="I120" s="60">
        <v>648</v>
      </c>
      <c r="J120" s="60">
        <v>707</v>
      </c>
      <c r="K120" s="60">
        <v>634</v>
      </c>
      <c r="L120" s="60">
        <v>657</v>
      </c>
      <c r="M120" s="60">
        <v>693</v>
      </c>
      <c r="N120" s="60">
        <v>645</v>
      </c>
      <c r="O120" s="60">
        <v>724</v>
      </c>
      <c r="P120" s="60">
        <v>708</v>
      </c>
      <c r="Q120" s="60">
        <v>681</v>
      </c>
      <c r="R120" s="60">
        <v>677</v>
      </c>
      <c r="S120" s="60">
        <v>677</v>
      </c>
      <c r="T120" s="60">
        <v>687</v>
      </c>
      <c r="U120" s="60">
        <v>671</v>
      </c>
      <c r="V120" s="60">
        <v>708</v>
      </c>
      <c r="W120" s="60">
        <v>718</v>
      </c>
      <c r="X120" s="60">
        <v>686</v>
      </c>
      <c r="Y120" s="60">
        <v>713</v>
      </c>
      <c r="Z120" s="60">
        <v>681</v>
      </c>
      <c r="AA120" s="60">
        <v>717</v>
      </c>
      <c r="AB120" s="60">
        <v>707</v>
      </c>
      <c r="AC120" s="60">
        <v>702</v>
      </c>
      <c r="AD120" s="60">
        <v>689</v>
      </c>
      <c r="AE120" s="60">
        <v>774</v>
      </c>
      <c r="AF120" s="60">
        <v>766</v>
      </c>
      <c r="AG120" s="60">
        <v>767</v>
      </c>
      <c r="AH120" s="60">
        <v>793</v>
      </c>
      <c r="AI120" s="60">
        <v>807</v>
      </c>
      <c r="AJ120" s="60">
        <v>761</v>
      </c>
      <c r="AK120" s="60">
        <v>713</v>
      </c>
      <c r="AL120" s="60">
        <v>763</v>
      </c>
      <c r="AM120" s="60">
        <v>774</v>
      </c>
      <c r="AN120" s="60">
        <v>690</v>
      </c>
      <c r="AO120" s="60">
        <v>680</v>
      </c>
      <c r="AP120" s="60">
        <v>673</v>
      </c>
      <c r="AQ120" s="60">
        <v>679</v>
      </c>
      <c r="AR120" s="60">
        <v>629</v>
      </c>
      <c r="AS120" s="60">
        <v>649</v>
      </c>
      <c r="AT120" s="60">
        <v>653</v>
      </c>
      <c r="AU120" s="60">
        <v>699</v>
      </c>
      <c r="AV120" s="60">
        <v>674</v>
      </c>
      <c r="AW120" s="60">
        <v>673</v>
      </c>
      <c r="AX120" s="60">
        <v>722</v>
      </c>
      <c r="AY120" s="60">
        <v>636</v>
      </c>
      <c r="AZ120" s="60">
        <v>662</v>
      </c>
      <c r="BA120" s="60">
        <v>677</v>
      </c>
      <c r="BB120" s="60">
        <v>646</v>
      </c>
    </row>
    <row r="121" spans="1:54">
      <c r="A121" s="71" t="s">
        <v>8</v>
      </c>
      <c r="B121" s="59">
        <v>1255</v>
      </c>
      <c r="C121" s="59">
        <v>1239</v>
      </c>
      <c r="D121" s="59">
        <v>1221</v>
      </c>
      <c r="E121" s="59">
        <v>1326</v>
      </c>
      <c r="F121" s="59">
        <v>1276</v>
      </c>
      <c r="G121" s="59">
        <v>1275</v>
      </c>
      <c r="H121" s="59">
        <v>1307</v>
      </c>
      <c r="I121" s="59">
        <v>1272</v>
      </c>
      <c r="J121" s="59">
        <v>1367</v>
      </c>
      <c r="K121" s="59">
        <v>1271</v>
      </c>
      <c r="L121" s="59">
        <v>1273</v>
      </c>
      <c r="M121" s="59">
        <v>1420</v>
      </c>
      <c r="N121" s="59">
        <v>1335</v>
      </c>
      <c r="O121" s="59">
        <v>1442</v>
      </c>
      <c r="P121" s="59">
        <v>1387</v>
      </c>
      <c r="Q121" s="59">
        <v>1338</v>
      </c>
      <c r="R121" s="59">
        <v>1334</v>
      </c>
      <c r="S121" s="59">
        <v>1321</v>
      </c>
      <c r="T121" s="59">
        <v>1381</v>
      </c>
      <c r="U121" s="59">
        <v>1315</v>
      </c>
      <c r="V121" s="59">
        <v>1364</v>
      </c>
      <c r="W121" s="59">
        <v>1407</v>
      </c>
      <c r="X121" s="59">
        <v>1367</v>
      </c>
      <c r="Y121" s="59">
        <v>1353</v>
      </c>
      <c r="Z121" s="59">
        <v>1348</v>
      </c>
      <c r="AA121" s="59">
        <v>1347</v>
      </c>
      <c r="AB121" s="59">
        <v>1376</v>
      </c>
      <c r="AC121" s="59">
        <v>1377</v>
      </c>
      <c r="AD121" s="59">
        <v>1372</v>
      </c>
      <c r="AE121" s="59">
        <v>1426</v>
      </c>
      <c r="AF121" s="59">
        <v>1449</v>
      </c>
      <c r="AG121" s="59">
        <v>1493</v>
      </c>
      <c r="AH121" s="59">
        <v>1456</v>
      </c>
      <c r="AI121" s="59">
        <v>1415</v>
      </c>
      <c r="AJ121" s="59">
        <v>1429</v>
      </c>
      <c r="AK121" s="59">
        <v>1444</v>
      </c>
      <c r="AL121" s="59">
        <v>1425</v>
      </c>
      <c r="AM121" s="59">
        <v>1386</v>
      </c>
      <c r="AN121" s="59">
        <v>1379</v>
      </c>
      <c r="AO121" s="59">
        <v>1344</v>
      </c>
      <c r="AP121" s="59">
        <v>1358</v>
      </c>
      <c r="AQ121" s="59">
        <v>1297</v>
      </c>
      <c r="AR121" s="59">
        <v>1263</v>
      </c>
      <c r="AS121" s="59">
        <v>1301</v>
      </c>
      <c r="AT121" s="59">
        <v>1324</v>
      </c>
      <c r="AU121" s="59">
        <v>1370</v>
      </c>
      <c r="AV121" s="59">
        <v>1307</v>
      </c>
      <c r="AW121" s="59">
        <v>1284</v>
      </c>
      <c r="AX121" s="59">
        <v>1376</v>
      </c>
      <c r="AY121" s="59">
        <v>1319</v>
      </c>
      <c r="AZ121" s="59">
        <v>1314</v>
      </c>
      <c r="BA121" s="59">
        <v>1323</v>
      </c>
      <c r="BB121" s="59">
        <v>1296</v>
      </c>
    </row>
    <row r="122" spans="1:54" ht="11.25" customHeight="1">
      <c r="A122" s="35"/>
      <c r="B122" s="99"/>
      <c r="C122" s="99"/>
      <c r="D122" s="99"/>
      <c r="E122" s="99"/>
      <c r="F122" s="99"/>
      <c r="G122" s="99"/>
      <c r="H122" s="99"/>
      <c r="I122" s="99"/>
      <c r="J122" s="99"/>
      <c r="K122" s="99"/>
      <c r="L122" s="99"/>
      <c r="M122" s="99"/>
      <c r="N122" s="99"/>
      <c r="O122" s="99"/>
      <c r="P122" s="99"/>
      <c r="Q122" s="99"/>
      <c r="R122" s="133"/>
      <c r="S122" s="99"/>
      <c r="T122" s="99"/>
      <c r="U122" s="14"/>
      <c r="V122" s="109"/>
      <c r="W122" s="14"/>
      <c r="X122" s="14"/>
      <c r="Y122" s="14"/>
      <c r="Z122" s="14"/>
      <c r="AA122" s="14"/>
      <c r="AB122" s="14"/>
      <c r="AC122" s="14"/>
      <c r="AD122" s="14"/>
      <c r="AE122" s="14"/>
      <c r="AF122" s="14"/>
      <c r="AG122" s="14"/>
      <c r="AH122" s="14"/>
      <c r="AI122" s="14"/>
      <c r="AJ122" s="14"/>
      <c r="AK122" s="14"/>
      <c r="AL122" s="14"/>
      <c r="AM122" s="14"/>
      <c r="AN122" s="14"/>
      <c r="AO122" s="14"/>
      <c r="AP122" s="14"/>
      <c r="AQ122" s="14"/>
      <c r="AR122" s="14"/>
      <c r="AS122" s="14"/>
      <c r="AT122" s="14"/>
      <c r="AU122" s="14"/>
      <c r="AV122" s="14"/>
      <c r="AW122" s="14"/>
      <c r="AX122" s="14"/>
      <c r="AY122" s="14"/>
      <c r="AZ122" s="14"/>
      <c r="BA122" s="14"/>
      <c r="BB122" s="14"/>
    </row>
    <row r="123" spans="1:54" ht="11.25" customHeight="1">
      <c r="A123" s="38" t="s">
        <v>46</v>
      </c>
      <c r="B123" s="66"/>
      <c r="C123" s="66"/>
      <c r="D123" s="66"/>
      <c r="E123" s="66"/>
      <c r="F123" s="66"/>
      <c r="G123" s="66"/>
      <c r="H123" s="66"/>
      <c r="I123" s="66"/>
      <c r="J123" s="66"/>
      <c r="K123" s="66"/>
      <c r="L123" s="66"/>
      <c r="M123" s="66"/>
      <c r="N123" s="66"/>
      <c r="O123" s="66"/>
      <c r="P123" s="66"/>
      <c r="Q123" s="66"/>
      <c r="R123" s="74"/>
      <c r="S123" s="66"/>
      <c r="T123" s="66"/>
      <c r="U123" s="66"/>
      <c r="V123" s="74"/>
      <c r="W123" s="66"/>
      <c r="X123" s="66"/>
      <c r="Y123" s="66"/>
      <c r="Z123" s="66"/>
      <c r="AA123" s="66"/>
      <c r="AB123" s="66"/>
      <c r="AC123" s="66"/>
      <c r="AD123" s="66"/>
      <c r="AE123" s="66"/>
      <c r="AF123" s="66"/>
      <c r="AG123" s="66"/>
      <c r="AH123" s="66"/>
      <c r="AI123" s="66"/>
      <c r="AJ123" s="66"/>
      <c r="AK123" s="66"/>
      <c r="AL123" s="66"/>
      <c r="AM123" s="66"/>
      <c r="AN123" s="66"/>
      <c r="AO123" s="66"/>
      <c r="AP123" s="66"/>
      <c r="AQ123" s="66"/>
      <c r="AR123" s="66"/>
      <c r="AS123" s="66"/>
      <c r="AT123" s="66"/>
      <c r="AU123" s="66"/>
      <c r="AV123" s="66"/>
      <c r="AW123" s="66"/>
      <c r="AX123" s="66"/>
      <c r="AY123" s="66"/>
      <c r="AZ123" s="66"/>
      <c r="BA123" s="66"/>
      <c r="BB123" s="66"/>
    </row>
    <row r="124" spans="1:54" ht="11.25" customHeight="1">
      <c r="A124" s="54" t="s">
        <v>47</v>
      </c>
      <c r="B124" s="66">
        <v>27</v>
      </c>
      <c r="C124" s="66">
        <v>27</v>
      </c>
      <c r="D124" s="66">
        <v>24</v>
      </c>
      <c r="E124" s="66">
        <v>27</v>
      </c>
      <c r="F124" s="66">
        <v>29</v>
      </c>
      <c r="G124" s="66">
        <v>26</v>
      </c>
      <c r="H124" s="66">
        <v>25</v>
      </c>
      <c r="I124" s="66">
        <v>29</v>
      </c>
      <c r="J124" s="66">
        <v>26</v>
      </c>
      <c r="K124" s="66">
        <v>30</v>
      </c>
      <c r="L124" s="66">
        <v>24</v>
      </c>
      <c r="M124" s="66">
        <v>31</v>
      </c>
      <c r="N124" s="66">
        <v>26</v>
      </c>
      <c r="O124" s="66">
        <v>26</v>
      </c>
      <c r="P124" s="66">
        <v>27</v>
      </c>
      <c r="Q124" s="66">
        <v>26</v>
      </c>
      <c r="R124" s="74">
        <v>26</v>
      </c>
      <c r="S124" s="66">
        <v>27</v>
      </c>
      <c r="T124" s="66">
        <v>25</v>
      </c>
      <c r="U124" s="66">
        <v>30</v>
      </c>
      <c r="V124" s="74">
        <v>29</v>
      </c>
      <c r="W124" s="66">
        <v>30</v>
      </c>
      <c r="X124" s="66">
        <v>29</v>
      </c>
      <c r="Y124" s="66">
        <v>29</v>
      </c>
      <c r="Z124" s="66">
        <v>31</v>
      </c>
      <c r="AA124" s="66">
        <v>28</v>
      </c>
      <c r="AB124" s="66">
        <v>26</v>
      </c>
      <c r="AC124" s="66">
        <v>24</v>
      </c>
      <c r="AD124" s="66">
        <v>25</v>
      </c>
      <c r="AE124" s="66">
        <v>28</v>
      </c>
      <c r="AF124" s="66">
        <v>30</v>
      </c>
      <c r="AG124" s="66">
        <v>28</v>
      </c>
      <c r="AH124" s="66">
        <v>30</v>
      </c>
      <c r="AI124" s="66">
        <v>29</v>
      </c>
      <c r="AJ124" s="66">
        <v>29</v>
      </c>
      <c r="AK124" s="66">
        <v>31</v>
      </c>
      <c r="AL124" s="66">
        <v>25</v>
      </c>
      <c r="AM124" s="66">
        <v>27</v>
      </c>
      <c r="AN124" s="66">
        <v>29</v>
      </c>
      <c r="AO124" s="66">
        <v>30</v>
      </c>
      <c r="AP124" s="66">
        <v>25</v>
      </c>
      <c r="AQ124" s="66">
        <v>26</v>
      </c>
      <c r="AR124" s="66">
        <v>28</v>
      </c>
      <c r="AS124" s="66">
        <v>27</v>
      </c>
      <c r="AT124" s="66">
        <v>27</v>
      </c>
      <c r="AU124" s="66">
        <v>27</v>
      </c>
      <c r="AV124" s="66">
        <v>30</v>
      </c>
      <c r="AW124" s="66">
        <v>27</v>
      </c>
      <c r="AX124" s="66">
        <v>25</v>
      </c>
      <c r="AY124" s="66">
        <v>28</v>
      </c>
      <c r="AZ124" s="66">
        <v>25</v>
      </c>
      <c r="BA124" s="66">
        <v>25</v>
      </c>
      <c r="BB124" s="66">
        <v>25</v>
      </c>
    </row>
    <row r="125" spans="1:54" ht="11.25" customHeight="1">
      <c r="A125" s="54" t="s">
        <v>48</v>
      </c>
      <c r="B125" s="66">
        <v>115</v>
      </c>
      <c r="C125" s="66">
        <v>124</v>
      </c>
      <c r="D125" s="66">
        <v>116</v>
      </c>
      <c r="E125" s="66">
        <v>114</v>
      </c>
      <c r="F125" s="66">
        <v>115</v>
      </c>
      <c r="G125" s="66">
        <v>114</v>
      </c>
      <c r="H125" s="66">
        <v>124</v>
      </c>
      <c r="I125" s="66">
        <v>117</v>
      </c>
      <c r="J125" s="66">
        <v>117</v>
      </c>
      <c r="K125" s="66">
        <v>120</v>
      </c>
      <c r="L125" s="66">
        <v>117</v>
      </c>
      <c r="M125" s="66">
        <v>121</v>
      </c>
      <c r="N125" s="66">
        <v>120</v>
      </c>
      <c r="O125" s="66">
        <v>121</v>
      </c>
      <c r="P125" s="66">
        <v>118</v>
      </c>
      <c r="Q125" s="66">
        <v>131</v>
      </c>
      <c r="R125" s="74">
        <v>128</v>
      </c>
      <c r="S125" s="66">
        <v>121</v>
      </c>
      <c r="T125" s="66">
        <v>121</v>
      </c>
      <c r="U125" s="66">
        <v>120</v>
      </c>
      <c r="V125" s="74">
        <v>134</v>
      </c>
      <c r="W125" s="66">
        <v>126</v>
      </c>
      <c r="X125" s="66">
        <v>129</v>
      </c>
      <c r="Y125" s="66">
        <v>122</v>
      </c>
      <c r="Z125" s="66">
        <v>117</v>
      </c>
      <c r="AA125" s="66">
        <v>123</v>
      </c>
      <c r="AB125" s="66">
        <v>129</v>
      </c>
      <c r="AC125" s="66">
        <v>124</v>
      </c>
      <c r="AD125" s="66">
        <v>128</v>
      </c>
      <c r="AE125" s="66">
        <v>118</v>
      </c>
      <c r="AF125" s="66">
        <v>128</v>
      </c>
      <c r="AG125" s="66">
        <v>121</v>
      </c>
      <c r="AH125" s="66">
        <v>132</v>
      </c>
      <c r="AI125" s="66">
        <v>126</v>
      </c>
      <c r="AJ125" s="66">
        <v>132</v>
      </c>
      <c r="AK125" s="66">
        <v>134</v>
      </c>
      <c r="AL125" s="66">
        <v>121</v>
      </c>
      <c r="AM125" s="66">
        <v>120</v>
      </c>
      <c r="AN125" s="66">
        <v>124</v>
      </c>
      <c r="AO125" s="66">
        <v>126</v>
      </c>
      <c r="AP125" s="66">
        <v>129</v>
      </c>
      <c r="AQ125" s="66">
        <v>128</v>
      </c>
      <c r="AR125" s="66">
        <v>126</v>
      </c>
      <c r="AS125" s="66">
        <v>130</v>
      </c>
      <c r="AT125" s="66">
        <v>116</v>
      </c>
      <c r="AU125" s="66">
        <v>115</v>
      </c>
      <c r="AV125" s="66">
        <v>115</v>
      </c>
      <c r="AW125" s="66">
        <v>126</v>
      </c>
      <c r="AX125" s="66">
        <v>116</v>
      </c>
      <c r="AY125" s="66">
        <v>123</v>
      </c>
      <c r="AZ125" s="66">
        <v>126</v>
      </c>
      <c r="BA125" s="66">
        <v>111</v>
      </c>
      <c r="BB125" s="66">
        <v>111</v>
      </c>
    </row>
    <row r="126" spans="1:54" ht="11.25" customHeight="1">
      <c r="A126" s="54" t="s">
        <v>9</v>
      </c>
      <c r="B126" s="66">
        <v>169</v>
      </c>
      <c r="C126" s="66">
        <v>160</v>
      </c>
      <c r="D126" s="66">
        <v>157</v>
      </c>
      <c r="E126" s="66">
        <v>158</v>
      </c>
      <c r="F126" s="66">
        <v>167</v>
      </c>
      <c r="G126" s="66">
        <v>168</v>
      </c>
      <c r="H126" s="66">
        <v>156</v>
      </c>
      <c r="I126" s="66">
        <v>158</v>
      </c>
      <c r="J126" s="66">
        <v>155</v>
      </c>
      <c r="K126" s="66">
        <v>173</v>
      </c>
      <c r="L126" s="66">
        <v>176</v>
      </c>
      <c r="M126" s="66">
        <v>165</v>
      </c>
      <c r="N126" s="66">
        <v>165</v>
      </c>
      <c r="O126" s="66">
        <v>161</v>
      </c>
      <c r="P126" s="66">
        <v>166</v>
      </c>
      <c r="Q126" s="66">
        <v>158</v>
      </c>
      <c r="R126" s="74">
        <v>149</v>
      </c>
      <c r="S126" s="66">
        <v>157</v>
      </c>
      <c r="T126" s="66">
        <v>157</v>
      </c>
      <c r="U126" s="66">
        <v>168</v>
      </c>
      <c r="V126" s="74">
        <v>174</v>
      </c>
      <c r="W126" s="66">
        <v>167</v>
      </c>
      <c r="X126" s="66">
        <v>181</v>
      </c>
      <c r="Y126" s="66">
        <v>176</v>
      </c>
      <c r="Z126" s="66">
        <v>183</v>
      </c>
      <c r="AA126" s="66">
        <v>183</v>
      </c>
      <c r="AB126" s="66">
        <v>189</v>
      </c>
      <c r="AC126" s="66">
        <v>186</v>
      </c>
      <c r="AD126" s="66">
        <v>196</v>
      </c>
      <c r="AE126" s="66">
        <v>177</v>
      </c>
      <c r="AF126" s="66">
        <v>177</v>
      </c>
      <c r="AG126" s="66">
        <v>175</v>
      </c>
      <c r="AH126" s="66">
        <v>177</v>
      </c>
      <c r="AI126" s="66">
        <v>186</v>
      </c>
      <c r="AJ126" s="66">
        <v>192</v>
      </c>
      <c r="AK126" s="66">
        <v>194</v>
      </c>
      <c r="AL126" s="66">
        <v>178</v>
      </c>
      <c r="AM126" s="66">
        <v>173</v>
      </c>
      <c r="AN126" s="66">
        <v>181</v>
      </c>
      <c r="AO126" s="66">
        <v>170</v>
      </c>
      <c r="AP126" s="66">
        <v>178</v>
      </c>
      <c r="AQ126" s="66">
        <v>177</v>
      </c>
      <c r="AR126" s="66">
        <v>165</v>
      </c>
      <c r="AS126" s="66">
        <v>166</v>
      </c>
      <c r="AT126" s="66">
        <v>165</v>
      </c>
      <c r="AU126" s="66">
        <v>163</v>
      </c>
      <c r="AV126" s="66">
        <v>184</v>
      </c>
      <c r="AW126" s="66">
        <v>164</v>
      </c>
      <c r="AX126" s="66">
        <v>166</v>
      </c>
      <c r="AY126" s="66">
        <v>173</v>
      </c>
      <c r="AZ126" s="66">
        <v>160</v>
      </c>
      <c r="BA126" s="66">
        <v>166</v>
      </c>
      <c r="BB126" s="66">
        <v>166</v>
      </c>
    </row>
    <row r="127" spans="1:54" ht="11.25" customHeight="1">
      <c r="A127" s="54" t="s">
        <v>10</v>
      </c>
      <c r="B127" s="66">
        <v>310</v>
      </c>
      <c r="C127" s="66">
        <v>313</v>
      </c>
      <c r="D127" s="66">
        <v>291</v>
      </c>
      <c r="E127" s="66">
        <v>300</v>
      </c>
      <c r="F127" s="66">
        <v>299</v>
      </c>
      <c r="G127" s="66">
        <v>304</v>
      </c>
      <c r="H127" s="66">
        <v>297</v>
      </c>
      <c r="I127" s="66">
        <v>300</v>
      </c>
      <c r="J127" s="66">
        <v>317</v>
      </c>
      <c r="K127" s="66">
        <v>298</v>
      </c>
      <c r="L127" s="66">
        <v>286</v>
      </c>
      <c r="M127" s="66">
        <v>312</v>
      </c>
      <c r="N127" s="66">
        <v>311</v>
      </c>
      <c r="O127" s="66">
        <v>307</v>
      </c>
      <c r="P127" s="66">
        <v>313</v>
      </c>
      <c r="Q127" s="66">
        <v>310</v>
      </c>
      <c r="R127" s="74">
        <v>323</v>
      </c>
      <c r="S127" s="66">
        <v>337</v>
      </c>
      <c r="T127" s="66">
        <v>339</v>
      </c>
      <c r="U127" s="66">
        <v>331</v>
      </c>
      <c r="V127" s="74">
        <v>345</v>
      </c>
      <c r="W127" s="66">
        <v>343</v>
      </c>
      <c r="X127" s="66">
        <v>323</v>
      </c>
      <c r="Y127" s="66">
        <v>342</v>
      </c>
      <c r="Z127" s="66">
        <v>347</v>
      </c>
      <c r="AA127" s="66">
        <v>365</v>
      </c>
      <c r="AB127" s="66">
        <v>351</v>
      </c>
      <c r="AC127" s="66">
        <v>348</v>
      </c>
      <c r="AD127" s="66">
        <v>358</v>
      </c>
      <c r="AE127" s="66">
        <v>361</v>
      </c>
      <c r="AF127" s="66">
        <v>363</v>
      </c>
      <c r="AG127" s="66">
        <v>367</v>
      </c>
      <c r="AH127" s="66">
        <v>371</v>
      </c>
      <c r="AI127" s="66">
        <v>376</v>
      </c>
      <c r="AJ127" s="66">
        <v>383</v>
      </c>
      <c r="AK127" s="66">
        <v>364</v>
      </c>
      <c r="AL127" s="66">
        <v>360</v>
      </c>
      <c r="AM127" s="66">
        <v>341</v>
      </c>
      <c r="AN127" s="66">
        <v>331</v>
      </c>
      <c r="AO127" s="66">
        <v>332</v>
      </c>
      <c r="AP127" s="66">
        <v>329</v>
      </c>
      <c r="AQ127" s="66">
        <v>326</v>
      </c>
      <c r="AR127" s="66">
        <v>307</v>
      </c>
      <c r="AS127" s="66">
        <v>322</v>
      </c>
      <c r="AT127" s="66">
        <v>325</v>
      </c>
      <c r="AU127" s="66">
        <v>301</v>
      </c>
      <c r="AV127" s="66">
        <v>311</v>
      </c>
      <c r="AW127" s="66">
        <v>308</v>
      </c>
      <c r="AX127" s="66">
        <v>302</v>
      </c>
      <c r="AY127" s="66">
        <v>322</v>
      </c>
      <c r="AZ127" s="66">
        <v>300</v>
      </c>
      <c r="BA127" s="66">
        <v>295</v>
      </c>
      <c r="BB127" s="66">
        <v>295</v>
      </c>
    </row>
    <row r="128" spans="1:54" ht="11.25" customHeight="1">
      <c r="A128" s="54" t="s">
        <v>7</v>
      </c>
      <c r="B128" s="66">
        <v>641</v>
      </c>
      <c r="C128" s="66">
        <v>645</v>
      </c>
      <c r="D128" s="66">
        <v>633</v>
      </c>
      <c r="E128" s="66">
        <v>643</v>
      </c>
      <c r="F128" s="66">
        <v>626</v>
      </c>
      <c r="G128" s="66">
        <v>630</v>
      </c>
      <c r="H128" s="66">
        <v>643</v>
      </c>
      <c r="I128" s="66">
        <v>639</v>
      </c>
      <c r="J128" s="66">
        <v>633</v>
      </c>
      <c r="K128" s="66">
        <v>648</v>
      </c>
      <c r="L128" s="66">
        <v>643</v>
      </c>
      <c r="M128" s="66">
        <v>621</v>
      </c>
      <c r="N128" s="66">
        <v>628</v>
      </c>
      <c r="O128" s="66">
        <v>632</v>
      </c>
      <c r="P128" s="66">
        <v>660</v>
      </c>
      <c r="Q128" s="66">
        <v>662</v>
      </c>
      <c r="R128" s="74">
        <v>673</v>
      </c>
      <c r="S128" s="66">
        <v>698</v>
      </c>
      <c r="T128" s="66">
        <v>708</v>
      </c>
      <c r="U128" s="66">
        <v>740</v>
      </c>
      <c r="V128" s="74">
        <v>735</v>
      </c>
      <c r="W128" s="66">
        <v>761</v>
      </c>
      <c r="X128" s="66">
        <v>761</v>
      </c>
      <c r="Y128" s="66">
        <v>731</v>
      </c>
      <c r="Z128" s="66">
        <v>755</v>
      </c>
      <c r="AA128" s="66">
        <v>760</v>
      </c>
      <c r="AB128" s="66">
        <v>807</v>
      </c>
      <c r="AC128" s="66">
        <v>782</v>
      </c>
      <c r="AD128" s="66">
        <v>832</v>
      </c>
      <c r="AE128" s="66">
        <v>838</v>
      </c>
      <c r="AF128" s="66">
        <v>842</v>
      </c>
      <c r="AG128" s="66">
        <v>822</v>
      </c>
      <c r="AH128" s="66">
        <v>843</v>
      </c>
      <c r="AI128" s="66">
        <v>840</v>
      </c>
      <c r="AJ128" s="66">
        <v>852</v>
      </c>
      <c r="AK128" s="66">
        <v>828</v>
      </c>
      <c r="AL128" s="66">
        <v>833</v>
      </c>
      <c r="AM128" s="66">
        <v>787</v>
      </c>
      <c r="AN128" s="66">
        <v>758</v>
      </c>
      <c r="AO128" s="66">
        <v>772</v>
      </c>
      <c r="AP128" s="66">
        <v>736</v>
      </c>
      <c r="AQ128" s="66">
        <v>715</v>
      </c>
      <c r="AR128" s="66">
        <v>709</v>
      </c>
      <c r="AS128" s="66">
        <v>679</v>
      </c>
      <c r="AT128" s="66">
        <v>668</v>
      </c>
      <c r="AU128" s="66">
        <v>659</v>
      </c>
      <c r="AV128" s="66">
        <v>659</v>
      </c>
      <c r="AW128" s="66">
        <v>663</v>
      </c>
      <c r="AX128" s="66">
        <v>637</v>
      </c>
      <c r="AY128" s="66">
        <v>648</v>
      </c>
      <c r="AZ128" s="66">
        <v>656</v>
      </c>
      <c r="BA128" s="66">
        <v>623</v>
      </c>
      <c r="BB128" s="66">
        <v>623</v>
      </c>
    </row>
    <row r="129" spans="1:54" ht="11.25" customHeight="1">
      <c r="A129" s="55" t="s">
        <v>8</v>
      </c>
      <c r="B129" s="67">
        <v>1262</v>
      </c>
      <c r="C129" s="67">
        <v>1268</v>
      </c>
      <c r="D129" s="67">
        <v>1221</v>
      </c>
      <c r="E129" s="67">
        <v>1241</v>
      </c>
      <c r="F129" s="67">
        <v>1236</v>
      </c>
      <c r="G129" s="67">
        <v>1243</v>
      </c>
      <c r="H129" s="67">
        <v>1245</v>
      </c>
      <c r="I129" s="67">
        <v>1243</v>
      </c>
      <c r="J129" s="67">
        <v>1248</v>
      </c>
      <c r="K129" s="67">
        <v>1268</v>
      </c>
      <c r="L129" s="67">
        <v>1245</v>
      </c>
      <c r="M129" s="67">
        <v>1249</v>
      </c>
      <c r="N129" s="67">
        <v>1250</v>
      </c>
      <c r="O129" s="67">
        <v>1247</v>
      </c>
      <c r="P129" s="67">
        <v>1284</v>
      </c>
      <c r="Q129" s="67">
        <v>1287</v>
      </c>
      <c r="R129" s="107">
        <v>1298</v>
      </c>
      <c r="S129" s="67">
        <v>1339</v>
      </c>
      <c r="T129" s="67">
        <v>1350</v>
      </c>
      <c r="U129" s="67">
        <v>1389</v>
      </c>
      <c r="V129" s="107">
        <v>1417</v>
      </c>
      <c r="W129" s="67">
        <v>1427</v>
      </c>
      <c r="X129" s="67">
        <v>1423</v>
      </c>
      <c r="Y129" s="67">
        <v>1399</v>
      </c>
      <c r="Z129" s="67">
        <v>1432</v>
      </c>
      <c r="AA129" s="67">
        <v>1459</v>
      </c>
      <c r="AB129" s="67">
        <v>1502</v>
      </c>
      <c r="AC129" s="67">
        <v>1465</v>
      </c>
      <c r="AD129" s="67">
        <v>1540</v>
      </c>
      <c r="AE129" s="67">
        <v>1522</v>
      </c>
      <c r="AF129" s="67">
        <v>1539</v>
      </c>
      <c r="AG129" s="67">
        <v>1514</v>
      </c>
      <c r="AH129" s="67">
        <v>1554</v>
      </c>
      <c r="AI129" s="67">
        <v>1557</v>
      </c>
      <c r="AJ129" s="67">
        <v>1588</v>
      </c>
      <c r="AK129" s="67">
        <v>1551</v>
      </c>
      <c r="AL129" s="67">
        <v>1517</v>
      </c>
      <c r="AM129" s="67">
        <v>1448</v>
      </c>
      <c r="AN129" s="67">
        <v>1424</v>
      </c>
      <c r="AO129" s="67">
        <v>1430</v>
      </c>
      <c r="AP129" s="67">
        <v>1397</v>
      </c>
      <c r="AQ129" s="67">
        <v>1372</v>
      </c>
      <c r="AR129" s="67">
        <v>1336</v>
      </c>
      <c r="AS129" s="67">
        <v>1324</v>
      </c>
      <c r="AT129" s="67">
        <v>1301</v>
      </c>
      <c r="AU129" s="67">
        <v>1265</v>
      </c>
      <c r="AV129" s="67">
        <v>1299</v>
      </c>
      <c r="AW129" s="67">
        <v>1288</v>
      </c>
      <c r="AX129" s="67">
        <v>1246</v>
      </c>
      <c r="AY129" s="67">
        <v>1295</v>
      </c>
      <c r="AZ129" s="67">
        <v>1267</v>
      </c>
      <c r="BA129" s="67">
        <v>1219</v>
      </c>
      <c r="BB129" s="67">
        <v>1219</v>
      </c>
    </row>
    <row r="130" spans="1:54" ht="11.25" customHeight="1">
      <c r="A130" s="35"/>
      <c r="B130" s="66"/>
      <c r="C130" s="66"/>
      <c r="D130" s="66"/>
      <c r="E130" s="66"/>
      <c r="F130" s="66"/>
      <c r="G130" s="66"/>
      <c r="H130" s="66"/>
      <c r="I130" s="66"/>
      <c r="J130" s="66"/>
      <c r="K130" s="66"/>
      <c r="L130" s="66"/>
      <c r="M130" s="66"/>
      <c r="N130" s="66"/>
      <c r="O130" s="66"/>
      <c r="P130" s="66"/>
      <c r="Q130" s="66"/>
      <c r="R130" s="74"/>
      <c r="S130" s="66"/>
      <c r="T130" s="66"/>
      <c r="U130" s="66"/>
      <c r="V130" s="74"/>
      <c r="W130" s="66"/>
      <c r="X130" s="66"/>
      <c r="Y130" s="66"/>
      <c r="Z130" s="66"/>
      <c r="AA130" s="66"/>
      <c r="AB130" s="66"/>
      <c r="AC130" s="66"/>
      <c r="AD130" s="66"/>
      <c r="AE130" s="66"/>
      <c r="AF130" s="66"/>
      <c r="AG130" s="66"/>
      <c r="AH130" s="66"/>
      <c r="AI130" s="66"/>
      <c r="AJ130" s="66"/>
      <c r="AK130" s="66"/>
      <c r="AL130" s="66"/>
      <c r="AM130" s="66"/>
      <c r="AN130" s="66"/>
      <c r="AO130" s="66"/>
      <c r="AP130" s="66"/>
      <c r="AQ130" s="66"/>
      <c r="AR130" s="66"/>
      <c r="AS130" s="66"/>
      <c r="AT130" s="66"/>
      <c r="AU130" s="66"/>
      <c r="AV130" s="66"/>
      <c r="AW130" s="66"/>
      <c r="AX130" s="66"/>
      <c r="AY130" s="66"/>
      <c r="AZ130" s="66"/>
      <c r="BA130" s="66"/>
      <c r="BB130" s="66"/>
    </row>
    <row r="131" spans="1:54" ht="11.25" customHeight="1">
      <c r="A131" s="13" t="s">
        <v>18</v>
      </c>
      <c r="B131" s="85"/>
      <c r="C131" s="85"/>
      <c r="D131" s="85"/>
      <c r="E131" s="85"/>
      <c r="F131" s="85"/>
      <c r="G131" s="85"/>
      <c r="H131" s="85"/>
      <c r="I131" s="85"/>
      <c r="J131" s="85"/>
      <c r="K131" s="85"/>
      <c r="L131" s="85"/>
      <c r="M131" s="85"/>
      <c r="N131" s="85"/>
      <c r="O131" s="85"/>
      <c r="P131" s="85"/>
      <c r="Q131" s="85"/>
      <c r="R131" s="85"/>
      <c r="S131" s="85"/>
      <c r="T131" s="85"/>
      <c r="U131" s="85"/>
      <c r="V131" s="85"/>
      <c r="W131" s="85"/>
      <c r="X131" s="85"/>
      <c r="Y131" s="85"/>
      <c r="Z131" s="85"/>
      <c r="AA131" s="85"/>
      <c r="AB131" s="85"/>
      <c r="AC131" s="85"/>
      <c r="AD131" s="85"/>
      <c r="AE131" s="85"/>
      <c r="AF131" s="85"/>
      <c r="AG131" s="85"/>
      <c r="AH131" s="85"/>
      <c r="AI131" s="85"/>
      <c r="AJ131" s="85"/>
      <c r="AK131" s="85"/>
      <c r="AL131" s="85"/>
      <c r="AM131" s="85"/>
      <c r="AN131" s="85"/>
      <c r="AO131" s="85"/>
      <c r="AP131" s="85"/>
      <c r="AQ131" s="85"/>
      <c r="AR131" s="85"/>
      <c r="AS131" s="85"/>
      <c r="AT131" s="85"/>
      <c r="AU131" s="85"/>
      <c r="AV131" s="85"/>
      <c r="AW131" s="85"/>
      <c r="AX131" s="85"/>
      <c r="AY131" s="85"/>
      <c r="AZ131" s="85"/>
      <c r="BA131" s="85"/>
      <c r="BB131" s="85"/>
    </row>
    <row r="132" spans="1:54" ht="11.25" customHeight="1">
      <c r="A132" s="35" t="s">
        <v>79</v>
      </c>
      <c r="B132" s="85">
        <v>880</v>
      </c>
      <c r="C132" s="85">
        <v>839</v>
      </c>
      <c r="D132" s="85">
        <v>927</v>
      </c>
      <c r="E132" s="85">
        <v>872</v>
      </c>
      <c r="F132" s="85">
        <v>907</v>
      </c>
      <c r="G132" s="85">
        <v>878</v>
      </c>
      <c r="H132" s="85">
        <v>849</v>
      </c>
      <c r="I132" s="85">
        <v>915</v>
      </c>
      <c r="J132" s="85">
        <v>850</v>
      </c>
      <c r="K132" s="85">
        <v>917</v>
      </c>
      <c r="L132" s="85">
        <v>935</v>
      </c>
      <c r="M132" s="85">
        <v>898</v>
      </c>
      <c r="N132" s="85">
        <v>890</v>
      </c>
      <c r="O132" s="85">
        <v>912</v>
      </c>
      <c r="P132" s="85">
        <v>963</v>
      </c>
      <c r="Q132" s="85">
        <v>962</v>
      </c>
      <c r="R132" s="85">
        <v>957</v>
      </c>
      <c r="S132" s="85">
        <v>975</v>
      </c>
      <c r="T132" s="85">
        <v>980</v>
      </c>
      <c r="U132" s="85">
        <v>1022</v>
      </c>
      <c r="V132" s="85">
        <v>1034</v>
      </c>
      <c r="W132" s="85">
        <v>1036</v>
      </c>
      <c r="X132" s="85">
        <v>1134</v>
      </c>
      <c r="Y132" s="85">
        <v>1066</v>
      </c>
      <c r="Z132" s="85">
        <v>1056</v>
      </c>
      <c r="AA132" s="85">
        <v>1010</v>
      </c>
      <c r="AB132" s="85">
        <v>1061</v>
      </c>
      <c r="AC132" s="85">
        <v>1061</v>
      </c>
      <c r="AD132" s="85">
        <v>1159</v>
      </c>
      <c r="AE132" s="85">
        <v>1122</v>
      </c>
      <c r="AF132" s="85">
        <v>1036</v>
      </c>
      <c r="AG132" s="85">
        <v>1033</v>
      </c>
      <c r="AH132" s="85">
        <v>1014</v>
      </c>
      <c r="AI132" s="85">
        <v>1051</v>
      </c>
      <c r="AJ132" s="85">
        <v>1065</v>
      </c>
      <c r="AK132" s="85">
        <v>954</v>
      </c>
      <c r="AL132" s="85">
        <v>1086</v>
      </c>
      <c r="AM132" s="85">
        <v>1018</v>
      </c>
      <c r="AN132" s="85">
        <v>1026</v>
      </c>
      <c r="AO132" s="85">
        <v>972</v>
      </c>
      <c r="AP132" s="85">
        <v>953</v>
      </c>
      <c r="AQ132" s="85">
        <v>946</v>
      </c>
      <c r="AR132" s="85">
        <v>929</v>
      </c>
      <c r="AS132" s="85">
        <v>934</v>
      </c>
      <c r="AT132" s="85">
        <v>816</v>
      </c>
      <c r="AU132" s="85">
        <v>847</v>
      </c>
      <c r="AV132" s="85">
        <v>853</v>
      </c>
      <c r="AW132" s="85">
        <v>930</v>
      </c>
      <c r="AX132" s="85">
        <v>875</v>
      </c>
      <c r="AY132" s="85">
        <v>933</v>
      </c>
      <c r="AZ132" s="85">
        <v>937</v>
      </c>
      <c r="BA132" s="85">
        <v>869</v>
      </c>
      <c r="BB132" s="85"/>
    </row>
    <row r="133" spans="1:54" ht="11.25" customHeight="1">
      <c r="A133" s="73" t="s">
        <v>19</v>
      </c>
      <c r="B133" s="85">
        <v>861</v>
      </c>
      <c r="C133" s="85">
        <v>881</v>
      </c>
      <c r="D133" s="85">
        <v>789</v>
      </c>
      <c r="E133" s="85">
        <v>925</v>
      </c>
      <c r="F133" s="85">
        <v>857</v>
      </c>
      <c r="G133" s="85">
        <v>867</v>
      </c>
      <c r="H133" s="85">
        <v>913</v>
      </c>
      <c r="I133" s="85">
        <v>873</v>
      </c>
      <c r="J133" s="85">
        <v>899</v>
      </c>
      <c r="K133" s="85">
        <v>862</v>
      </c>
      <c r="L133" s="85">
        <v>843</v>
      </c>
      <c r="M133" s="85">
        <v>922</v>
      </c>
      <c r="N133" s="85">
        <v>921</v>
      </c>
      <c r="O133" s="85">
        <v>957</v>
      </c>
      <c r="P133" s="85">
        <v>959</v>
      </c>
      <c r="Q133" s="85">
        <v>930</v>
      </c>
      <c r="R133" s="85">
        <v>968</v>
      </c>
      <c r="S133" s="85">
        <v>926</v>
      </c>
      <c r="T133" s="85">
        <v>991</v>
      </c>
      <c r="U133" s="85">
        <v>945</v>
      </c>
      <c r="V133" s="85">
        <v>920</v>
      </c>
      <c r="W133" s="85">
        <v>926</v>
      </c>
      <c r="X133" s="85">
        <v>932</v>
      </c>
      <c r="Y133" s="85">
        <v>941</v>
      </c>
      <c r="Z133" s="85">
        <v>958</v>
      </c>
      <c r="AA133" s="85">
        <v>875</v>
      </c>
      <c r="AB133" s="85">
        <v>972</v>
      </c>
      <c r="AC133" s="85">
        <v>998</v>
      </c>
      <c r="AD133" s="85">
        <v>972</v>
      </c>
      <c r="AE133" s="85">
        <v>970</v>
      </c>
      <c r="AF133" s="85">
        <v>974</v>
      </c>
      <c r="AG133" s="85">
        <v>977</v>
      </c>
      <c r="AH133" s="85">
        <v>987</v>
      </c>
      <c r="AI133" s="85">
        <v>977</v>
      </c>
      <c r="AJ133" s="85">
        <v>986</v>
      </c>
      <c r="AK133" s="85">
        <v>990</v>
      </c>
      <c r="AL133" s="85">
        <v>980</v>
      </c>
      <c r="AM133" s="85">
        <v>936</v>
      </c>
      <c r="AN133" s="85">
        <v>917</v>
      </c>
      <c r="AO133" s="85">
        <v>978</v>
      </c>
      <c r="AP133" s="85">
        <v>865</v>
      </c>
      <c r="AQ133" s="85">
        <v>866</v>
      </c>
      <c r="AR133" s="85">
        <v>886</v>
      </c>
      <c r="AS133" s="85">
        <v>865</v>
      </c>
      <c r="AT133" s="85">
        <v>903</v>
      </c>
      <c r="AU133" s="85">
        <v>922</v>
      </c>
      <c r="AV133" s="85">
        <v>884</v>
      </c>
      <c r="AW133" s="85">
        <v>861</v>
      </c>
      <c r="AX133" s="85">
        <v>945</v>
      </c>
      <c r="AY133" s="85">
        <v>902</v>
      </c>
      <c r="AZ133" s="85">
        <v>909</v>
      </c>
      <c r="BA133" s="85">
        <v>883</v>
      </c>
      <c r="BB133" s="85">
        <v>858</v>
      </c>
    </row>
    <row r="134" spans="1:54" ht="11.25" customHeight="1">
      <c r="A134" s="73" t="s">
        <v>20</v>
      </c>
      <c r="B134" s="85">
        <v>828</v>
      </c>
      <c r="C134" s="85">
        <v>839</v>
      </c>
      <c r="D134" s="85">
        <v>832</v>
      </c>
      <c r="E134" s="85">
        <v>839</v>
      </c>
      <c r="F134" s="85">
        <v>841</v>
      </c>
      <c r="G134" s="85">
        <v>828</v>
      </c>
      <c r="H134" s="85">
        <v>828</v>
      </c>
      <c r="I134" s="85">
        <v>841</v>
      </c>
      <c r="J134" s="85">
        <v>814</v>
      </c>
      <c r="K134" s="85">
        <v>869</v>
      </c>
      <c r="L134" s="85">
        <v>864</v>
      </c>
      <c r="M134" s="85">
        <v>838</v>
      </c>
      <c r="N134" s="85">
        <v>856</v>
      </c>
      <c r="O134" s="85">
        <v>845</v>
      </c>
      <c r="P134" s="85">
        <v>881</v>
      </c>
      <c r="Q134" s="85">
        <v>871</v>
      </c>
      <c r="R134" s="85">
        <v>882</v>
      </c>
      <c r="S134" s="85">
        <v>914</v>
      </c>
      <c r="T134" s="85">
        <v>933</v>
      </c>
      <c r="U134" s="85">
        <v>923</v>
      </c>
      <c r="V134" s="85">
        <v>947</v>
      </c>
      <c r="W134" s="85">
        <v>998</v>
      </c>
      <c r="X134" s="85">
        <v>992</v>
      </c>
      <c r="Y134" s="85">
        <v>984</v>
      </c>
      <c r="Z134" s="85">
        <v>985</v>
      </c>
      <c r="AA134" s="85">
        <v>1003</v>
      </c>
      <c r="AB134" s="85">
        <v>1027</v>
      </c>
      <c r="AC134" s="85">
        <v>1036</v>
      </c>
      <c r="AD134" s="85">
        <v>1074</v>
      </c>
      <c r="AE134" s="85">
        <v>1084</v>
      </c>
      <c r="AF134" s="85">
        <v>1058</v>
      </c>
      <c r="AG134" s="85">
        <v>1063</v>
      </c>
      <c r="AH134" s="85">
        <v>1082</v>
      </c>
      <c r="AI134" s="85">
        <v>1085</v>
      </c>
      <c r="AJ134" s="85">
        <v>1115</v>
      </c>
      <c r="AK134" s="85">
        <v>1070</v>
      </c>
      <c r="AL134" s="85">
        <v>1041</v>
      </c>
      <c r="AM134" s="85">
        <v>978</v>
      </c>
      <c r="AN134" s="85">
        <v>937</v>
      </c>
      <c r="AO134" s="85">
        <v>965</v>
      </c>
      <c r="AP134" s="85">
        <v>933</v>
      </c>
      <c r="AQ134" s="85">
        <v>901</v>
      </c>
      <c r="AR134" s="85">
        <v>888</v>
      </c>
      <c r="AS134" s="85">
        <v>890</v>
      </c>
      <c r="AT134" s="85">
        <v>873</v>
      </c>
      <c r="AU134" s="85">
        <v>849</v>
      </c>
      <c r="AV134" s="85">
        <v>860</v>
      </c>
      <c r="AW134" s="85">
        <v>866</v>
      </c>
      <c r="AX134" s="85">
        <v>831</v>
      </c>
      <c r="AY134" s="85">
        <v>875</v>
      </c>
      <c r="AZ134" s="85">
        <v>827</v>
      </c>
      <c r="BA134" s="85">
        <v>831</v>
      </c>
      <c r="BB134" s="85">
        <v>831</v>
      </c>
    </row>
    <row r="135" spans="1:54" ht="11.25" customHeight="1">
      <c r="A135" s="35"/>
      <c r="B135" s="66"/>
      <c r="C135" s="66"/>
      <c r="D135" s="66"/>
      <c r="E135" s="66"/>
      <c r="F135" s="66"/>
      <c r="G135" s="66"/>
      <c r="H135" s="66"/>
      <c r="I135" s="66"/>
      <c r="J135" s="66"/>
      <c r="K135" s="66"/>
      <c r="L135" s="66"/>
      <c r="M135" s="66"/>
      <c r="N135" s="66"/>
      <c r="O135" s="66"/>
      <c r="P135" s="66"/>
      <c r="Q135" s="66"/>
      <c r="R135" s="74"/>
      <c r="S135" s="66"/>
      <c r="T135" s="66"/>
      <c r="U135" s="66"/>
      <c r="V135" s="74"/>
      <c r="W135" s="66"/>
      <c r="X135" s="66"/>
      <c r="Y135" s="66"/>
      <c r="Z135" s="66"/>
      <c r="AA135" s="66"/>
      <c r="AB135" s="66"/>
      <c r="AC135" s="66"/>
      <c r="AD135" s="66"/>
      <c r="AE135" s="66"/>
      <c r="AF135" s="66"/>
      <c r="AG135" s="66"/>
      <c r="AH135" s="66"/>
      <c r="AI135" s="66"/>
      <c r="AJ135" s="66"/>
      <c r="AK135" s="66"/>
      <c r="AL135" s="66"/>
      <c r="AM135" s="66"/>
      <c r="AN135" s="66"/>
      <c r="AO135" s="66"/>
      <c r="AP135" s="66"/>
      <c r="AQ135" s="66"/>
      <c r="AR135" s="66"/>
      <c r="AS135" s="66"/>
      <c r="AT135" s="66"/>
      <c r="AU135" s="66"/>
      <c r="AV135" s="66"/>
      <c r="AW135" s="66"/>
      <c r="AX135" s="66"/>
      <c r="AY135" s="66"/>
      <c r="AZ135" s="66"/>
      <c r="BA135" s="66"/>
      <c r="BB135" s="66"/>
    </row>
    <row r="136" spans="1:54" ht="11.25" customHeight="1">
      <c r="A136" s="35" t="s">
        <v>80</v>
      </c>
      <c r="B136" s="14">
        <v>599</v>
      </c>
      <c r="C136" s="14">
        <v>618</v>
      </c>
      <c r="D136" s="14">
        <v>627</v>
      </c>
      <c r="E136" s="14">
        <v>593</v>
      </c>
      <c r="F136" s="14">
        <v>619</v>
      </c>
      <c r="G136" s="14">
        <v>630</v>
      </c>
      <c r="H136" s="14">
        <v>627</v>
      </c>
      <c r="I136" s="14">
        <v>611</v>
      </c>
      <c r="J136" s="14">
        <v>646</v>
      </c>
      <c r="K136" s="14">
        <v>660</v>
      </c>
      <c r="L136" s="14">
        <v>642</v>
      </c>
      <c r="M136" s="14">
        <v>634</v>
      </c>
      <c r="N136" s="14">
        <v>672</v>
      </c>
      <c r="O136" s="14">
        <v>590</v>
      </c>
      <c r="P136" s="14">
        <v>722</v>
      </c>
      <c r="Q136" s="14">
        <v>727</v>
      </c>
      <c r="R136" s="14">
        <v>722</v>
      </c>
      <c r="S136" s="14">
        <v>729</v>
      </c>
      <c r="T136" s="14">
        <v>719</v>
      </c>
      <c r="U136" s="14">
        <v>713</v>
      </c>
      <c r="V136" s="109">
        <v>741</v>
      </c>
      <c r="W136" s="14">
        <v>696</v>
      </c>
      <c r="X136" s="14">
        <v>750</v>
      </c>
      <c r="Y136" s="14">
        <v>673</v>
      </c>
      <c r="Z136" s="14">
        <v>692</v>
      </c>
      <c r="AA136" s="14">
        <v>704</v>
      </c>
      <c r="AB136" s="14">
        <v>716</v>
      </c>
      <c r="AC136" s="14">
        <v>726</v>
      </c>
      <c r="AD136" s="14">
        <v>758</v>
      </c>
      <c r="AE136" s="14">
        <v>798</v>
      </c>
      <c r="AF136" s="14">
        <v>709</v>
      </c>
      <c r="AG136" s="14">
        <v>712</v>
      </c>
      <c r="AH136" s="14">
        <v>748</v>
      </c>
      <c r="AI136" s="14">
        <v>715</v>
      </c>
      <c r="AJ136" s="14">
        <v>737</v>
      </c>
      <c r="AK136" s="14">
        <v>726</v>
      </c>
      <c r="AL136" s="14">
        <v>683</v>
      </c>
      <c r="AM136" s="14">
        <v>698</v>
      </c>
      <c r="AN136" s="14">
        <v>725</v>
      </c>
      <c r="AO136" s="14">
        <v>744</v>
      </c>
      <c r="AP136" s="14">
        <v>760</v>
      </c>
      <c r="AQ136" s="14">
        <v>734</v>
      </c>
      <c r="AR136" s="14">
        <v>764</v>
      </c>
      <c r="AS136" s="14">
        <v>757</v>
      </c>
      <c r="AT136" s="14">
        <v>712</v>
      </c>
      <c r="AU136" s="14">
        <v>752</v>
      </c>
      <c r="AV136" s="14">
        <v>767</v>
      </c>
      <c r="AW136" s="14">
        <v>693</v>
      </c>
      <c r="AX136" s="14">
        <v>678</v>
      </c>
      <c r="AY136" s="14">
        <v>668</v>
      </c>
      <c r="AZ136" s="14">
        <v>666</v>
      </c>
      <c r="BA136" s="14">
        <v>657</v>
      </c>
      <c r="BB136" s="14"/>
    </row>
    <row r="137" spans="1:54" ht="11.25" customHeight="1">
      <c r="A137" s="35" t="s">
        <v>21</v>
      </c>
      <c r="B137" s="134">
        <v>585</v>
      </c>
      <c r="C137" s="134">
        <v>588</v>
      </c>
      <c r="D137" s="134">
        <v>645</v>
      </c>
      <c r="E137" s="134">
        <v>558</v>
      </c>
      <c r="F137" s="134">
        <v>570</v>
      </c>
      <c r="G137" s="134">
        <v>599</v>
      </c>
      <c r="H137" s="134">
        <v>623</v>
      </c>
      <c r="I137" s="134">
        <v>604</v>
      </c>
      <c r="J137" s="134">
        <v>638</v>
      </c>
      <c r="K137" s="134">
        <v>642</v>
      </c>
      <c r="L137" s="134">
        <v>655</v>
      </c>
      <c r="M137" s="134">
        <v>648</v>
      </c>
      <c r="N137" s="134">
        <v>699</v>
      </c>
      <c r="O137" s="134">
        <v>690</v>
      </c>
      <c r="P137" s="134">
        <v>663</v>
      </c>
      <c r="Q137" s="134">
        <v>645</v>
      </c>
      <c r="R137" s="135">
        <v>660</v>
      </c>
      <c r="S137" s="134">
        <v>638</v>
      </c>
      <c r="T137" s="134">
        <v>670</v>
      </c>
      <c r="U137" s="134">
        <v>641</v>
      </c>
      <c r="V137" s="135">
        <v>712</v>
      </c>
      <c r="W137" s="134">
        <v>681</v>
      </c>
      <c r="X137" s="134">
        <v>680</v>
      </c>
      <c r="Y137" s="134">
        <v>620</v>
      </c>
      <c r="Z137" s="134">
        <v>643</v>
      </c>
      <c r="AA137" s="134">
        <v>648</v>
      </c>
      <c r="AB137" s="134">
        <v>660</v>
      </c>
      <c r="AC137" s="134">
        <v>640</v>
      </c>
      <c r="AD137" s="134">
        <v>616</v>
      </c>
      <c r="AE137" s="134">
        <v>719</v>
      </c>
      <c r="AF137" s="134">
        <v>776</v>
      </c>
      <c r="AG137" s="134">
        <v>812</v>
      </c>
      <c r="AH137" s="134">
        <v>850</v>
      </c>
      <c r="AI137" s="134">
        <v>772</v>
      </c>
      <c r="AJ137" s="134">
        <v>721</v>
      </c>
      <c r="AK137" s="134">
        <v>713</v>
      </c>
      <c r="AL137" s="134">
        <v>722</v>
      </c>
      <c r="AM137" s="134">
        <v>643</v>
      </c>
      <c r="AN137" s="134">
        <v>698</v>
      </c>
      <c r="AO137" s="134">
        <v>663</v>
      </c>
      <c r="AP137" s="134">
        <v>627</v>
      </c>
      <c r="AQ137" s="134">
        <v>614</v>
      </c>
      <c r="AR137" s="134">
        <v>607</v>
      </c>
      <c r="AS137" s="134">
        <v>648</v>
      </c>
      <c r="AT137" s="134">
        <v>636</v>
      </c>
      <c r="AU137" s="134">
        <v>673</v>
      </c>
      <c r="AV137" s="134">
        <v>642</v>
      </c>
      <c r="AW137" s="134">
        <v>588</v>
      </c>
      <c r="AX137" s="134">
        <v>621</v>
      </c>
      <c r="AY137" s="134">
        <v>625</v>
      </c>
      <c r="AZ137" s="134">
        <v>632</v>
      </c>
      <c r="BA137" s="134">
        <v>668</v>
      </c>
      <c r="BB137" s="134">
        <v>636</v>
      </c>
    </row>
    <row r="138" spans="1:54" ht="11.25" customHeight="1">
      <c r="A138" s="35" t="s">
        <v>22</v>
      </c>
      <c r="B138" s="68">
        <v>608</v>
      </c>
      <c r="C138" s="68">
        <v>595</v>
      </c>
      <c r="D138" s="68">
        <v>596</v>
      </c>
      <c r="E138" s="68">
        <v>564</v>
      </c>
      <c r="F138" s="68">
        <v>592</v>
      </c>
      <c r="G138" s="68">
        <v>581</v>
      </c>
      <c r="H138" s="68">
        <v>595</v>
      </c>
      <c r="I138" s="68">
        <v>600</v>
      </c>
      <c r="J138" s="68">
        <v>603</v>
      </c>
      <c r="K138" s="68">
        <v>597</v>
      </c>
      <c r="L138" s="68">
        <v>574</v>
      </c>
      <c r="M138" s="68">
        <v>615</v>
      </c>
      <c r="N138" s="68">
        <v>599</v>
      </c>
      <c r="O138" s="68">
        <v>620</v>
      </c>
      <c r="P138" s="68">
        <v>645</v>
      </c>
      <c r="Q138" s="68">
        <v>632</v>
      </c>
      <c r="R138" s="108">
        <v>635</v>
      </c>
      <c r="S138" s="68">
        <v>612</v>
      </c>
      <c r="T138" s="68">
        <v>667</v>
      </c>
      <c r="U138" s="68">
        <v>665</v>
      </c>
      <c r="V138" s="108">
        <v>678</v>
      </c>
      <c r="W138" s="68">
        <v>674</v>
      </c>
      <c r="X138" s="68">
        <v>698</v>
      </c>
      <c r="Y138" s="68">
        <v>673</v>
      </c>
      <c r="Z138" s="68">
        <v>683</v>
      </c>
      <c r="AA138" s="68">
        <v>679</v>
      </c>
      <c r="AB138" s="68">
        <v>722</v>
      </c>
      <c r="AC138" s="68">
        <v>702</v>
      </c>
      <c r="AD138" s="68">
        <v>702</v>
      </c>
      <c r="AE138" s="68">
        <v>742</v>
      </c>
      <c r="AF138" s="68">
        <v>706</v>
      </c>
      <c r="AG138" s="68">
        <v>714</v>
      </c>
      <c r="AH138" s="68">
        <v>744</v>
      </c>
      <c r="AI138" s="68">
        <v>736</v>
      </c>
      <c r="AJ138" s="68">
        <v>708</v>
      </c>
      <c r="AK138" s="68">
        <v>710</v>
      </c>
      <c r="AL138" s="68">
        <v>699</v>
      </c>
      <c r="AM138" s="68">
        <v>692</v>
      </c>
      <c r="AN138" s="68">
        <v>683</v>
      </c>
      <c r="AO138" s="68">
        <v>682</v>
      </c>
      <c r="AP138" s="68">
        <v>681</v>
      </c>
      <c r="AQ138" s="68">
        <v>660</v>
      </c>
      <c r="AR138" s="68">
        <v>645</v>
      </c>
      <c r="AS138" s="68">
        <v>642</v>
      </c>
      <c r="AT138" s="68">
        <v>637</v>
      </c>
      <c r="AU138" s="68">
        <v>610</v>
      </c>
      <c r="AV138" s="68">
        <v>636</v>
      </c>
      <c r="AW138" s="68">
        <v>614</v>
      </c>
      <c r="AX138" s="68">
        <v>622</v>
      </c>
      <c r="AY138" s="68">
        <v>611</v>
      </c>
      <c r="AZ138" s="68">
        <v>623</v>
      </c>
      <c r="BA138" s="68">
        <v>597</v>
      </c>
      <c r="BB138" s="68">
        <v>597</v>
      </c>
    </row>
    <row r="139" spans="1:54" ht="11.25" customHeight="1">
      <c r="A139" s="38"/>
      <c r="B139" s="69"/>
      <c r="C139" s="69"/>
      <c r="D139" s="69"/>
      <c r="E139" s="69"/>
      <c r="F139" s="69"/>
      <c r="G139" s="69"/>
      <c r="H139" s="69"/>
      <c r="I139" s="69"/>
      <c r="J139" s="69"/>
      <c r="K139" s="69"/>
      <c r="L139" s="69"/>
      <c r="M139" s="69"/>
      <c r="N139" s="69"/>
      <c r="O139" s="69"/>
      <c r="P139" s="69"/>
      <c r="Q139" s="69"/>
      <c r="R139" s="128"/>
      <c r="S139" s="69"/>
      <c r="T139" s="69"/>
      <c r="U139" s="69"/>
      <c r="V139" s="128"/>
      <c r="W139" s="69"/>
      <c r="X139" s="69"/>
      <c r="Y139" s="69"/>
      <c r="Z139" s="69"/>
      <c r="AA139" s="69"/>
      <c r="AB139" s="69"/>
      <c r="AC139" s="69"/>
      <c r="AD139" s="69"/>
      <c r="AE139" s="69"/>
      <c r="AF139" s="69"/>
      <c r="AG139" s="69"/>
      <c r="AH139" s="69"/>
      <c r="AI139" s="69"/>
      <c r="AJ139" s="69"/>
      <c r="AK139" s="69"/>
      <c r="AL139" s="69"/>
      <c r="AM139" s="69"/>
      <c r="AN139" s="69"/>
      <c r="AO139" s="69"/>
      <c r="AP139" s="69"/>
      <c r="AQ139" s="69"/>
      <c r="AR139" s="69"/>
      <c r="AS139" s="69"/>
      <c r="AT139" s="69"/>
      <c r="AU139" s="69"/>
      <c r="AV139" s="69"/>
      <c r="AW139" s="69"/>
      <c r="AX139" s="69"/>
      <c r="AY139" s="69"/>
      <c r="AZ139" s="69"/>
      <c r="BA139" s="69"/>
      <c r="BB139" s="69"/>
    </row>
    <row r="140" spans="1:54" ht="11.25" customHeight="1">
      <c r="A140" s="35" t="s">
        <v>81</v>
      </c>
      <c r="B140" s="14">
        <v>554</v>
      </c>
      <c r="C140" s="14">
        <v>552</v>
      </c>
      <c r="D140" s="14">
        <v>572</v>
      </c>
      <c r="E140" s="14">
        <v>534</v>
      </c>
      <c r="F140" s="14">
        <v>625</v>
      </c>
      <c r="G140" s="14">
        <v>521</v>
      </c>
      <c r="H140" s="14">
        <v>547</v>
      </c>
      <c r="I140" s="14">
        <v>610</v>
      </c>
      <c r="J140" s="14">
        <v>563</v>
      </c>
      <c r="K140" s="14">
        <v>606</v>
      </c>
      <c r="L140" s="14">
        <v>585</v>
      </c>
      <c r="M140" s="14">
        <v>607</v>
      </c>
      <c r="N140" s="14">
        <v>568</v>
      </c>
      <c r="O140" s="14">
        <v>567</v>
      </c>
      <c r="P140" s="14">
        <v>568</v>
      </c>
      <c r="Q140" s="14">
        <v>553</v>
      </c>
      <c r="R140" s="14">
        <v>597</v>
      </c>
      <c r="S140" s="14">
        <v>626</v>
      </c>
      <c r="T140" s="14">
        <v>617</v>
      </c>
      <c r="U140" s="14">
        <v>607</v>
      </c>
      <c r="V140" s="109">
        <v>667</v>
      </c>
      <c r="W140" s="14">
        <v>599</v>
      </c>
      <c r="X140" s="14">
        <v>637</v>
      </c>
      <c r="Y140" s="14">
        <v>673</v>
      </c>
      <c r="Z140" s="14">
        <v>622</v>
      </c>
      <c r="AA140" s="14">
        <v>650</v>
      </c>
      <c r="AB140" s="14">
        <v>632</v>
      </c>
      <c r="AC140" s="14">
        <v>638</v>
      </c>
      <c r="AD140" s="14">
        <v>636</v>
      </c>
      <c r="AE140" s="14">
        <v>665</v>
      </c>
      <c r="AF140" s="68">
        <v>629</v>
      </c>
      <c r="AG140" s="68">
        <v>623</v>
      </c>
      <c r="AH140" s="68">
        <v>661</v>
      </c>
      <c r="AI140" s="68">
        <v>608</v>
      </c>
      <c r="AJ140" s="68">
        <v>624</v>
      </c>
      <c r="AK140" s="68">
        <v>644</v>
      </c>
      <c r="AL140" s="68">
        <v>650</v>
      </c>
      <c r="AM140" s="68">
        <v>589</v>
      </c>
      <c r="AN140" s="68">
        <v>682</v>
      </c>
      <c r="AO140" s="68">
        <v>597</v>
      </c>
      <c r="AP140" s="68">
        <v>591</v>
      </c>
      <c r="AQ140" s="68">
        <v>610</v>
      </c>
      <c r="AR140" s="68">
        <v>554</v>
      </c>
      <c r="AS140" s="68">
        <v>583</v>
      </c>
      <c r="AT140" s="68">
        <v>575</v>
      </c>
      <c r="AU140" s="68">
        <v>594</v>
      </c>
      <c r="AV140" s="68">
        <v>558</v>
      </c>
      <c r="AW140" s="68">
        <v>576</v>
      </c>
      <c r="AX140" s="68">
        <v>573</v>
      </c>
      <c r="AY140" s="68">
        <v>602</v>
      </c>
      <c r="AZ140" s="68">
        <v>616</v>
      </c>
      <c r="BA140" s="68">
        <v>577</v>
      </c>
      <c r="BB140" s="68"/>
    </row>
    <row r="141" spans="1:54" ht="11.25" customHeight="1">
      <c r="A141" s="35" t="s">
        <v>23</v>
      </c>
      <c r="B141" s="134">
        <v>515</v>
      </c>
      <c r="C141" s="134">
        <v>506</v>
      </c>
      <c r="D141" s="134">
        <v>516</v>
      </c>
      <c r="E141" s="134">
        <v>568</v>
      </c>
      <c r="F141" s="134">
        <v>535</v>
      </c>
      <c r="G141" s="134">
        <v>536</v>
      </c>
      <c r="H141" s="134">
        <v>575</v>
      </c>
      <c r="I141" s="134">
        <v>616</v>
      </c>
      <c r="J141" s="134">
        <v>607</v>
      </c>
      <c r="K141" s="134">
        <v>567</v>
      </c>
      <c r="L141" s="134">
        <v>565</v>
      </c>
      <c r="M141" s="134">
        <v>585</v>
      </c>
      <c r="N141" s="134">
        <v>565</v>
      </c>
      <c r="O141" s="134">
        <v>610</v>
      </c>
      <c r="P141" s="134">
        <v>565</v>
      </c>
      <c r="Q141" s="134">
        <v>541</v>
      </c>
      <c r="R141" s="135">
        <v>544</v>
      </c>
      <c r="S141" s="134">
        <v>544</v>
      </c>
      <c r="T141" s="134">
        <v>578</v>
      </c>
      <c r="U141" s="134">
        <v>556</v>
      </c>
      <c r="V141" s="135">
        <v>580</v>
      </c>
      <c r="W141" s="134">
        <v>591</v>
      </c>
      <c r="X141" s="134">
        <v>580</v>
      </c>
      <c r="Y141" s="134">
        <v>571</v>
      </c>
      <c r="Z141" s="134">
        <v>514</v>
      </c>
      <c r="AA141" s="134">
        <v>582</v>
      </c>
      <c r="AB141" s="134">
        <v>533</v>
      </c>
      <c r="AC141" s="134">
        <v>591</v>
      </c>
      <c r="AD141" s="134">
        <v>565</v>
      </c>
      <c r="AE141" s="134">
        <v>629</v>
      </c>
      <c r="AF141" s="134">
        <v>627</v>
      </c>
      <c r="AG141" s="134">
        <v>569</v>
      </c>
      <c r="AH141" s="134">
        <v>609</v>
      </c>
      <c r="AI141" s="134">
        <v>590</v>
      </c>
      <c r="AJ141" s="134">
        <v>581</v>
      </c>
      <c r="AK141" s="134">
        <v>614</v>
      </c>
      <c r="AL141" s="134">
        <v>539</v>
      </c>
      <c r="AM141" s="134">
        <v>560</v>
      </c>
      <c r="AN141" s="134">
        <v>546</v>
      </c>
      <c r="AO141" s="134">
        <v>550</v>
      </c>
      <c r="AP141" s="134">
        <v>585</v>
      </c>
      <c r="AQ141" s="134">
        <v>574</v>
      </c>
      <c r="AR141" s="134">
        <v>554</v>
      </c>
      <c r="AS141" s="134">
        <v>551</v>
      </c>
      <c r="AT141" s="134">
        <v>556</v>
      </c>
      <c r="AU141" s="134">
        <v>575</v>
      </c>
      <c r="AV141" s="134">
        <v>535</v>
      </c>
      <c r="AW141" s="134">
        <v>533</v>
      </c>
      <c r="AX141" s="134">
        <v>554</v>
      </c>
      <c r="AY141" s="134">
        <v>530</v>
      </c>
      <c r="AZ141" s="134">
        <v>532</v>
      </c>
      <c r="BA141" s="134">
        <v>574</v>
      </c>
      <c r="BB141" s="134">
        <v>540</v>
      </c>
    </row>
    <row r="142" spans="1:54" ht="11.25" customHeight="1">
      <c r="A142" s="35" t="s">
        <v>24</v>
      </c>
      <c r="B142" s="66">
        <v>518</v>
      </c>
      <c r="C142" s="66">
        <v>511</v>
      </c>
      <c r="D142" s="66">
        <v>489</v>
      </c>
      <c r="E142" s="66">
        <v>504</v>
      </c>
      <c r="F142" s="66">
        <v>499</v>
      </c>
      <c r="G142" s="66">
        <v>503</v>
      </c>
      <c r="H142" s="66">
        <v>497</v>
      </c>
      <c r="I142" s="66">
        <v>500</v>
      </c>
      <c r="J142" s="66">
        <v>516</v>
      </c>
      <c r="K142" s="66">
        <v>521</v>
      </c>
      <c r="L142" s="66">
        <v>509</v>
      </c>
      <c r="M142" s="66">
        <v>510</v>
      </c>
      <c r="N142" s="66">
        <v>523</v>
      </c>
      <c r="O142" s="66">
        <v>508</v>
      </c>
      <c r="P142" s="66">
        <v>508</v>
      </c>
      <c r="Q142" s="66">
        <v>526</v>
      </c>
      <c r="R142" s="74">
        <v>508</v>
      </c>
      <c r="S142" s="66">
        <v>509</v>
      </c>
      <c r="T142" s="66">
        <v>526</v>
      </c>
      <c r="U142" s="66">
        <v>557</v>
      </c>
      <c r="V142" s="74">
        <v>562</v>
      </c>
      <c r="W142" s="66">
        <v>567</v>
      </c>
      <c r="X142" s="66">
        <v>558</v>
      </c>
      <c r="Y142" s="66">
        <v>574</v>
      </c>
      <c r="Z142" s="66">
        <v>576</v>
      </c>
      <c r="AA142" s="66">
        <v>577</v>
      </c>
      <c r="AB142" s="66">
        <v>582</v>
      </c>
      <c r="AC142" s="66">
        <v>582</v>
      </c>
      <c r="AD142" s="66">
        <v>603</v>
      </c>
      <c r="AE142" s="66">
        <v>600</v>
      </c>
      <c r="AF142" s="66">
        <v>591</v>
      </c>
      <c r="AG142" s="66">
        <v>589</v>
      </c>
      <c r="AH142" s="66">
        <v>609</v>
      </c>
      <c r="AI142" s="66">
        <v>619</v>
      </c>
      <c r="AJ142" s="66">
        <v>616</v>
      </c>
      <c r="AK142" s="66">
        <v>607</v>
      </c>
      <c r="AL142" s="66">
        <v>595</v>
      </c>
      <c r="AM142" s="66">
        <v>590</v>
      </c>
      <c r="AN142" s="66">
        <v>551</v>
      </c>
      <c r="AO142" s="66">
        <v>545</v>
      </c>
      <c r="AP142" s="66">
        <v>530</v>
      </c>
      <c r="AQ142" s="66">
        <v>552</v>
      </c>
      <c r="AR142" s="66">
        <v>538</v>
      </c>
      <c r="AS142" s="66">
        <v>525</v>
      </c>
      <c r="AT142" s="66">
        <v>532</v>
      </c>
      <c r="AU142" s="66">
        <v>525</v>
      </c>
      <c r="AV142" s="66">
        <v>524</v>
      </c>
      <c r="AW142" s="66">
        <v>506</v>
      </c>
      <c r="AX142" s="66">
        <v>518</v>
      </c>
      <c r="AY142" s="66">
        <v>521</v>
      </c>
      <c r="AZ142" s="66">
        <v>531</v>
      </c>
      <c r="BA142" s="66">
        <v>505</v>
      </c>
      <c r="BB142" s="66">
        <v>505</v>
      </c>
    </row>
    <row r="143" spans="1:54" ht="11.25" customHeight="1">
      <c r="A143" s="43"/>
      <c r="B143" s="66"/>
      <c r="C143" s="66"/>
      <c r="D143" s="66"/>
      <c r="E143" s="66"/>
      <c r="F143" s="66"/>
      <c r="G143" s="66"/>
      <c r="H143" s="66"/>
      <c r="I143" s="66"/>
      <c r="J143" s="66"/>
      <c r="K143" s="66"/>
      <c r="L143" s="66"/>
      <c r="M143" s="66"/>
      <c r="N143" s="66"/>
      <c r="O143" s="66"/>
      <c r="P143" s="66"/>
      <c r="Q143" s="66"/>
      <c r="R143" s="74"/>
      <c r="S143" s="66"/>
      <c r="T143" s="66"/>
      <c r="U143" s="66"/>
      <c r="V143" s="74"/>
      <c r="W143" s="66"/>
      <c r="X143" s="66"/>
      <c r="Y143" s="66"/>
      <c r="Z143" s="66"/>
      <c r="AA143" s="66"/>
      <c r="AB143" s="66"/>
      <c r="AC143" s="66"/>
      <c r="AD143" s="66"/>
      <c r="AE143" s="66"/>
      <c r="AF143" s="66"/>
      <c r="AG143" s="66"/>
      <c r="AH143" s="66"/>
      <c r="AI143" s="66"/>
      <c r="AJ143" s="66"/>
      <c r="AK143" s="66"/>
      <c r="AL143" s="66"/>
      <c r="AM143" s="66"/>
      <c r="AN143" s="66"/>
      <c r="AO143" s="66"/>
      <c r="AP143" s="66"/>
      <c r="AQ143" s="66"/>
      <c r="AR143" s="66"/>
      <c r="AS143" s="66"/>
      <c r="AT143" s="66"/>
      <c r="AU143" s="66"/>
      <c r="AV143" s="66"/>
      <c r="AW143" s="66"/>
      <c r="AX143" s="66"/>
      <c r="AY143" s="66"/>
      <c r="AZ143" s="66"/>
      <c r="BA143" s="66"/>
      <c r="BB143" s="66"/>
    </row>
    <row r="144" spans="1:54" ht="11.25" customHeight="1">
      <c r="A144" s="35" t="s">
        <v>82</v>
      </c>
      <c r="B144" s="14">
        <v>182</v>
      </c>
      <c r="C144" s="14">
        <v>191</v>
      </c>
      <c r="D144" s="14">
        <v>189</v>
      </c>
      <c r="E144" s="14">
        <v>217</v>
      </c>
      <c r="F144" s="14">
        <v>179</v>
      </c>
      <c r="G144" s="14">
        <v>202</v>
      </c>
      <c r="H144" s="14">
        <v>203</v>
      </c>
      <c r="I144" s="14">
        <v>196</v>
      </c>
      <c r="J144" s="14">
        <v>234</v>
      </c>
      <c r="K144" s="14">
        <v>205</v>
      </c>
      <c r="L144" s="14">
        <v>190</v>
      </c>
      <c r="M144" s="14">
        <v>205</v>
      </c>
      <c r="N144" s="14">
        <v>218</v>
      </c>
      <c r="O144" s="14">
        <v>188</v>
      </c>
      <c r="P144" s="14">
        <v>212</v>
      </c>
      <c r="Q144" s="14">
        <v>188</v>
      </c>
      <c r="R144" s="14">
        <v>200</v>
      </c>
      <c r="S144" s="14">
        <v>246</v>
      </c>
      <c r="T144" s="14">
        <v>237</v>
      </c>
      <c r="U144" s="14">
        <v>248</v>
      </c>
      <c r="V144" s="109">
        <v>243</v>
      </c>
      <c r="W144" s="14">
        <v>223</v>
      </c>
      <c r="X144" s="14">
        <v>206</v>
      </c>
      <c r="Y144" s="14">
        <v>231</v>
      </c>
      <c r="Z144" s="14">
        <v>214</v>
      </c>
      <c r="AA144" s="14">
        <v>225</v>
      </c>
      <c r="AB144" s="14">
        <v>256</v>
      </c>
      <c r="AC144" s="14">
        <v>276</v>
      </c>
      <c r="AD144" s="14">
        <v>248</v>
      </c>
      <c r="AE144" s="14">
        <v>249</v>
      </c>
      <c r="AF144" s="66">
        <v>263</v>
      </c>
      <c r="AG144" s="66">
        <v>225</v>
      </c>
      <c r="AH144" s="66">
        <v>242</v>
      </c>
      <c r="AI144" s="66">
        <v>221</v>
      </c>
      <c r="AJ144" s="66">
        <v>237</v>
      </c>
      <c r="AK144" s="66">
        <v>215</v>
      </c>
      <c r="AL144" s="66">
        <v>222</v>
      </c>
      <c r="AM144" s="66">
        <v>239</v>
      </c>
      <c r="AN144" s="66">
        <v>217</v>
      </c>
      <c r="AO144" s="66">
        <v>234</v>
      </c>
      <c r="AP144" s="66">
        <v>213</v>
      </c>
      <c r="AQ144" s="66">
        <v>258</v>
      </c>
      <c r="AR144" s="66">
        <v>227</v>
      </c>
      <c r="AS144" s="66">
        <v>210</v>
      </c>
      <c r="AT144" s="66">
        <v>215</v>
      </c>
      <c r="AU144" s="66">
        <v>239</v>
      </c>
      <c r="AV144" s="66">
        <v>241</v>
      </c>
      <c r="AW144" s="66">
        <v>241</v>
      </c>
      <c r="AX144" s="66">
        <v>211</v>
      </c>
      <c r="AY144" s="66">
        <v>220</v>
      </c>
      <c r="AZ144" s="66">
        <v>225</v>
      </c>
      <c r="BA144" s="66">
        <v>215</v>
      </c>
      <c r="BB144" s="66"/>
    </row>
    <row r="145" spans="1:54" ht="11.25" customHeight="1">
      <c r="A145" s="35" t="s">
        <v>25</v>
      </c>
      <c r="B145" s="134">
        <v>185</v>
      </c>
      <c r="C145" s="134">
        <v>193</v>
      </c>
      <c r="D145" s="134">
        <v>221</v>
      </c>
      <c r="E145" s="134">
        <v>236</v>
      </c>
      <c r="F145" s="134">
        <v>203</v>
      </c>
      <c r="G145" s="134">
        <v>203</v>
      </c>
      <c r="H145" s="134">
        <v>184</v>
      </c>
      <c r="I145" s="134">
        <v>196</v>
      </c>
      <c r="J145" s="134">
        <v>214</v>
      </c>
      <c r="K145" s="134">
        <v>219</v>
      </c>
      <c r="L145" s="134">
        <v>188</v>
      </c>
      <c r="M145" s="134">
        <v>214</v>
      </c>
      <c r="N145" s="134">
        <v>203</v>
      </c>
      <c r="O145" s="134">
        <v>245</v>
      </c>
      <c r="P145" s="134">
        <v>228</v>
      </c>
      <c r="Q145" s="134">
        <v>208</v>
      </c>
      <c r="R145" s="135">
        <v>205</v>
      </c>
      <c r="S145" s="134">
        <v>209</v>
      </c>
      <c r="T145" s="134">
        <v>222</v>
      </c>
      <c r="U145" s="134">
        <v>187</v>
      </c>
      <c r="V145" s="135">
        <v>251</v>
      </c>
      <c r="W145" s="134">
        <v>228</v>
      </c>
      <c r="X145" s="134">
        <v>193</v>
      </c>
      <c r="Y145" s="134">
        <v>232</v>
      </c>
      <c r="Z145" s="134">
        <v>235</v>
      </c>
      <c r="AA145" s="134">
        <v>200</v>
      </c>
      <c r="AB145" s="134">
        <v>248</v>
      </c>
      <c r="AC145" s="134">
        <v>210</v>
      </c>
      <c r="AD145" s="134">
        <v>216</v>
      </c>
      <c r="AE145" s="134">
        <v>224</v>
      </c>
      <c r="AF145" s="134">
        <v>219</v>
      </c>
      <c r="AG145" s="134">
        <v>226</v>
      </c>
      <c r="AH145" s="134">
        <v>210</v>
      </c>
      <c r="AI145" s="134">
        <v>209</v>
      </c>
      <c r="AJ145" s="134">
        <v>214</v>
      </c>
      <c r="AK145" s="134">
        <v>217</v>
      </c>
      <c r="AL145" s="134">
        <v>224</v>
      </c>
      <c r="AM145" s="134">
        <v>223</v>
      </c>
      <c r="AN145" s="134">
        <v>236</v>
      </c>
      <c r="AO145" s="134">
        <v>233</v>
      </c>
      <c r="AP145" s="134">
        <v>194</v>
      </c>
      <c r="AQ145" s="134">
        <v>191</v>
      </c>
      <c r="AR145" s="134">
        <v>195</v>
      </c>
      <c r="AS145" s="134">
        <v>206</v>
      </c>
      <c r="AT145" s="134">
        <v>226</v>
      </c>
      <c r="AU145" s="134">
        <v>219</v>
      </c>
      <c r="AV145" s="134">
        <v>212</v>
      </c>
      <c r="AW145" s="134">
        <v>232</v>
      </c>
      <c r="AX145" s="134">
        <v>207</v>
      </c>
      <c r="AY145" s="134">
        <v>204</v>
      </c>
      <c r="AZ145" s="134">
        <v>213</v>
      </c>
      <c r="BA145" s="134">
        <v>196</v>
      </c>
      <c r="BB145" s="134">
        <v>211</v>
      </c>
    </row>
    <row r="146" spans="1:54" ht="11.25" customHeight="1">
      <c r="A146" s="35" t="s">
        <v>26</v>
      </c>
      <c r="B146" s="66">
        <v>193</v>
      </c>
      <c r="C146" s="66">
        <v>186</v>
      </c>
      <c r="D146" s="66">
        <v>196</v>
      </c>
      <c r="E146" s="66">
        <v>192</v>
      </c>
      <c r="F146" s="66">
        <v>196</v>
      </c>
      <c r="G146" s="66">
        <v>199</v>
      </c>
      <c r="H146" s="66">
        <v>200</v>
      </c>
      <c r="I146" s="66">
        <v>197</v>
      </c>
      <c r="J146" s="66">
        <v>201</v>
      </c>
      <c r="K146" s="66">
        <v>192</v>
      </c>
      <c r="L146" s="66">
        <v>189</v>
      </c>
      <c r="M146" s="66">
        <v>198</v>
      </c>
      <c r="N146" s="66">
        <v>193</v>
      </c>
      <c r="O146" s="66">
        <v>209</v>
      </c>
      <c r="P146" s="66">
        <v>193</v>
      </c>
      <c r="Q146" s="66">
        <v>216</v>
      </c>
      <c r="R146" s="74">
        <v>196</v>
      </c>
      <c r="S146" s="66">
        <v>215</v>
      </c>
      <c r="T146" s="66">
        <v>216</v>
      </c>
      <c r="U146" s="66">
        <v>227</v>
      </c>
      <c r="V146" s="74">
        <v>223</v>
      </c>
      <c r="W146" s="66">
        <v>213</v>
      </c>
      <c r="X146" s="66">
        <v>227</v>
      </c>
      <c r="Y146" s="66">
        <v>218</v>
      </c>
      <c r="Z146" s="66">
        <v>218</v>
      </c>
      <c r="AA146" s="66">
        <v>237</v>
      </c>
      <c r="AB146" s="66">
        <v>233</v>
      </c>
      <c r="AC146" s="66">
        <v>228</v>
      </c>
      <c r="AD146" s="66">
        <v>247</v>
      </c>
      <c r="AE146" s="66">
        <v>230</v>
      </c>
      <c r="AF146" s="66">
        <v>242</v>
      </c>
      <c r="AG146" s="66">
        <v>245</v>
      </c>
      <c r="AH146" s="66">
        <v>229</v>
      </c>
      <c r="AI146" s="66">
        <v>235</v>
      </c>
      <c r="AJ146" s="66">
        <v>250</v>
      </c>
      <c r="AK146" s="66">
        <v>234</v>
      </c>
      <c r="AL146" s="66">
        <v>236</v>
      </c>
      <c r="AM146" s="66">
        <v>237</v>
      </c>
      <c r="AN146" s="66">
        <v>229</v>
      </c>
      <c r="AO146" s="66">
        <v>241</v>
      </c>
      <c r="AP146" s="66">
        <v>224</v>
      </c>
      <c r="AQ146" s="66">
        <v>207</v>
      </c>
      <c r="AR146" s="66">
        <v>212</v>
      </c>
      <c r="AS146" s="66">
        <v>215</v>
      </c>
      <c r="AT146" s="66">
        <v>199</v>
      </c>
      <c r="AU146" s="66">
        <v>216</v>
      </c>
      <c r="AV146" s="66">
        <v>212</v>
      </c>
      <c r="AW146" s="66">
        <v>214</v>
      </c>
      <c r="AX146" s="66">
        <v>198</v>
      </c>
      <c r="AY146" s="66">
        <v>212</v>
      </c>
      <c r="AZ146" s="66">
        <v>204</v>
      </c>
      <c r="BA146" s="66">
        <v>199</v>
      </c>
      <c r="BB146" s="66">
        <v>199</v>
      </c>
    </row>
    <row r="147" spans="1:54" ht="11.25" customHeight="1">
      <c r="A147" s="35"/>
      <c r="B147" s="66"/>
      <c r="C147" s="66"/>
      <c r="D147" s="66"/>
      <c r="E147" s="66"/>
      <c r="F147" s="66"/>
      <c r="G147" s="66"/>
      <c r="H147" s="66"/>
      <c r="I147" s="66"/>
      <c r="J147" s="66"/>
      <c r="K147" s="66"/>
      <c r="L147" s="66"/>
      <c r="M147" s="66"/>
      <c r="N147" s="66"/>
      <c r="O147" s="66"/>
      <c r="P147" s="66"/>
      <c r="Q147" s="66"/>
      <c r="R147" s="74"/>
      <c r="S147" s="66"/>
      <c r="T147" s="66"/>
      <c r="U147" s="66"/>
      <c r="V147" s="74"/>
      <c r="W147" s="66"/>
      <c r="X147" s="66"/>
      <c r="Y147" s="66"/>
      <c r="Z147" s="66"/>
      <c r="AA147" s="66"/>
      <c r="AB147" s="66"/>
      <c r="AC147" s="66"/>
      <c r="AD147" s="66"/>
      <c r="AE147" s="66"/>
      <c r="AF147" s="66"/>
      <c r="AG147" s="66"/>
      <c r="AH147" s="66"/>
      <c r="AI147" s="66"/>
      <c r="AJ147" s="66"/>
      <c r="AK147" s="66"/>
      <c r="AL147" s="66"/>
      <c r="AM147" s="66"/>
      <c r="AN147" s="66"/>
      <c r="AO147" s="66"/>
      <c r="AP147" s="66"/>
      <c r="AQ147" s="66"/>
      <c r="AR147" s="66"/>
      <c r="AS147" s="66"/>
      <c r="AT147" s="66"/>
      <c r="AU147" s="66"/>
      <c r="AV147" s="66"/>
      <c r="AW147" s="66"/>
      <c r="AX147" s="66"/>
      <c r="AY147" s="66"/>
      <c r="AZ147" s="66"/>
      <c r="BA147" s="66"/>
      <c r="BB147" s="66"/>
    </row>
    <row r="148" spans="1:54" ht="11.25" customHeight="1">
      <c r="A148" s="35" t="s">
        <v>83</v>
      </c>
      <c r="B148" s="14">
        <v>268</v>
      </c>
      <c r="C148" s="14">
        <v>232</v>
      </c>
      <c r="D148" s="14">
        <v>253</v>
      </c>
      <c r="E148" s="14">
        <v>230</v>
      </c>
      <c r="F148" s="14">
        <v>242</v>
      </c>
      <c r="G148" s="14">
        <v>233</v>
      </c>
      <c r="H148" s="14">
        <v>225</v>
      </c>
      <c r="I148" s="14">
        <v>226</v>
      </c>
      <c r="J148" s="14">
        <v>239</v>
      </c>
      <c r="K148" s="14">
        <v>220</v>
      </c>
      <c r="L148" s="14">
        <v>237</v>
      </c>
      <c r="M148" s="14">
        <v>213</v>
      </c>
      <c r="N148" s="14">
        <v>247</v>
      </c>
      <c r="O148" s="14">
        <v>216</v>
      </c>
      <c r="P148" s="14">
        <v>250</v>
      </c>
      <c r="Q148" s="14">
        <v>270</v>
      </c>
      <c r="R148" s="14">
        <v>212</v>
      </c>
      <c r="S148" s="14">
        <v>258</v>
      </c>
      <c r="T148" s="14">
        <v>250</v>
      </c>
      <c r="U148" s="14">
        <v>232</v>
      </c>
      <c r="V148" s="109">
        <v>277</v>
      </c>
      <c r="W148" s="14">
        <v>255</v>
      </c>
      <c r="X148" s="14">
        <v>260</v>
      </c>
      <c r="Y148" s="14">
        <v>247</v>
      </c>
      <c r="Z148" s="14">
        <v>273</v>
      </c>
      <c r="AA148" s="14">
        <v>285</v>
      </c>
      <c r="AB148" s="14">
        <v>274</v>
      </c>
      <c r="AC148" s="14">
        <v>268</v>
      </c>
      <c r="AD148" s="14">
        <v>257</v>
      </c>
      <c r="AE148" s="14">
        <v>244</v>
      </c>
      <c r="AF148" s="66">
        <v>293</v>
      </c>
      <c r="AG148" s="66">
        <v>258</v>
      </c>
      <c r="AH148" s="66">
        <v>285</v>
      </c>
      <c r="AI148" s="66">
        <v>277</v>
      </c>
      <c r="AJ148" s="66">
        <v>275</v>
      </c>
      <c r="AK148" s="66">
        <v>287</v>
      </c>
      <c r="AL148" s="66">
        <v>287</v>
      </c>
      <c r="AM148" s="66">
        <v>270</v>
      </c>
      <c r="AN148" s="66">
        <v>263</v>
      </c>
      <c r="AO148" s="66">
        <v>263</v>
      </c>
      <c r="AP148" s="66">
        <v>240</v>
      </c>
      <c r="AQ148" s="66">
        <v>265</v>
      </c>
      <c r="AR148" s="66">
        <v>263</v>
      </c>
      <c r="AS148" s="66">
        <v>255</v>
      </c>
      <c r="AT148" s="66">
        <v>246</v>
      </c>
      <c r="AU148" s="66">
        <v>238</v>
      </c>
      <c r="AV148" s="66">
        <v>243</v>
      </c>
      <c r="AW148" s="66">
        <v>231</v>
      </c>
      <c r="AX148" s="66">
        <v>263</v>
      </c>
      <c r="AY148" s="66">
        <v>229</v>
      </c>
      <c r="AZ148" s="66">
        <v>241</v>
      </c>
      <c r="BA148" s="66">
        <v>249</v>
      </c>
      <c r="BB148" s="66"/>
    </row>
    <row r="149" spans="1:54" ht="11.25" customHeight="1">
      <c r="A149" s="35" t="s">
        <v>27</v>
      </c>
      <c r="B149" s="134">
        <v>238</v>
      </c>
      <c r="C149" s="134">
        <v>238</v>
      </c>
      <c r="D149" s="134">
        <v>229</v>
      </c>
      <c r="E149" s="134">
        <v>216</v>
      </c>
      <c r="F149" s="134">
        <v>231</v>
      </c>
      <c r="G149" s="134">
        <v>197</v>
      </c>
      <c r="H149" s="134">
        <v>217</v>
      </c>
      <c r="I149" s="134">
        <v>221</v>
      </c>
      <c r="J149" s="134">
        <v>210</v>
      </c>
      <c r="K149" s="134">
        <v>204</v>
      </c>
      <c r="L149" s="134">
        <v>210</v>
      </c>
      <c r="M149" s="134">
        <v>223</v>
      </c>
      <c r="N149" s="134">
        <v>284</v>
      </c>
      <c r="O149" s="134">
        <v>248</v>
      </c>
      <c r="P149" s="134">
        <v>251</v>
      </c>
      <c r="Q149" s="134">
        <v>253</v>
      </c>
      <c r="R149" s="135">
        <v>226</v>
      </c>
      <c r="S149" s="134">
        <v>220</v>
      </c>
      <c r="T149" s="134">
        <v>230</v>
      </c>
      <c r="U149" s="134">
        <v>245</v>
      </c>
      <c r="V149" s="135">
        <v>220</v>
      </c>
      <c r="W149" s="134">
        <v>253</v>
      </c>
      <c r="X149" s="134">
        <v>240</v>
      </c>
      <c r="Y149" s="134">
        <v>255</v>
      </c>
      <c r="Z149" s="134">
        <v>225</v>
      </c>
      <c r="AA149" s="134">
        <v>261</v>
      </c>
      <c r="AB149" s="134">
        <v>234</v>
      </c>
      <c r="AC149" s="134">
        <v>230</v>
      </c>
      <c r="AD149" s="134">
        <v>260</v>
      </c>
      <c r="AE149" s="134">
        <v>251</v>
      </c>
      <c r="AF149" s="134">
        <v>246</v>
      </c>
      <c r="AG149" s="134">
        <v>238</v>
      </c>
      <c r="AH149" s="134">
        <v>276</v>
      </c>
      <c r="AI149" s="134">
        <v>231</v>
      </c>
      <c r="AJ149" s="134">
        <v>236</v>
      </c>
      <c r="AK149" s="134">
        <v>231</v>
      </c>
      <c r="AL149" s="134">
        <v>233</v>
      </c>
      <c r="AM149" s="134">
        <v>232</v>
      </c>
      <c r="AN149" s="134">
        <v>254</v>
      </c>
      <c r="AO149" s="134">
        <v>238</v>
      </c>
      <c r="AP149" s="134">
        <v>243</v>
      </c>
      <c r="AQ149" s="134">
        <v>248</v>
      </c>
      <c r="AR149" s="134">
        <v>231</v>
      </c>
      <c r="AS149" s="134">
        <v>247</v>
      </c>
      <c r="AT149" s="134">
        <v>226</v>
      </c>
      <c r="AU149" s="134">
        <v>227</v>
      </c>
      <c r="AV149" s="134">
        <v>226</v>
      </c>
      <c r="AW149" s="134">
        <v>230</v>
      </c>
      <c r="AX149" s="134">
        <v>257</v>
      </c>
      <c r="AY149" s="134">
        <v>243</v>
      </c>
      <c r="AZ149" s="134">
        <v>235</v>
      </c>
      <c r="BA149" s="134">
        <v>221</v>
      </c>
      <c r="BB149" s="134">
        <v>226</v>
      </c>
    </row>
    <row r="150" spans="1:54" ht="12.75" customHeight="1">
      <c r="A150" s="35" t="s">
        <v>28</v>
      </c>
      <c r="B150" s="66">
        <v>225</v>
      </c>
      <c r="C150" s="66">
        <v>240</v>
      </c>
      <c r="D150" s="66">
        <v>232</v>
      </c>
      <c r="E150" s="66">
        <v>229</v>
      </c>
      <c r="F150" s="66">
        <v>212</v>
      </c>
      <c r="G150" s="66">
        <v>220</v>
      </c>
      <c r="H150" s="66">
        <v>218</v>
      </c>
      <c r="I150" s="66">
        <v>230</v>
      </c>
      <c r="J150" s="66">
        <v>227</v>
      </c>
      <c r="K150" s="66">
        <v>220</v>
      </c>
      <c r="L150" s="66">
        <v>219</v>
      </c>
      <c r="M150" s="66">
        <v>230</v>
      </c>
      <c r="N150" s="66">
        <v>221</v>
      </c>
      <c r="O150" s="66">
        <v>225</v>
      </c>
      <c r="P150" s="66">
        <v>230</v>
      </c>
      <c r="Q150" s="66">
        <v>216</v>
      </c>
      <c r="R150" s="74">
        <v>222</v>
      </c>
      <c r="S150" s="66">
        <v>223</v>
      </c>
      <c r="T150" s="66">
        <v>246</v>
      </c>
      <c r="U150" s="66">
        <v>222</v>
      </c>
      <c r="V150" s="74">
        <v>251</v>
      </c>
      <c r="W150" s="66">
        <v>244</v>
      </c>
      <c r="X150" s="66">
        <v>249</v>
      </c>
      <c r="Y150" s="66">
        <v>244</v>
      </c>
      <c r="Z150" s="66">
        <v>258</v>
      </c>
      <c r="AA150" s="66">
        <v>258</v>
      </c>
      <c r="AB150" s="66">
        <v>255</v>
      </c>
      <c r="AC150" s="66">
        <v>267</v>
      </c>
      <c r="AD150" s="66">
        <v>249</v>
      </c>
      <c r="AE150" s="66">
        <v>262</v>
      </c>
      <c r="AF150" s="66">
        <v>277</v>
      </c>
      <c r="AG150" s="66">
        <v>263</v>
      </c>
      <c r="AH150" s="66">
        <v>263</v>
      </c>
      <c r="AI150" s="66">
        <v>256</v>
      </c>
      <c r="AJ150" s="66">
        <v>254</v>
      </c>
      <c r="AK150" s="66">
        <v>254</v>
      </c>
      <c r="AL150" s="66">
        <v>264</v>
      </c>
      <c r="AM150" s="66">
        <v>262</v>
      </c>
      <c r="AN150" s="66">
        <v>263</v>
      </c>
      <c r="AO150" s="66">
        <v>251</v>
      </c>
      <c r="AP150" s="66">
        <v>242</v>
      </c>
      <c r="AQ150" s="66">
        <v>246</v>
      </c>
      <c r="AR150" s="66">
        <v>242</v>
      </c>
      <c r="AS150" s="66">
        <v>231</v>
      </c>
      <c r="AT150" s="66">
        <v>248</v>
      </c>
      <c r="AU150" s="66">
        <v>225</v>
      </c>
      <c r="AV150" s="66">
        <v>225</v>
      </c>
      <c r="AW150" s="66">
        <v>221</v>
      </c>
      <c r="AX150" s="66">
        <v>219</v>
      </c>
      <c r="AY150" s="66">
        <v>232</v>
      </c>
      <c r="AZ150" s="66">
        <v>215</v>
      </c>
      <c r="BA150" s="66">
        <v>213</v>
      </c>
      <c r="BB150" s="66">
        <v>213</v>
      </c>
    </row>
    <row r="151" spans="1:54" ht="11.25" customHeight="1">
      <c r="A151" s="35"/>
      <c r="B151" s="66"/>
      <c r="C151" s="66"/>
      <c r="D151" s="66"/>
      <c r="E151" s="66"/>
      <c r="F151" s="66"/>
      <c r="G151" s="66"/>
      <c r="H151" s="66"/>
      <c r="I151" s="66"/>
      <c r="J151" s="66"/>
      <c r="K151" s="66"/>
      <c r="L151" s="66"/>
      <c r="M151" s="66"/>
      <c r="N151" s="66"/>
      <c r="O151" s="66"/>
      <c r="P151" s="66"/>
      <c r="Q151" s="66"/>
      <c r="R151" s="74"/>
      <c r="S151" s="66"/>
      <c r="T151" s="66"/>
      <c r="U151" s="66"/>
      <c r="V151" s="74"/>
      <c r="W151" s="66"/>
      <c r="X151" s="66"/>
      <c r="Y151" s="66"/>
      <c r="Z151" s="66"/>
      <c r="AA151" s="66"/>
      <c r="AB151" s="66"/>
      <c r="AC151" s="66"/>
      <c r="AD151" s="66"/>
      <c r="AE151" s="66"/>
      <c r="AF151" s="66"/>
      <c r="AG151" s="66"/>
      <c r="AH151" s="66"/>
      <c r="AI151" s="66"/>
      <c r="AJ151" s="66"/>
      <c r="AK151" s="66"/>
      <c r="AL151" s="66"/>
      <c r="AM151" s="66"/>
      <c r="AN151" s="66"/>
      <c r="AO151" s="66"/>
      <c r="AP151" s="66"/>
      <c r="AQ151" s="66"/>
      <c r="AR151" s="66"/>
      <c r="AS151" s="66"/>
      <c r="AT151" s="66"/>
      <c r="AU151" s="66"/>
      <c r="AV151" s="66"/>
      <c r="AW151" s="66"/>
      <c r="AX151" s="66"/>
      <c r="AY151" s="66"/>
      <c r="AZ151" s="66"/>
      <c r="BA151" s="66"/>
      <c r="BB151" s="66"/>
    </row>
    <row r="152" spans="1:54" s="14" customFormat="1" ht="11.25" customHeight="1">
      <c r="A152" s="35" t="s">
        <v>84</v>
      </c>
      <c r="B152" s="14">
        <v>87</v>
      </c>
      <c r="C152" s="14">
        <v>75</v>
      </c>
      <c r="D152" s="14">
        <v>78</v>
      </c>
      <c r="E152" s="14">
        <v>70</v>
      </c>
      <c r="F152" s="14">
        <v>80</v>
      </c>
      <c r="G152" s="14">
        <v>75</v>
      </c>
      <c r="H152" s="14">
        <v>73</v>
      </c>
      <c r="I152" s="14">
        <v>75</v>
      </c>
      <c r="J152" s="14">
        <v>71</v>
      </c>
      <c r="K152" s="14">
        <v>71</v>
      </c>
      <c r="L152" s="14">
        <v>61</v>
      </c>
      <c r="M152" s="14">
        <v>73</v>
      </c>
      <c r="N152" s="14">
        <v>51</v>
      </c>
      <c r="O152" s="14">
        <v>69</v>
      </c>
      <c r="P152" s="14">
        <v>92</v>
      </c>
      <c r="Q152" s="14">
        <v>64</v>
      </c>
      <c r="R152" s="14">
        <v>88</v>
      </c>
      <c r="S152" s="14">
        <v>83</v>
      </c>
      <c r="T152" s="14">
        <v>89</v>
      </c>
      <c r="U152" s="14">
        <v>80</v>
      </c>
      <c r="V152" s="109">
        <v>64</v>
      </c>
      <c r="W152" s="14">
        <v>79</v>
      </c>
      <c r="X152" s="14">
        <v>85</v>
      </c>
      <c r="Y152" s="14">
        <v>93</v>
      </c>
      <c r="Z152" s="14">
        <v>71</v>
      </c>
      <c r="AA152" s="14">
        <v>85</v>
      </c>
      <c r="AB152" s="14">
        <v>92</v>
      </c>
      <c r="AC152" s="14">
        <v>96</v>
      </c>
      <c r="AD152" s="14">
        <v>73</v>
      </c>
      <c r="AE152" s="14">
        <v>94</v>
      </c>
      <c r="AF152" s="66">
        <v>82</v>
      </c>
      <c r="AG152" s="66">
        <v>100</v>
      </c>
      <c r="AH152" s="66">
        <v>63</v>
      </c>
      <c r="AI152" s="66">
        <v>90</v>
      </c>
      <c r="AJ152" s="66">
        <v>83</v>
      </c>
      <c r="AK152" s="66">
        <v>78</v>
      </c>
      <c r="AL152" s="66">
        <v>78</v>
      </c>
      <c r="AM152" s="66">
        <v>80</v>
      </c>
      <c r="AN152" s="66">
        <v>82</v>
      </c>
      <c r="AO152" s="66">
        <v>91</v>
      </c>
      <c r="AP152" s="66">
        <v>96</v>
      </c>
      <c r="AQ152" s="66">
        <v>78</v>
      </c>
      <c r="AR152" s="66">
        <v>66</v>
      </c>
      <c r="AS152" s="66">
        <v>76</v>
      </c>
      <c r="AT152" s="66">
        <v>72</v>
      </c>
      <c r="AU152" s="66">
        <v>73</v>
      </c>
      <c r="AV152" s="66">
        <v>81</v>
      </c>
      <c r="AW152" s="66">
        <v>68</v>
      </c>
      <c r="AX152" s="66">
        <v>72</v>
      </c>
      <c r="AY152" s="66">
        <v>82</v>
      </c>
      <c r="AZ152" s="66">
        <v>89</v>
      </c>
      <c r="BA152" s="66">
        <v>69</v>
      </c>
      <c r="BB152" s="66"/>
    </row>
    <row r="153" spans="1:54" s="14" customFormat="1" ht="11.25" customHeight="1">
      <c r="A153" s="35" t="s">
        <v>29</v>
      </c>
      <c r="B153" s="134">
        <v>84</v>
      </c>
      <c r="C153" s="134">
        <v>73</v>
      </c>
      <c r="D153" s="134">
        <v>72</v>
      </c>
      <c r="E153" s="134">
        <v>61</v>
      </c>
      <c r="F153" s="134">
        <v>67</v>
      </c>
      <c r="G153" s="134">
        <v>74</v>
      </c>
      <c r="H153" s="134">
        <v>66</v>
      </c>
      <c r="I153" s="134">
        <v>63</v>
      </c>
      <c r="J153" s="134">
        <v>70</v>
      </c>
      <c r="K153" s="134">
        <v>67</v>
      </c>
      <c r="L153" s="134">
        <v>66</v>
      </c>
      <c r="M153" s="134">
        <v>55</v>
      </c>
      <c r="N153" s="134">
        <v>73</v>
      </c>
      <c r="O153" s="134">
        <v>72</v>
      </c>
      <c r="P153" s="134">
        <v>82</v>
      </c>
      <c r="Q153" s="134">
        <v>57</v>
      </c>
      <c r="R153" s="135">
        <v>53</v>
      </c>
      <c r="S153" s="134">
        <v>71</v>
      </c>
      <c r="T153" s="134">
        <v>75</v>
      </c>
      <c r="U153" s="134">
        <v>76</v>
      </c>
      <c r="V153" s="135">
        <v>74</v>
      </c>
      <c r="W153" s="134">
        <v>77</v>
      </c>
      <c r="X153" s="134">
        <v>64</v>
      </c>
      <c r="Y153" s="134">
        <v>72</v>
      </c>
      <c r="Z153" s="134">
        <v>66</v>
      </c>
      <c r="AA153" s="134">
        <v>57</v>
      </c>
      <c r="AB153" s="134">
        <v>71</v>
      </c>
      <c r="AC153" s="134">
        <v>74</v>
      </c>
      <c r="AD153" s="134">
        <v>76</v>
      </c>
      <c r="AE153" s="134">
        <v>71</v>
      </c>
      <c r="AF153" s="134">
        <v>60</v>
      </c>
      <c r="AG153" s="134">
        <v>81</v>
      </c>
      <c r="AH153" s="134">
        <v>76</v>
      </c>
      <c r="AI153" s="134">
        <v>60</v>
      </c>
      <c r="AJ153" s="134">
        <v>83</v>
      </c>
      <c r="AK153" s="134">
        <v>71</v>
      </c>
      <c r="AL153" s="134">
        <v>67</v>
      </c>
      <c r="AM153" s="134">
        <v>61</v>
      </c>
      <c r="AN153" s="134">
        <v>88</v>
      </c>
      <c r="AO153" s="134">
        <v>80</v>
      </c>
      <c r="AP153" s="134">
        <v>86</v>
      </c>
      <c r="AQ153" s="134">
        <v>82</v>
      </c>
      <c r="AR153" s="134">
        <v>74</v>
      </c>
      <c r="AS153" s="134">
        <v>81</v>
      </c>
      <c r="AT153" s="134">
        <v>66</v>
      </c>
      <c r="AU153" s="134">
        <v>69</v>
      </c>
      <c r="AV153" s="134">
        <v>78</v>
      </c>
      <c r="AW153" s="134">
        <v>71</v>
      </c>
      <c r="AX153" s="134">
        <v>65</v>
      </c>
      <c r="AY153" s="134">
        <v>78</v>
      </c>
      <c r="AZ153" s="134">
        <v>72</v>
      </c>
      <c r="BA153" s="134">
        <v>76</v>
      </c>
      <c r="BB153" s="134">
        <v>57</v>
      </c>
    </row>
    <row r="154" spans="1:54" ht="11.25" customHeight="1">
      <c r="A154" s="35" t="s">
        <v>30</v>
      </c>
      <c r="B154" s="66">
        <v>77</v>
      </c>
      <c r="C154" s="66">
        <v>68</v>
      </c>
      <c r="D154" s="66">
        <v>70</v>
      </c>
      <c r="E154" s="66">
        <v>72</v>
      </c>
      <c r="F154" s="66">
        <v>69</v>
      </c>
      <c r="G154" s="66">
        <v>70</v>
      </c>
      <c r="H154" s="66">
        <v>69</v>
      </c>
      <c r="I154" s="66">
        <v>68</v>
      </c>
      <c r="J154" s="66">
        <v>78</v>
      </c>
      <c r="K154" s="66">
        <v>74</v>
      </c>
      <c r="L154" s="66">
        <v>66</v>
      </c>
      <c r="M154" s="66">
        <v>73</v>
      </c>
      <c r="N154" s="66">
        <v>72</v>
      </c>
      <c r="O154" s="66">
        <v>69</v>
      </c>
      <c r="P154" s="66">
        <v>66</v>
      </c>
      <c r="Q154" s="66">
        <v>75</v>
      </c>
      <c r="R154" s="74">
        <v>75</v>
      </c>
      <c r="S154" s="66">
        <v>76</v>
      </c>
      <c r="T154" s="66">
        <v>80</v>
      </c>
      <c r="U154" s="66">
        <v>77</v>
      </c>
      <c r="V154" s="74">
        <v>80</v>
      </c>
      <c r="W154" s="66">
        <v>73</v>
      </c>
      <c r="X154" s="66">
        <v>84</v>
      </c>
      <c r="Y154" s="66">
        <v>77</v>
      </c>
      <c r="Z154" s="66">
        <v>80</v>
      </c>
      <c r="AA154" s="66">
        <v>81</v>
      </c>
      <c r="AB154" s="66">
        <v>82</v>
      </c>
      <c r="AC154" s="66">
        <v>84</v>
      </c>
      <c r="AD154" s="66">
        <v>78</v>
      </c>
      <c r="AE154" s="66">
        <v>85</v>
      </c>
      <c r="AF154" s="66">
        <v>89</v>
      </c>
      <c r="AG154" s="66">
        <v>85</v>
      </c>
      <c r="AH154" s="66">
        <v>82</v>
      </c>
      <c r="AI154" s="66">
        <v>94</v>
      </c>
      <c r="AJ154" s="66">
        <v>92</v>
      </c>
      <c r="AK154" s="66">
        <v>93</v>
      </c>
      <c r="AL154" s="66">
        <v>83</v>
      </c>
      <c r="AM154" s="66">
        <v>88</v>
      </c>
      <c r="AN154" s="66">
        <v>87</v>
      </c>
      <c r="AO154" s="66">
        <v>86</v>
      </c>
      <c r="AP154" s="66">
        <v>87</v>
      </c>
      <c r="AQ154" s="66">
        <v>84</v>
      </c>
      <c r="AR154" s="66">
        <v>72</v>
      </c>
      <c r="AS154" s="66">
        <v>78</v>
      </c>
      <c r="AT154" s="66">
        <v>69</v>
      </c>
      <c r="AU154" s="66">
        <v>72</v>
      </c>
      <c r="AV154" s="66">
        <v>82</v>
      </c>
      <c r="AW154" s="66">
        <v>74</v>
      </c>
      <c r="AX154" s="66">
        <v>68</v>
      </c>
      <c r="AY154" s="66">
        <v>65</v>
      </c>
      <c r="AZ154" s="66">
        <v>69</v>
      </c>
      <c r="BA154" s="66">
        <v>67</v>
      </c>
      <c r="BB154" s="66">
        <v>67</v>
      </c>
    </row>
    <row r="155" spans="1:54" ht="11.25" customHeight="1">
      <c r="A155" s="38"/>
      <c r="B155" s="69"/>
      <c r="C155" s="69"/>
      <c r="D155" s="69"/>
      <c r="E155" s="69"/>
      <c r="F155" s="69"/>
      <c r="G155" s="69"/>
      <c r="H155" s="69"/>
      <c r="I155" s="69"/>
      <c r="J155" s="69"/>
      <c r="K155" s="69"/>
      <c r="L155" s="69"/>
      <c r="M155" s="69"/>
      <c r="N155" s="69"/>
      <c r="O155" s="69"/>
      <c r="P155" s="69"/>
      <c r="Q155" s="69"/>
      <c r="R155" s="128"/>
      <c r="S155" s="69"/>
      <c r="T155" s="69"/>
      <c r="U155" s="69"/>
      <c r="V155" s="128"/>
      <c r="W155" s="69"/>
      <c r="X155" s="69"/>
      <c r="Y155" s="69"/>
      <c r="Z155" s="69"/>
      <c r="AA155" s="69"/>
      <c r="AB155" s="69"/>
      <c r="AC155" s="69"/>
      <c r="AD155" s="69"/>
      <c r="AE155" s="69"/>
      <c r="AF155" s="69"/>
      <c r="AG155" s="69"/>
      <c r="AH155" s="69"/>
      <c r="AI155" s="69"/>
      <c r="AJ155" s="69"/>
      <c r="AK155" s="69"/>
      <c r="AL155" s="69"/>
      <c r="AM155" s="69"/>
      <c r="AN155" s="69"/>
      <c r="AO155" s="69"/>
      <c r="AP155" s="69"/>
      <c r="AQ155" s="69"/>
      <c r="AR155" s="69"/>
      <c r="AS155" s="69"/>
      <c r="AT155" s="69"/>
      <c r="AU155" s="69"/>
      <c r="AV155" s="69"/>
      <c r="AW155" s="69"/>
      <c r="AX155" s="69"/>
      <c r="AY155" s="69"/>
      <c r="AZ155" s="69"/>
      <c r="BA155" s="69"/>
      <c r="BB155" s="69"/>
    </row>
    <row r="156" spans="1:54" ht="11.25" customHeight="1">
      <c r="A156" s="35" t="s">
        <v>85</v>
      </c>
      <c r="B156" s="14">
        <v>55</v>
      </c>
      <c r="C156" s="14">
        <v>49</v>
      </c>
      <c r="D156" s="14">
        <v>70</v>
      </c>
      <c r="E156" s="14">
        <v>48</v>
      </c>
      <c r="F156" s="14">
        <v>43</v>
      </c>
      <c r="G156" s="14">
        <v>39</v>
      </c>
      <c r="H156" s="14">
        <v>36</v>
      </c>
      <c r="I156" s="14">
        <v>52</v>
      </c>
      <c r="J156" s="14">
        <v>55</v>
      </c>
      <c r="K156" s="14">
        <v>54</v>
      </c>
      <c r="L156" s="14">
        <v>54</v>
      </c>
      <c r="M156" s="14">
        <v>50</v>
      </c>
      <c r="N156" s="14">
        <v>49</v>
      </c>
      <c r="O156" s="14">
        <v>52</v>
      </c>
      <c r="P156" s="14">
        <v>60</v>
      </c>
      <c r="Q156" s="14">
        <v>72</v>
      </c>
      <c r="R156" s="14">
        <v>67</v>
      </c>
      <c r="S156" s="14">
        <v>61</v>
      </c>
      <c r="T156" s="14">
        <v>51</v>
      </c>
      <c r="U156" s="14">
        <v>52</v>
      </c>
      <c r="V156" s="109">
        <v>61</v>
      </c>
      <c r="W156" s="14">
        <v>57</v>
      </c>
      <c r="X156" s="14">
        <v>64</v>
      </c>
      <c r="Y156" s="14">
        <v>63</v>
      </c>
      <c r="Z156" s="14">
        <v>63</v>
      </c>
      <c r="AA156" s="14">
        <v>65</v>
      </c>
      <c r="AB156" s="14">
        <v>50</v>
      </c>
      <c r="AC156" s="14">
        <v>67</v>
      </c>
      <c r="AD156" s="14">
        <v>48</v>
      </c>
      <c r="AE156" s="14">
        <v>68</v>
      </c>
      <c r="AF156" s="68">
        <v>47</v>
      </c>
      <c r="AG156" s="68">
        <v>75</v>
      </c>
      <c r="AH156" s="68">
        <v>65</v>
      </c>
      <c r="AI156" s="68">
        <v>62</v>
      </c>
      <c r="AJ156" s="68">
        <v>60</v>
      </c>
      <c r="AK156" s="68">
        <v>61</v>
      </c>
      <c r="AL156" s="68">
        <v>55</v>
      </c>
      <c r="AM156" s="68">
        <v>48</v>
      </c>
      <c r="AN156" s="68">
        <v>55</v>
      </c>
      <c r="AO156" s="68">
        <v>56</v>
      </c>
      <c r="AP156" s="68">
        <v>54</v>
      </c>
      <c r="AQ156" s="68">
        <v>53</v>
      </c>
      <c r="AR156" s="68">
        <v>49</v>
      </c>
      <c r="AS156" s="68">
        <v>46</v>
      </c>
      <c r="AT156" s="68">
        <v>47</v>
      </c>
      <c r="AU156" s="68">
        <v>45</v>
      </c>
      <c r="AV156" s="68">
        <v>48</v>
      </c>
      <c r="AW156" s="68">
        <v>54</v>
      </c>
      <c r="AX156" s="68">
        <v>53</v>
      </c>
      <c r="AY156" s="68">
        <v>43</v>
      </c>
      <c r="AZ156" s="68">
        <v>50</v>
      </c>
      <c r="BA156" s="68">
        <v>49</v>
      </c>
      <c r="BB156" s="68"/>
    </row>
    <row r="157" spans="1:54" ht="11.25" customHeight="1">
      <c r="A157" s="35" t="s">
        <v>49</v>
      </c>
      <c r="B157" s="134">
        <v>42</v>
      </c>
      <c r="C157" s="134">
        <v>44</v>
      </c>
      <c r="D157" s="134">
        <v>44</v>
      </c>
      <c r="E157" s="134">
        <v>55</v>
      </c>
      <c r="F157" s="134">
        <v>60</v>
      </c>
      <c r="G157" s="134">
        <v>71</v>
      </c>
      <c r="H157" s="134">
        <v>52</v>
      </c>
      <c r="I157" s="134">
        <v>59</v>
      </c>
      <c r="J157" s="134">
        <v>58</v>
      </c>
      <c r="K157" s="134">
        <v>53</v>
      </c>
      <c r="L157" s="134">
        <v>64</v>
      </c>
      <c r="M157" s="134">
        <v>61</v>
      </c>
      <c r="N157" s="134">
        <v>36</v>
      </c>
      <c r="O157" s="134">
        <v>53</v>
      </c>
      <c r="P157" s="134">
        <v>48</v>
      </c>
      <c r="Q157" s="134">
        <v>58</v>
      </c>
      <c r="R157" s="135">
        <v>59</v>
      </c>
      <c r="S157" s="134">
        <v>63</v>
      </c>
      <c r="T157" s="134">
        <v>56</v>
      </c>
      <c r="U157" s="134">
        <v>60</v>
      </c>
      <c r="V157" s="135">
        <v>62</v>
      </c>
      <c r="W157" s="134">
        <v>52</v>
      </c>
      <c r="X157" s="134">
        <v>60</v>
      </c>
      <c r="Y157" s="134">
        <v>54</v>
      </c>
      <c r="Z157" s="134">
        <v>50</v>
      </c>
      <c r="AA157" s="134">
        <v>57</v>
      </c>
      <c r="AB157" s="134">
        <v>53</v>
      </c>
      <c r="AC157" s="134">
        <v>58</v>
      </c>
      <c r="AD157" s="134">
        <v>68</v>
      </c>
      <c r="AE157" s="134">
        <v>62</v>
      </c>
      <c r="AF157" s="134">
        <v>57</v>
      </c>
      <c r="AG157" s="134">
        <v>49</v>
      </c>
      <c r="AH157" s="134">
        <v>60</v>
      </c>
      <c r="AI157" s="134">
        <v>56</v>
      </c>
      <c r="AJ157" s="134">
        <v>61</v>
      </c>
      <c r="AK157" s="134">
        <v>60</v>
      </c>
      <c r="AL157" s="134">
        <v>61</v>
      </c>
      <c r="AM157" s="134">
        <v>58</v>
      </c>
      <c r="AN157" s="134">
        <v>55</v>
      </c>
      <c r="AO157" s="134">
        <v>57</v>
      </c>
      <c r="AP157" s="134">
        <v>71</v>
      </c>
      <c r="AQ157" s="134">
        <v>66</v>
      </c>
      <c r="AR157" s="134">
        <v>52</v>
      </c>
      <c r="AS157" s="134">
        <v>53</v>
      </c>
      <c r="AT157" s="134">
        <v>66</v>
      </c>
      <c r="AU157" s="134">
        <v>49</v>
      </c>
      <c r="AV157" s="134">
        <v>56</v>
      </c>
      <c r="AW157" s="134">
        <v>54</v>
      </c>
      <c r="AX157" s="134">
        <v>55</v>
      </c>
      <c r="AY157" s="134">
        <v>52</v>
      </c>
      <c r="AZ157" s="134">
        <v>55</v>
      </c>
      <c r="BA157" s="134">
        <v>44</v>
      </c>
      <c r="BB157" s="134">
        <v>50</v>
      </c>
    </row>
    <row r="158" spans="1:54" ht="11.25" customHeight="1">
      <c r="A158" s="56" t="s">
        <v>50</v>
      </c>
      <c r="B158" s="70">
        <v>50</v>
      </c>
      <c r="C158" s="70">
        <v>50</v>
      </c>
      <c r="D158" s="70">
        <v>50</v>
      </c>
      <c r="E158" s="70">
        <v>48</v>
      </c>
      <c r="F158" s="70">
        <v>43</v>
      </c>
      <c r="G158" s="70">
        <v>55</v>
      </c>
      <c r="H158" s="70">
        <v>57</v>
      </c>
      <c r="I158" s="70">
        <v>52</v>
      </c>
      <c r="J158" s="70">
        <v>48</v>
      </c>
      <c r="K158" s="70">
        <v>52</v>
      </c>
      <c r="L158" s="70">
        <v>47</v>
      </c>
      <c r="M158" s="70">
        <v>50</v>
      </c>
      <c r="N158" s="70">
        <v>49</v>
      </c>
      <c r="O158" s="70">
        <v>55</v>
      </c>
      <c r="P158" s="70">
        <v>47</v>
      </c>
      <c r="Q158" s="70">
        <v>52</v>
      </c>
      <c r="R158" s="110">
        <v>47</v>
      </c>
      <c r="S158" s="70">
        <v>57</v>
      </c>
      <c r="T158" s="70">
        <v>58</v>
      </c>
      <c r="U158" s="70">
        <v>62</v>
      </c>
      <c r="V158" s="110">
        <v>58</v>
      </c>
      <c r="W158" s="70">
        <v>53</v>
      </c>
      <c r="X158" s="70">
        <v>61</v>
      </c>
      <c r="Y158" s="70">
        <v>56</v>
      </c>
      <c r="Z158" s="70">
        <v>58</v>
      </c>
      <c r="AA158" s="70">
        <v>56</v>
      </c>
      <c r="AB158" s="70">
        <v>57</v>
      </c>
      <c r="AC158" s="70">
        <v>55</v>
      </c>
      <c r="AD158" s="70">
        <v>57</v>
      </c>
      <c r="AE158" s="70">
        <v>60</v>
      </c>
      <c r="AF158" s="70">
        <v>50</v>
      </c>
      <c r="AG158" s="70">
        <v>66</v>
      </c>
      <c r="AH158" s="70">
        <v>59</v>
      </c>
      <c r="AI158" s="70">
        <v>61</v>
      </c>
      <c r="AJ158" s="70">
        <v>62</v>
      </c>
      <c r="AK158" s="70">
        <v>61</v>
      </c>
      <c r="AL158" s="70">
        <v>54</v>
      </c>
      <c r="AM158" s="70">
        <v>66</v>
      </c>
      <c r="AN158" s="70">
        <v>56</v>
      </c>
      <c r="AO158" s="70">
        <v>50</v>
      </c>
      <c r="AP158" s="70">
        <v>54</v>
      </c>
      <c r="AQ158" s="70">
        <v>58</v>
      </c>
      <c r="AR158" s="70">
        <v>57</v>
      </c>
      <c r="AS158" s="70">
        <v>56</v>
      </c>
      <c r="AT158" s="70">
        <v>52</v>
      </c>
      <c r="AU158" s="70">
        <v>48</v>
      </c>
      <c r="AV158" s="70">
        <v>49</v>
      </c>
      <c r="AW158" s="70">
        <v>52</v>
      </c>
      <c r="AX158" s="70">
        <v>50</v>
      </c>
      <c r="AY158" s="70">
        <v>56</v>
      </c>
      <c r="AZ158" s="70">
        <v>49</v>
      </c>
      <c r="BA158" s="70">
        <v>46</v>
      </c>
      <c r="BB158" s="70">
        <v>46</v>
      </c>
    </row>
    <row r="159" spans="1:54" ht="11.25" customHeight="1">
      <c r="A159" s="39"/>
      <c r="B159" s="39"/>
      <c r="C159" s="39"/>
      <c r="D159" s="39"/>
      <c r="E159" s="39"/>
      <c r="F159" s="39"/>
      <c r="G159" s="39"/>
      <c r="H159" s="39"/>
      <c r="I159" s="39"/>
      <c r="J159" s="39"/>
      <c r="K159" s="39"/>
      <c r="L159" s="39"/>
      <c r="M159" s="39"/>
      <c r="N159" s="39"/>
      <c r="O159" s="39"/>
      <c r="Q159" s="39"/>
      <c r="R159" s="48"/>
      <c r="S159" s="39"/>
      <c r="T159" s="39"/>
    </row>
    <row r="160" spans="1:54">
      <c r="A160" s="144" t="s">
        <v>63</v>
      </c>
      <c r="B160" s="145"/>
      <c r="C160" s="145"/>
      <c r="D160" s="145"/>
      <c r="E160" s="145"/>
      <c r="F160" s="145"/>
      <c r="G160" s="145"/>
      <c r="H160" s="145"/>
      <c r="I160" s="145"/>
      <c r="J160" s="145"/>
      <c r="K160" s="145"/>
      <c r="L160" s="145"/>
      <c r="M160" s="145"/>
      <c r="N160" s="145"/>
    </row>
    <row r="161" spans="1:54">
      <c r="A161" s="144" t="s">
        <v>52</v>
      </c>
      <c r="B161" s="145"/>
      <c r="C161" s="145"/>
      <c r="D161" s="145"/>
      <c r="E161" s="145"/>
      <c r="F161" s="145"/>
      <c r="G161" s="145"/>
      <c r="H161" s="145"/>
      <c r="I161" s="145"/>
      <c r="J161" s="145"/>
      <c r="K161" s="145"/>
      <c r="L161" s="145"/>
      <c r="M161" s="145"/>
      <c r="N161" s="145"/>
    </row>
    <row r="162" spans="1:54" ht="11.25" customHeight="1">
      <c r="A162" s="146" t="s">
        <v>112</v>
      </c>
      <c r="B162" s="145"/>
      <c r="C162" s="145"/>
      <c r="D162" s="145"/>
      <c r="E162" s="145"/>
      <c r="F162" s="145"/>
      <c r="G162" s="145"/>
      <c r="H162" s="145"/>
      <c r="I162" s="145"/>
      <c r="J162" s="145"/>
      <c r="K162" s="145"/>
      <c r="L162" s="145"/>
      <c r="M162" s="145"/>
      <c r="N162" s="145"/>
      <c r="P162"/>
      <c r="Q162"/>
      <c r="R162" s="4"/>
      <c r="S162"/>
    </row>
    <row r="163" spans="1:54" ht="11.25" customHeight="1">
      <c r="A163" s="143" t="s">
        <v>53</v>
      </c>
      <c r="B163" s="145"/>
      <c r="C163" s="145"/>
      <c r="D163" s="145"/>
      <c r="E163" s="145"/>
      <c r="F163" s="145"/>
      <c r="G163" s="145"/>
      <c r="H163" s="145"/>
      <c r="I163" s="145"/>
      <c r="J163" s="145"/>
      <c r="K163" s="145"/>
      <c r="L163" s="145"/>
      <c r="M163" s="145"/>
      <c r="N163" s="145"/>
      <c r="P163"/>
      <c r="Q163"/>
      <c r="R163" s="4"/>
      <c r="S163"/>
    </row>
    <row r="164" spans="1:54" ht="11.25" customHeight="1">
      <c r="A164" s="143" t="s">
        <v>113</v>
      </c>
      <c r="B164" s="145"/>
      <c r="C164" s="145"/>
      <c r="D164" s="145"/>
      <c r="E164" s="145"/>
      <c r="F164" s="145"/>
      <c r="G164" s="145"/>
      <c r="H164" s="145"/>
      <c r="I164" s="145"/>
      <c r="J164" s="145"/>
      <c r="K164" s="145"/>
      <c r="L164" s="145"/>
      <c r="M164" s="145"/>
      <c r="N164" s="145"/>
      <c r="P164"/>
      <c r="Q164"/>
      <c r="R164" s="4"/>
      <c r="S164"/>
    </row>
    <row r="165" spans="1:54" ht="39" customHeight="1">
      <c r="A165" s="143" t="s">
        <v>118</v>
      </c>
      <c r="B165" s="143"/>
      <c r="C165" s="143"/>
      <c r="D165" s="143"/>
      <c r="E165" s="143"/>
      <c r="F165" s="143"/>
      <c r="G165" s="143"/>
      <c r="H165" s="143"/>
      <c r="I165" s="143"/>
      <c r="J165" s="143"/>
      <c r="K165" s="143"/>
      <c r="L165" s="143"/>
      <c r="M165" s="143"/>
      <c r="N165" s="143"/>
      <c r="O165" s="11"/>
      <c r="P165"/>
      <c r="Q165"/>
      <c r="R165" s="4"/>
      <c r="S165"/>
      <c r="T165" s="11"/>
    </row>
    <row r="166" spans="1:54">
      <c r="A166" s="11" t="s">
        <v>114</v>
      </c>
      <c r="B166" s="101"/>
      <c r="C166" s="101"/>
      <c r="D166" s="101"/>
      <c r="E166" s="101"/>
      <c r="F166" s="101"/>
      <c r="G166" s="101"/>
      <c r="H166" s="101"/>
      <c r="I166" s="101"/>
      <c r="J166" s="101"/>
      <c r="K166" s="101"/>
      <c r="L166" s="101"/>
      <c r="M166" s="101"/>
      <c r="N166" s="101"/>
      <c r="O166" s="11"/>
      <c r="P166"/>
      <c r="Q166"/>
      <c r="R166" s="4"/>
      <c r="S166"/>
      <c r="T166" s="11"/>
    </row>
    <row r="167" spans="1:54">
      <c r="A167" s="57" t="s">
        <v>62</v>
      </c>
      <c r="B167" s="101"/>
      <c r="C167" s="101"/>
      <c r="D167" s="101"/>
      <c r="E167" s="101"/>
      <c r="F167" s="101"/>
      <c r="G167" s="101"/>
      <c r="H167" s="101"/>
      <c r="I167" s="101"/>
      <c r="J167" s="101"/>
      <c r="K167" s="101"/>
      <c r="L167" s="101"/>
      <c r="M167" s="101"/>
      <c r="N167" s="101"/>
      <c r="O167" s="11"/>
      <c r="P167"/>
      <c r="Q167"/>
      <c r="R167" s="4"/>
      <c r="S167"/>
      <c r="T167" s="11"/>
    </row>
    <row r="168" spans="1:54" ht="12" customHeight="1">
      <c r="A168" s="11"/>
      <c r="B168" s="101"/>
      <c r="C168" s="101"/>
      <c r="D168" s="101"/>
      <c r="E168" s="101"/>
      <c r="F168" s="101"/>
      <c r="G168" s="101"/>
      <c r="H168" s="101"/>
      <c r="I168" s="101"/>
      <c r="J168" s="101"/>
      <c r="K168" s="101"/>
      <c r="L168" s="101"/>
      <c r="M168" s="101"/>
      <c r="N168" s="101"/>
      <c r="O168" s="11"/>
      <c r="P168"/>
      <c r="Q168"/>
      <c r="R168" s="4"/>
      <c r="S168"/>
      <c r="T168" s="11"/>
    </row>
    <row r="169" spans="1:54" ht="11.25" customHeight="1">
      <c r="A169" s="18" t="s">
        <v>119</v>
      </c>
      <c r="B169" s="18"/>
      <c r="P169" s="14"/>
      <c r="Q169" s="14"/>
      <c r="R169" s="109"/>
      <c r="S169" s="14"/>
    </row>
    <row r="170" spans="1:54" ht="11.25" customHeight="1">
      <c r="B170" s="141"/>
      <c r="C170" s="142"/>
      <c r="D170" s="142"/>
    </row>
    <row r="171" spans="1:54" ht="11.25" customHeight="1">
      <c r="A171" s="31"/>
      <c r="B171" s="113"/>
      <c r="C171" s="113"/>
      <c r="D171" s="113"/>
      <c r="E171" s="113"/>
      <c r="F171" s="113"/>
      <c r="G171" s="113"/>
      <c r="H171" s="113"/>
      <c r="I171" s="113"/>
      <c r="J171" s="113"/>
      <c r="K171" s="113"/>
      <c r="L171" s="113"/>
      <c r="M171" s="113"/>
      <c r="N171" s="113"/>
      <c r="O171" s="113"/>
      <c r="P171" s="113"/>
      <c r="Q171" s="113"/>
      <c r="R171" s="113"/>
      <c r="S171" s="113"/>
      <c r="T171" s="113"/>
      <c r="U171" s="113"/>
      <c r="V171" s="113"/>
      <c r="W171" s="113"/>
      <c r="X171" s="113"/>
      <c r="Y171" s="113"/>
      <c r="Z171" s="113"/>
      <c r="AA171" s="113"/>
      <c r="AB171" s="113"/>
      <c r="AC171" s="113"/>
      <c r="AD171" s="113"/>
      <c r="AE171" s="13"/>
      <c r="AF171" s="113"/>
      <c r="AG171" s="113"/>
      <c r="AH171" s="113"/>
      <c r="AI171" s="113"/>
      <c r="AJ171" s="113"/>
      <c r="AK171" s="113"/>
      <c r="AL171" s="113"/>
      <c r="AM171" s="113"/>
      <c r="AN171" s="113"/>
      <c r="AO171" s="113"/>
      <c r="AP171" s="113"/>
      <c r="AQ171" s="113"/>
      <c r="AR171" s="113"/>
      <c r="AS171" s="113"/>
      <c r="AT171" s="113"/>
      <c r="AU171" s="113"/>
      <c r="AV171" s="113"/>
      <c r="AW171" s="113"/>
      <c r="AX171" s="113"/>
      <c r="AY171" s="113"/>
      <c r="AZ171" s="113"/>
      <c r="BA171" s="113"/>
      <c r="BB171" s="113"/>
    </row>
    <row r="172" spans="1:54" ht="11.25" customHeight="1">
      <c r="A172" s="31"/>
      <c r="B172" s="113"/>
      <c r="C172" s="113"/>
      <c r="D172" s="113"/>
      <c r="E172" s="113"/>
      <c r="F172" s="113"/>
      <c r="G172" s="113"/>
      <c r="H172" s="113"/>
      <c r="I172" s="113"/>
      <c r="J172" s="113"/>
      <c r="K172" s="113"/>
      <c r="L172" s="113"/>
      <c r="M172" s="113"/>
      <c r="N172" s="113"/>
      <c r="O172" s="113"/>
      <c r="P172" s="113"/>
      <c r="Q172" s="113"/>
      <c r="R172" s="113"/>
      <c r="S172" s="113"/>
      <c r="T172" s="113"/>
      <c r="U172" s="113"/>
      <c r="V172" s="113"/>
      <c r="W172" s="113"/>
      <c r="X172" s="113"/>
      <c r="Y172" s="113"/>
      <c r="Z172" s="113"/>
      <c r="AA172" s="113"/>
      <c r="AB172" s="113"/>
      <c r="AC172" s="113"/>
      <c r="AD172" s="113"/>
      <c r="AE172" s="113"/>
      <c r="AF172" s="113"/>
      <c r="AG172" s="113"/>
      <c r="AH172" s="113"/>
      <c r="AI172" s="113"/>
      <c r="AJ172" s="113"/>
      <c r="AK172" s="113"/>
      <c r="AL172" s="113"/>
      <c r="AM172" s="113"/>
      <c r="AN172" s="113"/>
      <c r="AO172" s="113"/>
      <c r="AP172" s="113"/>
      <c r="AQ172" s="113"/>
      <c r="AR172" s="113"/>
      <c r="AS172" s="113"/>
      <c r="AT172" s="113"/>
      <c r="AU172" s="113"/>
      <c r="AV172" s="113"/>
      <c r="AW172" s="113"/>
      <c r="AX172" s="113"/>
      <c r="AY172" s="113"/>
      <c r="AZ172" s="113"/>
      <c r="BA172" s="113"/>
      <c r="BB172" s="113"/>
    </row>
    <row r="173" spans="1:54" ht="11.25" customHeight="1">
      <c r="A173" s="31"/>
      <c r="B173" s="114"/>
      <c r="C173" s="114"/>
      <c r="D173" s="114"/>
      <c r="E173" s="114"/>
      <c r="F173" s="114"/>
      <c r="G173" s="114"/>
      <c r="H173" s="114"/>
      <c r="I173" s="114"/>
      <c r="J173" s="114"/>
      <c r="K173" s="114"/>
      <c r="L173" s="114"/>
      <c r="M173" s="114"/>
      <c r="N173" s="114"/>
      <c r="O173" s="114"/>
      <c r="P173" s="114"/>
      <c r="Q173" s="114"/>
      <c r="R173" s="114"/>
      <c r="S173" s="114"/>
      <c r="T173" s="114"/>
      <c r="U173" s="114"/>
      <c r="V173" s="114"/>
      <c r="W173" s="114"/>
      <c r="X173" s="114"/>
      <c r="Y173" s="114"/>
      <c r="Z173" s="114"/>
      <c r="AA173" s="114"/>
      <c r="AB173" s="114"/>
      <c r="AC173" s="114"/>
      <c r="AD173" s="114"/>
      <c r="AE173" s="114"/>
      <c r="AF173" s="114"/>
      <c r="AG173" s="114"/>
      <c r="AH173" s="114"/>
      <c r="AI173" s="114"/>
      <c r="AJ173" s="114"/>
      <c r="AK173" s="114"/>
      <c r="AL173" s="114"/>
      <c r="AM173" s="114"/>
      <c r="AN173" s="114"/>
      <c r="AO173" s="114"/>
      <c r="AP173" s="114"/>
      <c r="AQ173" s="114"/>
      <c r="AR173" s="114"/>
      <c r="AS173" s="114"/>
      <c r="AT173" s="114"/>
      <c r="AU173" s="114"/>
      <c r="AV173" s="114"/>
      <c r="AW173" s="114"/>
      <c r="AX173" s="114"/>
      <c r="AY173" s="114"/>
      <c r="AZ173" s="114"/>
      <c r="BA173" s="114"/>
      <c r="BB173" s="114"/>
    </row>
    <row r="174" spans="1:54" ht="11.25" customHeight="1">
      <c r="A174" s="31"/>
      <c r="B174" s="114"/>
      <c r="C174" s="114"/>
      <c r="D174" s="114"/>
      <c r="E174" s="114"/>
      <c r="F174" s="114"/>
      <c r="G174" s="114"/>
      <c r="H174" s="114"/>
      <c r="I174" s="114"/>
      <c r="J174" s="114"/>
      <c r="K174" s="114"/>
      <c r="L174" s="114"/>
      <c r="M174" s="114"/>
      <c r="N174" s="114"/>
      <c r="O174" s="114"/>
      <c r="P174" s="114"/>
      <c r="Q174" s="114"/>
      <c r="R174" s="114"/>
      <c r="S174" s="114"/>
      <c r="T174" s="114"/>
      <c r="U174" s="114"/>
      <c r="V174" s="114"/>
      <c r="W174" s="114"/>
      <c r="X174" s="114"/>
      <c r="Y174" s="114"/>
      <c r="Z174" s="114"/>
      <c r="AA174" s="114"/>
      <c r="AB174" s="114"/>
      <c r="AC174" s="114"/>
      <c r="AD174" s="114"/>
      <c r="AE174" s="114"/>
      <c r="AF174" s="114"/>
      <c r="AG174" s="114"/>
      <c r="AH174" s="114"/>
      <c r="AI174" s="114"/>
      <c r="AJ174" s="114"/>
      <c r="AK174" s="114"/>
      <c r="AL174" s="114"/>
      <c r="AM174" s="114"/>
      <c r="AN174" s="114"/>
      <c r="AO174" s="114"/>
      <c r="AP174" s="114"/>
      <c r="AQ174" s="114"/>
      <c r="AR174" s="114"/>
      <c r="AS174" s="114"/>
      <c r="AT174" s="114"/>
      <c r="AU174" s="114"/>
      <c r="AV174" s="114"/>
      <c r="AW174" s="114"/>
      <c r="AX174" s="114"/>
      <c r="AY174" s="114"/>
      <c r="AZ174" s="114"/>
      <c r="BA174" s="114"/>
      <c r="BB174" s="114"/>
    </row>
    <row r="175" spans="1:54" ht="11.25" customHeight="1">
      <c r="A175" s="30"/>
      <c r="B175" s="114"/>
      <c r="C175" s="114"/>
      <c r="D175" s="114"/>
      <c r="E175" s="114"/>
      <c r="F175" s="114"/>
      <c r="G175" s="114"/>
      <c r="H175" s="114"/>
      <c r="I175" s="114"/>
      <c r="J175" s="114"/>
      <c r="K175" s="114"/>
      <c r="L175" s="114"/>
      <c r="M175" s="114"/>
      <c r="N175" s="114"/>
      <c r="O175" s="114"/>
      <c r="P175" s="114"/>
      <c r="Q175" s="114"/>
      <c r="R175" s="114"/>
      <c r="S175" s="114"/>
      <c r="T175" s="114"/>
      <c r="U175" s="114"/>
      <c r="V175" s="114"/>
      <c r="W175" s="114"/>
      <c r="X175" s="114"/>
      <c r="Y175" s="114"/>
      <c r="Z175" s="114"/>
      <c r="AA175" s="114"/>
      <c r="AB175" s="114"/>
      <c r="AC175" s="114"/>
      <c r="AD175" s="114"/>
      <c r="AE175" s="114"/>
      <c r="AF175" s="114"/>
      <c r="AG175" s="114"/>
      <c r="AH175" s="114"/>
      <c r="AI175" s="114"/>
      <c r="AJ175" s="114"/>
      <c r="AK175" s="114"/>
      <c r="AL175" s="114"/>
      <c r="AM175" s="114"/>
      <c r="AN175" s="114"/>
      <c r="AO175" s="114"/>
      <c r="AP175" s="114"/>
      <c r="AQ175" s="114"/>
      <c r="AR175" s="114"/>
      <c r="AS175" s="114"/>
      <c r="AT175" s="114"/>
      <c r="AU175" s="114"/>
      <c r="AV175" s="114"/>
      <c r="AW175" s="114"/>
      <c r="AX175" s="114"/>
      <c r="AY175" s="114"/>
      <c r="AZ175" s="114"/>
      <c r="BA175" s="114"/>
      <c r="BB175" s="114"/>
    </row>
    <row r="176" spans="1:54" ht="11.25" customHeight="1">
      <c r="A176" s="32"/>
      <c r="B176" s="114"/>
      <c r="C176" s="114"/>
      <c r="D176" s="114"/>
      <c r="E176" s="114"/>
      <c r="F176" s="114"/>
      <c r="G176" s="114"/>
      <c r="H176" s="114"/>
      <c r="I176" s="114"/>
      <c r="J176" s="114"/>
      <c r="K176" s="114"/>
      <c r="L176" s="114"/>
      <c r="M176" s="114"/>
      <c r="N176" s="114"/>
      <c r="O176" s="114"/>
      <c r="P176" s="114"/>
      <c r="Q176" s="114"/>
      <c r="R176" s="114"/>
      <c r="S176" s="114"/>
      <c r="T176" s="114"/>
      <c r="U176" s="114"/>
      <c r="V176" s="114"/>
      <c r="W176" s="114"/>
      <c r="X176" s="114"/>
      <c r="Y176" s="114"/>
      <c r="Z176" s="114"/>
      <c r="AA176" s="114"/>
      <c r="AB176" s="114"/>
      <c r="AC176" s="114"/>
      <c r="AD176" s="114"/>
      <c r="AE176" s="114"/>
      <c r="AF176" s="114"/>
      <c r="AG176" s="114"/>
      <c r="AH176" s="114"/>
      <c r="AI176" s="114"/>
      <c r="AJ176" s="114"/>
      <c r="AK176" s="114"/>
      <c r="AL176" s="114"/>
      <c r="AM176" s="114"/>
      <c r="AN176" s="114"/>
      <c r="AO176" s="114"/>
      <c r="AP176" s="114"/>
      <c r="AQ176" s="114"/>
      <c r="AR176" s="114"/>
      <c r="AS176" s="114"/>
      <c r="AT176" s="114"/>
      <c r="AU176" s="114"/>
      <c r="AV176" s="114"/>
      <c r="AW176" s="114"/>
      <c r="AX176" s="114"/>
      <c r="AY176" s="114"/>
      <c r="AZ176" s="114"/>
      <c r="BA176" s="114"/>
      <c r="BB176" s="114"/>
    </row>
    <row r="177" spans="1:54" ht="11.25" customHeight="1">
      <c r="A177" s="32"/>
      <c r="B177" s="114"/>
      <c r="C177" s="114"/>
      <c r="D177" s="114"/>
      <c r="E177" s="114"/>
      <c r="F177" s="114"/>
      <c r="G177" s="114"/>
      <c r="H177" s="114"/>
      <c r="I177" s="114"/>
      <c r="J177" s="114"/>
      <c r="K177" s="114"/>
      <c r="L177" s="114"/>
      <c r="M177" s="114"/>
      <c r="N177" s="114"/>
      <c r="O177" s="114"/>
      <c r="P177" s="114"/>
      <c r="Q177" s="114"/>
      <c r="R177" s="114"/>
      <c r="S177" s="114"/>
      <c r="T177" s="114"/>
      <c r="U177" s="114"/>
      <c r="V177" s="114"/>
      <c r="W177" s="114"/>
      <c r="X177" s="114"/>
      <c r="Y177" s="114"/>
      <c r="Z177" s="114"/>
      <c r="AA177" s="114"/>
      <c r="AB177" s="114"/>
      <c r="AC177" s="114"/>
      <c r="AD177" s="114"/>
      <c r="AE177" s="114"/>
      <c r="AF177" s="114"/>
      <c r="AG177" s="114"/>
      <c r="AH177" s="114"/>
      <c r="AI177" s="114"/>
      <c r="AJ177" s="114"/>
      <c r="AK177" s="114"/>
      <c r="AL177" s="114"/>
      <c r="AM177" s="114"/>
      <c r="AN177" s="114"/>
      <c r="AO177" s="114"/>
      <c r="AP177" s="114"/>
      <c r="AQ177" s="114"/>
      <c r="AR177" s="114"/>
      <c r="AS177" s="114"/>
      <c r="AT177" s="114"/>
      <c r="AU177" s="114"/>
      <c r="AV177" s="114"/>
      <c r="AW177" s="114"/>
      <c r="AX177" s="114"/>
      <c r="AY177" s="114"/>
      <c r="AZ177" s="114"/>
      <c r="BA177" s="114"/>
      <c r="BB177" s="114"/>
    </row>
    <row r="178" spans="1:54" ht="11.25" customHeight="1">
      <c r="A178" s="32"/>
      <c r="B178"/>
      <c r="C178"/>
      <c r="D178"/>
      <c r="E178"/>
      <c r="F178"/>
      <c r="G178"/>
      <c r="H178"/>
      <c r="I178"/>
      <c r="J178"/>
      <c r="K178"/>
      <c r="L178"/>
      <c r="M178"/>
      <c r="N178"/>
      <c r="O178"/>
      <c r="P178"/>
      <c r="Q178"/>
      <c r="R178"/>
      <c r="S178"/>
      <c r="T178"/>
      <c r="V178"/>
      <c r="AF178" s="114"/>
      <c r="AG178" s="114"/>
      <c r="AH178" s="114"/>
      <c r="AI178" s="114"/>
      <c r="AJ178" s="114"/>
      <c r="AK178" s="114"/>
      <c r="AL178" s="114"/>
      <c r="AM178" s="114"/>
      <c r="AN178" s="114"/>
      <c r="AO178" s="114"/>
      <c r="AP178" s="114"/>
      <c r="AQ178" s="114"/>
      <c r="AR178" s="114"/>
      <c r="AS178" s="114"/>
      <c r="AT178" s="114"/>
      <c r="AU178" s="114"/>
      <c r="AV178" s="114"/>
      <c r="AW178" s="114"/>
      <c r="AX178" s="114"/>
      <c r="AY178" s="114"/>
      <c r="AZ178" s="114"/>
      <c r="BA178" s="114"/>
      <c r="BB178" s="114"/>
    </row>
    <row r="179" spans="1:54" ht="11.25" customHeight="1">
      <c r="A179" s="30"/>
      <c r="B179" s="114"/>
      <c r="C179" s="114"/>
      <c r="D179" s="114"/>
      <c r="E179" s="114"/>
      <c r="F179" s="114"/>
      <c r="G179" s="114"/>
      <c r="H179" s="114"/>
      <c r="I179" s="114"/>
      <c r="J179" s="114"/>
      <c r="K179" s="114"/>
      <c r="L179" s="114"/>
      <c r="M179" s="114"/>
      <c r="N179" s="114"/>
      <c r="O179" s="114"/>
      <c r="P179" s="114"/>
      <c r="Q179" s="114"/>
      <c r="R179" s="114"/>
      <c r="S179" s="114"/>
      <c r="T179" s="114"/>
      <c r="U179" s="114"/>
      <c r="V179" s="114"/>
      <c r="W179" s="114"/>
      <c r="X179" s="114"/>
      <c r="Y179" s="114"/>
      <c r="Z179" s="114"/>
      <c r="AA179" s="114"/>
      <c r="AB179" s="114"/>
      <c r="AC179" s="114"/>
      <c r="AD179" s="114"/>
      <c r="AE179" s="114"/>
      <c r="AF179" s="114"/>
      <c r="AG179" s="114"/>
      <c r="AH179" s="114"/>
      <c r="AI179" s="114"/>
      <c r="AJ179" s="114"/>
      <c r="AK179" s="114"/>
      <c r="AL179" s="114"/>
      <c r="AM179" s="114"/>
      <c r="AN179" s="114"/>
      <c r="AO179" s="114"/>
      <c r="AP179" s="114"/>
      <c r="AQ179" s="114"/>
      <c r="AR179" s="114"/>
      <c r="AS179" s="114"/>
      <c r="AT179" s="114"/>
      <c r="AU179" s="114"/>
      <c r="AV179" s="114"/>
      <c r="AW179" s="114"/>
      <c r="AX179" s="114"/>
      <c r="AY179" s="114"/>
      <c r="AZ179" s="114"/>
      <c r="BA179" s="114"/>
      <c r="BB179" s="114"/>
    </row>
    <row r="180" spans="1:54" ht="11.25" customHeight="1">
      <c r="A180" s="32"/>
      <c r="B180" s="114"/>
      <c r="C180" s="114"/>
      <c r="D180" s="114"/>
      <c r="E180" s="114"/>
      <c r="F180" s="114"/>
      <c r="G180" s="114"/>
      <c r="H180" s="114"/>
      <c r="I180" s="114"/>
      <c r="J180" s="114"/>
      <c r="K180" s="114"/>
      <c r="L180" s="114"/>
      <c r="M180" s="114"/>
      <c r="N180" s="114"/>
      <c r="O180" s="114"/>
      <c r="P180" s="114"/>
      <c r="Q180" s="114"/>
      <c r="R180" s="114"/>
      <c r="S180" s="114"/>
      <c r="T180" s="114"/>
      <c r="U180" s="114"/>
      <c r="V180" s="114"/>
      <c r="W180" s="114"/>
      <c r="X180" s="114"/>
      <c r="Y180" s="114"/>
      <c r="Z180" s="114"/>
      <c r="AA180" s="114"/>
      <c r="AB180" s="114"/>
      <c r="AC180" s="114"/>
      <c r="AD180" s="114"/>
      <c r="AE180" s="114"/>
      <c r="AF180" s="114"/>
      <c r="AG180" s="114"/>
      <c r="AH180" s="114"/>
      <c r="AI180" s="114"/>
      <c r="AJ180" s="114"/>
      <c r="AK180" s="114"/>
      <c r="AL180" s="114"/>
      <c r="AM180" s="114"/>
      <c r="AN180" s="114"/>
      <c r="AO180" s="114"/>
      <c r="AP180" s="114"/>
      <c r="AQ180" s="114"/>
      <c r="AR180" s="114"/>
      <c r="AS180" s="114"/>
      <c r="AT180" s="114"/>
      <c r="AU180" s="114"/>
      <c r="AV180" s="114"/>
      <c r="AW180" s="114"/>
      <c r="AX180" s="114"/>
      <c r="AY180" s="114"/>
      <c r="AZ180" s="114"/>
      <c r="BA180" s="114"/>
      <c r="BB180" s="114"/>
    </row>
    <row r="181" spans="1:54" ht="11.25" customHeight="1">
      <c r="A181" s="32"/>
      <c r="B181"/>
      <c r="C181"/>
      <c r="D181"/>
      <c r="E181"/>
      <c r="F181"/>
      <c r="G181"/>
      <c r="H181"/>
      <c r="I181"/>
      <c r="J181"/>
      <c r="K181"/>
      <c r="L181"/>
      <c r="M181"/>
      <c r="N181"/>
      <c r="O181"/>
      <c r="P181"/>
      <c r="Q181"/>
      <c r="R181"/>
      <c r="S181"/>
      <c r="T181"/>
      <c r="V181"/>
      <c r="AF181" s="114"/>
      <c r="AG181" s="114"/>
      <c r="AH181" s="114"/>
      <c r="AI181" s="114"/>
      <c r="AJ181" s="114"/>
      <c r="AK181" s="114"/>
      <c r="AL181" s="114"/>
      <c r="AM181" s="114"/>
      <c r="AN181" s="114"/>
      <c r="AO181" s="114"/>
      <c r="AP181" s="114"/>
      <c r="AQ181" s="114"/>
      <c r="AR181" s="114"/>
      <c r="AS181" s="114"/>
      <c r="AT181" s="114"/>
      <c r="AU181" s="114"/>
      <c r="AV181" s="114"/>
      <c r="AW181" s="114"/>
      <c r="AX181" s="114"/>
      <c r="AY181" s="114"/>
      <c r="AZ181" s="114"/>
      <c r="BA181" s="114"/>
      <c r="BB181" s="114"/>
    </row>
    <row r="182" spans="1:54" ht="11.25" customHeight="1">
      <c r="A182" s="32"/>
      <c r="B182" s="114"/>
      <c r="C182" s="114"/>
      <c r="D182" s="114"/>
      <c r="E182" s="114"/>
      <c r="F182" s="114"/>
      <c r="G182" s="114"/>
      <c r="H182" s="114"/>
      <c r="I182" s="114"/>
      <c r="J182" s="114"/>
      <c r="K182" s="114"/>
      <c r="L182" s="114"/>
      <c r="M182" s="114"/>
      <c r="N182" s="114"/>
      <c r="O182" s="114"/>
      <c r="P182" s="114"/>
      <c r="Q182" s="114"/>
      <c r="R182" s="114"/>
      <c r="S182" s="114"/>
      <c r="T182" s="114"/>
      <c r="U182" s="114"/>
      <c r="V182" s="114"/>
      <c r="W182" s="114"/>
      <c r="X182" s="114"/>
      <c r="Y182" s="114"/>
      <c r="Z182" s="114"/>
      <c r="AA182" s="114"/>
      <c r="AB182" s="114"/>
      <c r="AC182" s="114"/>
      <c r="AD182" s="114"/>
      <c r="AE182" s="114"/>
      <c r="AF182" s="114"/>
      <c r="AG182" s="114"/>
      <c r="AH182" s="114"/>
      <c r="AI182" s="114"/>
      <c r="AJ182" s="114"/>
      <c r="AK182" s="114"/>
      <c r="AL182" s="114"/>
      <c r="AM182" s="114"/>
      <c r="AN182" s="114"/>
      <c r="AO182" s="114"/>
      <c r="AP182" s="114"/>
      <c r="AQ182" s="114"/>
      <c r="AR182" s="114"/>
      <c r="AS182" s="114"/>
      <c r="AT182" s="114"/>
      <c r="AU182" s="114"/>
      <c r="AV182" s="114"/>
      <c r="AW182" s="114"/>
      <c r="AX182" s="114"/>
      <c r="AY182" s="114"/>
      <c r="AZ182" s="114"/>
      <c r="BA182" s="114"/>
      <c r="BB182" s="114"/>
    </row>
    <row r="183" spans="1:54" ht="11.25" customHeight="1">
      <c r="A183" s="32"/>
      <c r="B183" s="114"/>
      <c r="C183" s="114"/>
      <c r="D183" s="114"/>
      <c r="E183" s="114"/>
      <c r="F183" s="114"/>
      <c r="G183" s="114"/>
      <c r="H183" s="114"/>
      <c r="I183" s="114"/>
      <c r="J183" s="114"/>
      <c r="K183" s="114"/>
      <c r="L183" s="114"/>
      <c r="M183" s="114"/>
      <c r="N183" s="114"/>
      <c r="O183" s="114"/>
      <c r="P183" s="114"/>
      <c r="Q183" s="114"/>
      <c r="R183" s="114"/>
      <c r="S183" s="114"/>
      <c r="T183" s="114"/>
      <c r="U183" s="114"/>
      <c r="V183" s="114"/>
      <c r="W183" s="114"/>
      <c r="X183" s="114"/>
      <c r="Y183" s="114"/>
      <c r="Z183" s="114"/>
      <c r="AA183" s="114"/>
      <c r="AB183" s="114"/>
      <c r="AC183" s="114"/>
      <c r="AD183" s="114"/>
      <c r="AE183" s="114"/>
      <c r="AF183" s="114"/>
      <c r="AG183" s="114"/>
      <c r="AH183" s="114"/>
      <c r="AI183" s="114"/>
      <c r="AJ183" s="114"/>
      <c r="AK183" s="114"/>
      <c r="AL183" s="114"/>
      <c r="AM183" s="114"/>
      <c r="AN183" s="114"/>
      <c r="AO183" s="114"/>
      <c r="AP183" s="114"/>
      <c r="AQ183" s="114"/>
      <c r="AR183" s="114"/>
      <c r="AS183" s="114"/>
      <c r="AT183" s="114"/>
      <c r="AU183" s="114"/>
      <c r="AV183" s="114"/>
      <c r="AW183" s="114"/>
      <c r="AX183" s="114"/>
      <c r="AY183" s="114"/>
      <c r="AZ183" s="114"/>
      <c r="BA183" s="114"/>
      <c r="BB183" s="114"/>
    </row>
    <row r="184" spans="1:54" ht="11.25" customHeight="1">
      <c r="A184" s="30"/>
      <c r="B184" s="114"/>
      <c r="C184" s="114"/>
      <c r="D184" s="114"/>
      <c r="E184" s="114"/>
      <c r="F184" s="114"/>
      <c r="G184" s="114"/>
      <c r="H184" s="114"/>
      <c r="I184" s="114"/>
      <c r="J184" s="114"/>
      <c r="K184" s="114"/>
      <c r="L184" s="114"/>
      <c r="M184" s="114"/>
      <c r="N184" s="114"/>
      <c r="O184" s="114"/>
      <c r="P184" s="114"/>
      <c r="Q184" s="114"/>
      <c r="R184" s="114"/>
      <c r="S184" s="114"/>
      <c r="T184" s="114"/>
      <c r="U184" s="114"/>
      <c r="V184" s="114"/>
      <c r="W184" s="114"/>
      <c r="X184" s="114"/>
      <c r="Y184" s="114"/>
      <c r="Z184" s="114"/>
      <c r="AA184" s="114"/>
      <c r="AB184" s="114"/>
      <c r="AC184" s="114"/>
      <c r="AD184" s="114"/>
      <c r="AE184" s="114"/>
      <c r="AF184" s="114"/>
      <c r="AG184" s="114"/>
      <c r="AH184" s="114"/>
      <c r="AI184" s="114"/>
      <c r="AJ184" s="114"/>
      <c r="AK184" s="114"/>
      <c r="AL184" s="114"/>
      <c r="AM184" s="114"/>
      <c r="AN184" s="114"/>
      <c r="AO184" s="114"/>
      <c r="AP184" s="114"/>
      <c r="AQ184" s="114"/>
      <c r="AR184" s="114"/>
      <c r="AS184" s="114"/>
      <c r="AT184" s="114"/>
      <c r="AU184" s="114"/>
      <c r="AV184" s="114"/>
      <c r="AW184" s="114"/>
      <c r="AX184" s="114"/>
      <c r="AY184" s="114"/>
      <c r="AZ184" s="114"/>
      <c r="BA184" s="114"/>
      <c r="BB184" s="114"/>
    </row>
    <row r="185" spans="1:54" ht="11.25" customHeight="1">
      <c r="A185" s="31"/>
      <c r="B185"/>
      <c r="C185"/>
      <c r="D185"/>
      <c r="E185"/>
      <c r="F185"/>
      <c r="G185"/>
      <c r="H185"/>
      <c r="I185"/>
      <c r="J185"/>
      <c r="K185"/>
      <c r="L185"/>
      <c r="M185"/>
      <c r="N185"/>
      <c r="O185"/>
      <c r="P185"/>
      <c r="Q185"/>
      <c r="R185"/>
      <c r="S185"/>
      <c r="T185"/>
      <c r="V185"/>
      <c r="AE185" s="114"/>
      <c r="AF185" s="114"/>
      <c r="AG185" s="114"/>
      <c r="AH185" s="114"/>
      <c r="AI185" s="114"/>
      <c r="AJ185" s="114"/>
      <c r="AK185" s="114"/>
      <c r="AL185" s="114"/>
      <c r="AM185" s="114"/>
      <c r="AN185" s="114"/>
      <c r="AO185" s="114"/>
      <c r="AP185" s="114"/>
      <c r="AQ185" s="114"/>
      <c r="AR185" s="114"/>
      <c r="AS185" s="114"/>
      <c r="AT185" s="114"/>
      <c r="AU185" s="114"/>
      <c r="AV185" s="114"/>
      <c r="AW185" s="114"/>
      <c r="AX185" s="114"/>
      <c r="AY185" s="114"/>
      <c r="AZ185" s="114"/>
      <c r="BA185" s="114"/>
      <c r="BB185" s="114"/>
    </row>
    <row r="186" spans="1:54" ht="11.25" customHeight="1">
      <c r="A186" s="32"/>
      <c r="B186" s="114"/>
      <c r="C186" s="114"/>
      <c r="D186" s="114"/>
      <c r="E186" s="114"/>
      <c r="F186" s="114"/>
      <c r="G186" s="114"/>
      <c r="H186" s="114"/>
      <c r="I186" s="114"/>
      <c r="J186" s="114"/>
      <c r="K186" s="114"/>
      <c r="L186" s="114"/>
      <c r="M186" s="114"/>
      <c r="N186" s="114"/>
      <c r="O186" s="114"/>
      <c r="P186" s="114"/>
      <c r="Q186" s="114"/>
      <c r="R186" s="114"/>
      <c r="S186" s="114"/>
      <c r="T186" s="114"/>
      <c r="U186" s="114"/>
      <c r="V186" s="114"/>
      <c r="W186" s="114"/>
      <c r="X186" s="114"/>
      <c r="Y186" s="114"/>
      <c r="Z186" s="114"/>
      <c r="AA186" s="114"/>
      <c r="AB186" s="114"/>
      <c r="AC186" s="114"/>
      <c r="AD186" s="114"/>
      <c r="AE186" s="114"/>
      <c r="AF186" s="114"/>
      <c r="AG186" s="114"/>
      <c r="AH186" s="114"/>
      <c r="AI186" s="114"/>
      <c r="AJ186" s="114"/>
      <c r="AK186" s="114"/>
      <c r="AL186" s="114"/>
      <c r="AM186" s="114"/>
      <c r="AN186" s="114"/>
      <c r="AO186" s="114"/>
      <c r="AP186" s="114"/>
      <c r="AQ186" s="114"/>
      <c r="AR186" s="114"/>
      <c r="AS186" s="114"/>
      <c r="AT186" s="114"/>
      <c r="AU186" s="114"/>
      <c r="AV186" s="114"/>
      <c r="AW186" s="114"/>
      <c r="AX186" s="114"/>
      <c r="AY186" s="114"/>
      <c r="AZ186" s="114"/>
      <c r="BA186" s="114"/>
      <c r="BB186" s="114"/>
    </row>
    <row r="187" spans="1:54" ht="11.25" customHeight="1">
      <c r="A187" s="32"/>
      <c r="B187" s="114"/>
      <c r="C187" s="114"/>
      <c r="D187" s="114"/>
      <c r="E187" s="114"/>
      <c r="F187" s="114"/>
      <c r="G187" s="114"/>
      <c r="H187" s="114"/>
      <c r="I187" s="114"/>
      <c r="J187" s="114"/>
      <c r="K187" s="114"/>
      <c r="L187" s="114"/>
      <c r="M187" s="114"/>
      <c r="N187" s="114"/>
      <c r="O187" s="114"/>
      <c r="P187" s="114"/>
      <c r="Q187" s="114"/>
      <c r="R187" s="114"/>
      <c r="S187" s="114"/>
      <c r="T187" s="114"/>
      <c r="U187" s="114"/>
      <c r="V187" s="114"/>
      <c r="W187" s="114"/>
      <c r="X187" s="114"/>
      <c r="Y187" s="114"/>
      <c r="Z187" s="114"/>
      <c r="AA187" s="114"/>
      <c r="AB187" s="114"/>
      <c r="AC187" s="114"/>
      <c r="AD187" s="114"/>
      <c r="AE187" s="114"/>
      <c r="AF187" s="114"/>
      <c r="AG187" s="114"/>
      <c r="AH187" s="114"/>
      <c r="AI187" s="114"/>
      <c r="AJ187" s="114"/>
      <c r="AK187" s="114"/>
      <c r="AL187" s="114"/>
      <c r="AM187" s="114"/>
      <c r="AN187" s="114"/>
      <c r="AO187" s="114"/>
      <c r="AP187" s="114"/>
      <c r="AQ187" s="114"/>
      <c r="AR187" s="114"/>
      <c r="AS187" s="114"/>
      <c r="AT187" s="114"/>
      <c r="AU187" s="114"/>
      <c r="AV187" s="114"/>
      <c r="AW187" s="114"/>
      <c r="AX187" s="114"/>
      <c r="AY187" s="114"/>
      <c r="AZ187" s="114"/>
      <c r="BA187" s="114"/>
      <c r="BB187" s="114"/>
    </row>
    <row r="188" spans="1:54" ht="11.25" customHeight="1">
      <c r="A188" s="32"/>
      <c r="B188" s="114"/>
      <c r="C188" s="114"/>
      <c r="D188" s="114"/>
      <c r="E188" s="114"/>
      <c r="F188" s="114"/>
      <c r="G188" s="114"/>
      <c r="H188" s="114"/>
      <c r="I188" s="114"/>
      <c r="J188" s="114"/>
      <c r="K188" s="114"/>
      <c r="L188" s="114"/>
      <c r="M188" s="114"/>
      <c r="N188" s="114"/>
      <c r="O188" s="114"/>
      <c r="P188" s="114"/>
      <c r="Q188" s="114"/>
      <c r="R188" s="114"/>
      <c r="S188" s="114"/>
      <c r="T188" s="114"/>
      <c r="U188" s="114"/>
      <c r="V188" s="114"/>
      <c r="W188" s="114"/>
      <c r="X188" s="114"/>
      <c r="Y188" s="114"/>
      <c r="Z188" s="114"/>
      <c r="AA188" s="114"/>
      <c r="AB188" s="114"/>
      <c r="AC188" s="114"/>
      <c r="AD188" s="114"/>
      <c r="AE188" s="114"/>
      <c r="AF188" s="114"/>
      <c r="AG188" s="114"/>
      <c r="AH188" s="114"/>
      <c r="AI188" s="114"/>
      <c r="AJ188" s="114"/>
      <c r="AK188" s="114"/>
      <c r="AL188" s="114"/>
      <c r="AM188" s="114"/>
      <c r="AN188" s="114"/>
      <c r="AO188" s="114"/>
      <c r="AP188" s="114"/>
      <c r="AQ188" s="114"/>
      <c r="AR188" s="114"/>
      <c r="AS188" s="114"/>
      <c r="AT188" s="114"/>
      <c r="AU188" s="114"/>
      <c r="AV188" s="114"/>
      <c r="AW188" s="114"/>
      <c r="AX188" s="114"/>
      <c r="AY188" s="114"/>
      <c r="AZ188" s="114"/>
      <c r="BA188" s="114"/>
      <c r="BB188" s="114"/>
    </row>
    <row r="189" spans="1:54" ht="11.25" customHeight="1">
      <c r="A189" s="32"/>
      <c r="B189" s="76"/>
      <c r="C189" s="76"/>
      <c r="D189" s="76"/>
      <c r="E189" s="76"/>
      <c r="F189" s="76"/>
      <c r="G189" s="76"/>
      <c r="H189" s="76"/>
      <c r="I189" s="76"/>
      <c r="J189" s="76"/>
      <c r="K189" s="76"/>
      <c r="L189" s="76"/>
      <c r="M189" s="76"/>
      <c r="N189" s="76"/>
      <c r="O189" s="76"/>
      <c r="P189" s="76"/>
      <c r="Q189" s="76"/>
      <c r="R189" s="76"/>
      <c r="S189" s="76"/>
      <c r="T189" s="76"/>
      <c r="U189" s="76"/>
      <c r="V189" s="76"/>
      <c r="W189" s="76"/>
      <c r="X189" s="76"/>
      <c r="Y189" s="76"/>
      <c r="Z189" s="76"/>
      <c r="AA189" s="76"/>
      <c r="AB189" s="76"/>
      <c r="AC189" s="76"/>
      <c r="AD189" s="76"/>
      <c r="AE189" s="114"/>
      <c r="AF189" s="114"/>
      <c r="AG189" s="114"/>
      <c r="AH189" s="114"/>
      <c r="AI189" s="114"/>
      <c r="AJ189" s="114"/>
      <c r="AK189" s="114"/>
      <c r="AL189" s="114"/>
      <c r="AM189" s="114"/>
      <c r="AN189" s="114"/>
      <c r="AO189" s="114"/>
      <c r="AP189" s="114"/>
      <c r="AQ189" s="114"/>
      <c r="AR189" s="114"/>
      <c r="AS189" s="114"/>
      <c r="AT189" s="114"/>
      <c r="AU189" s="114"/>
      <c r="AV189" s="114"/>
      <c r="AW189" s="114"/>
      <c r="AX189" s="114"/>
      <c r="AY189" s="114"/>
      <c r="AZ189" s="114"/>
      <c r="BA189" s="114"/>
      <c r="BB189" s="114"/>
    </row>
    <row r="190" spans="1:54" ht="11.25" customHeight="1">
      <c r="A190" s="32"/>
      <c r="B190" s="76"/>
      <c r="C190" s="76"/>
      <c r="D190" s="76"/>
      <c r="E190" s="76"/>
      <c r="F190" s="76"/>
      <c r="G190" s="76"/>
      <c r="H190" s="76"/>
      <c r="I190" s="76"/>
      <c r="J190" s="76"/>
      <c r="K190" s="76"/>
      <c r="L190" s="76"/>
      <c r="M190" s="76"/>
      <c r="N190" s="76"/>
      <c r="O190" s="76"/>
      <c r="P190" s="76"/>
      <c r="Q190" s="76"/>
      <c r="R190" s="76"/>
      <c r="S190" s="76"/>
      <c r="T190" s="76"/>
      <c r="U190" s="76"/>
      <c r="V190" s="76"/>
      <c r="W190" s="76"/>
      <c r="X190" s="76"/>
      <c r="Y190" s="76"/>
      <c r="Z190" s="76"/>
      <c r="AA190" s="76"/>
      <c r="AB190" s="76"/>
      <c r="AC190" s="76"/>
      <c r="AD190" s="76"/>
      <c r="AE190" s="76"/>
      <c r="AF190" s="76"/>
      <c r="AG190" s="76"/>
      <c r="AH190" s="76"/>
      <c r="AI190" s="76"/>
      <c r="AJ190" s="76"/>
      <c r="AK190" s="76"/>
      <c r="AL190" s="76"/>
      <c r="AM190" s="76"/>
      <c r="AN190" s="76"/>
      <c r="AO190" s="76"/>
      <c r="AP190" s="76"/>
      <c r="AQ190" s="76"/>
      <c r="AR190" s="76"/>
      <c r="AS190" s="76"/>
      <c r="AT190" s="76"/>
      <c r="AU190" s="76"/>
      <c r="AV190" s="76"/>
      <c r="AW190" s="76"/>
      <c r="AX190" s="76"/>
      <c r="AY190" s="76"/>
      <c r="AZ190" s="76"/>
      <c r="BA190" s="76"/>
      <c r="BB190" s="76"/>
    </row>
    <row r="191" spans="1:54" ht="11.25" customHeight="1">
      <c r="A191" s="32"/>
      <c r="B191" s="114"/>
      <c r="C191" s="114"/>
      <c r="D191" s="114"/>
      <c r="E191" s="114"/>
      <c r="F191" s="114"/>
      <c r="G191" s="114"/>
      <c r="H191" s="114"/>
      <c r="I191" s="114"/>
      <c r="J191" s="114"/>
      <c r="K191" s="114"/>
      <c r="L191" s="114"/>
      <c r="M191" s="114"/>
      <c r="N191" s="114"/>
      <c r="O191" s="114"/>
      <c r="P191" s="114"/>
      <c r="Q191" s="114"/>
      <c r="R191" s="114"/>
      <c r="S191" s="114"/>
      <c r="T191" s="114"/>
      <c r="U191" s="114"/>
      <c r="V191" s="114"/>
      <c r="W191" s="114"/>
      <c r="X191" s="114"/>
      <c r="Y191" s="114"/>
      <c r="Z191" s="114"/>
      <c r="AA191" s="114"/>
      <c r="AB191" s="114"/>
      <c r="AC191" s="114"/>
      <c r="AD191" s="114"/>
      <c r="AE191" s="114"/>
      <c r="AF191" s="114"/>
      <c r="AG191" s="114"/>
      <c r="AH191" s="114"/>
      <c r="AI191" s="114"/>
      <c r="AJ191" s="114"/>
      <c r="AK191" s="114"/>
      <c r="AL191" s="114"/>
      <c r="AM191" s="114"/>
      <c r="AN191" s="114"/>
      <c r="AO191" s="114"/>
      <c r="AP191" s="114"/>
      <c r="AQ191" s="114"/>
      <c r="AR191" s="114"/>
      <c r="AS191" s="114"/>
      <c r="AT191" s="114"/>
      <c r="AU191" s="114"/>
      <c r="AV191" s="114"/>
      <c r="AW191" s="114"/>
      <c r="AX191" s="114"/>
      <c r="AY191" s="114"/>
      <c r="AZ191" s="114"/>
      <c r="BA191" s="114"/>
      <c r="BB191" s="114"/>
    </row>
    <row r="192" spans="1:54" ht="11.25" customHeight="1">
      <c r="A192" s="32"/>
      <c r="B192" s="114"/>
      <c r="C192" s="114"/>
      <c r="D192" s="114"/>
      <c r="E192" s="114"/>
      <c r="F192" s="114"/>
      <c r="G192" s="114"/>
      <c r="H192" s="114"/>
      <c r="I192" s="114"/>
      <c r="J192" s="114"/>
      <c r="K192" s="114"/>
      <c r="L192" s="114"/>
      <c r="M192" s="114"/>
      <c r="N192" s="114"/>
      <c r="O192" s="114"/>
      <c r="P192" s="114"/>
      <c r="Q192" s="114"/>
      <c r="R192" s="114"/>
      <c r="S192" s="114"/>
      <c r="T192" s="114"/>
      <c r="U192" s="114"/>
      <c r="V192" s="114"/>
      <c r="W192" s="114"/>
      <c r="X192" s="114"/>
      <c r="Y192" s="114"/>
      <c r="Z192" s="114"/>
      <c r="AA192" s="114"/>
      <c r="AB192" s="114"/>
      <c r="AC192" s="114"/>
      <c r="AD192" s="114"/>
      <c r="AE192" s="114"/>
      <c r="AF192" s="114"/>
      <c r="AG192" s="114"/>
      <c r="AH192" s="114"/>
      <c r="AI192" s="114"/>
      <c r="AJ192" s="114"/>
      <c r="AK192" s="114"/>
      <c r="AL192" s="114"/>
      <c r="AM192" s="114"/>
      <c r="AN192" s="114"/>
      <c r="AO192" s="114"/>
      <c r="AP192" s="114"/>
      <c r="AQ192" s="114"/>
      <c r="AR192" s="114"/>
      <c r="AS192" s="114"/>
      <c r="AT192" s="114"/>
      <c r="AU192" s="114"/>
      <c r="AV192" s="114"/>
      <c r="AW192" s="114"/>
      <c r="AX192" s="114"/>
      <c r="AY192" s="114"/>
      <c r="AZ192" s="114"/>
      <c r="BA192" s="114"/>
      <c r="BB192" s="114"/>
    </row>
    <row r="193" spans="1:54" ht="11.25" customHeight="1">
      <c r="A193" s="32"/>
      <c r="B193"/>
      <c r="C193"/>
      <c r="D193"/>
      <c r="E193"/>
      <c r="F193"/>
      <c r="G193"/>
      <c r="H193"/>
      <c r="I193"/>
      <c r="J193"/>
      <c r="K193"/>
      <c r="L193"/>
      <c r="M193"/>
      <c r="N193"/>
      <c r="O193"/>
      <c r="P193"/>
      <c r="Q193"/>
      <c r="R193"/>
      <c r="S193"/>
      <c r="T193"/>
      <c r="V193"/>
      <c r="AF193" s="114"/>
      <c r="AG193" s="114"/>
      <c r="AH193" s="114"/>
      <c r="AI193" s="114"/>
      <c r="AJ193" s="114"/>
      <c r="AK193" s="114"/>
      <c r="AL193" s="114"/>
      <c r="AM193" s="114"/>
      <c r="AN193" s="114"/>
      <c r="AO193" s="114"/>
      <c r="AP193" s="114"/>
      <c r="AQ193" s="114"/>
      <c r="AR193" s="114"/>
      <c r="AS193" s="114"/>
      <c r="AT193" s="114"/>
      <c r="AU193" s="114"/>
      <c r="AV193" s="114"/>
      <c r="AW193" s="114"/>
      <c r="AX193" s="114"/>
      <c r="AY193" s="114"/>
      <c r="AZ193" s="114"/>
      <c r="BA193" s="114"/>
      <c r="BB193" s="114"/>
    </row>
    <row r="194" spans="1:54" ht="11.25" customHeight="1">
      <c r="A194" s="32"/>
      <c r="B194" s="114"/>
      <c r="C194" s="114"/>
      <c r="D194" s="114"/>
      <c r="E194" s="114"/>
      <c r="F194" s="114"/>
      <c r="G194" s="114"/>
      <c r="H194" s="114"/>
      <c r="I194" s="114"/>
      <c r="J194" s="114"/>
      <c r="K194" s="114"/>
      <c r="L194" s="114"/>
      <c r="M194" s="114"/>
      <c r="N194" s="114"/>
      <c r="O194" s="114"/>
      <c r="P194" s="114"/>
      <c r="Q194" s="114"/>
      <c r="R194" s="114"/>
      <c r="S194" s="114"/>
      <c r="T194" s="114"/>
      <c r="U194" s="114"/>
      <c r="V194" s="114"/>
      <c r="W194" s="114"/>
      <c r="X194" s="114"/>
      <c r="Y194" s="114"/>
      <c r="Z194" s="114"/>
      <c r="AA194" s="114"/>
      <c r="AB194" s="114"/>
      <c r="AC194" s="114"/>
      <c r="AD194" s="114"/>
      <c r="AE194" s="114"/>
      <c r="AF194" s="114"/>
      <c r="AG194" s="114"/>
      <c r="AH194" s="114"/>
      <c r="AI194" s="114"/>
      <c r="AJ194" s="114"/>
      <c r="AK194" s="114"/>
      <c r="AL194" s="114"/>
      <c r="AM194" s="114"/>
      <c r="AN194" s="114"/>
      <c r="AO194" s="114"/>
      <c r="AP194" s="114"/>
      <c r="AQ194" s="114"/>
      <c r="AR194" s="114"/>
      <c r="AS194" s="114"/>
      <c r="AT194" s="114"/>
      <c r="AU194" s="114"/>
      <c r="AV194" s="114"/>
      <c r="AW194" s="114"/>
      <c r="AX194" s="114"/>
      <c r="AY194" s="114"/>
      <c r="AZ194" s="114"/>
      <c r="BA194" s="114"/>
      <c r="BB194" s="114"/>
    </row>
    <row r="195" spans="1:54" ht="11.25" customHeight="1">
      <c r="A195" s="30"/>
      <c r="B195" s="114"/>
      <c r="C195" s="114"/>
      <c r="D195" s="114"/>
      <c r="E195" s="114"/>
      <c r="F195" s="114"/>
      <c r="G195" s="114"/>
      <c r="H195" s="114"/>
      <c r="I195" s="114"/>
      <c r="J195" s="114"/>
      <c r="K195" s="114"/>
      <c r="L195" s="114"/>
      <c r="M195" s="114"/>
      <c r="N195" s="114"/>
      <c r="O195" s="114"/>
      <c r="P195" s="114"/>
      <c r="Q195" s="114"/>
      <c r="R195" s="114"/>
      <c r="S195" s="114"/>
      <c r="T195" s="114"/>
      <c r="U195" s="114"/>
      <c r="V195" s="114"/>
      <c r="W195" s="114"/>
      <c r="X195" s="114"/>
      <c r="Y195" s="114"/>
      <c r="Z195" s="114"/>
      <c r="AA195" s="114"/>
      <c r="AB195" s="114"/>
      <c r="AC195" s="114"/>
      <c r="AD195" s="114"/>
      <c r="AE195" s="114"/>
      <c r="AF195" s="114"/>
      <c r="AG195" s="114"/>
      <c r="AH195" s="114"/>
      <c r="AI195" s="114"/>
      <c r="AJ195" s="114"/>
      <c r="AK195" s="114"/>
      <c r="AL195" s="114"/>
      <c r="AM195" s="114"/>
      <c r="AN195" s="114"/>
      <c r="AO195" s="114"/>
      <c r="AP195" s="114"/>
      <c r="AQ195" s="114"/>
      <c r="AR195" s="114"/>
      <c r="AS195" s="114"/>
      <c r="AT195" s="114"/>
      <c r="AU195" s="114"/>
      <c r="AV195" s="114"/>
      <c r="AW195" s="114"/>
      <c r="AX195" s="114"/>
      <c r="AY195" s="114"/>
      <c r="AZ195" s="114"/>
      <c r="BA195" s="114"/>
      <c r="BB195" s="114"/>
    </row>
    <row r="196" spans="1:54" ht="11.25" customHeight="1">
      <c r="A196" s="32"/>
      <c r="B196" s="114"/>
      <c r="C196" s="114"/>
      <c r="D196" s="114"/>
      <c r="E196" s="114"/>
      <c r="F196" s="114"/>
      <c r="G196" s="114"/>
      <c r="H196" s="114"/>
      <c r="I196" s="114"/>
      <c r="J196" s="114"/>
      <c r="K196" s="114"/>
      <c r="L196" s="114"/>
      <c r="M196" s="114"/>
      <c r="N196" s="114"/>
      <c r="O196" s="114"/>
      <c r="P196" s="114"/>
      <c r="Q196" s="114"/>
      <c r="R196" s="114"/>
      <c r="S196" s="114"/>
      <c r="T196" s="114"/>
      <c r="U196" s="114"/>
      <c r="V196" s="114"/>
      <c r="W196" s="114"/>
      <c r="X196" s="114"/>
      <c r="Y196" s="114"/>
      <c r="Z196" s="114"/>
      <c r="AA196" s="114"/>
      <c r="AB196" s="114"/>
      <c r="AC196" s="114"/>
      <c r="AD196" s="114"/>
      <c r="AE196" s="114"/>
      <c r="AF196" s="114"/>
      <c r="AG196" s="114"/>
      <c r="AH196" s="114"/>
      <c r="AI196" s="114"/>
      <c r="AJ196" s="114"/>
      <c r="AK196" s="114"/>
      <c r="AL196" s="114"/>
      <c r="AM196" s="114"/>
      <c r="AN196" s="114"/>
      <c r="AO196" s="114"/>
      <c r="AP196" s="114"/>
      <c r="AQ196" s="114"/>
      <c r="AR196" s="114"/>
      <c r="AS196" s="114"/>
      <c r="AT196" s="114"/>
      <c r="AU196" s="114"/>
      <c r="AV196" s="114"/>
      <c r="AW196" s="114"/>
      <c r="AX196" s="114"/>
      <c r="AY196" s="114"/>
      <c r="AZ196" s="114"/>
      <c r="BA196" s="114"/>
      <c r="BB196" s="114"/>
    </row>
    <row r="197" spans="1:54" ht="11.25" customHeight="1">
      <c r="A197" s="32"/>
      <c r="B197"/>
      <c r="C197"/>
      <c r="D197"/>
      <c r="E197"/>
      <c r="F197"/>
      <c r="G197"/>
      <c r="H197"/>
      <c r="I197"/>
      <c r="J197"/>
      <c r="K197"/>
      <c r="L197"/>
      <c r="M197"/>
      <c r="N197"/>
      <c r="O197"/>
      <c r="P197"/>
      <c r="Q197"/>
      <c r="R197"/>
      <c r="S197"/>
      <c r="T197"/>
      <c r="V197"/>
      <c r="AE197" s="114"/>
      <c r="AF197" s="114"/>
      <c r="AG197" s="114"/>
      <c r="AH197" s="114"/>
      <c r="AI197" s="114"/>
      <c r="AJ197" s="114"/>
      <c r="AK197" s="114"/>
      <c r="AL197" s="114"/>
      <c r="AM197" s="114"/>
      <c r="AN197" s="114"/>
      <c r="AO197" s="114"/>
      <c r="AP197" s="114"/>
      <c r="AQ197" s="114"/>
      <c r="AR197" s="114"/>
      <c r="AS197" s="114"/>
      <c r="AT197" s="114"/>
      <c r="AU197" s="114"/>
      <c r="AV197" s="114"/>
      <c r="AW197" s="114"/>
      <c r="AX197" s="114"/>
      <c r="AY197" s="114"/>
      <c r="AZ197" s="114"/>
      <c r="BA197" s="114"/>
      <c r="BB197" s="114"/>
    </row>
    <row r="198" spans="1:54" ht="11.25" customHeight="1">
      <c r="A198" s="32"/>
      <c r="B198" s="114"/>
      <c r="C198" s="114"/>
      <c r="D198" s="114"/>
      <c r="E198" s="114"/>
      <c r="F198" s="114"/>
      <c r="G198" s="114"/>
      <c r="H198" s="114"/>
      <c r="I198" s="114"/>
      <c r="J198" s="114"/>
      <c r="K198" s="114"/>
      <c r="L198" s="114"/>
      <c r="M198" s="114"/>
      <c r="N198" s="114"/>
      <c r="O198" s="114"/>
      <c r="P198" s="114"/>
      <c r="Q198" s="114"/>
      <c r="R198" s="114"/>
      <c r="S198" s="114"/>
      <c r="T198" s="114"/>
      <c r="U198" s="114"/>
      <c r="V198" s="114"/>
      <c r="W198" s="114"/>
      <c r="X198" s="114"/>
      <c r="Y198" s="114"/>
      <c r="Z198" s="114"/>
      <c r="AA198" s="114"/>
      <c r="AB198" s="114"/>
      <c r="AC198" s="114"/>
      <c r="AD198" s="114"/>
      <c r="AE198" s="114"/>
      <c r="AF198" s="114"/>
      <c r="AG198" s="114"/>
      <c r="AH198" s="114"/>
      <c r="AI198" s="114"/>
      <c r="AJ198" s="114"/>
      <c r="AK198" s="114"/>
      <c r="AL198" s="114"/>
      <c r="AM198" s="114"/>
      <c r="AN198" s="114"/>
      <c r="AO198" s="114"/>
      <c r="AP198" s="114"/>
      <c r="AQ198" s="114"/>
      <c r="AR198" s="114"/>
      <c r="AS198" s="114"/>
      <c r="AT198" s="114"/>
      <c r="AU198" s="114"/>
      <c r="AV198" s="114"/>
      <c r="AW198" s="114"/>
      <c r="AX198" s="114"/>
      <c r="AY198" s="114"/>
      <c r="AZ198" s="114"/>
      <c r="BA198" s="114"/>
      <c r="BB198" s="114"/>
    </row>
    <row r="199" spans="1:54" ht="11.25" customHeight="1">
      <c r="A199" s="32"/>
      <c r="B199" s="114"/>
      <c r="C199" s="114"/>
      <c r="D199" s="114"/>
      <c r="E199" s="114"/>
      <c r="F199" s="114"/>
      <c r="G199" s="114"/>
      <c r="H199" s="114"/>
      <c r="I199" s="114"/>
      <c r="J199" s="114"/>
      <c r="K199" s="114"/>
      <c r="L199" s="114"/>
      <c r="M199" s="114"/>
      <c r="N199" s="114"/>
      <c r="O199" s="114"/>
      <c r="P199" s="114"/>
      <c r="Q199" s="114"/>
      <c r="R199" s="114"/>
      <c r="S199" s="114"/>
      <c r="T199" s="114"/>
      <c r="U199" s="114"/>
      <c r="V199" s="114"/>
      <c r="W199" s="114"/>
      <c r="X199" s="114"/>
      <c r="Y199" s="114"/>
      <c r="Z199" s="114"/>
      <c r="AA199" s="114"/>
      <c r="AB199" s="114"/>
      <c r="AC199" s="114"/>
      <c r="AD199" s="114"/>
      <c r="AE199" s="114"/>
      <c r="AF199" s="114"/>
      <c r="AG199" s="114"/>
      <c r="AH199" s="114"/>
      <c r="AI199" s="114"/>
      <c r="AJ199" s="114"/>
      <c r="AK199" s="114"/>
      <c r="AL199" s="114"/>
      <c r="AM199" s="114"/>
      <c r="AN199" s="114"/>
      <c r="AO199" s="114"/>
      <c r="AP199" s="114"/>
      <c r="AQ199" s="114"/>
      <c r="AR199" s="114"/>
      <c r="AS199" s="114"/>
      <c r="AT199" s="114"/>
      <c r="AU199" s="114"/>
      <c r="AV199" s="114"/>
      <c r="AW199" s="114"/>
      <c r="AX199" s="114"/>
      <c r="AY199" s="114"/>
      <c r="AZ199" s="114"/>
      <c r="BA199" s="114"/>
      <c r="BB199" s="114"/>
    </row>
    <row r="200" spans="1:54" ht="11.25" customHeight="1">
      <c r="A200" s="32"/>
      <c r="B200" s="114"/>
      <c r="C200" s="114"/>
      <c r="D200" s="114"/>
      <c r="E200" s="114"/>
      <c r="F200" s="114"/>
      <c r="G200" s="114"/>
      <c r="H200" s="114"/>
      <c r="I200" s="114"/>
      <c r="J200" s="114"/>
      <c r="K200" s="114"/>
      <c r="L200" s="114"/>
      <c r="M200" s="114"/>
      <c r="N200" s="114"/>
      <c r="O200" s="114"/>
      <c r="P200" s="114"/>
      <c r="Q200" s="114"/>
      <c r="R200" s="114"/>
      <c r="S200" s="114"/>
      <c r="T200" s="114"/>
      <c r="U200" s="114"/>
      <c r="V200" s="114"/>
      <c r="W200" s="114"/>
      <c r="X200" s="114"/>
      <c r="Y200" s="114"/>
      <c r="Z200" s="114"/>
      <c r="AA200" s="114"/>
      <c r="AB200" s="114"/>
      <c r="AC200" s="114"/>
      <c r="AD200" s="114"/>
      <c r="AE200" s="114"/>
      <c r="AF200" s="114"/>
      <c r="AG200" s="114"/>
      <c r="AH200" s="114"/>
      <c r="AI200" s="114"/>
      <c r="AJ200" s="114"/>
      <c r="AK200" s="114"/>
      <c r="AL200" s="114"/>
      <c r="AM200" s="114"/>
      <c r="AN200" s="114"/>
      <c r="AO200" s="114"/>
      <c r="AP200" s="114"/>
      <c r="AQ200" s="114"/>
      <c r="AR200" s="114"/>
      <c r="AS200" s="114"/>
      <c r="AT200" s="114"/>
      <c r="AU200" s="114"/>
      <c r="AV200" s="114"/>
      <c r="AW200" s="114"/>
      <c r="AX200" s="114"/>
      <c r="AY200" s="114"/>
      <c r="AZ200" s="114"/>
      <c r="BA200" s="114"/>
      <c r="BB200" s="114"/>
    </row>
    <row r="201" spans="1:54">
      <c r="B201"/>
      <c r="C201"/>
      <c r="D201"/>
      <c r="E201"/>
      <c r="F201"/>
      <c r="G201"/>
      <c r="H201"/>
      <c r="I201"/>
      <c r="J201"/>
      <c r="K201"/>
      <c r="L201"/>
      <c r="M201"/>
      <c r="N201"/>
      <c r="O201"/>
      <c r="P201"/>
      <c r="Q201"/>
      <c r="R201"/>
      <c r="S201"/>
      <c r="T201"/>
      <c r="V201"/>
      <c r="AE201" s="114"/>
      <c r="AF201" s="114"/>
      <c r="AG201" s="114"/>
      <c r="AH201" s="114"/>
      <c r="AI201" s="114"/>
      <c r="AJ201" s="114"/>
      <c r="AK201" s="114"/>
      <c r="AL201" s="114"/>
      <c r="AM201" s="114"/>
      <c r="AN201" s="114"/>
      <c r="AO201" s="114"/>
      <c r="AP201" s="114"/>
      <c r="AQ201" s="114"/>
      <c r="AR201" s="114"/>
      <c r="AS201" s="114"/>
      <c r="AT201" s="114"/>
      <c r="AU201" s="114"/>
      <c r="AV201" s="114"/>
      <c r="AW201" s="114"/>
      <c r="AX201" s="114"/>
      <c r="AY201" s="114"/>
      <c r="AZ201" s="114"/>
      <c r="BA201" s="114"/>
      <c r="BB201" s="114"/>
    </row>
    <row r="202" spans="1:54">
      <c r="B202" s="114"/>
      <c r="C202" s="114"/>
      <c r="D202" s="114"/>
      <c r="E202" s="114"/>
      <c r="F202" s="114"/>
      <c r="G202" s="114"/>
      <c r="H202" s="114"/>
      <c r="I202" s="114"/>
      <c r="J202" s="114"/>
      <c r="K202" s="114"/>
      <c r="L202" s="114"/>
      <c r="M202" s="114"/>
      <c r="N202" s="114"/>
      <c r="O202" s="114"/>
      <c r="P202" s="114"/>
      <c r="Q202" s="114"/>
      <c r="R202" s="114"/>
      <c r="S202" s="114"/>
      <c r="T202" s="114"/>
      <c r="U202" s="114"/>
      <c r="V202" s="114"/>
      <c r="W202" s="114"/>
      <c r="X202" s="114"/>
      <c r="Y202" s="114"/>
      <c r="Z202" s="114"/>
      <c r="AA202" s="114"/>
      <c r="AB202" s="114"/>
      <c r="AC202" s="114"/>
      <c r="AD202" s="114"/>
      <c r="AE202" s="114"/>
      <c r="AF202" s="114"/>
      <c r="AG202" s="114"/>
      <c r="AH202" s="114"/>
      <c r="AI202" s="114"/>
      <c r="AJ202" s="114"/>
      <c r="AK202" s="114"/>
      <c r="AL202" s="114"/>
      <c r="AM202" s="114"/>
      <c r="AN202" s="114"/>
      <c r="AO202" s="114"/>
      <c r="AP202" s="114"/>
      <c r="AQ202" s="114"/>
      <c r="AR202" s="114"/>
      <c r="AS202" s="114"/>
      <c r="AT202" s="114"/>
      <c r="AU202" s="114"/>
      <c r="AV202" s="114"/>
      <c r="AW202" s="114"/>
      <c r="AX202" s="114"/>
      <c r="AY202" s="114"/>
      <c r="AZ202" s="114"/>
      <c r="BA202" s="114"/>
      <c r="BB202" s="114"/>
    </row>
    <row r="203" spans="1:54">
      <c r="B203" s="114"/>
      <c r="C203" s="114"/>
      <c r="D203" s="114"/>
      <c r="E203" s="114"/>
      <c r="F203" s="114"/>
      <c r="G203" s="114"/>
      <c r="H203" s="114"/>
      <c r="I203" s="114"/>
      <c r="J203" s="114"/>
      <c r="K203" s="114"/>
      <c r="L203" s="114"/>
      <c r="M203" s="114"/>
      <c r="N203" s="114"/>
      <c r="O203" s="114"/>
      <c r="P203" s="114"/>
      <c r="Q203" s="114"/>
      <c r="R203" s="114"/>
      <c r="S203" s="114"/>
      <c r="T203" s="114"/>
      <c r="U203" s="114"/>
      <c r="V203" s="114"/>
      <c r="W203" s="114"/>
      <c r="X203" s="114"/>
      <c r="Y203" s="114"/>
      <c r="Z203" s="114"/>
      <c r="AA203" s="114"/>
      <c r="AB203" s="114"/>
      <c r="AC203" s="114"/>
      <c r="AD203" s="114"/>
      <c r="AE203" s="114"/>
      <c r="AF203" s="114"/>
      <c r="AG203" s="114"/>
      <c r="AH203" s="114"/>
      <c r="AI203" s="114"/>
      <c r="AJ203" s="114"/>
      <c r="AK203" s="114"/>
      <c r="AL203" s="114"/>
      <c r="AM203" s="114"/>
      <c r="AN203" s="114"/>
      <c r="AO203" s="114"/>
      <c r="AP203" s="114"/>
      <c r="AQ203" s="114"/>
      <c r="AR203" s="114"/>
      <c r="AS203" s="114"/>
      <c r="AT203" s="114"/>
      <c r="AU203" s="114"/>
      <c r="AV203" s="114"/>
      <c r="AW203" s="114"/>
      <c r="AX203" s="114"/>
      <c r="AY203" s="114"/>
      <c r="AZ203" s="114"/>
      <c r="BA203" s="114"/>
      <c r="BB203" s="114"/>
    </row>
    <row r="204" spans="1:54">
      <c r="B204" s="115"/>
      <c r="C204" s="115"/>
      <c r="D204" s="115"/>
      <c r="E204" s="115"/>
      <c r="F204" s="115"/>
      <c r="G204" s="115"/>
      <c r="H204" s="115"/>
      <c r="I204" s="115"/>
      <c r="J204" s="115"/>
      <c r="K204" s="115"/>
      <c r="L204" s="115"/>
      <c r="M204" s="115"/>
      <c r="N204" s="115"/>
      <c r="O204" s="115"/>
      <c r="P204" s="115"/>
      <c r="Q204" s="115"/>
      <c r="R204" s="115"/>
      <c r="S204" s="115"/>
      <c r="T204" s="115"/>
      <c r="U204" s="115"/>
      <c r="V204" s="115"/>
      <c r="W204" s="115"/>
      <c r="X204" s="115"/>
      <c r="Y204" s="115"/>
      <c r="Z204" s="115"/>
      <c r="AA204" s="115"/>
      <c r="AB204" s="115"/>
      <c r="AC204" s="115"/>
      <c r="AD204" s="115"/>
      <c r="AE204" s="115"/>
      <c r="AF204" s="115"/>
      <c r="AG204" s="115"/>
      <c r="AH204" s="115"/>
      <c r="AI204" s="115"/>
      <c r="AJ204" s="115"/>
      <c r="AK204" s="115"/>
      <c r="AL204" s="115"/>
      <c r="AM204" s="115"/>
      <c r="AN204" s="115"/>
      <c r="AO204" s="115"/>
      <c r="AP204" s="115"/>
      <c r="AQ204" s="115"/>
      <c r="AR204" s="115"/>
      <c r="AS204" s="115"/>
      <c r="AT204" s="115"/>
      <c r="AU204" s="115"/>
      <c r="AV204" s="115"/>
      <c r="AW204" s="115"/>
      <c r="AX204" s="115"/>
      <c r="AY204" s="115"/>
      <c r="AZ204" s="115"/>
      <c r="BA204" s="115"/>
      <c r="BB204" s="115"/>
    </row>
    <row r="205" spans="1:54">
      <c r="B205"/>
      <c r="C205"/>
      <c r="D205"/>
      <c r="E205"/>
      <c r="F205"/>
      <c r="G205"/>
      <c r="H205"/>
      <c r="I205"/>
      <c r="J205"/>
      <c r="K205"/>
      <c r="L205"/>
      <c r="M205"/>
      <c r="N205"/>
      <c r="O205"/>
      <c r="P205"/>
      <c r="Q205"/>
      <c r="R205"/>
      <c r="S205"/>
      <c r="T205"/>
      <c r="V205"/>
      <c r="AE205" s="115"/>
      <c r="AF205" s="115"/>
      <c r="AG205" s="115"/>
      <c r="AH205" s="115"/>
      <c r="AI205" s="115"/>
      <c r="AJ205" s="115"/>
      <c r="AK205" s="115"/>
      <c r="AL205" s="115"/>
      <c r="AM205" s="115"/>
      <c r="AN205" s="115"/>
      <c r="AO205" s="115"/>
      <c r="AP205" s="115"/>
      <c r="AQ205" s="115"/>
      <c r="AR205" s="115"/>
      <c r="AS205" s="115"/>
      <c r="AT205" s="115"/>
      <c r="AU205" s="115"/>
      <c r="AV205" s="115"/>
      <c r="AW205" s="115"/>
      <c r="AX205" s="115"/>
      <c r="AY205" s="115"/>
      <c r="AZ205" s="115"/>
      <c r="BA205" s="115"/>
      <c r="BB205" s="115"/>
    </row>
    <row r="206" spans="1:54">
      <c r="B206"/>
      <c r="C206"/>
      <c r="D206"/>
      <c r="E206"/>
      <c r="F206"/>
      <c r="G206"/>
      <c r="H206"/>
      <c r="I206"/>
      <c r="J206"/>
      <c r="K206"/>
      <c r="L206"/>
      <c r="M206"/>
      <c r="N206"/>
      <c r="O206"/>
      <c r="P206"/>
      <c r="Q206"/>
      <c r="R206"/>
      <c r="S206"/>
      <c r="T206"/>
      <c r="V206"/>
    </row>
    <row r="207" spans="1:54">
      <c r="B207" s="114"/>
      <c r="C207" s="114"/>
      <c r="D207" s="114"/>
      <c r="E207" s="114"/>
      <c r="F207" s="114"/>
      <c r="G207" s="114"/>
      <c r="H207" s="114"/>
      <c r="I207" s="114"/>
      <c r="J207" s="114"/>
      <c r="K207" s="114"/>
      <c r="L207" s="114"/>
      <c r="M207" s="114"/>
      <c r="N207" s="114"/>
      <c r="O207" s="114"/>
      <c r="P207" s="114"/>
      <c r="Q207" s="114"/>
      <c r="R207" s="114"/>
      <c r="S207" s="114"/>
      <c r="T207" s="114"/>
      <c r="U207" s="114"/>
      <c r="V207" s="114"/>
      <c r="W207" s="114"/>
      <c r="X207" s="114"/>
      <c r="Y207" s="114"/>
      <c r="Z207" s="114"/>
      <c r="AA207" s="114"/>
      <c r="AB207" s="114"/>
      <c r="AC207" s="114"/>
      <c r="AD207" s="114"/>
      <c r="AE207" s="114"/>
      <c r="AF207" s="114"/>
      <c r="AG207" s="114"/>
      <c r="AH207" s="114"/>
      <c r="AI207" s="114"/>
      <c r="AJ207" s="114"/>
      <c r="AK207" s="114"/>
      <c r="AL207" s="114"/>
      <c r="AM207" s="114"/>
      <c r="AN207" s="114"/>
      <c r="AO207" s="114"/>
      <c r="AP207" s="114"/>
      <c r="AQ207" s="114"/>
      <c r="AR207" s="114"/>
      <c r="AS207" s="114"/>
      <c r="AT207" s="114"/>
      <c r="AU207" s="114"/>
      <c r="AV207" s="114"/>
      <c r="AW207" s="114"/>
      <c r="AX207" s="114"/>
      <c r="AY207" s="114"/>
      <c r="AZ207" s="114"/>
      <c r="BA207" s="114"/>
      <c r="BB207" s="114"/>
    </row>
    <row r="208" spans="1:54">
      <c r="B208" s="115"/>
      <c r="C208" s="115"/>
      <c r="D208" s="115"/>
      <c r="E208" s="115"/>
      <c r="F208" s="115"/>
      <c r="G208" s="115"/>
      <c r="H208" s="115"/>
      <c r="I208" s="115"/>
      <c r="J208" s="115"/>
      <c r="K208" s="115"/>
      <c r="L208" s="115"/>
      <c r="M208" s="115"/>
      <c r="N208" s="115"/>
      <c r="O208" s="115"/>
      <c r="P208" s="115"/>
      <c r="Q208" s="115"/>
      <c r="R208" s="115"/>
      <c r="S208" s="115"/>
      <c r="T208" s="115"/>
      <c r="U208" s="115"/>
      <c r="V208" s="115"/>
      <c r="W208" s="115"/>
      <c r="X208" s="115"/>
      <c r="Y208" s="115"/>
      <c r="Z208" s="115"/>
      <c r="AA208" s="115"/>
      <c r="AB208" s="115"/>
      <c r="AC208" s="115"/>
      <c r="AD208" s="115"/>
      <c r="AE208" s="115"/>
      <c r="AF208" s="115"/>
      <c r="AG208" s="115"/>
      <c r="AH208" s="115"/>
      <c r="AI208" s="115"/>
      <c r="AJ208" s="115"/>
      <c r="AK208" s="115"/>
      <c r="AL208" s="115"/>
      <c r="AM208" s="115"/>
      <c r="AN208" s="115"/>
      <c r="AO208" s="115"/>
      <c r="AP208" s="115"/>
      <c r="AQ208" s="115"/>
      <c r="AR208" s="115"/>
      <c r="AS208" s="115"/>
      <c r="AT208" s="115"/>
      <c r="AU208" s="115"/>
      <c r="AV208" s="115"/>
      <c r="AW208" s="115"/>
      <c r="AX208" s="115"/>
      <c r="AY208" s="115"/>
      <c r="AZ208" s="115"/>
      <c r="BA208" s="115"/>
      <c r="BB208" s="115"/>
    </row>
    <row r="209" spans="2:54">
      <c r="B209"/>
      <c r="C209"/>
      <c r="D209"/>
      <c r="E209"/>
      <c r="F209"/>
      <c r="G209"/>
      <c r="H209"/>
      <c r="I209"/>
      <c r="J209"/>
      <c r="K209"/>
      <c r="L209"/>
      <c r="M209"/>
      <c r="N209"/>
      <c r="O209"/>
      <c r="P209"/>
      <c r="Q209"/>
      <c r="R209"/>
      <c r="S209"/>
      <c r="T209"/>
      <c r="V209"/>
      <c r="AE209" s="115"/>
      <c r="AF209" s="115"/>
      <c r="AG209" s="115"/>
      <c r="AH209" s="115"/>
      <c r="AI209" s="115"/>
      <c r="AJ209" s="115"/>
      <c r="AK209" s="115"/>
      <c r="AL209" s="115"/>
      <c r="AM209" s="115"/>
      <c r="AN209" s="115"/>
      <c r="AO209" s="115"/>
      <c r="AP209" s="115"/>
      <c r="AQ209" s="115"/>
      <c r="AR209" s="115"/>
      <c r="AS209" s="115"/>
      <c r="AT209" s="115"/>
      <c r="AU209" s="115"/>
      <c r="AV209" s="115"/>
      <c r="AW209" s="115"/>
      <c r="AX209" s="115"/>
      <c r="AY209" s="115"/>
      <c r="AZ209" s="115"/>
      <c r="BA209" s="115"/>
      <c r="BB209" s="115"/>
    </row>
    <row r="210" spans="2:54">
      <c r="B210" s="114"/>
      <c r="C210" s="114"/>
      <c r="D210" s="114"/>
      <c r="E210" s="114"/>
      <c r="F210" s="114"/>
      <c r="G210" s="114"/>
      <c r="H210" s="114"/>
      <c r="I210" s="114"/>
      <c r="J210" s="114"/>
      <c r="K210" s="114"/>
      <c r="L210" s="114"/>
      <c r="M210" s="114"/>
      <c r="N210" s="114"/>
      <c r="O210" s="114"/>
      <c r="P210" s="114"/>
      <c r="Q210" s="114"/>
      <c r="R210" s="114"/>
      <c r="S210" s="114"/>
      <c r="T210" s="114"/>
      <c r="U210" s="114"/>
      <c r="V210" s="114"/>
      <c r="W210" s="114"/>
      <c r="X210" s="114"/>
      <c r="Y210" s="114"/>
      <c r="Z210" s="114"/>
      <c r="AA210" s="114"/>
      <c r="AB210" s="114"/>
      <c r="AC210" s="114"/>
      <c r="AD210" s="114"/>
      <c r="AE210" s="114"/>
      <c r="AF210" s="114"/>
      <c r="AG210" s="114"/>
      <c r="AH210" s="114"/>
      <c r="AI210" s="114"/>
      <c r="AJ210" s="114"/>
      <c r="AK210" s="114"/>
      <c r="AL210" s="114"/>
      <c r="AM210" s="114"/>
      <c r="AN210" s="114"/>
      <c r="AO210" s="114"/>
      <c r="AP210" s="114"/>
      <c r="AQ210" s="114"/>
      <c r="AR210" s="114"/>
      <c r="AS210" s="114"/>
      <c r="AT210" s="114"/>
      <c r="AU210" s="114"/>
      <c r="AV210" s="114"/>
      <c r="AW210" s="114"/>
      <c r="AX210" s="114"/>
      <c r="AY210" s="114"/>
      <c r="AZ210" s="114"/>
      <c r="BA210" s="114"/>
      <c r="BB210" s="114"/>
    </row>
    <row r="211" spans="2:54">
      <c r="B211" s="114"/>
      <c r="C211" s="114"/>
      <c r="D211" s="114"/>
      <c r="E211" s="114"/>
      <c r="F211" s="114"/>
      <c r="G211" s="114"/>
      <c r="H211" s="114"/>
      <c r="I211" s="114"/>
      <c r="J211" s="114"/>
      <c r="K211" s="114"/>
      <c r="L211" s="114"/>
      <c r="M211" s="114"/>
      <c r="N211" s="114"/>
      <c r="O211" s="114"/>
      <c r="P211" s="114"/>
      <c r="Q211" s="114"/>
      <c r="R211" s="114"/>
      <c r="S211" s="114"/>
      <c r="T211" s="114"/>
      <c r="U211" s="114"/>
      <c r="V211" s="114"/>
      <c r="W211" s="114"/>
      <c r="X211" s="114"/>
      <c r="Y211" s="114"/>
      <c r="Z211" s="114"/>
      <c r="AA211" s="114"/>
      <c r="AB211" s="114"/>
      <c r="AC211" s="114"/>
      <c r="AD211" s="114"/>
      <c r="AE211" s="114"/>
      <c r="AF211" s="114"/>
      <c r="AG211" s="114"/>
      <c r="AH211" s="114"/>
      <c r="AI211" s="114"/>
      <c r="AJ211" s="114"/>
      <c r="AK211" s="114"/>
      <c r="AL211" s="114"/>
      <c r="AM211" s="114"/>
      <c r="AN211" s="114"/>
      <c r="AO211" s="114"/>
      <c r="AP211" s="114"/>
      <c r="AQ211" s="114"/>
      <c r="AR211" s="114"/>
      <c r="AS211" s="114"/>
      <c r="AT211" s="114"/>
      <c r="AU211" s="114"/>
      <c r="AV211" s="114"/>
      <c r="AW211" s="114"/>
      <c r="AX211" s="114"/>
      <c r="AY211" s="114"/>
      <c r="AZ211" s="114"/>
      <c r="BA211" s="114"/>
      <c r="BB211" s="114"/>
    </row>
    <row r="212" spans="2:54">
      <c r="B212" s="115"/>
      <c r="C212" s="115"/>
      <c r="D212" s="115"/>
      <c r="E212" s="115"/>
      <c r="F212" s="115"/>
      <c r="G212" s="115"/>
      <c r="H212" s="115"/>
      <c r="I212" s="115"/>
      <c r="J212" s="115"/>
      <c r="K212" s="115"/>
      <c r="L212" s="115"/>
      <c r="M212" s="115"/>
      <c r="N212" s="115"/>
      <c r="O212" s="115"/>
      <c r="P212" s="115"/>
      <c r="Q212" s="115"/>
      <c r="R212" s="115"/>
      <c r="S212" s="115"/>
      <c r="T212" s="115"/>
      <c r="U212" s="115"/>
      <c r="V212" s="115"/>
      <c r="W212" s="115"/>
      <c r="X212" s="115"/>
      <c r="Y212" s="115"/>
      <c r="Z212" s="115"/>
      <c r="AA212" s="115"/>
      <c r="AB212" s="115"/>
      <c r="AC212" s="115"/>
      <c r="AD212" s="115"/>
      <c r="AE212" s="115"/>
      <c r="AF212" s="115"/>
      <c r="AG212" s="115"/>
      <c r="AH212" s="115"/>
      <c r="AI212" s="115"/>
      <c r="AJ212" s="115"/>
      <c r="AK212" s="115"/>
      <c r="AL212" s="115"/>
      <c r="AM212" s="115"/>
      <c r="AN212" s="115"/>
      <c r="AO212" s="115"/>
      <c r="AP212" s="115"/>
      <c r="AQ212" s="115"/>
      <c r="AR212" s="115"/>
      <c r="AS212" s="115"/>
      <c r="AT212" s="115"/>
      <c r="AU212" s="115"/>
      <c r="AV212" s="115"/>
      <c r="AW212" s="115"/>
      <c r="AX212" s="115"/>
      <c r="AY212" s="115"/>
      <c r="AZ212" s="115"/>
      <c r="BA212" s="115"/>
      <c r="BB212" s="115"/>
    </row>
    <row r="213" spans="2:54">
      <c r="B213"/>
      <c r="C213"/>
      <c r="D213"/>
      <c r="E213"/>
      <c r="F213"/>
      <c r="G213"/>
      <c r="H213"/>
      <c r="I213"/>
      <c r="J213"/>
      <c r="K213"/>
      <c r="L213"/>
      <c r="M213"/>
      <c r="N213"/>
      <c r="O213"/>
      <c r="P213"/>
      <c r="Q213"/>
      <c r="R213"/>
      <c r="S213"/>
      <c r="T213"/>
      <c r="V213"/>
      <c r="AE213" s="115"/>
      <c r="AF213" s="115"/>
      <c r="AG213" s="115"/>
      <c r="AH213" s="115"/>
      <c r="AI213" s="115"/>
      <c r="AJ213" s="115"/>
      <c r="AK213" s="115"/>
      <c r="AL213" s="115"/>
      <c r="AM213" s="115"/>
      <c r="AN213" s="115"/>
      <c r="AO213" s="115"/>
      <c r="AP213" s="115"/>
      <c r="AQ213" s="115"/>
      <c r="AR213" s="115"/>
      <c r="AS213" s="115"/>
      <c r="AT213" s="115"/>
      <c r="AU213" s="115"/>
      <c r="AV213" s="115"/>
      <c r="AW213" s="115"/>
      <c r="AX213" s="115"/>
      <c r="AY213" s="115"/>
      <c r="AZ213" s="115"/>
      <c r="BA213" s="115"/>
      <c r="BB213" s="114"/>
    </row>
    <row r="214" spans="2:54">
      <c r="B214" s="114"/>
      <c r="C214" s="114"/>
      <c r="D214" s="114"/>
      <c r="E214" s="114"/>
      <c r="F214" s="114"/>
      <c r="G214" s="114"/>
      <c r="H214" s="114"/>
      <c r="I214" s="114"/>
      <c r="J214" s="114"/>
      <c r="K214" s="114"/>
      <c r="L214" s="114"/>
      <c r="M214" s="114"/>
      <c r="N214" s="114"/>
      <c r="O214" s="114"/>
      <c r="P214" s="114"/>
      <c r="Q214" s="114"/>
      <c r="R214" s="114"/>
      <c r="S214" s="114"/>
      <c r="T214" s="114"/>
      <c r="U214" s="114"/>
      <c r="V214" s="114"/>
      <c r="W214" s="114"/>
      <c r="X214" s="114"/>
      <c r="Y214" s="114"/>
      <c r="Z214" s="114"/>
      <c r="AA214" s="114"/>
      <c r="AB214" s="114"/>
      <c r="AC214" s="114"/>
      <c r="AD214" s="114"/>
      <c r="AE214" s="114"/>
      <c r="AF214" s="114"/>
      <c r="AG214" s="114"/>
      <c r="AH214" s="114"/>
      <c r="AI214" s="114"/>
      <c r="AJ214" s="114"/>
      <c r="AK214" s="114"/>
      <c r="AL214" s="114"/>
      <c r="AM214" s="114"/>
      <c r="AN214" s="114"/>
      <c r="AO214" s="114"/>
      <c r="AP214" s="114"/>
      <c r="AQ214" s="114"/>
      <c r="AR214" s="114"/>
      <c r="AS214" s="114"/>
      <c r="AT214" s="114"/>
      <c r="AU214" s="114"/>
      <c r="AV214" s="114"/>
      <c r="AW214" s="114"/>
      <c r="AX214" s="114"/>
      <c r="AY214" s="114"/>
      <c r="AZ214" s="114"/>
      <c r="BA214" s="114"/>
      <c r="BB214" s="114"/>
    </row>
    <row r="215" spans="2:54">
      <c r="B215" s="114"/>
      <c r="C215" s="114"/>
      <c r="D215" s="114"/>
      <c r="E215" s="114"/>
      <c r="F215" s="114"/>
      <c r="G215" s="114"/>
      <c r="H215" s="114"/>
      <c r="I215" s="114"/>
      <c r="J215" s="114"/>
      <c r="K215" s="114"/>
      <c r="L215" s="114"/>
      <c r="M215" s="114"/>
      <c r="N215" s="114"/>
      <c r="O215" s="114"/>
      <c r="P215" s="114"/>
      <c r="Q215" s="114"/>
      <c r="R215" s="114"/>
      <c r="S215" s="114"/>
      <c r="T215" s="114"/>
      <c r="U215" s="114"/>
      <c r="V215" s="114"/>
      <c r="W215" s="114"/>
      <c r="X215" s="114"/>
      <c r="Y215" s="114"/>
      <c r="Z215" s="114"/>
      <c r="AA215" s="114"/>
      <c r="AB215" s="114"/>
      <c r="AC215" s="114"/>
      <c r="AD215" s="114"/>
      <c r="AE215" s="114"/>
      <c r="AF215" s="114"/>
      <c r="AG215" s="114"/>
      <c r="AH215" s="114"/>
      <c r="AI215" s="114"/>
      <c r="AJ215" s="114"/>
      <c r="AK215" s="114"/>
      <c r="AL215" s="114"/>
      <c r="AM215" s="114"/>
      <c r="AN215" s="114"/>
      <c r="AO215" s="114"/>
      <c r="AP215" s="114"/>
      <c r="AQ215" s="114"/>
      <c r="AR215" s="114"/>
      <c r="AS215" s="114"/>
      <c r="AT215" s="114"/>
      <c r="AU215" s="114"/>
      <c r="AV215" s="114"/>
      <c r="AW215" s="114"/>
      <c r="AX215" s="114"/>
      <c r="AY215" s="114"/>
      <c r="AZ215" s="114"/>
      <c r="BA215" s="114"/>
      <c r="BB215" s="114"/>
    </row>
    <row r="216" spans="2:54">
      <c r="B216" s="115"/>
      <c r="C216" s="115"/>
      <c r="D216" s="115"/>
      <c r="E216" s="115"/>
      <c r="F216" s="115"/>
      <c r="G216" s="115"/>
      <c r="H216" s="115"/>
      <c r="I216" s="115"/>
      <c r="J216" s="115"/>
      <c r="K216" s="115"/>
      <c r="L216" s="115"/>
      <c r="M216" s="115"/>
      <c r="N216" s="115"/>
      <c r="O216" s="115"/>
      <c r="P216" s="115"/>
      <c r="Q216" s="115"/>
      <c r="R216" s="115"/>
      <c r="S216" s="115"/>
      <c r="T216" s="115"/>
      <c r="U216" s="115"/>
      <c r="V216" s="115"/>
      <c r="W216" s="115"/>
      <c r="X216" s="115"/>
      <c r="Y216" s="115"/>
      <c r="Z216" s="115"/>
      <c r="AA216" s="115"/>
      <c r="AB216" s="115"/>
      <c r="AC216" s="115"/>
      <c r="AD216" s="115"/>
      <c r="AE216" s="115"/>
      <c r="AF216" s="115"/>
      <c r="AG216" s="115"/>
      <c r="AH216" s="115"/>
      <c r="AI216" s="115"/>
      <c r="AJ216" s="115"/>
      <c r="AK216" s="115"/>
      <c r="AL216" s="115"/>
      <c r="AM216" s="115"/>
      <c r="AN216" s="115"/>
      <c r="AO216" s="115"/>
      <c r="AP216" s="115"/>
      <c r="AQ216" s="115"/>
      <c r="AR216" s="115"/>
      <c r="AS216" s="115"/>
      <c r="AT216" s="115"/>
      <c r="AU216" s="115"/>
      <c r="AV216" s="115"/>
      <c r="AW216" s="115"/>
      <c r="AX216" s="115"/>
      <c r="AY216" s="115"/>
      <c r="AZ216" s="115"/>
      <c r="BA216" s="115"/>
      <c r="BB216" s="115"/>
    </row>
    <row r="217" spans="2:54">
      <c r="B217" s="115"/>
      <c r="C217" s="115"/>
      <c r="D217" s="115"/>
      <c r="E217" s="115"/>
      <c r="F217" s="115"/>
      <c r="G217" s="115"/>
      <c r="H217" s="115"/>
      <c r="I217" s="115"/>
      <c r="J217" s="115"/>
      <c r="K217" s="115"/>
      <c r="L217" s="115"/>
      <c r="M217" s="115"/>
      <c r="N217" s="115"/>
      <c r="O217" s="115"/>
      <c r="P217" s="115"/>
      <c r="Q217" s="115"/>
      <c r="R217" s="115"/>
      <c r="S217" s="115"/>
      <c r="T217" s="115"/>
      <c r="U217" s="115"/>
      <c r="V217" s="115"/>
      <c r="W217" s="115"/>
      <c r="X217" s="115"/>
      <c r="Y217" s="115"/>
      <c r="Z217" s="115"/>
      <c r="AA217" s="115"/>
      <c r="AB217" s="115"/>
      <c r="AC217" s="115"/>
      <c r="AD217" s="115"/>
      <c r="AE217" s="115"/>
      <c r="AF217" s="115"/>
      <c r="AG217" s="115"/>
      <c r="AH217" s="115"/>
      <c r="AI217" s="115"/>
      <c r="AJ217" s="115"/>
      <c r="AK217" s="115"/>
      <c r="AL217" s="115"/>
      <c r="AM217" s="115"/>
      <c r="AN217" s="115"/>
      <c r="AO217" s="115"/>
      <c r="AP217" s="115"/>
      <c r="AQ217" s="115"/>
      <c r="AR217" s="115"/>
      <c r="AS217" s="115"/>
      <c r="AT217" s="115"/>
      <c r="AU217" s="115"/>
      <c r="AV217" s="115"/>
      <c r="AW217" s="115"/>
      <c r="AX217" s="115"/>
      <c r="AY217" s="115"/>
      <c r="AZ217" s="115"/>
      <c r="BA217" s="115"/>
      <c r="BB217" s="115"/>
    </row>
    <row r="218" spans="2:54">
      <c r="B218" s="115"/>
      <c r="C218" s="115"/>
      <c r="D218" s="115"/>
      <c r="E218" s="115"/>
      <c r="F218" s="115"/>
      <c r="G218" s="115"/>
      <c r="H218" s="115"/>
      <c r="I218" s="115"/>
      <c r="J218" s="115"/>
      <c r="K218" s="115"/>
      <c r="L218" s="115"/>
      <c r="M218" s="115"/>
      <c r="N218" s="115"/>
      <c r="O218" s="115"/>
      <c r="P218" s="115"/>
      <c r="Q218" s="115"/>
      <c r="R218" s="115"/>
      <c r="S218" s="115"/>
      <c r="T218" s="115"/>
      <c r="U218" s="115"/>
      <c r="V218" s="115"/>
      <c r="W218" s="115"/>
      <c r="X218" s="115"/>
      <c r="Y218" s="115"/>
      <c r="Z218" s="115"/>
      <c r="AA218" s="115"/>
      <c r="AB218" s="115"/>
      <c r="AC218" s="115"/>
      <c r="AD218" s="115"/>
      <c r="AE218" s="115"/>
      <c r="AF218" s="115"/>
      <c r="AG218" s="115"/>
      <c r="AH218" s="115"/>
      <c r="AI218" s="115"/>
      <c r="AJ218" s="115"/>
      <c r="AK218" s="115"/>
      <c r="AL218" s="115"/>
      <c r="AM218" s="115"/>
      <c r="AN218" s="115"/>
      <c r="AO218" s="115"/>
      <c r="AP218" s="115"/>
      <c r="AQ218" s="115"/>
      <c r="AR218" s="115"/>
      <c r="AS218" s="115"/>
      <c r="AT218" s="115"/>
      <c r="AU218" s="115"/>
      <c r="AV218" s="115"/>
      <c r="AW218" s="115"/>
      <c r="AX218" s="115"/>
      <c r="AY218" s="115"/>
      <c r="AZ218" s="115"/>
      <c r="BA218" s="115"/>
      <c r="BB218" s="115"/>
    </row>
    <row r="219" spans="2:54">
      <c r="B219" s="114"/>
      <c r="C219" s="114"/>
      <c r="D219" s="114"/>
      <c r="E219" s="114"/>
      <c r="F219" s="114"/>
      <c r="G219" s="114"/>
      <c r="H219" s="114"/>
      <c r="I219" s="114"/>
      <c r="J219" s="114"/>
      <c r="K219" s="114"/>
      <c r="L219" s="114"/>
      <c r="M219" s="114"/>
      <c r="N219" s="114"/>
      <c r="O219" s="114"/>
      <c r="P219" s="114"/>
      <c r="Q219" s="114"/>
      <c r="R219" s="114"/>
      <c r="S219" s="114"/>
      <c r="T219" s="114"/>
      <c r="U219" s="114"/>
      <c r="V219" s="114"/>
    </row>
    <row r="220" spans="2:54">
      <c r="B220" s="114"/>
      <c r="C220" s="114"/>
      <c r="D220" s="114"/>
      <c r="E220" s="114"/>
      <c r="F220" s="114"/>
      <c r="G220" s="114"/>
      <c r="H220" s="114"/>
      <c r="I220" s="114"/>
      <c r="J220" s="114"/>
      <c r="K220" s="114"/>
      <c r="L220" s="114"/>
      <c r="M220" s="114"/>
      <c r="N220" s="114"/>
      <c r="O220" s="114"/>
      <c r="P220" s="114"/>
      <c r="Q220" s="114"/>
      <c r="R220" s="114"/>
      <c r="S220" s="114"/>
      <c r="T220" s="114"/>
      <c r="U220" s="114"/>
      <c r="V220" s="114"/>
    </row>
    <row r="221" spans="2:54">
      <c r="B221" s="114"/>
      <c r="C221" s="114"/>
      <c r="D221" s="114"/>
      <c r="E221" s="114"/>
      <c r="F221" s="114"/>
      <c r="G221" s="114"/>
      <c r="H221" s="114"/>
      <c r="I221" s="114"/>
      <c r="J221" s="114"/>
      <c r="K221" s="114"/>
      <c r="L221" s="114"/>
      <c r="M221" s="114"/>
      <c r="N221" s="114"/>
      <c r="O221" s="114"/>
      <c r="P221" s="114"/>
      <c r="Q221" s="114"/>
      <c r="R221" s="114"/>
      <c r="S221" s="114"/>
      <c r="T221" s="114"/>
      <c r="U221" s="114"/>
      <c r="V221" s="114"/>
    </row>
    <row r="222" spans="2:54">
      <c r="B222" s="114"/>
      <c r="C222" s="114"/>
      <c r="D222" s="114"/>
      <c r="E222" s="114"/>
      <c r="F222" s="114"/>
      <c r="G222" s="114"/>
      <c r="H222" s="114"/>
      <c r="I222" s="114"/>
      <c r="J222" s="114"/>
      <c r="K222" s="114"/>
      <c r="L222" s="114"/>
      <c r="M222" s="114"/>
      <c r="N222" s="114"/>
      <c r="O222" s="114"/>
      <c r="P222" s="114"/>
      <c r="Q222" s="114"/>
      <c r="R222" s="114"/>
      <c r="S222" s="114"/>
      <c r="T222" s="114"/>
      <c r="U222" s="114"/>
      <c r="V222" s="114"/>
    </row>
    <row r="223" spans="2:54">
      <c r="B223" s="114"/>
      <c r="C223" s="114"/>
      <c r="D223" s="114"/>
      <c r="E223" s="114"/>
      <c r="F223" s="114"/>
      <c r="G223" s="114"/>
      <c r="H223" s="114"/>
      <c r="I223" s="114"/>
      <c r="J223" s="114"/>
      <c r="K223" s="114"/>
      <c r="L223" s="114"/>
      <c r="M223" s="114"/>
      <c r="N223" s="114"/>
      <c r="O223" s="114"/>
      <c r="P223" s="114"/>
      <c r="Q223" s="114"/>
      <c r="R223" s="114"/>
      <c r="S223" s="114"/>
      <c r="T223" s="114"/>
      <c r="U223" s="114"/>
      <c r="V223" s="114"/>
    </row>
    <row r="224" spans="2:54">
      <c r="B224" s="113"/>
      <c r="C224" s="113"/>
      <c r="D224" s="113"/>
      <c r="E224" s="113"/>
      <c r="F224" s="113"/>
      <c r="G224" s="113"/>
      <c r="H224" s="113"/>
      <c r="I224" s="113"/>
      <c r="J224" s="113"/>
      <c r="K224" s="113"/>
      <c r="L224" s="113"/>
      <c r="M224" s="113"/>
      <c r="N224" s="113"/>
      <c r="O224" s="113"/>
      <c r="P224" s="113"/>
      <c r="Q224" s="113"/>
      <c r="R224" s="113"/>
      <c r="S224" s="113"/>
      <c r="T224" s="113"/>
      <c r="U224" s="113"/>
      <c r="V224" s="113"/>
      <c r="W224" s="13"/>
      <c r="X224" s="13"/>
      <c r="Y224" s="13"/>
      <c r="Z224" s="13"/>
      <c r="AA224" s="13"/>
      <c r="AB224" s="13"/>
      <c r="AC224" s="13"/>
      <c r="AD224" s="13"/>
      <c r="AE224" s="13"/>
      <c r="AF224" s="13"/>
      <c r="AG224" s="13"/>
      <c r="AH224" s="13"/>
      <c r="AI224" s="13"/>
      <c r="AJ224" s="13"/>
      <c r="AK224" s="13"/>
      <c r="AL224" s="13"/>
      <c r="AM224" s="13"/>
      <c r="AN224" s="13"/>
      <c r="AO224" s="13"/>
      <c r="AP224" s="13"/>
      <c r="AQ224" s="13"/>
      <c r="AR224" s="13"/>
      <c r="AS224" s="13"/>
      <c r="AT224" s="13"/>
      <c r="AU224" s="13"/>
      <c r="AV224" s="13"/>
      <c r="AW224" s="13"/>
      <c r="AX224" s="13"/>
      <c r="AY224" s="13"/>
      <c r="AZ224" s="13"/>
      <c r="BA224" s="13"/>
      <c r="BB224" s="13"/>
    </row>
    <row r="225" spans="2:54">
      <c r="B225" s="114"/>
      <c r="C225" s="114"/>
      <c r="D225" s="114"/>
      <c r="E225" s="114"/>
      <c r="F225" s="114"/>
      <c r="G225" s="114"/>
      <c r="H225" s="114"/>
      <c r="I225" s="114"/>
      <c r="J225" s="114"/>
      <c r="K225" s="114"/>
      <c r="L225" s="114"/>
      <c r="M225" s="114"/>
      <c r="N225" s="114"/>
      <c r="O225" s="114"/>
      <c r="P225" s="114"/>
      <c r="Q225" s="114"/>
      <c r="R225" s="114"/>
      <c r="S225" s="114"/>
      <c r="T225" s="114"/>
      <c r="U225" s="114"/>
      <c r="V225" s="114"/>
      <c r="W225" s="114"/>
      <c r="X225" s="114"/>
      <c r="Y225" s="114"/>
      <c r="Z225" s="114"/>
      <c r="AA225" s="114"/>
      <c r="AB225" s="114"/>
      <c r="AC225" s="114"/>
      <c r="AD225" s="114"/>
      <c r="AE225" s="114"/>
      <c r="AF225" s="114"/>
      <c r="AG225" s="114"/>
      <c r="AH225" s="114"/>
      <c r="AI225" s="114"/>
      <c r="AJ225" s="114"/>
      <c r="AK225" s="114"/>
      <c r="AL225" s="114"/>
      <c r="AM225" s="114"/>
      <c r="AN225" s="114"/>
      <c r="AO225" s="114"/>
      <c r="AP225" s="114"/>
      <c r="AQ225" s="114"/>
      <c r="AR225" s="114"/>
      <c r="AS225" s="114"/>
      <c r="AT225" s="114"/>
      <c r="AU225" s="114"/>
      <c r="AV225" s="114"/>
      <c r="AW225" s="114"/>
      <c r="AX225" s="114"/>
      <c r="AY225" s="114"/>
      <c r="AZ225" s="114"/>
      <c r="BA225" s="114"/>
      <c r="BB225" s="114"/>
    </row>
    <row r="226" spans="2:54">
      <c r="B226" s="115"/>
      <c r="C226" s="115"/>
      <c r="D226" s="115"/>
      <c r="E226" s="115"/>
      <c r="F226" s="115"/>
      <c r="G226" s="115"/>
      <c r="H226" s="115"/>
      <c r="I226" s="115"/>
      <c r="J226" s="115"/>
      <c r="K226" s="115"/>
      <c r="L226" s="115"/>
      <c r="M226" s="115"/>
      <c r="N226" s="115"/>
      <c r="O226" s="115"/>
      <c r="P226" s="115"/>
      <c r="Q226" s="115"/>
      <c r="R226" s="115"/>
      <c r="S226" s="115"/>
      <c r="T226" s="115"/>
      <c r="U226" s="115"/>
      <c r="V226" s="115"/>
      <c r="W226" s="115"/>
      <c r="X226" s="115"/>
      <c r="Y226" s="115"/>
      <c r="Z226" s="115"/>
      <c r="AA226" s="115"/>
      <c r="AB226" s="115"/>
      <c r="AC226" s="115"/>
      <c r="AD226" s="115"/>
      <c r="AE226" s="115"/>
      <c r="AF226" s="115"/>
      <c r="AG226" s="115"/>
      <c r="AH226" s="115"/>
      <c r="AI226" s="115"/>
      <c r="AJ226" s="115"/>
      <c r="AK226" s="115"/>
      <c r="AL226" s="115"/>
      <c r="AM226" s="115"/>
      <c r="AN226" s="115"/>
      <c r="AO226" s="115"/>
      <c r="AP226" s="115"/>
      <c r="AQ226" s="115"/>
      <c r="AR226" s="115"/>
      <c r="AS226" s="115"/>
      <c r="AT226" s="115"/>
      <c r="AU226" s="115"/>
      <c r="AV226" s="115"/>
      <c r="AW226" s="115"/>
      <c r="AX226" s="115"/>
      <c r="AY226" s="115"/>
      <c r="AZ226" s="115"/>
      <c r="BA226" s="115"/>
      <c r="BB226" s="115"/>
    </row>
    <row r="227" spans="2:54">
      <c r="B227" s="114"/>
      <c r="C227" s="114"/>
      <c r="D227" s="114"/>
      <c r="E227" s="114"/>
      <c r="F227" s="114"/>
      <c r="G227" s="114"/>
      <c r="H227" s="114"/>
      <c r="I227" s="114"/>
      <c r="J227" s="114"/>
      <c r="K227" s="114"/>
      <c r="L227" s="114"/>
      <c r="M227" s="114"/>
      <c r="N227" s="114"/>
      <c r="O227" s="114"/>
      <c r="P227" s="114"/>
      <c r="Q227" s="114"/>
      <c r="R227" s="114"/>
      <c r="S227" s="114"/>
      <c r="T227" s="114"/>
      <c r="U227" s="114"/>
      <c r="V227" s="114"/>
      <c r="W227" s="114"/>
      <c r="X227" s="114"/>
      <c r="Y227" s="114"/>
      <c r="Z227" s="114"/>
      <c r="AA227" s="114"/>
      <c r="AB227" s="114"/>
      <c r="AC227" s="114"/>
      <c r="AD227" s="114"/>
      <c r="AE227" s="114"/>
      <c r="AF227" s="114"/>
      <c r="AG227" s="114"/>
      <c r="AH227" s="114"/>
      <c r="AI227" s="114"/>
      <c r="AJ227" s="114"/>
      <c r="AK227" s="114"/>
      <c r="AL227" s="114"/>
      <c r="AM227" s="114"/>
      <c r="AN227" s="114"/>
      <c r="AO227" s="114"/>
      <c r="AP227" s="114"/>
      <c r="AQ227" s="114"/>
      <c r="AR227" s="114"/>
      <c r="AS227" s="114"/>
      <c r="AT227" s="114"/>
      <c r="AU227" s="114"/>
      <c r="AV227" s="114"/>
      <c r="AW227" s="114"/>
      <c r="AX227" s="114"/>
      <c r="AY227" s="114"/>
      <c r="AZ227" s="114"/>
      <c r="BA227" s="114"/>
      <c r="BB227" s="114"/>
    </row>
    <row r="228" spans="2:54">
      <c r="B228" s="114"/>
      <c r="C228" s="114"/>
      <c r="D228" s="114"/>
      <c r="E228" s="114"/>
      <c r="F228" s="114"/>
      <c r="G228" s="114"/>
      <c r="H228" s="114"/>
      <c r="I228" s="114"/>
      <c r="J228" s="114"/>
      <c r="K228" s="114"/>
      <c r="L228" s="114"/>
      <c r="M228" s="114"/>
      <c r="N228" s="114"/>
      <c r="O228" s="114"/>
      <c r="P228" s="114"/>
      <c r="Q228" s="114"/>
      <c r="R228" s="114"/>
      <c r="S228" s="114"/>
      <c r="T228" s="114"/>
      <c r="U228" s="114"/>
      <c r="V228" s="114"/>
      <c r="W228" s="114"/>
      <c r="X228" s="114"/>
      <c r="Y228" s="114"/>
      <c r="Z228" s="114"/>
      <c r="AA228" s="114"/>
      <c r="AB228" s="114"/>
      <c r="AC228" s="114"/>
      <c r="AD228" s="114"/>
      <c r="AE228" s="114"/>
      <c r="AF228" s="114"/>
      <c r="AG228" s="114"/>
      <c r="AH228" s="114"/>
      <c r="AI228" s="114"/>
      <c r="AJ228" s="114"/>
      <c r="AK228" s="114"/>
      <c r="AL228" s="114"/>
      <c r="AM228" s="114"/>
      <c r="AN228" s="114"/>
      <c r="AO228" s="114"/>
      <c r="AP228" s="114"/>
      <c r="AQ228" s="114"/>
      <c r="AR228" s="114"/>
      <c r="AS228" s="114"/>
      <c r="AT228" s="114"/>
      <c r="AU228" s="114"/>
      <c r="AV228" s="114"/>
      <c r="AW228" s="114"/>
      <c r="AX228" s="114"/>
      <c r="AY228" s="114"/>
      <c r="AZ228" s="114"/>
      <c r="BA228" s="114"/>
      <c r="BB228" s="114"/>
    </row>
    <row r="229" spans="2:54">
      <c r="B229" s="114"/>
      <c r="C229" s="114"/>
      <c r="D229" s="114"/>
      <c r="E229" s="114"/>
      <c r="F229" s="114"/>
      <c r="G229" s="114"/>
      <c r="H229" s="114"/>
      <c r="I229" s="114"/>
      <c r="J229" s="114"/>
      <c r="K229" s="114"/>
      <c r="L229" s="114"/>
      <c r="M229" s="114"/>
      <c r="N229" s="114"/>
      <c r="O229" s="114"/>
      <c r="P229" s="114"/>
      <c r="Q229" s="114"/>
      <c r="R229" s="114"/>
      <c r="S229" s="114"/>
      <c r="T229" s="114"/>
      <c r="U229" s="114"/>
      <c r="V229" s="114"/>
      <c r="W229" s="114"/>
      <c r="X229" s="114"/>
      <c r="Y229" s="114"/>
      <c r="Z229" s="114"/>
      <c r="AA229" s="114"/>
      <c r="AB229" s="114"/>
      <c r="AC229" s="114"/>
      <c r="AD229" s="114"/>
      <c r="AE229" s="114"/>
      <c r="AF229" s="114"/>
      <c r="AG229" s="114"/>
      <c r="AH229" s="114"/>
      <c r="AI229" s="114"/>
      <c r="AJ229" s="114"/>
      <c r="AK229" s="114"/>
      <c r="AL229" s="114"/>
      <c r="AM229" s="114"/>
      <c r="AN229" s="114"/>
      <c r="AO229" s="114"/>
      <c r="AP229" s="114"/>
      <c r="AQ229" s="114"/>
      <c r="AR229" s="114"/>
      <c r="AS229" s="114"/>
      <c r="AT229" s="114"/>
      <c r="AU229" s="114"/>
      <c r="AV229" s="114"/>
      <c r="AW229" s="114"/>
      <c r="AX229" s="114"/>
      <c r="AY229" s="114"/>
      <c r="AZ229" s="114"/>
      <c r="BA229" s="114"/>
      <c r="BB229" s="114"/>
    </row>
    <row r="230" spans="2:54">
      <c r="B230" s="114"/>
      <c r="C230" s="114"/>
      <c r="D230" s="114"/>
      <c r="E230" s="114"/>
      <c r="F230" s="114"/>
      <c r="G230" s="114"/>
      <c r="H230" s="114"/>
      <c r="I230" s="114"/>
      <c r="J230" s="114"/>
      <c r="K230" s="114"/>
      <c r="L230" s="114"/>
      <c r="M230" s="114"/>
      <c r="N230" s="114"/>
      <c r="O230" s="114"/>
      <c r="P230" s="114"/>
      <c r="Q230" s="114"/>
      <c r="R230" s="114"/>
      <c r="S230" s="114"/>
      <c r="T230" s="114"/>
      <c r="U230" s="114"/>
      <c r="V230" s="114"/>
      <c r="W230" s="114"/>
      <c r="X230" s="114"/>
      <c r="Y230" s="114"/>
      <c r="Z230" s="114"/>
      <c r="AA230" s="114"/>
      <c r="AB230" s="114"/>
      <c r="AC230" s="114"/>
      <c r="AD230" s="114"/>
      <c r="AE230" s="114"/>
      <c r="AF230" s="114"/>
      <c r="AG230" s="114"/>
      <c r="AH230" s="114"/>
      <c r="AI230" s="114"/>
      <c r="AJ230" s="114"/>
      <c r="AK230" s="114"/>
      <c r="AL230" s="114"/>
      <c r="AM230" s="114"/>
      <c r="AN230" s="114"/>
      <c r="AO230" s="114"/>
      <c r="AP230" s="114"/>
      <c r="AQ230" s="114"/>
      <c r="AR230" s="114"/>
      <c r="AS230" s="114"/>
      <c r="AT230" s="114"/>
      <c r="AU230" s="114"/>
      <c r="AV230" s="114"/>
      <c r="AW230" s="114"/>
      <c r="AX230" s="114"/>
      <c r="AY230" s="114"/>
      <c r="AZ230" s="114"/>
      <c r="BA230" s="114"/>
      <c r="BB230" s="114"/>
    </row>
    <row r="231" spans="2:54">
      <c r="B231" s="114"/>
      <c r="C231" s="114"/>
      <c r="D231" s="114"/>
      <c r="E231" s="114"/>
      <c r="F231" s="114"/>
      <c r="G231" s="114"/>
      <c r="H231" s="114"/>
      <c r="I231" s="114"/>
      <c r="J231" s="114"/>
      <c r="K231" s="114"/>
      <c r="L231" s="114"/>
      <c r="M231" s="114"/>
      <c r="N231" s="114"/>
      <c r="O231" s="114"/>
      <c r="P231" s="114"/>
      <c r="Q231" s="114"/>
      <c r="R231" s="114"/>
      <c r="S231" s="114"/>
      <c r="T231" s="114"/>
      <c r="U231" s="114"/>
      <c r="V231" s="114"/>
      <c r="W231" s="114"/>
      <c r="X231" s="114"/>
      <c r="Y231" s="114"/>
      <c r="Z231" s="114"/>
      <c r="AA231" s="114"/>
      <c r="AB231" s="114"/>
      <c r="AC231" s="114"/>
      <c r="AD231" s="114"/>
      <c r="AE231" s="114"/>
      <c r="AF231" s="114"/>
      <c r="AG231" s="114"/>
      <c r="AH231" s="114"/>
      <c r="AI231" s="114"/>
      <c r="AJ231" s="114"/>
      <c r="AK231" s="114"/>
      <c r="AL231" s="114"/>
      <c r="AM231" s="114"/>
      <c r="AN231" s="114"/>
      <c r="AO231" s="114"/>
      <c r="AP231" s="114"/>
      <c r="AQ231" s="114"/>
      <c r="AR231" s="114"/>
      <c r="AS231" s="114"/>
      <c r="AT231" s="114"/>
      <c r="AU231" s="114"/>
      <c r="AV231" s="114"/>
      <c r="AW231" s="114"/>
      <c r="AX231" s="114"/>
      <c r="AY231" s="114"/>
      <c r="AZ231" s="114"/>
      <c r="BA231" s="114"/>
      <c r="BB231" s="114"/>
    </row>
    <row r="232" spans="2:54">
      <c r="B232" s="113"/>
      <c r="C232" s="113"/>
      <c r="D232" s="113"/>
      <c r="E232" s="113"/>
      <c r="F232" s="113"/>
      <c r="G232" s="113"/>
      <c r="H232" s="113"/>
      <c r="I232" s="113"/>
      <c r="J232" s="113"/>
      <c r="K232" s="113"/>
      <c r="L232" s="113"/>
      <c r="M232" s="113"/>
      <c r="N232" s="113"/>
      <c r="O232" s="113"/>
      <c r="P232" s="113"/>
      <c r="Q232" s="113"/>
      <c r="R232" s="113"/>
      <c r="S232" s="113"/>
      <c r="T232" s="113"/>
      <c r="U232" s="113"/>
      <c r="V232" s="113"/>
      <c r="W232" s="113"/>
      <c r="X232" s="113"/>
      <c r="Y232" s="113"/>
      <c r="Z232" s="113"/>
      <c r="AA232" s="113"/>
      <c r="AB232" s="113"/>
      <c r="AC232" s="113"/>
      <c r="AD232" s="113"/>
      <c r="AE232" s="113"/>
      <c r="AF232" s="113"/>
      <c r="AG232" s="113"/>
      <c r="AH232" s="113"/>
      <c r="AI232" s="113"/>
      <c r="AJ232" s="113"/>
      <c r="AK232" s="113"/>
      <c r="AL232" s="113"/>
      <c r="AM232" s="113"/>
      <c r="AN232" s="113"/>
      <c r="AO232" s="113"/>
      <c r="AP232" s="113"/>
      <c r="AQ232" s="113"/>
      <c r="AR232" s="113"/>
      <c r="AS232" s="113"/>
      <c r="AT232" s="113"/>
      <c r="AU232" s="113"/>
      <c r="AV232" s="113"/>
      <c r="AW232" s="113"/>
      <c r="AX232" s="113"/>
      <c r="AY232" s="113"/>
      <c r="AZ232" s="113"/>
      <c r="BA232" s="113"/>
      <c r="BB232" s="113"/>
    </row>
    <row r="233" spans="2:54">
      <c r="B233" s="115"/>
      <c r="C233" s="115"/>
      <c r="D233" s="115"/>
      <c r="E233" s="115"/>
      <c r="F233" s="115"/>
      <c r="G233" s="115"/>
      <c r="H233" s="115"/>
      <c r="I233" s="115"/>
      <c r="J233" s="115"/>
      <c r="K233" s="115"/>
      <c r="L233" s="115"/>
      <c r="M233" s="115"/>
      <c r="N233" s="115"/>
      <c r="O233" s="115"/>
      <c r="P233" s="115"/>
      <c r="Q233" s="115"/>
      <c r="R233" s="115"/>
      <c r="S233" s="115"/>
      <c r="T233" s="115"/>
      <c r="U233" s="115"/>
      <c r="V233" s="115"/>
      <c r="W233" s="115"/>
      <c r="X233" s="115"/>
      <c r="Y233" s="115"/>
      <c r="Z233" s="115"/>
      <c r="AA233" s="115"/>
      <c r="AB233" s="115"/>
      <c r="AC233" s="115"/>
      <c r="AD233" s="115"/>
      <c r="AE233" s="115"/>
      <c r="AF233" s="115"/>
      <c r="AG233" s="115"/>
      <c r="AH233" s="115"/>
      <c r="AI233" s="115"/>
      <c r="AJ233" s="115"/>
      <c r="AK233" s="115"/>
      <c r="AL233" s="115"/>
      <c r="AM233" s="115"/>
      <c r="AN233" s="115"/>
      <c r="AO233" s="115"/>
      <c r="AP233" s="115"/>
      <c r="AQ233" s="115"/>
      <c r="AR233" s="115"/>
      <c r="AS233" s="115"/>
      <c r="AT233" s="115"/>
      <c r="AU233" s="115"/>
      <c r="AV233" s="115"/>
      <c r="AW233" s="115"/>
      <c r="AX233" s="115"/>
      <c r="AY233" s="115"/>
      <c r="AZ233" s="115"/>
      <c r="BA233" s="115"/>
      <c r="BB233" s="115"/>
    </row>
    <row r="234" spans="2:54">
      <c r="B234" s="115"/>
      <c r="C234" s="115"/>
      <c r="D234" s="115"/>
      <c r="E234" s="115"/>
      <c r="F234" s="115"/>
      <c r="G234" s="115"/>
      <c r="H234" s="115"/>
      <c r="I234" s="115"/>
      <c r="J234" s="115"/>
      <c r="K234" s="115"/>
      <c r="L234" s="115"/>
      <c r="M234" s="115"/>
      <c r="N234" s="115"/>
      <c r="O234" s="115"/>
      <c r="P234" s="115"/>
      <c r="Q234" s="115"/>
      <c r="R234" s="115"/>
      <c r="S234" s="115"/>
      <c r="T234" s="115"/>
      <c r="U234" s="115"/>
      <c r="V234" s="115"/>
      <c r="W234" s="115"/>
      <c r="X234" s="115"/>
      <c r="Y234" s="115"/>
      <c r="Z234" s="115"/>
      <c r="AA234" s="115"/>
      <c r="AB234" s="115"/>
      <c r="AC234" s="115"/>
      <c r="AD234" s="115"/>
      <c r="AE234" s="115"/>
      <c r="AF234" s="115"/>
      <c r="AG234" s="115"/>
      <c r="AH234" s="115"/>
      <c r="AI234" s="115"/>
      <c r="AJ234" s="115"/>
      <c r="AK234" s="115"/>
      <c r="AL234" s="115"/>
      <c r="AM234" s="115"/>
      <c r="AN234" s="115"/>
      <c r="AO234" s="115"/>
      <c r="AP234" s="115"/>
      <c r="AQ234" s="115"/>
      <c r="AR234" s="115"/>
      <c r="AS234" s="115"/>
      <c r="AT234" s="115"/>
      <c r="AU234" s="115"/>
      <c r="AV234" s="115"/>
      <c r="AW234" s="115"/>
      <c r="AX234" s="115"/>
      <c r="AY234" s="115"/>
      <c r="AZ234" s="115"/>
      <c r="BA234" s="115"/>
      <c r="BB234" s="115"/>
    </row>
    <row r="235" spans="2:54">
      <c r="B235" s="114"/>
      <c r="C235" s="114"/>
      <c r="D235" s="114"/>
      <c r="E235" s="114"/>
      <c r="F235" s="114"/>
      <c r="G235" s="114"/>
      <c r="H235" s="114"/>
      <c r="I235" s="114"/>
      <c r="J235" s="114"/>
      <c r="K235" s="114"/>
      <c r="L235" s="114"/>
      <c r="M235" s="114"/>
      <c r="N235" s="114"/>
      <c r="O235" s="114"/>
      <c r="P235" s="114"/>
      <c r="Q235" s="114"/>
      <c r="R235" s="114"/>
      <c r="S235" s="114"/>
      <c r="T235" s="114"/>
      <c r="U235" s="114"/>
      <c r="V235" s="114"/>
      <c r="W235" s="114"/>
      <c r="X235" s="114"/>
      <c r="Y235" s="114"/>
      <c r="Z235" s="114"/>
      <c r="AA235" s="114"/>
      <c r="AB235" s="114"/>
      <c r="AC235" s="114"/>
      <c r="AD235" s="114"/>
      <c r="AE235" s="114"/>
      <c r="AF235" s="114"/>
      <c r="AG235" s="114"/>
      <c r="AH235" s="114"/>
      <c r="AI235" s="114"/>
      <c r="AJ235" s="114"/>
      <c r="AK235" s="114"/>
      <c r="AL235" s="114"/>
      <c r="AM235" s="114"/>
      <c r="AN235" s="114"/>
      <c r="AO235" s="114"/>
      <c r="AP235" s="114"/>
      <c r="AQ235" s="114"/>
      <c r="AR235" s="114"/>
      <c r="AS235" s="114"/>
      <c r="AT235" s="114"/>
      <c r="AU235" s="114"/>
      <c r="AV235" s="114"/>
      <c r="AW235" s="114"/>
      <c r="AX235" s="114"/>
      <c r="AY235" s="114"/>
      <c r="AZ235" s="114"/>
      <c r="BA235" s="114"/>
      <c r="BB235" s="114"/>
    </row>
    <row r="236" spans="2:54">
      <c r="B236" s="114"/>
      <c r="C236" s="114"/>
      <c r="D236" s="114"/>
      <c r="E236" s="114"/>
      <c r="F236" s="114"/>
      <c r="G236" s="114"/>
      <c r="H236" s="114"/>
      <c r="I236" s="114"/>
      <c r="J236" s="114"/>
      <c r="K236" s="114"/>
      <c r="L236" s="114"/>
      <c r="M236" s="114"/>
      <c r="N236" s="114"/>
      <c r="O236" s="114"/>
      <c r="P236" s="114"/>
      <c r="Q236" s="114"/>
      <c r="R236" s="114"/>
      <c r="S236" s="114"/>
      <c r="T236" s="114"/>
      <c r="U236" s="114"/>
      <c r="V236" s="114"/>
      <c r="W236" s="114"/>
      <c r="X236" s="114"/>
      <c r="Y236" s="114"/>
      <c r="Z236" s="114"/>
      <c r="AA236" s="114"/>
      <c r="AB236" s="114"/>
      <c r="AC236" s="114"/>
      <c r="AD236" s="114"/>
      <c r="AE236" s="114"/>
      <c r="AF236" s="114"/>
      <c r="AG236" s="114"/>
      <c r="AH236" s="114"/>
      <c r="AI236" s="114"/>
      <c r="AJ236" s="114"/>
      <c r="AK236" s="114"/>
      <c r="AL236" s="114"/>
      <c r="AM236" s="114"/>
      <c r="AN236" s="114"/>
      <c r="AO236" s="114"/>
      <c r="AP236" s="114"/>
      <c r="AQ236" s="114"/>
      <c r="AR236" s="114"/>
      <c r="AS236" s="114"/>
      <c r="AT236" s="114"/>
      <c r="AU236" s="114"/>
      <c r="AV236" s="114"/>
      <c r="AW236" s="114"/>
      <c r="AX236" s="114"/>
      <c r="AY236" s="114"/>
      <c r="AZ236" s="114"/>
      <c r="BA236" s="114"/>
      <c r="BB236" s="114"/>
    </row>
    <row r="237" spans="2:54">
      <c r="B237" s="114"/>
      <c r="C237" s="114"/>
      <c r="D237" s="114"/>
      <c r="E237" s="114"/>
      <c r="F237" s="114"/>
      <c r="G237" s="114"/>
      <c r="H237" s="114"/>
      <c r="I237" s="114"/>
      <c r="J237" s="114"/>
      <c r="K237" s="114"/>
      <c r="L237" s="114"/>
      <c r="M237" s="114"/>
      <c r="N237" s="114"/>
      <c r="O237" s="114"/>
      <c r="P237" s="114"/>
      <c r="Q237" s="114"/>
      <c r="R237" s="114"/>
      <c r="S237" s="114"/>
      <c r="T237" s="114"/>
      <c r="U237" s="114"/>
      <c r="V237" s="114"/>
      <c r="W237" s="114"/>
      <c r="X237" s="114"/>
      <c r="Y237" s="114"/>
      <c r="Z237" s="114"/>
      <c r="AA237" s="114"/>
      <c r="AB237" s="114"/>
      <c r="AC237" s="114"/>
      <c r="AD237" s="114"/>
      <c r="AE237" s="114"/>
      <c r="AF237" s="114"/>
      <c r="AG237" s="114"/>
      <c r="AH237" s="114"/>
      <c r="AI237" s="114"/>
      <c r="AJ237" s="114"/>
      <c r="AK237" s="114"/>
      <c r="AL237" s="114"/>
      <c r="AM237" s="114"/>
      <c r="AN237" s="114"/>
      <c r="AO237" s="114"/>
      <c r="AP237" s="114"/>
      <c r="AQ237" s="114"/>
      <c r="AR237" s="114"/>
      <c r="AS237" s="114"/>
      <c r="AT237" s="114"/>
      <c r="AU237" s="114"/>
      <c r="AV237" s="114"/>
      <c r="AW237" s="114"/>
      <c r="AX237" s="114"/>
      <c r="AY237" s="114"/>
      <c r="AZ237" s="114"/>
      <c r="BA237" s="114"/>
      <c r="BB237" s="114"/>
    </row>
    <row r="238" spans="2:54">
      <c r="B238" s="114"/>
      <c r="C238" s="114"/>
      <c r="D238" s="114"/>
      <c r="E238" s="114"/>
      <c r="F238" s="114"/>
      <c r="G238" s="114"/>
      <c r="H238" s="114"/>
      <c r="I238" s="114"/>
      <c r="J238" s="114"/>
      <c r="K238" s="114"/>
      <c r="L238" s="114"/>
      <c r="M238" s="114"/>
      <c r="N238" s="114"/>
      <c r="O238" s="114"/>
      <c r="P238" s="114"/>
      <c r="Q238" s="114"/>
      <c r="R238" s="114"/>
      <c r="S238" s="114"/>
      <c r="T238" s="114"/>
      <c r="U238" s="114"/>
      <c r="V238" s="114"/>
      <c r="W238" s="114"/>
      <c r="X238" s="114"/>
      <c r="Y238" s="114"/>
      <c r="Z238" s="114"/>
      <c r="AA238" s="114"/>
      <c r="AB238" s="114"/>
      <c r="AC238" s="114"/>
      <c r="AD238" s="114"/>
      <c r="AE238" s="114"/>
      <c r="AF238" s="114"/>
      <c r="AG238" s="114"/>
      <c r="AH238" s="114"/>
      <c r="AI238" s="114"/>
      <c r="AJ238" s="114"/>
      <c r="AK238" s="114"/>
      <c r="AL238" s="114"/>
      <c r="AM238" s="114"/>
      <c r="AN238" s="114"/>
      <c r="AO238" s="114"/>
      <c r="AP238" s="114"/>
      <c r="AQ238" s="114"/>
      <c r="AR238" s="114"/>
      <c r="AS238" s="114"/>
      <c r="AT238" s="114"/>
      <c r="AU238" s="114"/>
      <c r="AV238" s="114"/>
      <c r="AW238" s="114"/>
      <c r="AX238" s="114"/>
      <c r="AY238" s="114"/>
      <c r="AZ238" s="114"/>
      <c r="BA238" s="114"/>
      <c r="BB238" s="114"/>
    </row>
    <row r="239" spans="2:54">
      <c r="B239" s="114"/>
      <c r="C239" s="114"/>
      <c r="D239" s="114"/>
      <c r="E239" s="114"/>
      <c r="F239" s="114"/>
      <c r="G239" s="114"/>
      <c r="H239" s="114"/>
      <c r="I239" s="114"/>
      <c r="J239" s="114"/>
      <c r="K239" s="114"/>
      <c r="L239" s="114"/>
      <c r="M239" s="114"/>
      <c r="N239" s="114"/>
      <c r="O239" s="114"/>
      <c r="P239" s="114"/>
      <c r="Q239" s="114"/>
      <c r="R239" s="114"/>
      <c r="S239" s="114"/>
      <c r="T239" s="114"/>
      <c r="U239" s="114"/>
      <c r="V239" s="114"/>
      <c r="W239" s="114"/>
      <c r="X239" s="114"/>
      <c r="Y239" s="114"/>
      <c r="Z239" s="114"/>
      <c r="AA239" s="114"/>
      <c r="AB239" s="114"/>
      <c r="AC239" s="114"/>
      <c r="AD239" s="114"/>
      <c r="AE239" s="114"/>
      <c r="AF239" s="114"/>
      <c r="AG239" s="114"/>
      <c r="AH239" s="114"/>
      <c r="AI239" s="114"/>
      <c r="AJ239" s="114"/>
      <c r="AK239" s="114"/>
      <c r="AL239" s="114"/>
      <c r="AM239" s="114"/>
      <c r="AN239" s="114"/>
      <c r="AO239" s="114"/>
      <c r="AP239" s="114"/>
      <c r="AQ239" s="114"/>
      <c r="AR239" s="114"/>
      <c r="AS239" s="114"/>
      <c r="AT239" s="114"/>
      <c r="AU239" s="114"/>
      <c r="AV239" s="114"/>
      <c r="AW239" s="114"/>
      <c r="AX239" s="114"/>
      <c r="AY239" s="114"/>
      <c r="AZ239" s="114"/>
      <c r="BA239" s="114"/>
      <c r="BB239" s="114"/>
    </row>
    <row r="240" spans="2:54">
      <c r="B240" s="113"/>
      <c r="C240" s="113"/>
      <c r="D240" s="113"/>
      <c r="E240" s="113"/>
      <c r="F240" s="113"/>
      <c r="G240" s="113"/>
      <c r="H240" s="113"/>
      <c r="I240" s="113"/>
      <c r="J240" s="113"/>
      <c r="K240" s="113"/>
      <c r="L240" s="113"/>
      <c r="M240" s="113"/>
      <c r="N240" s="113"/>
      <c r="O240" s="113"/>
      <c r="P240" s="113"/>
      <c r="Q240" s="113"/>
      <c r="R240" s="113"/>
      <c r="S240" s="113"/>
      <c r="T240" s="113"/>
      <c r="U240" s="113"/>
      <c r="V240" s="113"/>
      <c r="W240" s="113"/>
      <c r="X240" s="113"/>
      <c r="Y240" s="113"/>
      <c r="Z240" s="113"/>
      <c r="AA240" s="113"/>
      <c r="AB240" s="113"/>
      <c r="AC240" s="113"/>
      <c r="AD240" s="113"/>
      <c r="AE240" s="113"/>
      <c r="AF240" s="113"/>
      <c r="AG240" s="113"/>
      <c r="AH240" s="113"/>
      <c r="AI240" s="113"/>
      <c r="AJ240" s="113"/>
      <c r="AK240" s="113"/>
      <c r="AL240" s="113"/>
      <c r="AM240" s="113"/>
      <c r="AN240" s="113"/>
      <c r="AO240" s="113"/>
      <c r="AP240" s="113"/>
      <c r="AQ240" s="113"/>
      <c r="AR240" s="113"/>
      <c r="AS240" s="113"/>
      <c r="AT240" s="113"/>
      <c r="AU240" s="113"/>
      <c r="AV240" s="113"/>
      <c r="AW240" s="113"/>
      <c r="AX240" s="113"/>
      <c r="AY240" s="113"/>
      <c r="AZ240" s="113"/>
      <c r="BA240" s="113"/>
      <c r="BB240" s="113"/>
    </row>
    <row r="241" spans="2:54">
      <c r="B241" s="115"/>
      <c r="C241" s="115"/>
      <c r="D241" s="115"/>
      <c r="E241" s="115"/>
      <c r="F241" s="115"/>
      <c r="G241" s="115"/>
      <c r="H241" s="115"/>
      <c r="I241" s="115"/>
      <c r="J241" s="115"/>
      <c r="K241" s="115"/>
      <c r="L241" s="115"/>
      <c r="M241" s="115"/>
      <c r="N241" s="115"/>
      <c r="O241" s="115"/>
      <c r="P241" s="115"/>
      <c r="Q241" s="115"/>
      <c r="R241" s="115"/>
      <c r="S241" s="115"/>
      <c r="T241" s="115"/>
      <c r="U241" s="115"/>
      <c r="V241" s="115"/>
      <c r="W241" s="115"/>
      <c r="X241" s="115"/>
      <c r="Y241" s="115"/>
      <c r="Z241" s="115"/>
      <c r="AA241" s="115"/>
      <c r="AB241" s="115"/>
      <c r="AC241" s="115"/>
      <c r="AD241" s="115"/>
      <c r="AE241" s="115"/>
      <c r="AF241" s="115"/>
      <c r="AG241" s="115"/>
      <c r="AH241" s="115"/>
      <c r="AI241" s="115"/>
      <c r="AJ241" s="115"/>
      <c r="AK241" s="115"/>
      <c r="AL241" s="115"/>
      <c r="AM241" s="115"/>
      <c r="AN241" s="115"/>
      <c r="AO241" s="115"/>
      <c r="AP241" s="115"/>
      <c r="AQ241" s="115"/>
      <c r="AR241" s="115"/>
      <c r="AS241" s="115"/>
      <c r="AT241" s="115"/>
      <c r="AU241" s="115"/>
      <c r="AV241" s="115"/>
      <c r="AW241" s="115"/>
      <c r="AX241" s="115"/>
      <c r="AY241" s="115"/>
      <c r="AZ241" s="115"/>
      <c r="BA241" s="115"/>
      <c r="BB241" s="115"/>
    </row>
    <row r="242" spans="2:54">
      <c r="B242" s="115"/>
      <c r="C242" s="115"/>
      <c r="D242" s="115"/>
      <c r="E242" s="115"/>
      <c r="F242" s="115"/>
      <c r="G242" s="115"/>
      <c r="H242" s="115"/>
      <c r="I242" s="115"/>
      <c r="J242" s="115"/>
      <c r="K242" s="115"/>
      <c r="L242" s="115"/>
      <c r="M242" s="115"/>
      <c r="N242" s="115"/>
      <c r="O242" s="115"/>
      <c r="P242" s="115"/>
      <c r="Q242" s="115"/>
      <c r="R242" s="115"/>
      <c r="S242" s="115"/>
      <c r="T242" s="115"/>
      <c r="U242" s="115"/>
      <c r="V242" s="115"/>
      <c r="W242" s="115"/>
      <c r="X242" s="115"/>
      <c r="Y242" s="115"/>
      <c r="Z242" s="115"/>
      <c r="AA242" s="115"/>
      <c r="AB242" s="115"/>
      <c r="AC242" s="115"/>
      <c r="AD242" s="115"/>
      <c r="AE242" s="115"/>
      <c r="AF242" s="115"/>
      <c r="AG242" s="115"/>
      <c r="AH242" s="115"/>
      <c r="AI242" s="115"/>
      <c r="AJ242" s="115"/>
      <c r="AK242" s="115"/>
      <c r="AL242" s="115"/>
      <c r="AM242" s="115"/>
      <c r="AN242" s="115"/>
      <c r="AO242" s="115"/>
      <c r="AP242" s="115"/>
      <c r="AQ242" s="115"/>
      <c r="AR242" s="115"/>
      <c r="AS242" s="115"/>
      <c r="AT242" s="115"/>
      <c r="AU242" s="115"/>
      <c r="AV242" s="115"/>
      <c r="AW242" s="115"/>
      <c r="AX242" s="115"/>
      <c r="AY242" s="115"/>
      <c r="AZ242" s="115"/>
      <c r="BA242" s="115"/>
      <c r="BB242" s="115"/>
    </row>
    <row r="243" spans="2:54">
      <c r="B243" s="114"/>
      <c r="C243" s="114"/>
      <c r="D243" s="114"/>
      <c r="E243" s="114"/>
      <c r="F243" s="114"/>
      <c r="G243" s="114"/>
      <c r="H243" s="114"/>
      <c r="I243" s="114"/>
      <c r="J243" s="114"/>
      <c r="K243" s="114"/>
      <c r="L243" s="114"/>
      <c r="M243" s="114"/>
      <c r="N243" s="114"/>
      <c r="O243" s="114"/>
      <c r="P243" s="114"/>
      <c r="Q243" s="114"/>
      <c r="R243" s="114"/>
      <c r="S243" s="114"/>
      <c r="T243" s="114"/>
      <c r="U243" s="114"/>
      <c r="V243" s="114"/>
    </row>
    <row r="244" spans="2:54">
      <c r="B244" s="114"/>
      <c r="C244" s="114"/>
      <c r="D244" s="114"/>
      <c r="E244" s="114"/>
      <c r="F244" s="114"/>
      <c r="G244" s="114"/>
      <c r="H244" s="114"/>
      <c r="I244" s="114"/>
      <c r="J244" s="114"/>
      <c r="K244" s="114"/>
      <c r="L244" s="114"/>
      <c r="M244" s="114"/>
      <c r="N244" s="114"/>
      <c r="O244" s="114"/>
      <c r="P244" s="114"/>
      <c r="Q244" s="114"/>
      <c r="R244" s="114"/>
      <c r="S244" s="114"/>
      <c r="T244" s="114"/>
      <c r="U244" s="114"/>
      <c r="V244" s="114"/>
    </row>
    <row r="245" spans="2:54">
      <c r="B245" s="114"/>
      <c r="C245" s="114"/>
      <c r="D245" s="114"/>
      <c r="E245" s="114"/>
      <c r="F245" s="114"/>
      <c r="G245" s="114"/>
      <c r="H245" s="114"/>
      <c r="I245" s="114"/>
      <c r="J245" s="114"/>
      <c r="K245" s="114"/>
      <c r="L245" s="114"/>
      <c r="M245" s="114"/>
      <c r="N245" s="114"/>
      <c r="O245" s="114"/>
      <c r="P245" s="114"/>
      <c r="Q245" s="114"/>
      <c r="R245" s="114"/>
      <c r="S245" s="114"/>
      <c r="T245" s="114"/>
      <c r="U245" s="114"/>
      <c r="V245" s="114"/>
    </row>
    <row r="246" spans="2:54">
      <c r="B246" s="114"/>
      <c r="C246" s="114"/>
      <c r="D246" s="114"/>
      <c r="E246" s="114"/>
      <c r="F246" s="114"/>
      <c r="G246" s="114"/>
      <c r="H246" s="114"/>
      <c r="I246" s="114"/>
      <c r="J246" s="114"/>
      <c r="K246" s="114"/>
      <c r="L246" s="114"/>
      <c r="M246" s="114"/>
      <c r="N246" s="114"/>
      <c r="O246" s="114"/>
      <c r="P246" s="114"/>
      <c r="Q246" s="114"/>
      <c r="R246" s="114"/>
      <c r="S246" s="114"/>
      <c r="T246" s="114"/>
      <c r="U246" s="114"/>
      <c r="V246" s="114"/>
    </row>
    <row r="247" spans="2:54">
      <c r="B247" s="114"/>
      <c r="C247" s="114"/>
      <c r="D247" s="114"/>
      <c r="E247" s="114"/>
      <c r="F247" s="114"/>
      <c r="G247" s="114"/>
      <c r="H247" s="114"/>
      <c r="I247" s="114"/>
      <c r="J247" s="114"/>
      <c r="K247" s="114"/>
      <c r="L247" s="114"/>
      <c r="M247" s="114"/>
      <c r="N247" s="114"/>
      <c r="O247" s="114"/>
      <c r="P247" s="114"/>
      <c r="Q247" s="114"/>
      <c r="R247" s="114"/>
      <c r="S247" s="114"/>
      <c r="T247" s="114"/>
      <c r="U247" s="114"/>
      <c r="V247" s="114"/>
    </row>
    <row r="248" spans="2:54">
      <c r="B248" s="113"/>
      <c r="C248" s="113"/>
      <c r="D248" s="113"/>
      <c r="E248" s="113"/>
      <c r="F248" s="113"/>
      <c r="G248" s="113"/>
      <c r="H248" s="113"/>
      <c r="I248" s="113"/>
      <c r="J248" s="113"/>
      <c r="K248" s="113"/>
      <c r="L248" s="113"/>
      <c r="M248" s="113"/>
      <c r="N248" s="113"/>
      <c r="O248" s="113"/>
      <c r="P248" s="113"/>
      <c r="Q248" s="113"/>
      <c r="R248" s="113"/>
      <c r="S248" s="113"/>
      <c r="T248" s="113"/>
      <c r="U248" s="113"/>
      <c r="V248" s="113"/>
      <c r="W248" s="13"/>
      <c r="X248" s="13"/>
      <c r="Y248" s="13"/>
      <c r="Z248" s="13"/>
      <c r="AA248" s="13"/>
      <c r="AB248" s="13"/>
      <c r="AC248" s="13"/>
      <c r="AD248" s="13"/>
      <c r="AE248" s="13"/>
      <c r="AF248" s="13"/>
      <c r="AG248" s="13"/>
      <c r="AH248" s="13"/>
      <c r="AI248" s="13"/>
      <c r="AJ248" s="13"/>
      <c r="AK248" s="13"/>
      <c r="AL248" s="13"/>
      <c r="AM248" s="13"/>
      <c r="AN248" s="13"/>
      <c r="AO248" s="13"/>
      <c r="AP248" s="13"/>
      <c r="AQ248" s="13"/>
      <c r="AR248" s="13"/>
      <c r="AS248" s="13"/>
      <c r="AT248" s="13"/>
      <c r="AU248" s="13"/>
      <c r="AV248" s="13"/>
      <c r="AW248" s="13"/>
      <c r="AX248" s="13"/>
      <c r="AY248" s="13"/>
      <c r="AZ248" s="13"/>
      <c r="BA248" s="13"/>
      <c r="BB248" s="13"/>
    </row>
    <row r="249" spans="2:54">
      <c r="B249"/>
      <c r="C249"/>
      <c r="D249"/>
      <c r="E249"/>
      <c r="F249"/>
      <c r="G249"/>
      <c r="H249"/>
      <c r="I249"/>
      <c r="J249"/>
      <c r="K249"/>
      <c r="L249"/>
      <c r="M249"/>
      <c r="N249"/>
      <c r="O249"/>
      <c r="P249"/>
      <c r="Q249"/>
      <c r="R249"/>
      <c r="S249"/>
      <c r="T249"/>
      <c r="V249"/>
    </row>
    <row r="250" spans="2:54">
      <c r="B250" s="115"/>
      <c r="C250" s="115"/>
      <c r="D250" s="115"/>
      <c r="E250" s="115"/>
      <c r="F250" s="115"/>
      <c r="G250" s="115"/>
      <c r="H250" s="115"/>
      <c r="I250" s="115"/>
      <c r="J250" s="115"/>
      <c r="K250" s="115"/>
      <c r="L250" s="115"/>
      <c r="M250" s="115"/>
      <c r="N250" s="115"/>
      <c r="O250" s="115"/>
      <c r="P250" s="115"/>
      <c r="Q250" s="115"/>
      <c r="R250" s="115"/>
      <c r="S250" s="115"/>
      <c r="T250" s="115"/>
      <c r="U250" s="115"/>
      <c r="V250" s="115"/>
      <c r="W250" s="115"/>
      <c r="X250" s="115"/>
      <c r="Y250" s="115"/>
      <c r="Z250" s="115"/>
      <c r="AA250" s="115"/>
      <c r="AB250" s="115"/>
      <c r="AC250" s="115"/>
      <c r="AD250" s="115"/>
      <c r="AE250" s="115"/>
      <c r="AF250" s="115"/>
      <c r="AG250" s="115"/>
      <c r="AH250" s="115"/>
      <c r="AI250" s="115"/>
      <c r="AJ250" s="115"/>
      <c r="AK250" s="115"/>
      <c r="AL250" s="115"/>
      <c r="AM250" s="115"/>
      <c r="AN250" s="115"/>
      <c r="AO250" s="115"/>
      <c r="AP250" s="115"/>
      <c r="AQ250" s="115"/>
      <c r="AR250" s="115"/>
      <c r="AS250" s="115"/>
      <c r="AT250" s="115"/>
      <c r="AU250" s="115"/>
      <c r="AV250" s="115"/>
      <c r="AW250" s="115"/>
      <c r="AX250" s="115"/>
      <c r="AY250" s="115"/>
      <c r="AZ250" s="115"/>
      <c r="BA250" s="115"/>
      <c r="BB250" s="115"/>
    </row>
    <row r="251" spans="2:54">
      <c r="B251" s="114"/>
      <c r="C251" s="114"/>
      <c r="D251" s="114"/>
      <c r="E251" s="114"/>
      <c r="F251" s="114"/>
      <c r="G251" s="114"/>
      <c r="H251" s="114"/>
      <c r="I251" s="114"/>
      <c r="J251" s="114"/>
      <c r="K251" s="114"/>
      <c r="L251" s="114"/>
      <c r="M251" s="114"/>
      <c r="N251" s="114"/>
      <c r="O251" s="114"/>
      <c r="P251" s="114"/>
      <c r="Q251" s="114"/>
      <c r="R251" s="114"/>
      <c r="S251" s="114"/>
      <c r="T251" s="114"/>
      <c r="U251" s="114"/>
      <c r="V251" s="114"/>
      <c r="W251" s="114"/>
      <c r="X251" s="114"/>
      <c r="Y251" s="114"/>
      <c r="Z251" s="114"/>
      <c r="AA251" s="114"/>
      <c r="AB251" s="114"/>
      <c r="AC251" s="114"/>
      <c r="AD251" s="114"/>
      <c r="AE251" s="114"/>
      <c r="AF251" s="114"/>
      <c r="AG251" s="114"/>
      <c r="AH251" s="114"/>
      <c r="AI251" s="114"/>
      <c r="AJ251" s="114"/>
      <c r="AK251" s="114"/>
      <c r="AL251" s="114"/>
      <c r="AM251" s="114"/>
      <c r="AN251" s="114"/>
      <c r="AO251" s="114"/>
      <c r="AP251" s="114"/>
      <c r="AQ251" s="114"/>
      <c r="AR251" s="114"/>
      <c r="AS251" s="114"/>
      <c r="AT251" s="114"/>
      <c r="AU251" s="114"/>
      <c r="AV251" s="114"/>
      <c r="AW251" s="114"/>
      <c r="AX251" s="114"/>
      <c r="AY251" s="114"/>
      <c r="AZ251" s="114"/>
      <c r="BA251" s="114"/>
      <c r="BB251" s="114"/>
    </row>
    <row r="252" spans="2:54">
      <c r="B252" s="114"/>
      <c r="C252" s="114"/>
      <c r="D252" s="114"/>
      <c r="E252" s="114"/>
      <c r="F252" s="114"/>
      <c r="G252" s="114"/>
      <c r="H252" s="114"/>
      <c r="I252" s="114"/>
      <c r="J252" s="114"/>
      <c r="K252" s="114"/>
      <c r="L252" s="114"/>
      <c r="M252" s="114"/>
      <c r="N252" s="114"/>
      <c r="O252" s="114"/>
      <c r="P252" s="114"/>
      <c r="Q252" s="114"/>
      <c r="R252" s="114"/>
      <c r="S252" s="114"/>
      <c r="T252" s="114"/>
      <c r="U252" s="114"/>
      <c r="V252" s="114"/>
      <c r="W252" s="114"/>
      <c r="X252" s="114"/>
      <c r="Y252" s="114"/>
      <c r="Z252" s="114"/>
      <c r="AA252" s="114"/>
      <c r="AB252" s="114"/>
      <c r="AC252" s="114"/>
      <c r="AD252" s="114"/>
      <c r="AE252" s="114"/>
      <c r="AF252" s="114"/>
      <c r="AG252" s="114"/>
      <c r="AH252" s="114"/>
      <c r="AI252" s="114"/>
      <c r="AJ252" s="114"/>
      <c r="AK252" s="114"/>
      <c r="AL252" s="114"/>
      <c r="AM252" s="114"/>
      <c r="AN252" s="114"/>
      <c r="AO252" s="114"/>
      <c r="AP252" s="114"/>
      <c r="AQ252" s="114"/>
      <c r="AR252" s="114"/>
      <c r="AS252" s="114"/>
      <c r="AT252" s="114"/>
      <c r="AU252" s="114"/>
      <c r="AV252" s="114"/>
      <c r="AW252" s="114"/>
      <c r="AX252" s="114"/>
      <c r="AY252" s="114"/>
      <c r="AZ252" s="114"/>
      <c r="BA252" s="114"/>
      <c r="BB252" s="114"/>
    </row>
    <row r="253" spans="2:54">
      <c r="B253" s="114"/>
      <c r="C253" s="114"/>
      <c r="D253" s="114"/>
      <c r="E253" s="114"/>
      <c r="F253" s="114"/>
      <c r="G253" s="114"/>
      <c r="H253" s="114"/>
      <c r="I253" s="114"/>
      <c r="J253" s="114"/>
      <c r="K253" s="114"/>
      <c r="L253" s="114"/>
      <c r="M253" s="114"/>
      <c r="N253" s="114"/>
      <c r="O253" s="114"/>
      <c r="P253" s="114"/>
      <c r="Q253" s="114"/>
      <c r="R253" s="114"/>
      <c r="S253" s="114"/>
      <c r="T253" s="114"/>
      <c r="U253" s="114"/>
      <c r="V253" s="114"/>
      <c r="W253" s="114"/>
      <c r="X253" s="114"/>
      <c r="Y253" s="114"/>
      <c r="Z253" s="114"/>
      <c r="AA253" s="114"/>
      <c r="AB253" s="114"/>
      <c r="AC253" s="114"/>
      <c r="AD253" s="114"/>
      <c r="AE253" s="114"/>
      <c r="AF253" s="114"/>
      <c r="AG253" s="114"/>
      <c r="AH253" s="114"/>
      <c r="AI253" s="114"/>
      <c r="AJ253" s="114"/>
      <c r="AK253" s="114"/>
      <c r="AL253" s="114"/>
      <c r="AM253" s="114"/>
      <c r="AN253" s="114"/>
      <c r="AO253" s="114"/>
      <c r="AP253" s="114"/>
      <c r="AQ253" s="114"/>
      <c r="AR253" s="114"/>
      <c r="AS253" s="114"/>
      <c r="AT253" s="114"/>
      <c r="AU253" s="114"/>
      <c r="AV253" s="114"/>
      <c r="AW253" s="114"/>
      <c r="AX253" s="114"/>
      <c r="AY253" s="114"/>
      <c r="AZ253" s="114"/>
      <c r="BA253" s="114"/>
      <c r="BB253" s="114"/>
    </row>
    <row r="254" spans="2:54">
      <c r="B254" s="114"/>
      <c r="C254" s="114"/>
      <c r="D254" s="114"/>
      <c r="E254" s="114"/>
      <c r="F254" s="114"/>
      <c r="G254" s="114"/>
      <c r="H254" s="114"/>
      <c r="I254" s="114"/>
      <c r="J254" s="114"/>
      <c r="K254" s="114"/>
      <c r="L254" s="114"/>
      <c r="M254" s="114"/>
      <c r="N254" s="114"/>
      <c r="O254" s="114"/>
      <c r="P254" s="114"/>
      <c r="Q254" s="114"/>
      <c r="R254" s="114"/>
      <c r="S254" s="114"/>
      <c r="T254" s="114"/>
      <c r="U254" s="114"/>
      <c r="V254" s="114"/>
      <c r="W254" s="114"/>
      <c r="X254" s="114"/>
      <c r="Y254" s="114"/>
      <c r="Z254" s="114"/>
      <c r="AA254" s="114"/>
      <c r="AB254" s="114"/>
      <c r="AC254" s="114"/>
      <c r="AD254" s="114"/>
      <c r="AE254" s="114"/>
      <c r="AF254" s="114"/>
      <c r="AG254" s="114"/>
      <c r="AH254" s="114"/>
      <c r="AI254" s="114"/>
      <c r="AJ254" s="114"/>
      <c r="AK254" s="114"/>
      <c r="AL254" s="114"/>
      <c r="AM254" s="114"/>
      <c r="AN254" s="114"/>
      <c r="AO254" s="114"/>
      <c r="AP254" s="114"/>
      <c r="AQ254" s="114"/>
      <c r="AR254" s="114"/>
      <c r="AS254" s="114"/>
      <c r="AT254" s="114"/>
      <c r="AU254" s="114"/>
      <c r="AV254" s="114"/>
      <c r="AW254" s="114"/>
      <c r="AX254" s="114"/>
      <c r="AY254" s="114"/>
      <c r="AZ254" s="114"/>
      <c r="BA254" s="114"/>
      <c r="BB254" s="114"/>
    </row>
    <row r="255" spans="2:54">
      <c r="B255" s="114"/>
      <c r="C255" s="114"/>
      <c r="D255" s="114"/>
      <c r="E255" s="114"/>
      <c r="F255" s="114"/>
      <c r="G255" s="114"/>
      <c r="H255" s="114"/>
      <c r="I255" s="114"/>
      <c r="J255" s="114"/>
      <c r="K255" s="114"/>
      <c r="L255" s="114"/>
      <c r="M255" s="114"/>
      <c r="N255" s="114"/>
      <c r="O255" s="114"/>
      <c r="P255" s="114"/>
      <c r="Q255" s="114"/>
      <c r="R255" s="114"/>
      <c r="S255" s="114"/>
      <c r="T255" s="114"/>
      <c r="U255" s="114"/>
      <c r="V255" s="114"/>
      <c r="W255" s="114"/>
      <c r="X255" s="114"/>
      <c r="Y255" s="114"/>
      <c r="Z255" s="114"/>
      <c r="AA255" s="114"/>
      <c r="AB255" s="114"/>
      <c r="AC255" s="114"/>
      <c r="AD255" s="114"/>
      <c r="AE255" s="114"/>
      <c r="AF255" s="114"/>
      <c r="AG255" s="114"/>
      <c r="AH255" s="114"/>
      <c r="AI255" s="114"/>
      <c r="AJ255" s="114"/>
      <c r="AK255" s="114"/>
      <c r="AL255" s="114"/>
      <c r="AM255" s="114"/>
      <c r="AN255" s="114"/>
      <c r="AO255" s="114"/>
      <c r="AP255" s="114"/>
      <c r="AQ255" s="114"/>
      <c r="AR255" s="114"/>
      <c r="AS255" s="114"/>
      <c r="AT255" s="114"/>
      <c r="AU255" s="114"/>
      <c r="AV255" s="114"/>
      <c r="AW255" s="114"/>
      <c r="AX255" s="114"/>
      <c r="AY255" s="114"/>
      <c r="AZ255" s="114"/>
      <c r="BA255" s="114"/>
      <c r="BB255" s="114"/>
    </row>
    <row r="256" spans="2:54">
      <c r="B256" s="113"/>
      <c r="C256" s="113"/>
      <c r="D256" s="113"/>
      <c r="E256" s="113"/>
      <c r="F256" s="113"/>
      <c r="G256" s="113"/>
      <c r="H256" s="113"/>
      <c r="I256" s="113"/>
      <c r="J256" s="113"/>
      <c r="K256" s="113"/>
      <c r="L256" s="113"/>
      <c r="M256" s="113"/>
      <c r="N256" s="113"/>
      <c r="O256" s="113"/>
      <c r="P256" s="113"/>
      <c r="Q256" s="113"/>
      <c r="R256" s="113"/>
      <c r="S256" s="113"/>
      <c r="T256" s="113"/>
      <c r="U256" s="113"/>
      <c r="V256" s="113"/>
      <c r="W256" s="113"/>
      <c r="X256" s="113"/>
      <c r="Y256" s="113"/>
      <c r="Z256" s="113"/>
      <c r="AA256" s="113"/>
      <c r="AB256" s="113"/>
      <c r="AC256" s="113"/>
      <c r="AD256" s="113"/>
      <c r="AE256" s="113"/>
      <c r="AF256" s="113"/>
      <c r="AG256" s="113"/>
      <c r="AH256" s="113"/>
      <c r="AI256" s="113"/>
      <c r="AJ256" s="113"/>
      <c r="AK256" s="113"/>
      <c r="AL256" s="113"/>
      <c r="AM256" s="113"/>
      <c r="AN256" s="113"/>
      <c r="AO256" s="113"/>
      <c r="AP256" s="113"/>
      <c r="AQ256" s="113"/>
      <c r="AR256" s="113"/>
      <c r="AS256" s="113"/>
      <c r="AT256" s="113"/>
      <c r="AU256" s="113"/>
      <c r="AV256" s="113"/>
      <c r="AW256" s="113"/>
      <c r="AX256" s="113"/>
      <c r="AY256" s="113"/>
      <c r="AZ256" s="113"/>
      <c r="BA256" s="113"/>
      <c r="BB256" s="113"/>
    </row>
    <row r="257" spans="2:54">
      <c r="B257" s="115"/>
      <c r="C257" s="115"/>
      <c r="D257" s="115"/>
      <c r="E257" s="115"/>
      <c r="F257" s="115"/>
      <c r="G257" s="115"/>
      <c r="H257" s="115"/>
      <c r="I257" s="115"/>
      <c r="J257" s="115"/>
      <c r="K257" s="115"/>
      <c r="L257" s="115"/>
      <c r="M257" s="115"/>
      <c r="N257" s="115"/>
      <c r="O257" s="115"/>
      <c r="P257" s="115"/>
      <c r="Q257" s="115"/>
      <c r="R257" s="115"/>
      <c r="S257" s="115"/>
      <c r="T257" s="115"/>
      <c r="U257" s="115"/>
      <c r="V257" s="115"/>
      <c r="W257" s="115"/>
      <c r="X257" s="115"/>
      <c r="Y257" s="115"/>
      <c r="Z257" s="115"/>
      <c r="AA257" s="115"/>
      <c r="AB257" s="115"/>
      <c r="AC257" s="115"/>
      <c r="AD257" s="115"/>
      <c r="AE257" s="115"/>
      <c r="AF257" s="115"/>
      <c r="AG257" s="115"/>
      <c r="AH257" s="115"/>
      <c r="AI257" s="115"/>
      <c r="AJ257" s="115"/>
      <c r="AK257" s="115"/>
      <c r="AL257" s="115"/>
      <c r="AM257" s="115"/>
      <c r="AN257" s="115"/>
      <c r="AO257" s="115"/>
      <c r="AP257" s="115"/>
      <c r="AQ257" s="115"/>
      <c r="AR257" s="115"/>
      <c r="AS257" s="115"/>
      <c r="AT257" s="115"/>
      <c r="AU257" s="115"/>
      <c r="AV257" s="115"/>
      <c r="AW257" s="115"/>
      <c r="AX257" s="115"/>
      <c r="AY257" s="115"/>
      <c r="AZ257" s="115"/>
      <c r="BA257" s="115"/>
      <c r="BB257" s="115"/>
    </row>
    <row r="258" spans="2:54">
      <c r="B258" s="115"/>
      <c r="C258" s="115"/>
      <c r="D258" s="115"/>
      <c r="E258" s="115"/>
      <c r="F258" s="115"/>
      <c r="G258" s="115"/>
      <c r="H258" s="115"/>
      <c r="I258" s="115"/>
      <c r="J258" s="115"/>
      <c r="K258" s="115"/>
      <c r="L258" s="115"/>
      <c r="M258" s="115"/>
      <c r="N258" s="115"/>
      <c r="O258" s="115"/>
      <c r="P258" s="115"/>
      <c r="Q258" s="115"/>
      <c r="R258" s="115"/>
      <c r="S258" s="115"/>
      <c r="T258" s="115"/>
      <c r="U258" s="115"/>
      <c r="V258" s="115"/>
      <c r="W258" s="115"/>
      <c r="X258" s="115"/>
      <c r="Y258" s="115"/>
      <c r="Z258" s="115"/>
      <c r="AA258" s="115"/>
      <c r="AB258" s="115"/>
      <c r="AC258" s="115"/>
      <c r="AD258" s="115"/>
      <c r="AE258" s="115"/>
      <c r="AF258" s="115"/>
      <c r="AG258" s="115"/>
      <c r="AH258" s="115"/>
      <c r="AI258" s="115"/>
      <c r="AJ258" s="115"/>
      <c r="AK258" s="115"/>
      <c r="AL258" s="115"/>
      <c r="AM258" s="115"/>
      <c r="AN258" s="115"/>
      <c r="AO258" s="115"/>
      <c r="AP258" s="115"/>
      <c r="AQ258" s="115"/>
      <c r="AR258" s="115"/>
      <c r="AS258" s="115"/>
      <c r="AT258" s="115"/>
      <c r="AU258" s="115"/>
      <c r="AV258" s="115"/>
      <c r="AW258" s="115"/>
      <c r="AX258" s="115"/>
      <c r="AY258" s="115"/>
      <c r="AZ258" s="115"/>
      <c r="BA258" s="115"/>
      <c r="BB258" s="115"/>
    </row>
    <row r="259" spans="2:54">
      <c r="B259" s="114"/>
      <c r="C259" s="114"/>
      <c r="D259" s="114"/>
      <c r="E259" s="114"/>
      <c r="F259" s="114"/>
      <c r="G259" s="114"/>
      <c r="H259" s="114"/>
      <c r="I259" s="114"/>
      <c r="J259" s="114"/>
      <c r="K259" s="114"/>
      <c r="L259" s="114"/>
      <c r="M259" s="114"/>
      <c r="N259" s="114"/>
      <c r="O259" s="114"/>
      <c r="P259" s="114"/>
      <c r="Q259" s="114"/>
      <c r="R259" s="114"/>
      <c r="S259" s="114"/>
      <c r="T259" s="114"/>
      <c r="U259" s="114"/>
      <c r="V259" s="114"/>
      <c r="W259" s="114"/>
      <c r="X259" s="114"/>
      <c r="Y259" s="114"/>
      <c r="Z259" s="114"/>
      <c r="AA259" s="114"/>
      <c r="AB259" s="114"/>
      <c r="AC259" s="114"/>
      <c r="AD259" s="114"/>
      <c r="AE259" s="114"/>
      <c r="AF259" s="114"/>
      <c r="AG259" s="114"/>
      <c r="AH259" s="114"/>
      <c r="AI259" s="114"/>
      <c r="AJ259" s="114"/>
      <c r="AK259" s="114"/>
      <c r="AL259" s="114"/>
      <c r="AM259" s="114"/>
      <c r="AN259" s="114"/>
      <c r="AO259" s="114"/>
      <c r="AP259" s="114"/>
      <c r="AQ259" s="114"/>
      <c r="AR259" s="114"/>
      <c r="AS259" s="114"/>
      <c r="AT259" s="114"/>
      <c r="AU259" s="114"/>
      <c r="AV259" s="114"/>
      <c r="AW259" s="114"/>
      <c r="AX259" s="114"/>
      <c r="AY259" s="114"/>
      <c r="AZ259" s="114"/>
      <c r="BA259" s="114"/>
      <c r="BB259" s="114"/>
    </row>
    <row r="260" spans="2:54">
      <c r="B260" s="114"/>
      <c r="C260" s="114"/>
      <c r="D260" s="114"/>
      <c r="E260" s="114"/>
      <c r="F260" s="114"/>
      <c r="G260" s="114"/>
      <c r="H260" s="114"/>
      <c r="I260" s="114"/>
      <c r="J260" s="114"/>
      <c r="K260" s="114"/>
      <c r="L260" s="114"/>
      <c r="M260" s="114"/>
      <c r="N260" s="114"/>
      <c r="O260" s="114"/>
      <c r="P260" s="114"/>
      <c r="Q260" s="114"/>
      <c r="R260" s="114"/>
      <c r="S260" s="114"/>
      <c r="T260" s="114"/>
      <c r="U260" s="114"/>
      <c r="V260" s="114"/>
      <c r="W260" s="114"/>
      <c r="X260" s="114"/>
      <c r="Y260" s="114"/>
      <c r="Z260" s="114"/>
      <c r="AA260" s="114"/>
      <c r="AB260" s="114"/>
      <c r="AC260" s="114"/>
      <c r="AD260" s="114"/>
      <c r="AE260" s="114"/>
      <c r="AF260" s="114"/>
      <c r="AG260" s="114"/>
      <c r="AH260" s="114"/>
      <c r="AI260" s="114"/>
      <c r="AJ260" s="114"/>
      <c r="AK260" s="114"/>
      <c r="AL260" s="114"/>
      <c r="AM260" s="114"/>
      <c r="AN260" s="114"/>
      <c r="AO260" s="114"/>
      <c r="AP260" s="114"/>
      <c r="AQ260" s="114"/>
      <c r="AR260" s="114"/>
      <c r="AS260" s="114"/>
      <c r="AT260" s="114"/>
      <c r="AU260" s="114"/>
      <c r="AV260" s="114"/>
      <c r="AW260" s="114"/>
      <c r="AX260" s="114"/>
      <c r="AY260" s="114"/>
      <c r="AZ260" s="114"/>
      <c r="BA260" s="114"/>
      <c r="BB260" s="114"/>
    </row>
    <row r="261" spans="2:54">
      <c r="B261" s="114"/>
      <c r="C261" s="114"/>
      <c r="D261" s="114"/>
      <c r="E261" s="114"/>
      <c r="F261" s="114"/>
      <c r="G261" s="114"/>
      <c r="H261" s="114"/>
      <c r="I261" s="114"/>
      <c r="J261" s="114"/>
      <c r="K261" s="114"/>
      <c r="L261" s="114"/>
      <c r="M261" s="114"/>
      <c r="N261" s="114"/>
      <c r="O261" s="114"/>
      <c r="P261" s="114"/>
      <c r="Q261" s="114"/>
      <c r="R261" s="114"/>
      <c r="S261" s="114"/>
      <c r="T261" s="114"/>
      <c r="U261" s="114"/>
      <c r="V261" s="114"/>
      <c r="W261" s="114"/>
      <c r="X261" s="114"/>
      <c r="Y261" s="114"/>
      <c r="Z261" s="114"/>
      <c r="AA261" s="114"/>
      <c r="AB261" s="114"/>
      <c r="AC261" s="114"/>
      <c r="AD261" s="114"/>
      <c r="AE261" s="114"/>
      <c r="AF261" s="114"/>
      <c r="AG261" s="114"/>
      <c r="AH261" s="114"/>
      <c r="AI261" s="114"/>
      <c r="AJ261" s="114"/>
      <c r="AK261" s="114"/>
      <c r="AL261" s="114"/>
      <c r="AM261" s="114"/>
      <c r="AN261" s="114"/>
      <c r="AO261" s="114"/>
      <c r="AP261" s="114"/>
      <c r="AQ261" s="114"/>
      <c r="AR261" s="114"/>
      <c r="AS261" s="114"/>
      <c r="AT261" s="114"/>
      <c r="AU261" s="114"/>
      <c r="AV261" s="114"/>
      <c r="AW261" s="114"/>
      <c r="AX261" s="114"/>
      <c r="AY261" s="114"/>
      <c r="AZ261" s="114"/>
      <c r="BA261" s="114"/>
      <c r="BB261" s="114"/>
    </row>
    <row r="262" spans="2:54">
      <c r="B262" s="114"/>
      <c r="C262" s="114"/>
      <c r="D262" s="114"/>
      <c r="E262" s="114"/>
      <c r="F262" s="114"/>
      <c r="G262" s="114"/>
      <c r="H262" s="114"/>
      <c r="I262" s="114"/>
      <c r="J262" s="114"/>
      <c r="K262" s="114"/>
      <c r="L262" s="114"/>
      <c r="M262" s="114"/>
      <c r="N262" s="114"/>
      <c r="O262" s="114"/>
      <c r="P262" s="114"/>
      <c r="Q262" s="114"/>
      <c r="R262" s="114"/>
      <c r="S262" s="114"/>
      <c r="T262" s="114"/>
      <c r="U262" s="114"/>
      <c r="V262" s="114"/>
      <c r="W262" s="114"/>
      <c r="X262" s="114"/>
      <c r="Y262" s="114"/>
      <c r="Z262" s="114"/>
      <c r="AA262" s="114"/>
      <c r="AB262" s="114"/>
      <c r="AC262" s="114"/>
      <c r="AD262" s="114"/>
      <c r="AE262" s="114"/>
      <c r="AF262" s="114"/>
      <c r="AG262" s="114"/>
      <c r="AH262" s="114"/>
      <c r="AI262" s="114"/>
      <c r="AJ262" s="114"/>
      <c r="AK262" s="114"/>
      <c r="AL262" s="114"/>
      <c r="AM262" s="114"/>
      <c r="AN262" s="114"/>
      <c r="AO262" s="114"/>
      <c r="AP262" s="114"/>
      <c r="AQ262" s="114"/>
      <c r="AR262" s="114"/>
      <c r="AS262" s="114"/>
      <c r="AT262" s="114"/>
      <c r="AU262" s="114"/>
      <c r="AV262" s="114"/>
      <c r="AW262" s="114"/>
      <c r="AX262" s="114"/>
      <c r="AY262" s="114"/>
      <c r="AZ262" s="114"/>
      <c r="BA262" s="114"/>
      <c r="BB262" s="114"/>
    </row>
    <row r="263" spans="2:54">
      <c r="B263" s="114"/>
      <c r="C263" s="114"/>
      <c r="D263" s="114"/>
      <c r="E263" s="114"/>
      <c r="F263" s="114"/>
      <c r="G263" s="114"/>
      <c r="H263" s="114"/>
      <c r="I263" s="114"/>
      <c r="J263" s="114"/>
      <c r="K263" s="114"/>
      <c r="L263" s="114"/>
      <c r="M263" s="114"/>
      <c r="N263" s="114"/>
      <c r="O263" s="114"/>
      <c r="P263" s="114"/>
      <c r="Q263" s="114"/>
      <c r="R263" s="114"/>
      <c r="S263" s="114"/>
      <c r="T263" s="114"/>
      <c r="U263" s="114"/>
      <c r="V263" s="114"/>
      <c r="W263" s="114"/>
      <c r="X263" s="114"/>
      <c r="Y263" s="114"/>
      <c r="Z263" s="114"/>
      <c r="AA263" s="114"/>
      <c r="AB263" s="114"/>
      <c r="AC263" s="114"/>
      <c r="AD263" s="114"/>
      <c r="AE263" s="114"/>
      <c r="AF263" s="114"/>
      <c r="AG263" s="114"/>
      <c r="AH263" s="114"/>
      <c r="AI263" s="114"/>
      <c r="AJ263" s="114"/>
      <c r="AK263" s="114"/>
      <c r="AL263" s="114"/>
      <c r="AM263" s="114"/>
      <c r="AN263" s="114"/>
      <c r="AO263" s="114"/>
      <c r="AP263" s="114"/>
      <c r="AQ263" s="114"/>
      <c r="AR263" s="114"/>
      <c r="AS263" s="114"/>
      <c r="AT263" s="114"/>
      <c r="AU263" s="114"/>
      <c r="AV263" s="114"/>
      <c r="AW263" s="114"/>
      <c r="AX263" s="114"/>
      <c r="AY263" s="114"/>
      <c r="AZ263" s="114"/>
      <c r="BA263" s="114"/>
      <c r="BB263" s="114"/>
    </row>
    <row r="264" spans="2:54">
      <c r="B264" s="113"/>
      <c r="C264" s="113"/>
      <c r="D264" s="113"/>
      <c r="E264" s="113"/>
      <c r="F264" s="113"/>
      <c r="G264" s="113"/>
      <c r="H264" s="113"/>
      <c r="I264" s="113"/>
      <c r="J264" s="113"/>
      <c r="K264" s="113"/>
      <c r="L264" s="113"/>
      <c r="M264" s="113"/>
      <c r="N264" s="113"/>
      <c r="O264" s="113"/>
      <c r="P264" s="113"/>
      <c r="Q264" s="113"/>
      <c r="R264" s="113"/>
      <c r="S264" s="113"/>
      <c r="T264" s="113"/>
      <c r="U264" s="113"/>
      <c r="V264" s="113"/>
      <c r="W264" s="113"/>
      <c r="X264" s="113"/>
      <c r="Y264" s="113"/>
      <c r="Z264" s="113"/>
      <c r="AA264" s="113"/>
      <c r="AB264" s="113"/>
      <c r="AC264" s="113"/>
      <c r="AD264" s="113"/>
      <c r="AE264" s="113"/>
      <c r="AF264" s="113"/>
      <c r="AG264" s="113"/>
      <c r="AH264" s="113"/>
      <c r="AI264" s="113"/>
      <c r="AJ264" s="113"/>
      <c r="AK264" s="113"/>
      <c r="AL264" s="113"/>
      <c r="AM264" s="113"/>
      <c r="AN264" s="113"/>
      <c r="AO264" s="113"/>
      <c r="AP264" s="113"/>
      <c r="AQ264" s="113"/>
      <c r="AR264" s="113"/>
      <c r="AS264" s="113"/>
      <c r="AT264" s="113"/>
      <c r="AU264" s="113"/>
      <c r="AV264" s="113"/>
      <c r="AW264" s="113"/>
      <c r="AX264" s="113"/>
      <c r="AY264" s="113"/>
      <c r="AZ264" s="113"/>
      <c r="BA264" s="113"/>
      <c r="BB264" s="113"/>
    </row>
    <row r="265" spans="2:54">
      <c r="B265" s="115"/>
      <c r="C265" s="115"/>
      <c r="D265" s="115"/>
      <c r="E265" s="115"/>
      <c r="F265" s="115"/>
      <c r="G265" s="115"/>
      <c r="H265" s="115"/>
      <c r="I265" s="115"/>
      <c r="J265" s="115"/>
      <c r="K265" s="115"/>
      <c r="L265" s="115"/>
      <c r="M265" s="115"/>
      <c r="N265" s="115"/>
      <c r="O265" s="116"/>
      <c r="P265" s="62"/>
      <c r="Q265" s="116"/>
      <c r="R265" s="116"/>
      <c r="S265" s="116"/>
      <c r="T265" s="116"/>
      <c r="U265" s="62"/>
      <c r="V265" s="62"/>
      <c r="W265" s="62"/>
      <c r="X265" s="62"/>
      <c r="Y265" s="62"/>
      <c r="Z265" s="62"/>
      <c r="AA265" s="62"/>
      <c r="AB265" s="62"/>
      <c r="AC265" s="62"/>
      <c r="AD265" s="62"/>
      <c r="AE265" s="62"/>
      <c r="AF265" s="62"/>
      <c r="AG265" s="62"/>
      <c r="AH265" s="62"/>
      <c r="AI265" s="62"/>
      <c r="AJ265" s="62"/>
      <c r="AK265" s="62"/>
      <c r="AL265" s="62"/>
      <c r="AM265" s="62"/>
      <c r="AN265" s="62"/>
      <c r="AO265" s="62"/>
      <c r="AP265" s="62"/>
      <c r="AQ265" s="62"/>
      <c r="AR265" s="62"/>
      <c r="AS265" s="62"/>
      <c r="AT265" s="62"/>
      <c r="AU265" s="62"/>
      <c r="AV265" s="62"/>
      <c r="AW265" s="62"/>
      <c r="AX265" s="62"/>
      <c r="AY265" s="62"/>
      <c r="AZ265" s="62"/>
      <c r="BA265" s="62"/>
      <c r="BB265" s="62"/>
    </row>
    <row r="266" spans="2:54">
      <c r="B266" s="115"/>
      <c r="C266" s="115"/>
      <c r="D266" s="115"/>
      <c r="E266" s="115"/>
      <c r="F266" s="115"/>
      <c r="G266" s="115"/>
      <c r="H266" s="115"/>
      <c r="I266" s="115"/>
      <c r="J266" s="115"/>
      <c r="K266" s="115"/>
      <c r="L266" s="115"/>
      <c r="M266" s="115"/>
      <c r="N266" s="115"/>
      <c r="O266" s="115"/>
      <c r="P266" s="115"/>
      <c r="Q266" s="115"/>
      <c r="R266" s="115"/>
      <c r="S266" s="115"/>
      <c r="T266" s="115"/>
      <c r="U266" s="115"/>
      <c r="V266" s="115"/>
      <c r="W266" s="115"/>
      <c r="X266" s="115"/>
      <c r="Y266" s="115"/>
      <c r="Z266" s="115"/>
      <c r="AA266" s="115"/>
      <c r="AB266" s="115"/>
      <c r="AC266" s="115"/>
      <c r="AD266" s="115"/>
      <c r="AE266" s="115"/>
      <c r="AF266" s="115"/>
      <c r="AG266" s="115"/>
      <c r="AH266" s="115"/>
      <c r="AI266" s="115"/>
      <c r="AJ266" s="115"/>
      <c r="AK266" s="115"/>
      <c r="AL266" s="115"/>
      <c r="AM266" s="115"/>
      <c r="AN266" s="115"/>
      <c r="AO266" s="115"/>
      <c r="AP266" s="115"/>
      <c r="AQ266" s="115"/>
      <c r="AR266" s="115"/>
      <c r="AS266" s="115"/>
      <c r="AT266" s="115"/>
      <c r="AU266" s="115"/>
      <c r="AV266" s="115"/>
      <c r="AW266" s="115"/>
      <c r="AX266" s="115"/>
      <c r="AY266" s="115"/>
      <c r="AZ266" s="115"/>
      <c r="BA266" s="115"/>
      <c r="BB266" s="115"/>
    </row>
    <row r="267" spans="2:54">
      <c r="B267" s="114"/>
      <c r="C267" s="114"/>
      <c r="D267" s="114"/>
      <c r="E267" s="114"/>
      <c r="F267" s="114"/>
      <c r="G267" s="114"/>
      <c r="H267" s="114"/>
      <c r="I267" s="114"/>
      <c r="J267" s="114"/>
      <c r="K267" s="114"/>
      <c r="L267" s="114"/>
      <c r="M267" s="114"/>
      <c r="N267" s="114"/>
      <c r="O267" s="114"/>
      <c r="P267" s="114"/>
      <c r="Q267" s="114"/>
      <c r="R267" s="114"/>
      <c r="S267" s="114"/>
      <c r="T267" s="114"/>
      <c r="U267" s="114"/>
      <c r="V267" s="114"/>
      <c r="AF267" s="114"/>
      <c r="AG267" s="114"/>
      <c r="AH267" s="114"/>
      <c r="AI267" s="114"/>
      <c r="AJ267" s="114"/>
      <c r="AK267" s="114"/>
      <c r="AL267" s="114"/>
      <c r="AM267" s="114"/>
      <c r="AN267" s="114"/>
      <c r="AO267" s="114"/>
      <c r="AP267" s="114"/>
      <c r="AQ267" s="114"/>
      <c r="AR267" s="114"/>
      <c r="AS267" s="114"/>
      <c r="AT267" s="114"/>
      <c r="AU267" s="114"/>
      <c r="AV267" s="114"/>
      <c r="AW267" s="114"/>
      <c r="AX267" s="114"/>
      <c r="AY267" s="114"/>
      <c r="AZ267" s="114"/>
      <c r="BA267" s="114"/>
      <c r="BB267" s="114"/>
    </row>
    <row r="268" spans="2:54">
      <c r="B268" s="114"/>
      <c r="C268" s="114"/>
      <c r="D268" s="114"/>
      <c r="E268" s="114"/>
      <c r="F268" s="114"/>
      <c r="G268" s="114"/>
      <c r="H268" s="114"/>
      <c r="I268" s="114"/>
      <c r="J268" s="114"/>
      <c r="K268" s="114"/>
      <c r="L268" s="114"/>
      <c r="M268" s="114"/>
      <c r="N268" s="114"/>
      <c r="O268" s="114"/>
      <c r="P268" s="114"/>
      <c r="Q268" s="114"/>
      <c r="R268" s="114"/>
      <c r="S268" s="114"/>
      <c r="T268" s="114"/>
      <c r="U268" s="114"/>
      <c r="V268" s="114"/>
      <c r="AF268" s="114"/>
      <c r="AG268" s="114"/>
      <c r="AH268" s="114"/>
      <c r="AI268" s="114"/>
      <c r="AJ268" s="114"/>
      <c r="AK268" s="114"/>
      <c r="AL268" s="114"/>
      <c r="AM268" s="114"/>
      <c r="AN268" s="114"/>
      <c r="AO268" s="114"/>
      <c r="AP268" s="114"/>
      <c r="AQ268" s="114"/>
      <c r="AR268" s="114"/>
      <c r="AS268" s="114"/>
      <c r="AT268" s="114"/>
      <c r="AU268" s="114"/>
      <c r="AV268" s="114"/>
      <c r="AW268" s="114"/>
      <c r="AX268" s="114"/>
      <c r="AY268" s="114"/>
      <c r="AZ268" s="114"/>
      <c r="BA268" s="114"/>
      <c r="BB268" s="114"/>
    </row>
    <row r="269" spans="2:54">
      <c r="B269" s="114"/>
      <c r="C269" s="114"/>
      <c r="D269" s="114"/>
      <c r="E269" s="114"/>
      <c r="F269" s="114"/>
      <c r="G269" s="114"/>
      <c r="H269" s="114"/>
      <c r="I269" s="114"/>
      <c r="J269" s="114"/>
      <c r="K269" s="114"/>
      <c r="L269" s="114"/>
      <c r="M269" s="114"/>
      <c r="N269" s="114"/>
      <c r="O269" s="114"/>
      <c r="P269" s="114"/>
      <c r="Q269" s="114"/>
      <c r="R269" s="114"/>
      <c r="S269" s="114"/>
      <c r="T269" s="114"/>
      <c r="U269" s="114"/>
      <c r="V269" s="114"/>
      <c r="AF269" s="114"/>
      <c r="AG269" s="114"/>
      <c r="AH269" s="114"/>
      <c r="AI269" s="114"/>
      <c r="AJ269" s="114"/>
      <c r="AK269" s="114"/>
      <c r="AL269" s="114"/>
      <c r="AM269" s="114"/>
      <c r="AN269" s="114"/>
      <c r="AO269" s="114"/>
      <c r="AP269" s="114"/>
      <c r="AQ269" s="114"/>
      <c r="AR269" s="114"/>
      <c r="AS269" s="114"/>
      <c r="AT269" s="114"/>
      <c r="AU269" s="114"/>
      <c r="AV269" s="114"/>
      <c r="AW269" s="114"/>
      <c r="AX269" s="114"/>
      <c r="AY269" s="114"/>
      <c r="AZ269" s="114"/>
      <c r="BA269" s="114"/>
      <c r="BB269" s="114"/>
    </row>
    <row r="270" spans="2:54">
      <c r="B270" s="114"/>
      <c r="C270" s="114"/>
      <c r="D270" s="114"/>
      <c r="E270" s="114"/>
      <c r="F270" s="114"/>
      <c r="G270" s="114"/>
      <c r="H270" s="114"/>
      <c r="I270" s="114"/>
      <c r="J270" s="114"/>
      <c r="K270" s="114"/>
      <c r="L270" s="114"/>
      <c r="M270" s="114"/>
      <c r="N270" s="114"/>
      <c r="O270" s="114"/>
      <c r="P270" s="114"/>
      <c r="Q270" s="114"/>
      <c r="R270" s="114"/>
      <c r="S270" s="114"/>
      <c r="T270" s="114"/>
      <c r="U270" s="114"/>
      <c r="V270" s="114"/>
      <c r="AF270" s="114"/>
      <c r="AG270" s="114"/>
      <c r="AH270" s="114"/>
      <c r="AI270" s="114"/>
      <c r="AJ270" s="114"/>
      <c r="AK270" s="114"/>
      <c r="AL270" s="114"/>
      <c r="AM270" s="114"/>
      <c r="AN270" s="114"/>
      <c r="AO270" s="114"/>
      <c r="AP270" s="114"/>
      <c r="AQ270" s="114"/>
      <c r="AR270" s="114"/>
      <c r="AS270" s="114"/>
      <c r="AT270" s="114"/>
      <c r="AU270" s="114"/>
      <c r="AV270" s="114"/>
      <c r="AW270" s="114"/>
      <c r="AX270" s="114"/>
      <c r="AY270" s="114"/>
      <c r="AZ270" s="114"/>
      <c r="BA270" s="114"/>
      <c r="BB270" s="114"/>
    </row>
    <row r="271" spans="2:54">
      <c r="B271" s="114"/>
      <c r="C271" s="114"/>
      <c r="D271" s="114"/>
      <c r="E271" s="114"/>
      <c r="F271" s="114"/>
      <c r="G271" s="114"/>
      <c r="H271" s="114"/>
      <c r="I271" s="114"/>
      <c r="J271" s="114"/>
      <c r="K271" s="114"/>
      <c r="L271" s="114"/>
      <c r="M271" s="114"/>
      <c r="N271" s="114"/>
      <c r="O271" s="114"/>
      <c r="P271" s="114"/>
      <c r="Q271" s="114"/>
      <c r="R271" s="114"/>
      <c r="S271" s="114"/>
      <c r="T271" s="114"/>
      <c r="U271" s="114"/>
      <c r="V271" s="114"/>
      <c r="AF271" s="114"/>
      <c r="AG271" s="114"/>
      <c r="AH271" s="114"/>
      <c r="AI271" s="114"/>
      <c r="AJ271" s="114"/>
      <c r="AK271" s="114"/>
      <c r="AL271" s="114"/>
      <c r="AM271" s="114"/>
      <c r="AN271" s="114"/>
      <c r="AO271" s="114"/>
      <c r="AP271" s="114"/>
      <c r="AQ271" s="114"/>
      <c r="AR271" s="114"/>
      <c r="AS271" s="114"/>
      <c r="AT271" s="114"/>
      <c r="AU271" s="114"/>
      <c r="AV271" s="114"/>
      <c r="AW271" s="114"/>
      <c r="AX271" s="114"/>
      <c r="AY271" s="114"/>
      <c r="AZ271" s="114"/>
      <c r="BA271" s="114"/>
      <c r="BB271" s="114"/>
    </row>
    <row r="272" spans="2:54">
      <c r="B272" s="113"/>
      <c r="C272" s="113"/>
      <c r="D272" s="113"/>
      <c r="E272" s="113"/>
      <c r="F272" s="113"/>
      <c r="G272" s="113"/>
      <c r="H272" s="113"/>
      <c r="I272" s="113"/>
      <c r="J272" s="113"/>
      <c r="K272" s="113"/>
      <c r="L272" s="113"/>
      <c r="M272" s="113"/>
      <c r="N272" s="113"/>
      <c r="O272" s="113"/>
      <c r="P272" s="113"/>
      <c r="Q272" s="113"/>
      <c r="R272" s="113"/>
      <c r="S272" s="113"/>
      <c r="T272" s="113"/>
      <c r="U272" s="113"/>
      <c r="V272" s="113"/>
      <c r="AF272" s="113"/>
      <c r="AG272" s="113"/>
      <c r="AH272" s="113"/>
      <c r="AI272" s="113"/>
      <c r="AJ272" s="113"/>
      <c r="AK272" s="113"/>
      <c r="AL272" s="113"/>
      <c r="AM272" s="113"/>
      <c r="AN272" s="113"/>
      <c r="AO272" s="113"/>
      <c r="AP272" s="113"/>
      <c r="AQ272" s="113"/>
      <c r="AR272" s="113"/>
      <c r="AS272" s="113"/>
      <c r="AT272" s="113"/>
      <c r="AU272" s="113"/>
      <c r="AV272" s="113"/>
      <c r="AW272" s="113"/>
      <c r="AX272" s="113"/>
      <c r="AY272" s="113"/>
      <c r="AZ272" s="113"/>
      <c r="BA272" s="113"/>
      <c r="BB272" s="113"/>
    </row>
    <row r="273" spans="2:54">
      <c r="B273" s="115"/>
      <c r="C273" s="115"/>
      <c r="D273" s="115"/>
      <c r="E273" s="115"/>
      <c r="F273" s="115"/>
      <c r="G273" s="115"/>
      <c r="H273" s="115"/>
      <c r="I273" s="115"/>
      <c r="J273" s="115"/>
      <c r="K273" s="115"/>
      <c r="L273" s="115"/>
      <c r="M273" s="115"/>
      <c r="N273" s="115"/>
      <c r="O273" s="115"/>
      <c r="P273" s="115"/>
      <c r="Q273" s="115"/>
      <c r="R273" s="115"/>
      <c r="S273" s="117"/>
      <c r="T273" s="117"/>
      <c r="U273" s="117"/>
      <c r="V273" s="117"/>
      <c r="W273" s="117"/>
      <c r="X273" s="117"/>
      <c r="Y273" s="117"/>
      <c r="Z273" s="117"/>
      <c r="AA273" s="117"/>
      <c r="AB273" s="117"/>
      <c r="AC273" s="117"/>
      <c r="AD273" s="117"/>
      <c r="AE273" s="117"/>
      <c r="AF273" s="117"/>
      <c r="AG273" s="117"/>
      <c r="AH273" s="117"/>
      <c r="AI273" s="117"/>
      <c r="AJ273" s="117"/>
      <c r="AK273" s="117"/>
      <c r="AL273" s="117"/>
      <c r="AM273" s="117"/>
      <c r="AN273" s="117"/>
      <c r="AO273" s="117"/>
      <c r="AP273" s="117"/>
      <c r="AQ273" s="117"/>
      <c r="AR273" s="117"/>
      <c r="AS273" s="117"/>
      <c r="AT273" s="117"/>
      <c r="AU273" s="117"/>
      <c r="AV273" s="117"/>
      <c r="AW273" s="117"/>
      <c r="AX273" s="117"/>
      <c r="AY273" s="117"/>
      <c r="AZ273" s="117"/>
      <c r="BA273" s="117"/>
      <c r="BB273" s="117"/>
    </row>
    <row r="274" spans="2:54">
      <c r="B274" s="115"/>
      <c r="C274" s="115"/>
      <c r="D274" s="115"/>
      <c r="E274" s="115"/>
      <c r="F274" s="115"/>
      <c r="G274" s="115"/>
      <c r="H274" s="115"/>
      <c r="I274" s="115"/>
      <c r="J274" s="115"/>
      <c r="K274" s="115"/>
      <c r="L274" s="115"/>
      <c r="M274" s="115"/>
      <c r="N274" s="115"/>
      <c r="O274" s="115"/>
      <c r="P274" s="115"/>
      <c r="Q274" s="115"/>
      <c r="R274" s="115"/>
      <c r="S274" s="117"/>
      <c r="T274" s="117"/>
      <c r="U274" s="117"/>
      <c r="V274" s="117"/>
      <c r="W274" s="117"/>
      <c r="X274" s="117"/>
      <c r="Y274" s="117"/>
      <c r="Z274" s="117"/>
      <c r="AA274" s="117"/>
      <c r="AB274" s="117"/>
      <c r="AC274" s="117"/>
      <c r="AD274" s="117"/>
      <c r="AE274" s="117"/>
      <c r="AF274" s="117"/>
      <c r="AG274" s="117"/>
      <c r="AH274" s="117"/>
      <c r="AI274" s="117"/>
      <c r="AJ274" s="117"/>
      <c r="AK274" s="117"/>
      <c r="AL274" s="117"/>
      <c r="AM274" s="117"/>
      <c r="AN274" s="117"/>
      <c r="AO274" s="117"/>
      <c r="AP274" s="117"/>
      <c r="AQ274" s="117"/>
      <c r="AR274" s="117"/>
      <c r="AS274" s="117"/>
      <c r="AT274" s="117"/>
      <c r="AU274" s="117"/>
      <c r="AV274" s="117"/>
      <c r="AW274" s="117"/>
      <c r="AX274" s="117"/>
      <c r="AY274" s="117"/>
      <c r="AZ274" s="117"/>
      <c r="BA274" s="117"/>
      <c r="BB274" s="117"/>
    </row>
    <row r="275" spans="2:54">
      <c r="B275" s="114"/>
      <c r="C275" s="114"/>
      <c r="D275" s="114"/>
      <c r="E275" s="114"/>
      <c r="F275" s="114"/>
      <c r="G275" s="114"/>
      <c r="H275" s="114"/>
      <c r="I275" s="114"/>
      <c r="J275" s="114"/>
      <c r="K275" s="114"/>
      <c r="L275" s="114"/>
      <c r="M275" s="114"/>
      <c r="N275" s="114"/>
      <c r="O275" s="114"/>
      <c r="P275" s="114"/>
      <c r="Q275" s="114"/>
      <c r="R275" s="114"/>
      <c r="S275" s="114"/>
      <c r="T275" s="114"/>
      <c r="U275" s="114"/>
      <c r="V275" s="114"/>
      <c r="W275" s="114"/>
      <c r="X275" s="114"/>
      <c r="Y275" s="114"/>
      <c r="Z275" s="114"/>
      <c r="AA275" s="114"/>
      <c r="AB275" s="114"/>
      <c r="AC275" s="114"/>
      <c r="AD275" s="114"/>
      <c r="AE275" s="114"/>
      <c r="AF275" s="114"/>
      <c r="AG275" s="114"/>
      <c r="AH275" s="114"/>
      <c r="AI275" s="114"/>
      <c r="AJ275" s="114"/>
      <c r="AK275" s="114"/>
      <c r="AL275" s="114"/>
      <c r="AM275" s="114"/>
      <c r="AN275" s="114"/>
      <c r="AO275" s="114"/>
      <c r="AP275" s="114"/>
      <c r="AQ275" s="114"/>
      <c r="AR275" s="114"/>
      <c r="AS275" s="114"/>
      <c r="AT275" s="114"/>
      <c r="AU275" s="114"/>
      <c r="AV275" s="114"/>
      <c r="AW275" s="114"/>
      <c r="AX275" s="114"/>
      <c r="AY275" s="114"/>
      <c r="AZ275" s="114"/>
      <c r="BA275" s="114"/>
      <c r="BB275" s="114"/>
    </row>
    <row r="276" spans="2:54">
      <c r="B276" s="114"/>
      <c r="C276" s="114"/>
      <c r="D276" s="114"/>
      <c r="E276" s="114"/>
      <c r="F276" s="114"/>
      <c r="G276" s="114"/>
      <c r="H276" s="114"/>
      <c r="I276" s="114"/>
      <c r="J276" s="114"/>
      <c r="K276" s="114"/>
      <c r="L276" s="114"/>
      <c r="M276" s="114"/>
      <c r="N276" s="114"/>
      <c r="O276" s="114"/>
      <c r="P276" s="114"/>
      <c r="Q276" s="114"/>
      <c r="R276" s="114"/>
      <c r="S276" s="114"/>
      <c r="T276" s="114"/>
      <c r="U276" s="114"/>
      <c r="V276" s="114"/>
      <c r="W276" s="114"/>
      <c r="X276" s="114"/>
      <c r="Y276" s="114"/>
      <c r="Z276" s="114"/>
      <c r="AA276" s="114"/>
      <c r="AB276" s="114"/>
      <c r="AC276" s="114"/>
      <c r="AD276" s="114"/>
      <c r="AE276" s="114"/>
      <c r="AF276" s="114"/>
      <c r="AG276" s="114"/>
      <c r="AH276" s="114"/>
      <c r="AI276" s="114"/>
      <c r="AJ276" s="114"/>
      <c r="AK276" s="114"/>
      <c r="AL276" s="114"/>
      <c r="AM276" s="114"/>
      <c r="AN276" s="114"/>
      <c r="AO276" s="114"/>
      <c r="AP276" s="114"/>
      <c r="AQ276" s="114"/>
      <c r="AR276" s="114"/>
      <c r="AS276" s="114"/>
      <c r="AT276" s="114"/>
      <c r="AU276" s="114"/>
      <c r="AV276" s="114"/>
      <c r="AW276" s="114"/>
      <c r="AX276" s="114"/>
      <c r="AY276" s="114"/>
      <c r="AZ276" s="114"/>
      <c r="BA276" s="114"/>
      <c r="BB276" s="114"/>
    </row>
    <row r="277" spans="2:54">
      <c r="B277" s="114"/>
      <c r="C277" s="114"/>
      <c r="D277" s="114"/>
      <c r="E277" s="114"/>
      <c r="F277" s="114"/>
      <c r="G277" s="114"/>
      <c r="H277" s="114"/>
      <c r="I277" s="114"/>
      <c r="J277" s="114"/>
      <c r="K277" s="114"/>
      <c r="L277" s="114"/>
      <c r="M277" s="114"/>
      <c r="N277" s="114"/>
      <c r="O277" s="114"/>
      <c r="P277" s="114"/>
      <c r="Q277" s="114"/>
      <c r="R277" s="114"/>
      <c r="S277" s="114"/>
      <c r="T277" s="114"/>
      <c r="U277" s="114"/>
      <c r="V277" s="114"/>
      <c r="W277" s="114"/>
      <c r="X277" s="114"/>
      <c r="Y277" s="114"/>
      <c r="Z277" s="114"/>
      <c r="AA277" s="114"/>
      <c r="AB277" s="114"/>
      <c r="AC277" s="114"/>
      <c r="AD277" s="114"/>
      <c r="AE277" s="114"/>
      <c r="AF277" s="114"/>
      <c r="AG277" s="114"/>
      <c r="AH277" s="114"/>
      <c r="AI277" s="114"/>
      <c r="AJ277" s="114"/>
      <c r="AK277" s="114"/>
      <c r="AL277" s="114"/>
      <c r="AM277" s="114"/>
      <c r="AN277" s="114"/>
      <c r="AO277" s="114"/>
      <c r="AP277" s="114"/>
      <c r="AQ277" s="114"/>
      <c r="AR277" s="114"/>
      <c r="AS277" s="114"/>
      <c r="AT277" s="114"/>
      <c r="AU277" s="114"/>
      <c r="AV277" s="114"/>
      <c r="AW277" s="114"/>
      <c r="AX277" s="114"/>
      <c r="AY277" s="114"/>
      <c r="AZ277" s="114"/>
      <c r="BA277" s="114"/>
      <c r="BB277" s="114"/>
    </row>
    <row r="278" spans="2:54">
      <c r="B278" s="114"/>
      <c r="C278" s="114"/>
      <c r="D278" s="114"/>
      <c r="E278" s="114"/>
      <c r="F278" s="114"/>
      <c r="G278" s="114"/>
      <c r="H278" s="114"/>
      <c r="I278" s="114"/>
      <c r="J278" s="114"/>
      <c r="K278" s="114"/>
      <c r="L278" s="114"/>
      <c r="M278" s="114"/>
      <c r="N278" s="114"/>
      <c r="O278" s="114"/>
      <c r="P278" s="114"/>
      <c r="Q278" s="114"/>
      <c r="R278" s="114"/>
      <c r="S278" s="114"/>
      <c r="T278" s="114"/>
      <c r="U278" s="114"/>
      <c r="V278" s="114"/>
      <c r="W278" s="114"/>
      <c r="X278" s="114"/>
      <c r="Y278" s="114"/>
      <c r="Z278" s="114"/>
      <c r="AA278" s="114"/>
      <c r="AB278" s="114"/>
      <c r="AC278" s="114"/>
      <c r="AD278" s="114"/>
      <c r="AE278" s="114"/>
      <c r="AF278" s="114"/>
      <c r="AG278" s="114"/>
      <c r="AH278" s="114"/>
      <c r="AI278" s="114"/>
      <c r="AJ278" s="114"/>
      <c r="AK278" s="114"/>
      <c r="AL278" s="114"/>
      <c r="AM278" s="114"/>
      <c r="AN278" s="114"/>
      <c r="AO278" s="114"/>
      <c r="AP278" s="114"/>
      <c r="AQ278" s="114"/>
      <c r="AR278" s="114"/>
      <c r="AS278" s="114"/>
      <c r="AT278" s="114"/>
      <c r="AU278" s="114"/>
      <c r="AV278" s="114"/>
      <c r="AW278" s="114"/>
      <c r="AX278" s="114"/>
      <c r="AY278" s="114"/>
      <c r="AZ278" s="114"/>
      <c r="BA278" s="114"/>
      <c r="BB278" s="114"/>
    </row>
    <row r="279" spans="2:54">
      <c r="B279" s="114"/>
      <c r="C279" s="114"/>
      <c r="D279" s="114"/>
      <c r="E279" s="114"/>
      <c r="F279" s="114"/>
      <c r="G279" s="114"/>
      <c r="H279" s="114"/>
      <c r="I279" s="114"/>
      <c r="J279" s="114"/>
      <c r="K279" s="114"/>
      <c r="L279" s="114"/>
      <c r="M279" s="114"/>
      <c r="N279" s="114"/>
      <c r="O279" s="114"/>
      <c r="P279" s="114"/>
      <c r="Q279" s="114"/>
      <c r="R279" s="114"/>
      <c r="S279" s="114"/>
      <c r="T279" s="114"/>
      <c r="U279" s="114"/>
      <c r="V279" s="114"/>
      <c r="W279" s="114"/>
      <c r="X279" s="114"/>
      <c r="Y279" s="114"/>
      <c r="Z279" s="114"/>
      <c r="AA279" s="114"/>
      <c r="AB279" s="114"/>
      <c r="AC279" s="114"/>
      <c r="AD279" s="114"/>
      <c r="AE279" s="114"/>
      <c r="AF279" s="114"/>
      <c r="AG279" s="114"/>
      <c r="AH279" s="114"/>
      <c r="AI279" s="114"/>
      <c r="AJ279" s="114"/>
      <c r="AK279" s="114"/>
      <c r="AL279" s="114"/>
      <c r="AM279" s="114"/>
      <c r="AN279" s="114"/>
      <c r="AO279" s="114"/>
      <c r="AP279" s="114"/>
      <c r="AQ279" s="114"/>
      <c r="AR279" s="114"/>
      <c r="AS279" s="114"/>
      <c r="AT279" s="114"/>
      <c r="AU279" s="114"/>
      <c r="AV279" s="114"/>
      <c r="AW279" s="114"/>
      <c r="AX279" s="114"/>
      <c r="AY279" s="114"/>
      <c r="AZ279" s="114"/>
      <c r="BA279" s="114"/>
      <c r="BB279" s="114"/>
    </row>
    <row r="280" spans="2:54">
      <c r="B280" s="113"/>
      <c r="C280" s="113"/>
      <c r="D280" s="113"/>
      <c r="E280" s="113"/>
      <c r="F280" s="113"/>
      <c r="G280" s="113"/>
      <c r="H280" s="113"/>
      <c r="I280" s="113"/>
      <c r="J280" s="113"/>
      <c r="K280" s="113"/>
      <c r="L280" s="113"/>
      <c r="M280" s="113"/>
      <c r="N280" s="113"/>
      <c r="O280" s="113"/>
      <c r="P280" s="113"/>
      <c r="Q280" s="113"/>
      <c r="R280" s="113"/>
      <c r="S280" s="113"/>
      <c r="T280" s="113"/>
      <c r="U280" s="113"/>
      <c r="V280" s="113"/>
      <c r="W280" s="113"/>
      <c r="X280" s="113"/>
      <c r="Y280" s="113"/>
      <c r="Z280" s="113"/>
      <c r="AA280" s="113"/>
      <c r="AB280" s="113"/>
      <c r="AC280" s="113"/>
      <c r="AD280" s="113"/>
      <c r="AE280" s="113"/>
      <c r="AF280" s="113"/>
      <c r="AG280" s="113"/>
      <c r="AH280" s="113"/>
      <c r="AI280" s="113"/>
      <c r="AJ280" s="113"/>
      <c r="AK280" s="113"/>
      <c r="AL280" s="113"/>
      <c r="AM280" s="113"/>
      <c r="AN280" s="113"/>
      <c r="AO280" s="113"/>
      <c r="AP280" s="113"/>
      <c r="AQ280" s="113"/>
      <c r="AR280" s="113"/>
      <c r="AS280" s="113"/>
      <c r="AT280" s="113"/>
      <c r="AU280" s="113"/>
      <c r="AV280" s="113"/>
      <c r="AW280" s="113"/>
      <c r="AX280" s="113"/>
      <c r="AY280" s="113"/>
      <c r="AZ280" s="113"/>
      <c r="BA280" s="113"/>
      <c r="BB280" s="113"/>
    </row>
    <row r="281" spans="2:54">
      <c r="B281"/>
      <c r="C281"/>
      <c r="D281"/>
      <c r="E281"/>
      <c r="F281"/>
      <c r="G281"/>
      <c r="H281"/>
      <c r="I281"/>
      <c r="J281"/>
      <c r="K281"/>
      <c r="L281"/>
      <c r="M281"/>
      <c r="N281"/>
      <c r="O281"/>
      <c r="P281"/>
      <c r="Q281"/>
      <c r="R281"/>
      <c r="S281"/>
      <c r="T281"/>
      <c r="V281"/>
    </row>
    <row r="282" spans="2:54">
      <c r="B282" s="117"/>
      <c r="C282" s="117"/>
      <c r="D282" s="117"/>
      <c r="E282" s="117"/>
      <c r="F282" s="117"/>
      <c r="G282" s="117"/>
      <c r="H282" s="117"/>
      <c r="I282" s="117"/>
      <c r="J282" s="117"/>
      <c r="K282" s="117"/>
      <c r="L282" s="117"/>
      <c r="M282" s="117"/>
      <c r="N282" s="117"/>
      <c r="O282" s="117"/>
      <c r="P282" s="117"/>
      <c r="Q282" s="117"/>
      <c r="R282" s="117"/>
      <c r="S282" s="117"/>
      <c r="T282" s="117"/>
      <c r="U282" s="117"/>
      <c r="V282" s="117"/>
      <c r="W282" s="117"/>
      <c r="X282" s="117"/>
      <c r="Y282" s="117"/>
      <c r="Z282" s="117"/>
      <c r="AA282" s="117"/>
      <c r="AB282" s="117"/>
      <c r="AC282" s="117"/>
      <c r="AD282" s="117"/>
      <c r="AE282" s="117"/>
      <c r="AF282" s="117"/>
      <c r="AG282" s="117"/>
      <c r="AH282" s="117"/>
      <c r="AI282" s="117"/>
      <c r="AJ282" s="117"/>
      <c r="AK282" s="117"/>
      <c r="AL282" s="117"/>
      <c r="AM282" s="117"/>
      <c r="AN282" s="117"/>
      <c r="AO282" s="117"/>
      <c r="AP282" s="117"/>
      <c r="AQ282" s="117"/>
      <c r="AR282" s="117"/>
      <c r="AS282" s="117"/>
      <c r="AT282" s="117"/>
      <c r="AU282" s="117"/>
      <c r="AV282" s="117"/>
      <c r="AW282" s="117"/>
      <c r="AX282" s="117"/>
      <c r="AY282" s="117"/>
      <c r="AZ282" s="117"/>
      <c r="BA282" s="117"/>
      <c r="BB282" s="117"/>
    </row>
    <row r="283" spans="2:54">
      <c r="B283" s="118"/>
      <c r="C283" s="118"/>
      <c r="D283" s="118"/>
      <c r="E283" s="118"/>
      <c r="F283" s="118"/>
      <c r="G283" s="118"/>
      <c r="H283" s="118"/>
      <c r="I283" s="118"/>
      <c r="J283" s="118"/>
      <c r="K283" s="118"/>
      <c r="L283" s="118"/>
      <c r="M283" s="118"/>
      <c r="N283" s="118"/>
      <c r="O283" s="118"/>
      <c r="P283" s="118"/>
      <c r="Q283" s="118"/>
      <c r="R283" s="118"/>
      <c r="S283" s="118"/>
      <c r="T283" s="118"/>
      <c r="U283" s="118"/>
      <c r="V283" s="118"/>
      <c r="W283" s="118"/>
      <c r="X283" s="118"/>
      <c r="Y283" s="118"/>
      <c r="Z283" s="118"/>
      <c r="AA283" s="118"/>
      <c r="AB283" s="118"/>
      <c r="AC283" s="118"/>
      <c r="AD283" s="118"/>
      <c r="AE283" s="118"/>
      <c r="AF283" s="118"/>
      <c r="AG283" s="118"/>
      <c r="AH283" s="118"/>
      <c r="AI283" s="118"/>
      <c r="AJ283" s="118"/>
      <c r="AK283" s="118"/>
      <c r="AL283" s="118"/>
      <c r="AM283" s="118"/>
      <c r="AN283" s="118"/>
      <c r="AO283" s="118"/>
      <c r="AP283" s="118"/>
      <c r="AQ283" s="118"/>
      <c r="AR283" s="118"/>
      <c r="AS283" s="118"/>
      <c r="AT283" s="118"/>
      <c r="AU283" s="118"/>
      <c r="AV283" s="118"/>
      <c r="AW283" s="118"/>
      <c r="AX283" s="118"/>
      <c r="AY283" s="118"/>
      <c r="AZ283" s="118"/>
      <c r="BA283" s="118"/>
      <c r="BB283" s="118"/>
    </row>
    <row r="284" spans="2:54">
      <c r="B284" s="118"/>
      <c r="C284" s="118"/>
      <c r="D284" s="118"/>
      <c r="E284" s="118"/>
      <c r="F284" s="118"/>
      <c r="G284" s="118"/>
      <c r="H284" s="118"/>
      <c r="I284" s="118"/>
      <c r="J284" s="118"/>
      <c r="K284" s="118"/>
      <c r="L284" s="118"/>
      <c r="M284" s="118"/>
      <c r="N284" s="118"/>
      <c r="O284" s="118"/>
      <c r="P284" s="118"/>
      <c r="Q284" s="118"/>
      <c r="R284" s="118"/>
      <c r="S284" s="118"/>
      <c r="T284" s="118"/>
      <c r="U284" s="118"/>
      <c r="V284" s="118"/>
      <c r="W284" s="118"/>
      <c r="X284" s="118"/>
      <c r="Y284" s="118"/>
      <c r="Z284" s="118"/>
      <c r="AA284" s="118"/>
      <c r="AB284" s="118"/>
      <c r="AC284" s="118"/>
      <c r="AD284" s="118"/>
      <c r="AE284" s="118"/>
      <c r="AF284" s="118"/>
      <c r="AG284" s="118"/>
      <c r="AH284" s="118"/>
      <c r="AI284" s="118"/>
      <c r="AJ284" s="118"/>
      <c r="AK284" s="118"/>
      <c r="AL284" s="118"/>
      <c r="AM284" s="118"/>
      <c r="AN284" s="118"/>
      <c r="AO284" s="118"/>
      <c r="AP284" s="118"/>
      <c r="AQ284" s="118"/>
      <c r="AR284" s="118"/>
      <c r="AS284" s="118"/>
      <c r="AT284" s="118"/>
      <c r="AU284" s="118"/>
      <c r="AV284" s="118"/>
      <c r="AW284" s="118"/>
      <c r="AX284" s="118"/>
      <c r="AY284" s="118"/>
      <c r="AZ284" s="118"/>
      <c r="BA284" s="118"/>
      <c r="BB284" s="118"/>
    </row>
    <row r="285" spans="2:54">
      <c r="B285" s="118"/>
      <c r="C285" s="118"/>
      <c r="D285" s="118"/>
      <c r="E285" s="118"/>
      <c r="F285" s="118"/>
      <c r="G285" s="118"/>
      <c r="H285" s="118"/>
      <c r="I285" s="118"/>
      <c r="J285" s="118"/>
      <c r="K285" s="118"/>
      <c r="L285" s="118"/>
      <c r="M285" s="118"/>
      <c r="N285" s="118"/>
      <c r="O285" s="118"/>
      <c r="P285" s="118"/>
      <c r="Q285" s="118"/>
      <c r="R285" s="118"/>
      <c r="S285" s="118"/>
      <c r="T285" s="118"/>
      <c r="U285" s="118"/>
      <c r="V285" s="118"/>
      <c r="W285" s="118"/>
      <c r="X285" s="118"/>
      <c r="Y285" s="118"/>
      <c r="Z285" s="118"/>
      <c r="AA285" s="118"/>
      <c r="AB285" s="118"/>
      <c r="AC285" s="118"/>
      <c r="AD285" s="118"/>
      <c r="AE285" s="118"/>
      <c r="AF285" s="118"/>
      <c r="AG285" s="118"/>
      <c r="AH285" s="118"/>
      <c r="AI285" s="118"/>
      <c r="AJ285" s="118"/>
      <c r="AK285" s="118"/>
      <c r="AL285" s="118"/>
      <c r="AM285" s="118"/>
      <c r="AN285" s="118"/>
      <c r="AO285" s="118"/>
      <c r="AP285" s="118"/>
      <c r="AQ285" s="118"/>
      <c r="AR285" s="118"/>
      <c r="AS285" s="118"/>
      <c r="AT285" s="118"/>
      <c r="AU285" s="118"/>
      <c r="AV285" s="118"/>
      <c r="AW285" s="118"/>
      <c r="AX285" s="118"/>
      <c r="AY285" s="118"/>
      <c r="AZ285" s="118"/>
      <c r="BA285" s="118"/>
      <c r="BB285" s="118"/>
    </row>
    <row r="286" spans="2:54">
      <c r="B286" s="118"/>
      <c r="C286" s="118"/>
      <c r="D286" s="118"/>
      <c r="E286" s="118"/>
      <c r="F286" s="118"/>
      <c r="G286" s="118"/>
      <c r="H286" s="118"/>
      <c r="I286" s="118"/>
      <c r="J286" s="118"/>
      <c r="K286" s="118"/>
      <c r="L286" s="118"/>
      <c r="M286" s="118"/>
      <c r="N286" s="118"/>
      <c r="O286" s="118"/>
      <c r="P286" s="118"/>
      <c r="Q286" s="118"/>
      <c r="R286" s="118"/>
      <c r="S286" s="118"/>
      <c r="T286" s="118"/>
      <c r="U286" s="118"/>
      <c r="V286" s="118"/>
      <c r="W286" s="118"/>
      <c r="X286" s="118"/>
      <c r="Y286" s="118"/>
      <c r="Z286" s="118"/>
      <c r="AA286" s="118"/>
      <c r="AB286" s="118"/>
      <c r="AC286" s="118"/>
      <c r="AD286" s="118"/>
      <c r="AE286" s="118"/>
      <c r="AF286" s="118"/>
      <c r="AG286" s="118"/>
      <c r="AH286" s="118"/>
      <c r="AI286" s="118"/>
      <c r="AJ286" s="118"/>
      <c r="AK286" s="118"/>
      <c r="AL286" s="118"/>
      <c r="AM286" s="118"/>
      <c r="AN286" s="118"/>
      <c r="AO286" s="118"/>
      <c r="AP286" s="118"/>
      <c r="AQ286" s="118"/>
      <c r="AR286" s="118"/>
      <c r="AS286" s="118"/>
      <c r="AT286" s="118"/>
      <c r="AU286" s="118"/>
      <c r="AV286" s="118"/>
      <c r="AW286" s="118"/>
      <c r="AX286" s="118"/>
      <c r="AY286" s="118"/>
      <c r="AZ286" s="118"/>
      <c r="BA286" s="118"/>
      <c r="BB286" s="118"/>
    </row>
    <row r="287" spans="2:54">
      <c r="B287" s="118"/>
      <c r="C287" s="118"/>
      <c r="D287" s="118"/>
      <c r="E287" s="118"/>
      <c r="F287" s="118"/>
      <c r="G287" s="118"/>
      <c r="H287" s="118"/>
      <c r="I287" s="118"/>
      <c r="J287" s="118"/>
      <c r="K287" s="118"/>
      <c r="L287" s="118"/>
      <c r="M287" s="118"/>
      <c r="N287" s="118"/>
      <c r="O287" s="118"/>
      <c r="P287" s="118"/>
      <c r="Q287" s="118"/>
      <c r="R287" s="118"/>
      <c r="S287" s="118"/>
      <c r="T287" s="118"/>
      <c r="U287" s="118"/>
      <c r="V287" s="118"/>
      <c r="W287" s="118"/>
      <c r="X287" s="118"/>
      <c r="Y287" s="118"/>
      <c r="Z287" s="118"/>
      <c r="AA287" s="118"/>
      <c r="AB287" s="118"/>
      <c r="AC287" s="118"/>
      <c r="AD287" s="118"/>
      <c r="AE287" s="118"/>
      <c r="AF287" s="118"/>
      <c r="AG287" s="118"/>
      <c r="AH287" s="118"/>
      <c r="AI287" s="118"/>
      <c r="AJ287" s="118"/>
      <c r="AK287" s="118"/>
      <c r="AL287" s="118"/>
      <c r="AM287" s="118"/>
      <c r="AN287" s="118"/>
      <c r="AO287" s="118"/>
      <c r="AP287" s="118"/>
      <c r="AQ287" s="118"/>
      <c r="AR287" s="118"/>
      <c r="AS287" s="118"/>
      <c r="AT287" s="118"/>
      <c r="AU287" s="118"/>
      <c r="AV287" s="118"/>
      <c r="AW287" s="118"/>
      <c r="AX287" s="118"/>
      <c r="AY287" s="118"/>
      <c r="AZ287" s="118"/>
      <c r="BA287" s="118"/>
      <c r="BB287" s="118"/>
    </row>
    <row r="288" spans="2:54">
      <c r="B288" s="119"/>
      <c r="C288" s="119"/>
      <c r="D288" s="119"/>
      <c r="E288" s="119"/>
      <c r="F288" s="119"/>
      <c r="G288" s="119"/>
      <c r="H288" s="119"/>
      <c r="I288" s="119"/>
      <c r="J288" s="119"/>
      <c r="K288" s="119"/>
      <c r="L288" s="119"/>
      <c r="M288" s="119"/>
      <c r="N288" s="119"/>
      <c r="O288" s="119"/>
      <c r="P288" s="119"/>
      <c r="Q288" s="119"/>
      <c r="R288" s="119"/>
      <c r="S288" s="119"/>
      <c r="T288" s="119"/>
      <c r="U288" s="119"/>
      <c r="V288" s="119"/>
      <c r="W288" s="119"/>
      <c r="X288" s="119"/>
      <c r="Y288" s="119"/>
      <c r="Z288" s="119"/>
      <c r="AA288" s="119"/>
      <c r="AB288" s="119"/>
      <c r="AC288" s="119"/>
      <c r="AD288" s="119"/>
      <c r="AE288" s="119"/>
      <c r="AF288" s="119"/>
      <c r="AG288" s="119"/>
      <c r="AH288" s="119"/>
      <c r="AI288" s="119"/>
      <c r="AJ288" s="119"/>
      <c r="AK288" s="119"/>
      <c r="AL288" s="119"/>
      <c r="AM288" s="119"/>
      <c r="AN288" s="119"/>
      <c r="AO288" s="119"/>
      <c r="AP288" s="119"/>
      <c r="AQ288" s="119"/>
      <c r="AR288" s="119"/>
      <c r="AS288" s="119"/>
      <c r="AT288" s="119"/>
      <c r="AU288" s="119"/>
      <c r="AV288" s="119"/>
      <c r="AW288" s="119"/>
      <c r="AX288" s="119"/>
      <c r="AY288" s="119"/>
      <c r="AZ288" s="119"/>
      <c r="BA288" s="119"/>
      <c r="BB288" s="119"/>
    </row>
    <row r="289" spans="2:54">
      <c r="B289" s="117"/>
      <c r="C289" s="117"/>
      <c r="D289" s="117"/>
      <c r="E289" s="117"/>
      <c r="F289" s="117"/>
      <c r="G289" s="117"/>
      <c r="H289" s="117"/>
      <c r="I289" s="117"/>
      <c r="J289" s="117"/>
      <c r="K289" s="117"/>
      <c r="L289" s="117"/>
      <c r="M289" s="117"/>
      <c r="N289" s="117"/>
      <c r="O289" s="117"/>
      <c r="P289" s="117"/>
      <c r="Q289" s="117"/>
      <c r="R289" s="117"/>
      <c r="S289" s="117"/>
      <c r="T289" s="117"/>
      <c r="U289" s="117"/>
      <c r="V289" s="117"/>
      <c r="W289" s="117"/>
      <c r="X289" s="117"/>
      <c r="Y289" s="117"/>
      <c r="Z289" s="117"/>
      <c r="AA289" s="117"/>
      <c r="AB289" s="117"/>
      <c r="AC289" s="117"/>
      <c r="AD289" s="117"/>
      <c r="AE289" s="117"/>
      <c r="AF289" s="117"/>
      <c r="AG289" s="117"/>
      <c r="AH289" s="117"/>
      <c r="AI289" s="117"/>
      <c r="AJ289" s="117"/>
      <c r="AK289" s="117"/>
      <c r="AL289" s="117"/>
      <c r="AM289" s="117"/>
      <c r="AN289" s="117"/>
      <c r="AO289" s="117"/>
      <c r="AP289" s="117"/>
      <c r="AQ289" s="117"/>
      <c r="AR289" s="117"/>
      <c r="AS289" s="117"/>
      <c r="AT289" s="117"/>
      <c r="AU289" s="117"/>
      <c r="AV289" s="117"/>
      <c r="AW289" s="117"/>
      <c r="AX289" s="117"/>
      <c r="AY289" s="117"/>
      <c r="AZ289" s="117"/>
      <c r="BA289" s="117"/>
      <c r="BB289" s="117"/>
    </row>
    <row r="290" spans="2:54">
      <c r="B290"/>
      <c r="C290"/>
      <c r="D290"/>
      <c r="E290"/>
      <c r="F290"/>
      <c r="G290"/>
      <c r="H290"/>
      <c r="I290"/>
      <c r="J290"/>
      <c r="K290"/>
      <c r="L290"/>
      <c r="M290"/>
      <c r="N290"/>
      <c r="O290"/>
      <c r="P290"/>
      <c r="Q290"/>
      <c r="R290"/>
      <c r="S290"/>
      <c r="T290"/>
      <c r="V290"/>
      <c r="AF290" s="117"/>
      <c r="AG290" s="117"/>
      <c r="AH290" s="117"/>
      <c r="AI290" s="117"/>
      <c r="AJ290" s="117"/>
      <c r="AK290" s="117"/>
      <c r="AL290" s="117"/>
      <c r="AM290" s="117"/>
      <c r="AN290" s="117"/>
      <c r="AO290" s="117"/>
      <c r="AP290" s="117"/>
      <c r="AQ290" s="117"/>
      <c r="AR290" s="117"/>
      <c r="AS290" s="117"/>
      <c r="AT290" s="117"/>
      <c r="AU290" s="117"/>
      <c r="AV290" s="117"/>
      <c r="AW290" s="117"/>
      <c r="AX290" s="117"/>
      <c r="AY290" s="117"/>
      <c r="AZ290" s="117"/>
      <c r="BA290" s="117"/>
      <c r="BB290" s="117"/>
    </row>
    <row r="291" spans="2:54">
      <c r="B291"/>
      <c r="C291"/>
      <c r="D291"/>
      <c r="E291"/>
      <c r="F291"/>
      <c r="G291"/>
      <c r="H291"/>
      <c r="I291"/>
      <c r="J291"/>
      <c r="K291"/>
      <c r="L291"/>
      <c r="M291"/>
      <c r="N291"/>
      <c r="O291"/>
      <c r="P291"/>
      <c r="Q291"/>
      <c r="R291"/>
      <c r="S291"/>
      <c r="T291"/>
      <c r="V291"/>
      <c r="AF291" s="118"/>
      <c r="AG291" s="118"/>
      <c r="AH291" s="118"/>
      <c r="AI291" s="118"/>
      <c r="AJ291" s="118"/>
      <c r="AK291" s="118"/>
      <c r="AL291" s="118"/>
      <c r="AM291" s="118"/>
      <c r="AN291" s="118"/>
      <c r="AO291" s="118"/>
      <c r="AP291" s="118"/>
      <c r="AQ291" s="118"/>
      <c r="AR291" s="118"/>
      <c r="AS291" s="118"/>
      <c r="AT291" s="118"/>
      <c r="AU291" s="118"/>
      <c r="AV291" s="118"/>
      <c r="AW291" s="118"/>
      <c r="AX291" s="118"/>
      <c r="AY291" s="118"/>
      <c r="AZ291" s="118"/>
      <c r="BA291" s="118"/>
      <c r="BB291" s="118"/>
    </row>
    <row r="292" spans="2:54">
      <c r="B292" s="76"/>
      <c r="C292" s="76"/>
      <c r="D292" s="76"/>
      <c r="E292" s="76"/>
      <c r="F292" s="76"/>
      <c r="G292" s="76"/>
      <c r="H292" s="76"/>
      <c r="I292" s="76"/>
      <c r="J292" s="76"/>
      <c r="K292" s="76"/>
      <c r="L292" s="76"/>
      <c r="M292" s="76"/>
      <c r="N292" s="76"/>
      <c r="O292" s="76"/>
      <c r="P292" s="76"/>
      <c r="Q292" s="76"/>
      <c r="R292" s="76"/>
      <c r="S292" s="76"/>
      <c r="T292" s="76"/>
      <c r="U292" s="76"/>
      <c r="V292" s="76"/>
      <c r="W292" s="76"/>
      <c r="X292" s="76"/>
      <c r="Y292" s="76"/>
      <c r="Z292" s="76"/>
      <c r="AA292" s="76"/>
      <c r="AB292" s="76"/>
      <c r="AC292" s="76"/>
      <c r="AD292" s="76"/>
      <c r="AE292" s="76"/>
      <c r="AF292" s="76"/>
      <c r="AG292" s="76"/>
      <c r="AH292" s="76"/>
      <c r="AI292" s="76"/>
      <c r="AJ292" s="76"/>
      <c r="AK292" s="76"/>
      <c r="AL292" s="76"/>
      <c r="AM292" s="76"/>
      <c r="AN292" s="76"/>
      <c r="AO292" s="76"/>
      <c r="AP292" s="76"/>
      <c r="AQ292" s="76"/>
      <c r="AR292" s="76"/>
      <c r="AS292" s="76"/>
      <c r="AT292" s="76"/>
      <c r="AU292" s="76"/>
      <c r="AV292" s="76"/>
      <c r="AW292" s="76"/>
      <c r="AX292" s="76"/>
      <c r="AY292" s="76"/>
      <c r="AZ292" s="76"/>
      <c r="BA292" s="76"/>
      <c r="BB292" s="76"/>
    </row>
    <row r="293" spans="2:54">
      <c r="B293" s="118"/>
      <c r="C293" s="118"/>
      <c r="D293" s="118"/>
      <c r="E293" s="118"/>
      <c r="F293" s="118"/>
      <c r="G293" s="118"/>
      <c r="H293" s="118"/>
      <c r="I293" s="118"/>
      <c r="J293" s="118"/>
      <c r="K293" s="118"/>
      <c r="L293" s="118"/>
      <c r="M293" s="118"/>
      <c r="N293" s="118"/>
      <c r="O293" s="118"/>
      <c r="P293" s="118"/>
      <c r="Q293" s="118"/>
      <c r="R293" s="118"/>
      <c r="S293" s="118"/>
      <c r="T293" s="118"/>
      <c r="U293" s="118"/>
      <c r="V293" s="118"/>
      <c r="W293" s="118"/>
      <c r="X293" s="118"/>
      <c r="Y293" s="118"/>
      <c r="Z293" s="118"/>
      <c r="AA293" s="118"/>
      <c r="AB293" s="118"/>
      <c r="AC293" s="118"/>
      <c r="AD293" s="118"/>
      <c r="AE293" s="118"/>
      <c r="AF293" s="118"/>
      <c r="AG293" s="118"/>
      <c r="AH293" s="118"/>
      <c r="AI293" s="118"/>
      <c r="AJ293" s="118"/>
      <c r="AK293" s="118"/>
      <c r="AL293" s="118"/>
      <c r="AM293" s="118"/>
      <c r="AN293" s="118"/>
      <c r="AO293" s="118"/>
      <c r="AP293" s="118"/>
      <c r="AQ293" s="118"/>
      <c r="AR293" s="118"/>
      <c r="AS293" s="118"/>
      <c r="AT293" s="118"/>
      <c r="AU293" s="118"/>
      <c r="AV293" s="118"/>
      <c r="AW293" s="118"/>
      <c r="AX293" s="118"/>
      <c r="AY293" s="118"/>
      <c r="AZ293" s="118"/>
      <c r="BA293" s="118"/>
      <c r="BB293" s="118"/>
    </row>
    <row r="294" spans="2:54">
      <c r="B294" s="117"/>
      <c r="C294" s="117"/>
      <c r="D294" s="117"/>
      <c r="E294" s="117"/>
      <c r="F294" s="117"/>
      <c r="G294" s="117"/>
      <c r="H294" s="117"/>
      <c r="I294" s="117"/>
      <c r="J294" s="117"/>
      <c r="K294" s="117"/>
      <c r="L294" s="117"/>
      <c r="M294" s="117"/>
      <c r="N294" s="117"/>
      <c r="O294" s="117"/>
      <c r="P294" s="117"/>
      <c r="Q294" s="117"/>
      <c r="R294" s="117"/>
      <c r="S294" s="117"/>
      <c r="T294" s="117"/>
      <c r="U294" s="117"/>
      <c r="V294" s="117"/>
      <c r="W294" s="117"/>
      <c r="X294" s="117"/>
      <c r="Y294" s="117"/>
      <c r="Z294" s="117"/>
      <c r="AA294" s="117"/>
      <c r="AB294" s="117"/>
      <c r="AC294" s="117"/>
      <c r="AD294" s="117"/>
      <c r="AE294" s="117"/>
      <c r="AF294" s="117"/>
      <c r="AG294" s="117"/>
      <c r="AH294" s="117"/>
      <c r="AI294" s="117"/>
      <c r="AJ294" s="117"/>
      <c r="AK294" s="117"/>
      <c r="AL294" s="117"/>
      <c r="AM294" s="117"/>
      <c r="AN294" s="117"/>
      <c r="AO294" s="117"/>
      <c r="AP294" s="117"/>
      <c r="AQ294" s="117"/>
      <c r="AR294" s="117"/>
      <c r="AS294" s="117"/>
      <c r="AT294" s="117"/>
      <c r="AU294" s="117"/>
      <c r="AV294" s="117"/>
      <c r="AW294" s="117"/>
      <c r="AX294" s="117"/>
      <c r="AY294" s="117"/>
      <c r="AZ294" s="117"/>
      <c r="BA294" s="117"/>
      <c r="BB294" s="118"/>
    </row>
    <row r="295" spans="2:54">
      <c r="B295"/>
      <c r="C295"/>
      <c r="D295"/>
      <c r="E295"/>
      <c r="F295"/>
      <c r="G295"/>
      <c r="H295"/>
      <c r="I295"/>
      <c r="J295"/>
      <c r="K295"/>
      <c r="L295"/>
      <c r="M295"/>
      <c r="N295"/>
      <c r="O295"/>
      <c r="P295"/>
      <c r="Q295"/>
      <c r="R295"/>
      <c r="S295"/>
      <c r="T295"/>
      <c r="V295"/>
    </row>
    <row r="296" spans="2:54">
      <c r="B296" s="76"/>
      <c r="C296" s="76"/>
      <c r="D296" s="76"/>
      <c r="E296" s="76"/>
      <c r="F296" s="76"/>
      <c r="G296" s="76"/>
      <c r="H296" s="76"/>
      <c r="I296" s="76"/>
      <c r="J296" s="76"/>
      <c r="K296" s="76"/>
      <c r="L296" s="76"/>
      <c r="M296" s="76"/>
      <c r="N296" s="76"/>
      <c r="O296" s="76"/>
      <c r="P296" s="76"/>
      <c r="Q296" s="76"/>
      <c r="R296" s="76"/>
      <c r="S296" s="76"/>
      <c r="T296" s="76"/>
      <c r="U296" s="76"/>
      <c r="V296" s="76"/>
      <c r="W296" s="76"/>
      <c r="X296" s="76"/>
      <c r="Y296" s="76"/>
      <c r="Z296" s="76"/>
      <c r="AA296" s="76"/>
      <c r="AB296" s="76"/>
      <c r="AC296" s="76"/>
      <c r="AD296" s="76"/>
      <c r="AE296" s="76"/>
      <c r="AF296" s="76"/>
      <c r="AG296" s="76"/>
      <c r="AH296" s="76"/>
      <c r="AI296" s="76"/>
      <c r="AJ296" s="76"/>
      <c r="AK296" s="76"/>
      <c r="AL296" s="76"/>
      <c r="AM296" s="76"/>
      <c r="AN296" s="76"/>
      <c r="AO296" s="76"/>
      <c r="AP296" s="76"/>
      <c r="AQ296" s="76"/>
      <c r="AR296" s="76"/>
      <c r="AS296" s="76"/>
      <c r="AT296" s="76"/>
      <c r="AU296" s="76"/>
      <c r="AV296" s="76"/>
      <c r="AW296" s="76"/>
      <c r="AX296" s="76"/>
      <c r="AY296" s="76"/>
      <c r="AZ296" s="76"/>
      <c r="BA296" s="76"/>
      <c r="BB296" s="76"/>
    </row>
    <row r="297" spans="2:54">
      <c r="B297" s="120"/>
      <c r="C297" s="120"/>
      <c r="D297" s="120"/>
      <c r="E297" s="120"/>
      <c r="F297" s="120"/>
      <c r="G297" s="120"/>
      <c r="H297" s="120"/>
      <c r="I297" s="120"/>
      <c r="J297" s="120"/>
      <c r="K297" s="120"/>
      <c r="L297" s="120"/>
      <c r="M297" s="120"/>
      <c r="N297" s="120"/>
      <c r="O297" s="120"/>
      <c r="P297" s="120"/>
      <c r="Q297" s="120"/>
      <c r="R297" s="120"/>
      <c r="S297" s="120"/>
      <c r="T297" s="120"/>
      <c r="U297" s="120"/>
      <c r="V297" s="120"/>
      <c r="W297" s="120"/>
      <c r="X297" s="120"/>
      <c r="Y297" s="120"/>
      <c r="Z297" s="120"/>
      <c r="AA297" s="120"/>
      <c r="AB297" s="120"/>
      <c r="AC297" s="120"/>
      <c r="AD297" s="120"/>
      <c r="AE297" s="120"/>
      <c r="AF297" s="120"/>
      <c r="AG297" s="120"/>
      <c r="AH297" s="120"/>
      <c r="AI297" s="120"/>
      <c r="AJ297" s="120"/>
      <c r="AK297" s="120"/>
      <c r="AL297" s="120"/>
      <c r="AM297" s="120"/>
      <c r="AN297" s="120"/>
      <c r="AO297" s="120"/>
      <c r="AP297" s="120"/>
      <c r="AQ297" s="120"/>
      <c r="AR297" s="120"/>
      <c r="AS297" s="120"/>
      <c r="AT297" s="120"/>
      <c r="AU297" s="120"/>
      <c r="AV297" s="120"/>
      <c r="AW297" s="120"/>
      <c r="AX297" s="120"/>
      <c r="AY297" s="120"/>
      <c r="AZ297" s="120"/>
      <c r="BA297" s="120"/>
      <c r="BB297" s="120"/>
    </row>
    <row r="298" spans="2:54">
      <c r="B298" s="121"/>
      <c r="C298" s="121"/>
      <c r="D298" s="121"/>
      <c r="E298" s="121"/>
      <c r="F298" s="121"/>
      <c r="G298" s="121"/>
      <c r="H298" s="121"/>
      <c r="I298" s="121"/>
      <c r="J298" s="121"/>
      <c r="K298" s="121"/>
      <c r="L298" s="121"/>
      <c r="M298" s="121"/>
      <c r="N298" s="121"/>
      <c r="O298" s="121"/>
      <c r="P298" s="121"/>
      <c r="Q298" s="121"/>
      <c r="R298" s="121"/>
      <c r="S298" s="121"/>
      <c r="T298" s="121"/>
      <c r="U298" s="121"/>
      <c r="V298" s="121"/>
      <c r="W298" s="121"/>
      <c r="X298" s="121"/>
      <c r="Y298" s="121"/>
      <c r="Z298" s="121"/>
      <c r="AA298" s="121"/>
      <c r="AB298" s="121"/>
      <c r="AC298" s="121"/>
      <c r="AD298" s="121"/>
      <c r="AE298" s="121"/>
      <c r="AF298" s="121"/>
      <c r="AG298" s="121"/>
      <c r="AH298" s="121"/>
      <c r="AI298" s="121"/>
      <c r="AJ298" s="121"/>
      <c r="AK298" s="121"/>
      <c r="AL298" s="121"/>
      <c r="AM298" s="121"/>
      <c r="AN298" s="121"/>
      <c r="AO298" s="121"/>
      <c r="AP298" s="121"/>
      <c r="AQ298" s="121"/>
      <c r="AR298" s="121"/>
      <c r="AS298" s="121"/>
      <c r="AT298" s="121"/>
      <c r="AU298" s="121"/>
      <c r="AV298" s="121"/>
      <c r="AW298" s="121"/>
      <c r="AX298" s="121"/>
      <c r="AY298" s="121"/>
      <c r="AZ298" s="121"/>
      <c r="BA298" s="121"/>
      <c r="BB298" s="122"/>
    </row>
    <row r="299" spans="2:54">
      <c r="B299"/>
      <c r="C299"/>
      <c r="D299"/>
      <c r="E299"/>
      <c r="F299"/>
      <c r="G299"/>
      <c r="H299"/>
      <c r="I299"/>
      <c r="J299"/>
      <c r="K299"/>
      <c r="L299"/>
      <c r="M299"/>
      <c r="N299"/>
      <c r="O299"/>
      <c r="P299"/>
      <c r="Q299"/>
      <c r="R299"/>
      <c r="S299"/>
      <c r="T299"/>
      <c r="V299"/>
      <c r="AF299" s="120"/>
      <c r="AG299" s="120"/>
      <c r="AH299" s="120"/>
      <c r="AI299" s="120"/>
      <c r="AJ299" s="120"/>
      <c r="AK299" s="120"/>
      <c r="AL299" s="120"/>
      <c r="AM299" s="120"/>
      <c r="AN299" s="120"/>
      <c r="AO299" s="120"/>
      <c r="AP299" s="120"/>
      <c r="AQ299" s="120"/>
      <c r="AR299" s="120"/>
      <c r="AS299" s="120"/>
      <c r="AT299" s="120"/>
      <c r="AU299" s="120"/>
      <c r="AV299" s="120"/>
      <c r="AW299" s="120"/>
      <c r="AX299" s="120"/>
      <c r="AY299" s="120"/>
      <c r="AZ299" s="120"/>
      <c r="BA299" s="120"/>
      <c r="BB299" s="120"/>
    </row>
    <row r="300" spans="2:54">
      <c r="B300" s="76"/>
      <c r="C300" s="76"/>
      <c r="D300" s="76"/>
      <c r="E300" s="76"/>
      <c r="F300" s="76"/>
      <c r="G300" s="76"/>
      <c r="H300" s="76"/>
      <c r="I300" s="76"/>
      <c r="J300" s="76"/>
      <c r="K300" s="76"/>
      <c r="L300" s="76"/>
      <c r="M300" s="76"/>
      <c r="N300" s="76"/>
      <c r="O300" s="76"/>
      <c r="P300" s="76"/>
      <c r="Q300" s="76"/>
      <c r="R300" s="76"/>
      <c r="S300" s="76"/>
      <c r="T300" s="76"/>
      <c r="U300" s="76"/>
      <c r="V300" s="76"/>
      <c r="W300" s="76"/>
      <c r="X300" s="76"/>
      <c r="Y300" s="76"/>
      <c r="Z300" s="76"/>
      <c r="AA300" s="76"/>
      <c r="AB300" s="76"/>
      <c r="AC300" s="76"/>
      <c r="AD300" s="76"/>
      <c r="AE300" s="76"/>
      <c r="AF300" s="76"/>
      <c r="AG300" s="76"/>
      <c r="AH300" s="76"/>
      <c r="AI300" s="76"/>
      <c r="AJ300" s="76"/>
      <c r="AK300" s="76"/>
      <c r="AL300" s="76"/>
      <c r="AM300" s="76"/>
      <c r="AN300" s="76"/>
      <c r="AO300" s="76"/>
      <c r="AP300" s="76"/>
      <c r="AQ300" s="76"/>
      <c r="AR300" s="76"/>
      <c r="AS300" s="76"/>
      <c r="AT300" s="76"/>
      <c r="AU300" s="76"/>
      <c r="AV300" s="76"/>
      <c r="AW300" s="76"/>
      <c r="AX300" s="76"/>
      <c r="AY300" s="76"/>
      <c r="AZ300" s="76"/>
      <c r="BA300" s="76"/>
      <c r="BB300" s="76"/>
    </row>
    <row r="301" spans="2:54">
      <c r="B301" s="118"/>
      <c r="C301" s="118"/>
      <c r="D301" s="118"/>
      <c r="E301" s="118"/>
      <c r="F301" s="118"/>
      <c r="G301" s="118"/>
      <c r="H301" s="118"/>
      <c r="I301" s="118"/>
      <c r="J301" s="118"/>
      <c r="K301" s="118"/>
      <c r="L301" s="118"/>
      <c r="M301" s="118"/>
      <c r="N301" s="118"/>
      <c r="O301" s="118"/>
      <c r="P301" s="118"/>
      <c r="Q301" s="118"/>
      <c r="R301" s="118"/>
      <c r="S301" s="118"/>
      <c r="T301" s="118"/>
      <c r="U301" s="118"/>
      <c r="V301" s="118"/>
      <c r="W301" s="118"/>
      <c r="X301" s="118"/>
      <c r="Y301" s="118"/>
      <c r="Z301" s="118"/>
      <c r="AA301" s="118"/>
      <c r="AB301" s="118"/>
      <c r="AC301" s="118"/>
      <c r="AD301" s="118"/>
      <c r="AE301" s="118"/>
      <c r="AF301" s="118"/>
      <c r="AG301" s="118"/>
      <c r="AH301" s="118"/>
      <c r="AI301" s="118"/>
      <c r="AJ301" s="118"/>
      <c r="AK301" s="118"/>
      <c r="AL301" s="118"/>
      <c r="AM301" s="118"/>
      <c r="AN301" s="118"/>
      <c r="AO301" s="118"/>
      <c r="AP301" s="118"/>
      <c r="AQ301" s="118"/>
      <c r="AR301" s="118"/>
      <c r="AS301" s="118"/>
      <c r="AT301" s="118"/>
      <c r="AU301" s="118"/>
      <c r="AV301" s="118"/>
      <c r="AW301" s="118"/>
      <c r="AX301" s="118"/>
      <c r="AY301" s="118"/>
      <c r="AZ301" s="118"/>
      <c r="BA301" s="118"/>
      <c r="BB301" s="118"/>
    </row>
    <row r="302" spans="2:54">
      <c r="B302" s="117"/>
      <c r="C302" s="117"/>
      <c r="D302" s="117"/>
      <c r="E302" s="117"/>
      <c r="F302" s="117"/>
      <c r="G302" s="117"/>
      <c r="H302" s="117"/>
      <c r="I302" s="117"/>
      <c r="J302" s="117"/>
      <c r="K302" s="117"/>
      <c r="L302" s="117"/>
      <c r="M302" s="117"/>
      <c r="N302" s="117"/>
      <c r="O302" s="117"/>
      <c r="P302" s="117"/>
      <c r="Q302" s="117"/>
      <c r="R302" s="117"/>
      <c r="S302" s="117"/>
      <c r="T302" s="117"/>
      <c r="U302" s="117"/>
      <c r="V302" s="117"/>
      <c r="W302" s="117"/>
      <c r="X302" s="117"/>
      <c r="Y302" s="117"/>
      <c r="Z302" s="117"/>
      <c r="AA302" s="117"/>
      <c r="AB302" s="117"/>
      <c r="AC302" s="117"/>
      <c r="AD302" s="117"/>
      <c r="AE302" s="117"/>
      <c r="AF302" s="117"/>
      <c r="AG302" s="117"/>
      <c r="AH302" s="117"/>
      <c r="AI302" s="117"/>
      <c r="AJ302" s="117"/>
      <c r="AK302" s="117"/>
      <c r="AL302" s="117"/>
      <c r="AM302" s="117"/>
      <c r="AN302" s="117"/>
      <c r="AO302" s="117"/>
      <c r="AP302" s="117"/>
      <c r="AQ302" s="117"/>
      <c r="AR302" s="117"/>
      <c r="AS302" s="117"/>
      <c r="AT302" s="117"/>
      <c r="AU302" s="117"/>
      <c r="AV302" s="117"/>
      <c r="AW302" s="117"/>
      <c r="AX302" s="117"/>
      <c r="AY302" s="117"/>
      <c r="AZ302" s="117"/>
      <c r="BA302" s="117"/>
      <c r="BB302" s="118"/>
    </row>
    <row r="303" spans="2:54">
      <c r="B303"/>
      <c r="C303"/>
      <c r="D303"/>
      <c r="E303"/>
      <c r="F303"/>
      <c r="G303"/>
      <c r="H303"/>
      <c r="I303"/>
      <c r="J303"/>
      <c r="K303"/>
      <c r="L303"/>
      <c r="M303"/>
      <c r="N303"/>
      <c r="O303"/>
      <c r="P303"/>
      <c r="Q303"/>
      <c r="R303"/>
      <c r="S303"/>
      <c r="T303"/>
      <c r="V303"/>
      <c r="AF303" s="118"/>
      <c r="AG303" s="118"/>
      <c r="AH303" s="118"/>
      <c r="AI303" s="118"/>
      <c r="AJ303" s="118"/>
      <c r="AK303" s="118"/>
      <c r="AL303" s="118"/>
      <c r="AM303" s="118"/>
      <c r="AN303" s="118"/>
      <c r="AO303" s="118"/>
      <c r="AP303" s="118"/>
      <c r="AQ303" s="118"/>
      <c r="AR303" s="118"/>
      <c r="AS303" s="118"/>
      <c r="AT303" s="118"/>
      <c r="AU303" s="118"/>
      <c r="AV303" s="118"/>
      <c r="AW303" s="118"/>
      <c r="AX303" s="118"/>
      <c r="AY303" s="118"/>
      <c r="AZ303" s="118"/>
      <c r="BA303" s="118"/>
      <c r="BB303" s="118"/>
    </row>
    <row r="304" spans="2:54">
      <c r="B304" s="76"/>
      <c r="C304" s="76"/>
      <c r="D304" s="76"/>
      <c r="E304" s="76"/>
      <c r="F304" s="76"/>
      <c r="G304" s="76"/>
      <c r="H304" s="76"/>
      <c r="I304" s="76"/>
      <c r="J304" s="76"/>
      <c r="K304" s="76"/>
      <c r="L304" s="76"/>
      <c r="M304" s="76"/>
      <c r="N304" s="76"/>
      <c r="O304" s="76"/>
      <c r="P304" s="76"/>
      <c r="Q304" s="76"/>
      <c r="R304" s="76"/>
      <c r="S304" s="76"/>
      <c r="T304" s="76"/>
      <c r="U304" s="76"/>
      <c r="V304" s="76"/>
      <c r="W304" s="76"/>
      <c r="X304" s="76"/>
      <c r="Y304" s="76"/>
      <c r="Z304" s="76"/>
      <c r="AA304" s="76"/>
      <c r="AB304" s="76"/>
      <c r="AC304" s="76"/>
      <c r="AD304" s="76"/>
      <c r="AE304" s="76"/>
      <c r="AF304" s="76"/>
      <c r="AG304" s="76"/>
      <c r="AH304" s="76"/>
      <c r="AI304" s="76"/>
      <c r="AJ304" s="76"/>
      <c r="AK304" s="76"/>
      <c r="AL304" s="76"/>
      <c r="AM304" s="76"/>
      <c r="AN304" s="76"/>
      <c r="AO304" s="76"/>
      <c r="AP304" s="76"/>
      <c r="AQ304" s="76"/>
      <c r="AR304" s="76"/>
      <c r="AS304" s="76"/>
      <c r="AT304" s="76"/>
      <c r="AU304" s="76"/>
      <c r="AV304" s="76"/>
      <c r="AW304" s="76"/>
      <c r="AX304" s="76"/>
      <c r="AY304" s="76"/>
      <c r="AZ304" s="76"/>
      <c r="BA304" s="76"/>
      <c r="BB304" s="76"/>
    </row>
    <row r="305" spans="2:54">
      <c r="B305" s="118"/>
      <c r="C305" s="118"/>
      <c r="D305" s="118"/>
      <c r="E305" s="118"/>
      <c r="F305" s="118"/>
      <c r="G305" s="118"/>
      <c r="H305" s="118"/>
      <c r="I305" s="118"/>
      <c r="J305" s="118"/>
      <c r="K305" s="118"/>
      <c r="L305" s="118"/>
      <c r="M305" s="118"/>
      <c r="N305" s="118"/>
      <c r="O305" s="118"/>
      <c r="P305" s="118"/>
      <c r="Q305" s="118"/>
      <c r="R305" s="118"/>
      <c r="S305" s="118"/>
      <c r="T305" s="118"/>
      <c r="U305" s="118"/>
      <c r="V305" s="118"/>
      <c r="W305" s="118"/>
      <c r="X305" s="118"/>
      <c r="Y305" s="118"/>
      <c r="Z305" s="118"/>
      <c r="AA305" s="118"/>
      <c r="AB305" s="118"/>
      <c r="AC305" s="118"/>
      <c r="AD305" s="118"/>
      <c r="AE305" s="118"/>
      <c r="AF305" s="118"/>
      <c r="AG305" s="118"/>
      <c r="AH305" s="118"/>
      <c r="AI305" s="118"/>
      <c r="AJ305" s="118"/>
      <c r="AK305" s="118"/>
      <c r="AL305" s="118"/>
      <c r="AM305" s="118"/>
      <c r="AN305" s="118"/>
      <c r="AO305" s="118"/>
      <c r="AP305" s="118"/>
      <c r="AQ305" s="118"/>
      <c r="AR305" s="118"/>
      <c r="AS305" s="118"/>
      <c r="AT305" s="118"/>
      <c r="AU305" s="118"/>
      <c r="AV305" s="118"/>
      <c r="AW305" s="118"/>
      <c r="AX305" s="118"/>
      <c r="AY305" s="118"/>
      <c r="AZ305" s="118"/>
      <c r="BA305" s="118"/>
      <c r="BB305" s="118"/>
    </row>
    <row r="306" spans="2:54">
      <c r="B306" s="117"/>
      <c r="C306" s="117"/>
      <c r="D306" s="117"/>
      <c r="E306" s="117"/>
      <c r="F306" s="117"/>
      <c r="G306" s="117"/>
      <c r="H306" s="117"/>
      <c r="I306" s="117"/>
      <c r="J306" s="117"/>
      <c r="K306" s="117"/>
      <c r="L306" s="117"/>
      <c r="M306" s="117"/>
      <c r="N306" s="117"/>
      <c r="O306" s="117"/>
      <c r="P306" s="117"/>
      <c r="Q306" s="117"/>
      <c r="R306" s="117"/>
      <c r="S306" s="117"/>
      <c r="T306" s="117"/>
      <c r="U306" s="117"/>
      <c r="V306" s="117"/>
      <c r="W306" s="117"/>
      <c r="X306" s="117"/>
      <c r="Y306" s="117"/>
      <c r="Z306" s="117"/>
      <c r="AA306" s="117"/>
      <c r="AB306" s="117"/>
      <c r="AC306" s="117"/>
      <c r="AD306" s="117"/>
      <c r="AE306" s="117"/>
      <c r="AF306" s="117"/>
      <c r="AG306" s="117"/>
      <c r="AH306" s="117"/>
      <c r="AI306" s="117"/>
      <c r="AJ306" s="117"/>
      <c r="AK306" s="117"/>
      <c r="AL306" s="117"/>
      <c r="AM306" s="117"/>
      <c r="AN306" s="117"/>
      <c r="AO306" s="117"/>
      <c r="AP306" s="117"/>
      <c r="AQ306" s="117"/>
      <c r="AR306" s="117"/>
      <c r="AS306" s="117"/>
      <c r="AT306" s="117"/>
      <c r="AU306" s="117"/>
      <c r="AV306" s="117"/>
      <c r="AW306" s="117"/>
      <c r="AX306" s="117"/>
      <c r="AY306" s="117"/>
      <c r="AZ306" s="117"/>
      <c r="BA306" s="117"/>
      <c r="BB306" s="118"/>
    </row>
    <row r="307" spans="2:54">
      <c r="B307"/>
      <c r="C307"/>
      <c r="D307"/>
      <c r="E307"/>
      <c r="F307"/>
      <c r="G307"/>
      <c r="H307"/>
      <c r="I307"/>
      <c r="J307"/>
      <c r="K307"/>
      <c r="L307"/>
      <c r="M307"/>
      <c r="N307"/>
      <c r="O307"/>
      <c r="P307"/>
      <c r="Q307"/>
      <c r="R307"/>
      <c r="S307"/>
      <c r="T307"/>
      <c r="V307"/>
      <c r="AF307" s="118"/>
      <c r="AG307" s="118"/>
      <c r="AH307" s="118"/>
      <c r="AI307" s="118"/>
      <c r="AJ307" s="118"/>
      <c r="AK307" s="118"/>
      <c r="AL307" s="118"/>
      <c r="AM307" s="118"/>
      <c r="AN307" s="118"/>
      <c r="AO307" s="118"/>
      <c r="AP307" s="118"/>
      <c r="AQ307" s="118"/>
      <c r="AR307" s="118"/>
      <c r="AS307" s="118"/>
      <c r="AT307" s="118"/>
      <c r="AU307" s="118"/>
      <c r="AV307" s="118"/>
      <c r="AW307" s="118"/>
      <c r="AX307" s="118"/>
      <c r="AY307" s="118"/>
      <c r="AZ307" s="118"/>
      <c r="BA307" s="118"/>
      <c r="BB307" s="118"/>
    </row>
    <row r="308" spans="2:54">
      <c r="B308" s="76"/>
      <c r="C308" s="76"/>
      <c r="D308" s="76"/>
      <c r="E308" s="76"/>
      <c r="F308" s="76"/>
      <c r="G308" s="76"/>
      <c r="H308" s="76"/>
      <c r="I308" s="76"/>
      <c r="J308" s="76"/>
      <c r="K308" s="76"/>
      <c r="L308" s="76"/>
      <c r="M308" s="76"/>
      <c r="N308" s="76"/>
      <c r="O308" s="76"/>
      <c r="P308" s="76"/>
      <c r="Q308" s="76"/>
      <c r="R308" s="76"/>
      <c r="S308" s="76"/>
      <c r="T308" s="76"/>
      <c r="U308" s="76"/>
      <c r="V308" s="76"/>
      <c r="W308" s="76"/>
      <c r="X308" s="76"/>
      <c r="Y308" s="76"/>
      <c r="Z308" s="76"/>
      <c r="AA308" s="76"/>
      <c r="AB308" s="76"/>
      <c r="AC308" s="76"/>
      <c r="AD308" s="76"/>
      <c r="AE308" s="76"/>
      <c r="AF308" s="76"/>
      <c r="AG308" s="76"/>
      <c r="AH308" s="76"/>
      <c r="AI308" s="76"/>
      <c r="AJ308" s="76"/>
      <c r="AK308" s="76"/>
      <c r="AL308" s="76"/>
      <c r="AM308" s="76"/>
      <c r="AN308" s="76"/>
      <c r="AO308" s="76"/>
      <c r="AP308" s="76"/>
      <c r="AQ308" s="76"/>
      <c r="AR308" s="76"/>
      <c r="AS308" s="76"/>
      <c r="AT308" s="76"/>
      <c r="AU308" s="76"/>
      <c r="AV308" s="76"/>
      <c r="AW308" s="76"/>
      <c r="AX308" s="76"/>
      <c r="AY308" s="76"/>
      <c r="AZ308" s="76"/>
      <c r="BA308" s="76"/>
      <c r="BB308" s="76"/>
    </row>
    <row r="309" spans="2:54">
      <c r="B309" s="118"/>
      <c r="C309" s="118"/>
      <c r="D309" s="118"/>
      <c r="E309" s="118"/>
      <c r="F309" s="118"/>
      <c r="G309" s="118"/>
      <c r="H309" s="118"/>
      <c r="I309" s="118"/>
      <c r="J309" s="118"/>
      <c r="K309" s="118"/>
      <c r="L309" s="118"/>
      <c r="M309" s="118"/>
      <c r="N309" s="118"/>
      <c r="O309" s="118"/>
      <c r="P309" s="118"/>
      <c r="Q309" s="118"/>
      <c r="R309" s="118"/>
      <c r="S309" s="118"/>
      <c r="T309" s="118"/>
      <c r="U309" s="118"/>
      <c r="V309" s="118"/>
      <c r="W309" s="118"/>
      <c r="X309" s="118"/>
      <c r="Y309" s="118"/>
      <c r="Z309" s="118"/>
      <c r="AA309" s="118"/>
      <c r="AB309" s="118"/>
      <c r="AC309" s="118"/>
      <c r="AD309" s="118"/>
      <c r="AE309" s="118"/>
      <c r="AF309" s="118"/>
      <c r="AG309" s="118"/>
      <c r="AH309" s="118"/>
      <c r="AI309" s="118"/>
      <c r="AJ309" s="118"/>
      <c r="AK309" s="118"/>
      <c r="AL309" s="118"/>
      <c r="AM309" s="118"/>
      <c r="AN309" s="118"/>
      <c r="AO309" s="118"/>
      <c r="AP309" s="118"/>
      <c r="AQ309" s="118"/>
      <c r="AR309" s="118"/>
      <c r="AS309" s="118"/>
      <c r="AT309" s="118"/>
      <c r="AU309" s="118"/>
      <c r="AV309" s="118"/>
      <c r="AW309" s="118"/>
      <c r="AX309" s="118"/>
      <c r="AY309" s="118"/>
      <c r="AZ309" s="118"/>
      <c r="BA309" s="118"/>
      <c r="BB309" s="118"/>
    </row>
    <row r="310" spans="2:54">
      <c r="B310" s="117"/>
      <c r="C310" s="117"/>
      <c r="D310" s="117"/>
      <c r="E310" s="117"/>
      <c r="F310" s="117"/>
      <c r="G310" s="117"/>
      <c r="H310" s="117"/>
      <c r="I310" s="117"/>
      <c r="J310" s="117"/>
      <c r="K310" s="117"/>
      <c r="L310" s="117"/>
      <c r="M310" s="117"/>
      <c r="N310" s="117"/>
      <c r="O310" s="117"/>
      <c r="P310" s="117"/>
      <c r="Q310" s="117"/>
      <c r="R310" s="117"/>
      <c r="S310" s="117"/>
      <c r="T310" s="117"/>
      <c r="U310" s="117"/>
      <c r="V310" s="117"/>
      <c r="W310" s="117"/>
      <c r="X310" s="117"/>
      <c r="Y310" s="117"/>
      <c r="Z310" s="117"/>
      <c r="AA310" s="117"/>
      <c r="AB310" s="117"/>
      <c r="AC310" s="117"/>
      <c r="AD310" s="117"/>
      <c r="AE310" s="117"/>
      <c r="AF310" s="117"/>
      <c r="AG310" s="117"/>
      <c r="AH310" s="117"/>
      <c r="AI310" s="117"/>
      <c r="AJ310" s="117"/>
      <c r="AK310" s="117"/>
      <c r="AL310" s="117"/>
      <c r="AM310" s="117"/>
      <c r="AN310" s="117"/>
      <c r="AO310" s="117"/>
      <c r="AP310" s="117"/>
      <c r="AQ310" s="117"/>
      <c r="AR310" s="117"/>
      <c r="AS310" s="117"/>
      <c r="AT310" s="117"/>
      <c r="AU310" s="117"/>
      <c r="AV310" s="117"/>
      <c r="AW310" s="117"/>
      <c r="AX310" s="117"/>
      <c r="AY310" s="117"/>
      <c r="AZ310" s="117"/>
      <c r="BA310" s="117"/>
      <c r="BB310" s="118"/>
    </row>
    <row r="311" spans="2:54">
      <c r="B311" s="14"/>
      <c r="C311" s="14"/>
      <c r="D311" s="14"/>
      <c r="E311" s="14"/>
      <c r="F311" s="14"/>
      <c r="G311" s="14"/>
      <c r="H311" s="14"/>
      <c r="I311" s="14"/>
      <c r="J311" s="14"/>
      <c r="K311" s="14"/>
      <c r="L311" s="14"/>
      <c r="M311" s="14"/>
      <c r="N311" s="14"/>
      <c r="O311" s="14"/>
      <c r="P311" s="14"/>
      <c r="Q311" s="14"/>
      <c r="R311" s="14"/>
      <c r="S311" s="14"/>
      <c r="T311" s="14"/>
      <c r="U311" s="14"/>
      <c r="V311" s="14"/>
      <c r="W311" s="14"/>
      <c r="X311" s="14"/>
      <c r="Y311" s="14"/>
      <c r="Z311" s="14"/>
      <c r="AA311" s="14"/>
      <c r="AB311" s="14"/>
      <c r="AC311" s="14"/>
      <c r="AD311" s="14"/>
      <c r="AE311" s="14"/>
      <c r="AF311" s="118"/>
      <c r="AG311" s="118"/>
      <c r="AH311" s="118"/>
      <c r="AI311" s="118"/>
      <c r="AJ311" s="118"/>
      <c r="AK311" s="118"/>
      <c r="AL311" s="118"/>
      <c r="AM311" s="118"/>
      <c r="AN311" s="118"/>
      <c r="AO311" s="118"/>
      <c r="AP311" s="118"/>
      <c r="AQ311" s="118"/>
      <c r="AR311" s="118"/>
      <c r="AS311" s="118"/>
      <c r="AT311" s="118"/>
      <c r="AU311" s="118"/>
      <c r="AV311" s="118"/>
      <c r="AW311" s="118"/>
      <c r="AX311" s="118"/>
      <c r="AY311" s="118"/>
      <c r="AZ311" s="118"/>
      <c r="BA311" s="118"/>
      <c r="BB311" s="118"/>
    </row>
    <row r="312" spans="2:54">
      <c r="B312" s="76"/>
      <c r="C312" s="76"/>
      <c r="D312" s="76"/>
      <c r="E312" s="76"/>
      <c r="F312" s="76"/>
      <c r="G312" s="76"/>
      <c r="H312" s="76"/>
      <c r="I312" s="76"/>
      <c r="J312" s="76"/>
      <c r="K312" s="76"/>
      <c r="L312" s="76"/>
      <c r="M312" s="76"/>
      <c r="N312" s="76"/>
      <c r="O312" s="76"/>
      <c r="P312" s="76"/>
      <c r="Q312" s="76"/>
      <c r="R312" s="76"/>
      <c r="S312" s="76"/>
      <c r="T312" s="76"/>
      <c r="U312" s="76"/>
      <c r="V312" s="76"/>
      <c r="W312" s="76"/>
      <c r="X312" s="76"/>
      <c r="Y312" s="76"/>
      <c r="Z312" s="76"/>
      <c r="AA312" s="76"/>
      <c r="AB312" s="76"/>
      <c r="AC312" s="76"/>
      <c r="AD312" s="76"/>
      <c r="AE312" s="76"/>
      <c r="AF312" s="76"/>
      <c r="AG312" s="76"/>
      <c r="AH312" s="76"/>
      <c r="AI312" s="76"/>
      <c r="AJ312" s="76"/>
      <c r="AK312" s="76"/>
      <c r="AL312" s="76"/>
      <c r="AM312" s="76"/>
      <c r="AN312" s="76"/>
      <c r="AO312" s="76"/>
      <c r="AP312" s="76"/>
      <c r="AQ312" s="76"/>
      <c r="AR312" s="76"/>
      <c r="AS312" s="76"/>
      <c r="AT312" s="76"/>
      <c r="AU312" s="76"/>
      <c r="AV312" s="76"/>
      <c r="AW312" s="76"/>
      <c r="AX312" s="76"/>
      <c r="AY312" s="76"/>
      <c r="AZ312" s="76"/>
      <c r="BA312" s="76"/>
      <c r="BB312" s="76"/>
    </row>
    <row r="313" spans="2:54">
      <c r="B313" s="118"/>
      <c r="C313" s="118"/>
      <c r="D313" s="118"/>
      <c r="E313" s="118"/>
      <c r="F313" s="118"/>
      <c r="G313" s="118"/>
      <c r="H313" s="118"/>
      <c r="I313" s="118"/>
      <c r="J313" s="118"/>
      <c r="K313" s="118"/>
      <c r="L313" s="118"/>
      <c r="M313" s="118"/>
      <c r="N313" s="118"/>
      <c r="O313" s="118"/>
      <c r="P313" s="118"/>
      <c r="Q313" s="118"/>
      <c r="R313" s="118"/>
      <c r="S313" s="118"/>
      <c r="T313" s="118"/>
      <c r="U313" s="118"/>
      <c r="V313" s="118"/>
      <c r="W313" s="118"/>
      <c r="X313" s="118"/>
      <c r="Y313" s="118"/>
      <c r="Z313" s="118"/>
      <c r="AA313" s="118"/>
      <c r="AB313" s="118"/>
      <c r="AC313" s="118"/>
      <c r="AD313" s="118"/>
      <c r="AE313" s="118"/>
      <c r="AF313" s="118"/>
      <c r="AG313" s="118"/>
      <c r="AH313" s="118"/>
      <c r="AI313" s="118"/>
      <c r="AJ313" s="118"/>
      <c r="AK313" s="118"/>
      <c r="AL313" s="118"/>
      <c r="AM313" s="118"/>
      <c r="AN313" s="118"/>
      <c r="AO313" s="118"/>
      <c r="AP313" s="118"/>
      <c r="AQ313" s="118"/>
      <c r="AR313" s="118"/>
      <c r="AS313" s="118"/>
      <c r="AT313" s="118"/>
      <c r="AU313" s="118"/>
      <c r="AV313" s="118"/>
      <c r="AW313" s="118"/>
      <c r="AX313" s="118"/>
      <c r="AY313" s="118"/>
      <c r="AZ313" s="118"/>
      <c r="BA313" s="118"/>
      <c r="BB313" s="118"/>
    </row>
    <row r="314" spans="2:54">
      <c r="B314" s="121"/>
      <c r="C314" s="121"/>
      <c r="D314" s="121"/>
      <c r="E314" s="121"/>
      <c r="F314" s="121"/>
      <c r="G314" s="121"/>
      <c r="H314" s="121"/>
      <c r="I314" s="121"/>
      <c r="J314" s="121"/>
      <c r="K314" s="121"/>
      <c r="L314" s="121"/>
      <c r="M314" s="121"/>
      <c r="N314" s="121"/>
      <c r="O314" s="121"/>
      <c r="P314" s="121"/>
      <c r="Q314" s="121"/>
      <c r="R314" s="121"/>
      <c r="S314" s="121"/>
      <c r="T314" s="121"/>
      <c r="U314" s="121"/>
      <c r="V314" s="121"/>
      <c r="W314" s="121"/>
      <c r="X314" s="121"/>
      <c r="Y314" s="121"/>
      <c r="Z314" s="121"/>
      <c r="AA314" s="121"/>
      <c r="AB314" s="121"/>
      <c r="AC314" s="121"/>
      <c r="AD314" s="121"/>
      <c r="AE314" s="121"/>
      <c r="AF314" s="121"/>
      <c r="AG314" s="121"/>
      <c r="AH314" s="121"/>
      <c r="AI314" s="121"/>
      <c r="AJ314" s="121"/>
      <c r="AK314" s="121"/>
      <c r="AL314" s="121"/>
      <c r="AM314" s="121"/>
      <c r="AN314" s="121"/>
      <c r="AO314" s="121"/>
      <c r="AP314" s="121"/>
      <c r="AQ314" s="121"/>
      <c r="AR314" s="121"/>
      <c r="AS314" s="121"/>
      <c r="AT314" s="121"/>
      <c r="AU314" s="121"/>
      <c r="AV314" s="121"/>
      <c r="AW314" s="121"/>
      <c r="AX314" s="121"/>
      <c r="AY314" s="121"/>
      <c r="AZ314" s="121"/>
      <c r="BA314" s="121"/>
      <c r="BB314" s="122"/>
    </row>
    <row r="315" spans="2:54">
      <c r="B315"/>
      <c r="C315"/>
      <c r="D315"/>
      <c r="E315"/>
      <c r="F315"/>
      <c r="G315"/>
      <c r="H315"/>
      <c r="I315"/>
      <c r="J315"/>
      <c r="K315"/>
      <c r="L315"/>
      <c r="M315"/>
      <c r="N315"/>
      <c r="O315"/>
      <c r="P315"/>
      <c r="Q315"/>
      <c r="R315"/>
      <c r="S315"/>
      <c r="T315"/>
      <c r="V315"/>
      <c r="AF315" s="120"/>
      <c r="AG315" s="120"/>
      <c r="AH315" s="120"/>
      <c r="AI315" s="120"/>
      <c r="AJ315" s="120"/>
      <c r="AK315" s="120"/>
      <c r="AL315" s="120"/>
      <c r="AM315" s="120"/>
      <c r="AN315" s="120"/>
      <c r="AO315" s="120"/>
      <c r="AP315" s="120"/>
      <c r="AQ315" s="120"/>
      <c r="AR315" s="120"/>
      <c r="AS315" s="120"/>
      <c r="AT315" s="120"/>
      <c r="AU315" s="120"/>
      <c r="AV315" s="120"/>
      <c r="AW315" s="120"/>
      <c r="AX315" s="120"/>
      <c r="AY315" s="120"/>
      <c r="AZ315" s="120"/>
      <c r="BA315" s="120"/>
      <c r="BB315" s="120"/>
    </row>
    <row r="316" spans="2:54">
      <c r="B316" s="76"/>
      <c r="C316" s="76"/>
      <c r="D316" s="76"/>
      <c r="E316" s="76"/>
      <c r="F316" s="76"/>
      <c r="G316" s="76"/>
      <c r="H316" s="76"/>
      <c r="I316" s="76"/>
      <c r="J316" s="76"/>
      <c r="K316" s="76"/>
      <c r="L316" s="76"/>
      <c r="M316" s="76"/>
      <c r="N316" s="76"/>
      <c r="O316" s="76"/>
      <c r="P316" s="76"/>
      <c r="Q316" s="76"/>
      <c r="R316" s="76"/>
      <c r="S316" s="76"/>
      <c r="T316" s="76"/>
      <c r="U316" s="76"/>
      <c r="V316" s="76"/>
      <c r="W316" s="76"/>
      <c r="X316" s="76"/>
      <c r="Y316" s="76"/>
      <c r="Z316" s="76"/>
      <c r="AA316" s="76"/>
      <c r="AB316" s="76"/>
      <c r="AC316" s="76"/>
      <c r="AD316" s="76"/>
      <c r="AE316" s="76"/>
      <c r="AF316" s="76"/>
      <c r="AG316" s="76"/>
      <c r="AH316" s="76"/>
      <c r="AI316" s="76"/>
      <c r="AJ316" s="76"/>
      <c r="AK316" s="76"/>
      <c r="AL316" s="76"/>
      <c r="AM316" s="76"/>
      <c r="AN316" s="76"/>
      <c r="AO316" s="76"/>
      <c r="AP316" s="76"/>
      <c r="AQ316" s="76"/>
      <c r="AR316" s="76"/>
      <c r="AS316" s="76"/>
      <c r="AT316" s="76"/>
      <c r="AU316" s="76"/>
      <c r="AV316" s="76"/>
      <c r="AW316" s="76"/>
      <c r="AX316" s="76"/>
      <c r="AY316" s="76"/>
      <c r="AZ316" s="76"/>
      <c r="BA316" s="76"/>
      <c r="BB316" s="76"/>
    </row>
    <row r="317" spans="2:54">
      <c r="B317" s="123"/>
      <c r="C317" s="123"/>
      <c r="D317" s="123"/>
      <c r="E317" s="123"/>
      <c r="F317" s="123"/>
      <c r="G317" s="123"/>
      <c r="H317" s="123"/>
      <c r="I317" s="123"/>
      <c r="J317" s="123"/>
      <c r="K317" s="123"/>
      <c r="L317" s="123"/>
      <c r="M317" s="123"/>
      <c r="N317" s="123"/>
      <c r="O317" s="123"/>
      <c r="P317" s="123"/>
      <c r="Q317" s="123"/>
      <c r="R317" s="123"/>
      <c r="S317" s="123"/>
      <c r="T317" s="123"/>
      <c r="U317" s="123"/>
      <c r="V317" s="123"/>
      <c r="W317" s="123"/>
      <c r="X317" s="123"/>
      <c r="Y317" s="123"/>
      <c r="Z317" s="123"/>
      <c r="AA317" s="123"/>
      <c r="AB317" s="123"/>
      <c r="AC317" s="123"/>
      <c r="AD317" s="123"/>
      <c r="AE317" s="123"/>
      <c r="AF317" s="123"/>
      <c r="AG317" s="123"/>
      <c r="AH317" s="123"/>
      <c r="AI317" s="123"/>
      <c r="AJ317" s="123"/>
      <c r="AK317" s="123"/>
      <c r="AL317" s="123"/>
      <c r="AM317" s="123"/>
      <c r="AN317" s="123"/>
      <c r="AO317" s="123"/>
      <c r="AP317" s="123"/>
      <c r="AQ317" s="123"/>
      <c r="AR317" s="123"/>
      <c r="AS317" s="123"/>
      <c r="AT317" s="123"/>
      <c r="AU317" s="123"/>
      <c r="AV317" s="123"/>
      <c r="AW317" s="123"/>
      <c r="AX317" s="123"/>
      <c r="AY317" s="123"/>
      <c r="AZ317" s="123"/>
      <c r="BA317" s="123"/>
      <c r="BB317" s="123"/>
    </row>
  </sheetData>
  <mergeCells count="7">
    <mergeCell ref="B170:D170"/>
    <mergeCell ref="A165:N165"/>
    <mergeCell ref="A160:N160"/>
    <mergeCell ref="A162:N162"/>
    <mergeCell ref="A163:N163"/>
    <mergeCell ref="A164:N164"/>
    <mergeCell ref="A161:N161"/>
  </mergeCells>
  <phoneticPr fontId="0" type="noConversion"/>
  <hyperlinks>
    <hyperlink ref="A169:B169" r:id="rId1" display="© Commonwealth of Australia 2020" xr:uid="{00000000-0004-0000-0100-000000000000}"/>
  </hyperlinks>
  <printOptions gridLines="1"/>
  <pageMargins left="0.14000000000000001" right="0.12" top="0.28999999999999998" bottom="0.22" header="0.22" footer="0.18"/>
  <pageSetup paperSize="9" scale="10" orientation="landscape" r:id="rId2"/>
  <headerFooter alignWithMargins="0"/>
  <drawing r:id="rId3"/>
  <legacyDrawing r:id="rId4"/>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A11F25-4C45-483C-A921-6FFF56D27A53}">
  <sheetPr>
    <pageSetUpPr fitToPage="1"/>
  </sheetPr>
  <dimension ref="A1:HG289"/>
  <sheetViews>
    <sheetView zoomScaleNormal="100" workbookViewId="0">
      <pane xSplit="1" ySplit="9" topLeftCell="B10" activePane="bottomRight" state="frozen"/>
      <selection pane="topRight" activeCell="B1" sqref="B1"/>
      <selection pane="bottomLeft" activeCell="A9" sqref="A9"/>
      <selection pane="bottomRight"/>
    </sheetView>
  </sheetViews>
  <sheetFormatPr defaultRowHeight="11.25"/>
  <cols>
    <col min="1" max="1" width="59" customWidth="1"/>
    <col min="2" max="5" width="9.6640625" style="80" bestFit="1" customWidth="1"/>
    <col min="6" max="9" width="9.83203125" style="80" bestFit="1" customWidth="1"/>
    <col min="10" max="14" width="10" style="80" bestFit="1" customWidth="1"/>
    <col min="15" max="18" width="9.83203125" style="80" bestFit="1" customWidth="1"/>
    <col min="19" max="20" width="10.1640625" style="80" bestFit="1" customWidth="1"/>
    <col min="21" max="22" width="10.1640625" bestFit="1" customWidth="1"/>
    <col min="23" max="27" width="9.83203125" bestFit="1" customWidth="1"/>
    <col min="28" max="30" width="9.1640625" style="10" bestFit="1" customWidth="1"/>
    <col min="31" max="31" width="10.33203125" style="10" customWidth="1"/>
    <col min="32" max="35" width="10.1640625" style="10" bestFit="1" customWidth="1"/>
    <col min="36" max="44" width="10.1640625" customWidth="1"/>
    <col min="45" max="45" width="12" customWidth="1"/>
    <col min="46" max="47" width="10" customWidth="1"/>
    <col min="48" max="48" width="10.6640625" customWidth="1"/>
    <col min="49" max="53" width="9.83203125" bestFit="1" customWidth="1"/>
  </cols>
  <sheetData>
    <row r="1" spans="1:215" s="9" customFormat="1" ht="60" customHeight="1">
      <c r="A1" s="79" t="s">
        <v>5</v>
      </c>
      <c r="B1" s="44"/>
      <c r="C1" s="44"/>
      <c r="D1" s="44"/>
      <c r="E1" s="44"/>
      <c r="F1" s="44"/>
      <c r="G1" s="44"/>
      <c r="H1" s="44"/>
      <c r="I1" s="44"/>
      <c r="J1" s="44"/>
      <c r="K1" s="44"/>
      <c r="L1" s="44"/>
      <c r="M1" s="44"/>
      <c r="N1" s="44"/>
      <c r="O1" s="44"/>
      <c r="P1" s="44"/>
      <c r="Q1" s="44"/>
      <c r="R1" s="44"/>
      <c r="S1" s="44"/>
      <c r="T1" s="44"/>
      <c r="U1" s="29"/>
      <c r="V1" s="29"/>
      <c r="W1" s="29"/>
      <c r="X1" s="29"/>
      <c r="Y1" s="29"/>
      <c r="Z1" s="29"/>
      <c r="AA1" s="29"/>
      <c r="AB1" s="29"/>
      <c r="AC1" s="29"/>
      <c r="AD1" s="29"/>
      <c r="AE1" s="29"/>
      <c r="AF1" s="29"/>
      <c r="AG1" s="29"/>
      <c r="AH1" s="29"/>
      <c r="AI1" s="29"/>
      <c r="AJ1" s="29"/>
      <c r="AK1" s="29"/>
      <c r="AL1" s="29"/>
      <c r="AM1" s="29"/>
      <c r="AN1" s="29"/>
      <c r="AO1" s="29"/>
      <c r="AP1" s="29"/>
      <c r="AQ1" s="29"/>
      <c r="AR1" s="29"/>
      <c r="AS1" s="29"/>
      <c r="AT1" s="29"/>
      <c r="AU1" s="29"/>
      <c r="AV1" s="29"/>
      <c r="AW1" s="29"/>
      <c r="AX1" s="29"/>
      <c r="AY1" s="29"/>
      <c r="AZ1" s="29"/>
      <c r="BA1" s="29"/>
      <c r="BB1" s="29"/>
      <c r="BC1" s="29"/>
      <c r="BD1" s="29"/>
      <c r="BE1" s="29"/>
      <c r="BF1" s="29"/>
      <c r="BG1" s="29"/>
      <c r="BH1" s="29"/>
      <c r="BI1" s="29"/>
      <c r="BJ1" s="29"/>
      <c r="BK1" s="29"/>
      <c r="BL1" s="29"/>
      <c r="BM1" s="29"/>
      <c r="BN1" s="29"/>
      <c r="BO1" s="29"/>
      <c r="BP1" s="29"/>
      <c r="BQ1" s="29"/>
      <c r="BR1" s="29"/>
      <c r="BS1" s="29"/>
      <c r="BT1" s="29"/>
      <c r="BU1" s="29"/>
      <c r="BV1" s="29"/>
      <c r="BW1" s="29"/>
      <c r="BX1" s="29"/>
      <c r="BY1" s="29"/>
      <c r="BZ1" s="29"/>
      <c r="CA1" s="29"/>
      <c r="CB1" s="29"/>
      <c r="CC1" s="29"/>
      <c r="CD1" s="29"/>
      <c r="CE1" s="29"/>
      <c r="CF1" s="29"/>
      <c r="CG1" s="29"/>
      <c r="CH1" s="29"/>
      <c r="CI1" s="29"/>
      <c r="CJ1" s="29"/>
      <c r="CK1" s="29"/>
      <c r="CL1" s="29"/>
      <c r="CM1" s="29"/>
      <c r="CN1" s="29"/>
      <c r="CO1" s="29"/>
      <c r="CP1" s="29"/>
      <c r="CQ1" s="29"/>
      <c r="CR1" s="29"/>
      <c r="CS1" s="29"/>
      <c r="CT1" s="29"/>
      <c r="CU1" s="29"/>
      <c r="CV1" s="29"/>
      <c r="CW1" s="29"/>
      <c r="CX1" s="29"/>
      <c r="CY1" s="29"/>
      <c r="CZ1" s="29"/>
      <c r="DA1" s="29"/>
      <c r="DB1" s="29"/>
      <c r="DC1" s="29"/>
      <c r="DD1" s="29"/>
      <c r="DE1" s="29"/>
      <c r="DF1" s="29"/>
      <c r="DG1" s="29"/>
      <c r="DH1" s="29"/>
      <c r="DI1" s="29"/>
      <c r="DJ1" s="29"/>
      <c r="DK1" s="29"/>
      <c r="DL1" s="29"/>
      <c r="DM1" s="29"/>
      <c r="DN1" s="29"/>
      <c r="DO1" s="29"/>
      <c r="DP1" s="29"/>
      <c r="DQ1" s="29"/>
      <c r="DR1" s="29"/>
      <c r="DS1" s="29"/>
      <c r="DT1" s="29"/>
      <c r="DU1" s="29"/>
      <c r="DV1" s="29"/>
      <c r="DW1" s="29"/>
      <c r="DX1" s="29"/>
      <c r="DY1" s="29"/>
      <c r="DZ1" s="29"/>
      <c r="EA1" s="29"/>
      <c r="EB1" s="29"/>
      <c r="EC1" s="29"/>
      <c r="ED1" s="29"/>
      <c r="EE1" s="29"/>
      <c r="EF1" s="29"/>
      <c r="EG1" s="29"/>
      <c r="EH1" s="29"/>
      <c r="EI1" s="29"/>
      <c r="EJ1" s="29"/>
      <c r="EK1" s="29"/>
      <c r="EL1" s="29"/>
      <c r="EM1" s="29"/>
      <c r="EN1" s="29"/>
      <c r="EO1" s="29"/>
      <c r="EP1" s="29"/>
      <c r="EQ1" s="29"/>
      <c r="ER1" s="29"/>
      <c r="ES1" s="29"/>
      <c r="ET1" s="29"/>
      <c r="EU1" s="29"/>
      <c r="EV1" s="29"/>
      <c r="EW1" s="29"/>
      <c r="EX1" s="29"/>
      <c r="EY1" s="29"/>
      <c r="EZ1" s="29"/>
      <c r="FA1" s="29"/>
      <c r="FB1" s="29"/>
      <c r="FC1" s="29"/>
      <c r="FD1" s="29"/>
      <c r="FE1" s="29"/>
      <c r="FF1" s="29"/>
      <c r="FG1" s="29"/>
      <c r="FH1" s="29"/>
      <c r="FI1" s="29"/>
      <c r="FJ1" s="29"/>
      <c r="FK1" s="29"/>
      <c r="FL1" s="29"/>
      <c r="FM1" s="29"/>
      <c r="FN1" s="29"/>
      <c r="FO1" s="29"/>
      <c r="FP1" s="29"/>
      <c r="FQ1" s="29"/>
      <c r="FR1" s="29"/>
      <c r="FS1" s="29"/>
      <c r="FT1" s="29"/>
      <c r="FU1" s="29"/>
      <c r="FV1" s="29"/>
      <c r="FW1" s="29"/>
      <c r="FX1" s="29"/>
      <c r="FY1" s="29"/>
      <c r="FZ1" s="29"/>
      <c r="GA1" s="29"/>
      <c r="GB1" s="29"/>
      <c r="GC1" s="29"/>
      <c r="GD1" s="29"/>
      <c r="GE1" s="29"/>
      <c r="GF1" s="29"/>
      <c r="GG1" s="29"/>
      <c r="GH1" s="29"/>
      <c r="GI1" s="29"/>
      <c r="GJ1" s="29"/>
      <c r="GK1" s="29"/>
      <c r="GL1" s="29"/>
      <c r="GM1" s="29"/>
      <c r="GN1" s="29"/>
      <c r="GO1" s="29"/>
      <c r="GP1" s="29"/>
      <c r="GQ1" s="29"/>
      <c r="GR1" s="29"/>
      <c r="GS1" s="29"/>
      <c r="GT1" s="29"/>
      <c r="GU1" s="29"/>
      <c r="GV1" s="29"/>
      <c r="GW1" s="29"/>
      <c r="GX1" s="29"/>
      <c r="GY1" s="29"/>
      <c r="GZ1" s="29"/>
      <c r="HA1" s="29"/>
      <c r="HB1" s="29"/>
      <c r="HC1" s="29"/>
      <c r="HD1" s="29"/>
      <c r="HE1" s="29"/>
      <c r="HF1" s="29"/>
      <c r="HG1" s="29"/>
    </row>
    <row r="2" spans="1:215" s="4" customFormat="1" ht="20.100000000000001" customHeight="1">
      <c r="A2" s="19" t="str">
        <f>Contents!A2</f>
        <v>3303.0.55.004 Provisional Mortality Statistics, Australia, Jan 2020 - Dec 2021</v>
      </c>
      <c r="B2" s="45"/>
      <c r="C2" s="45"/>
      <c r="D2" s="45"/>
      <c r="E2" s="45"/>
      <c r="F2" s="45"/>
      <c r="G2" s="45"/>
      <c r="H2" s="45"/>
      <c r="I2" s="45"/>
      <c r="J2" s="45"/>
      <c r="K2" s="45"/>
      <c r="L2" s="45"/>
      <c r="M2" s="45"/>
      <c r="N2" s="45"/>
      <c r="O2" s="45"/>
      <c r="P2" s="45"/>
      <c r="Q2" s="45"/>
      <c r="R2" s="45"/>
      <c r="S2" s="45"/>
      <c r="T2" s="45"/>
    </row>
    <row r="3" spans="1:215" s="24" customFormat="1" ht="12.75" customHeight="1">
      <c r="A3" s="77" t="str">
        <f>Contents!A3</f>
        <v>Released at 11.30am (Canberra time) 30 March 2022</v>
      </c>
      <c r="B3" s="46"/>
      <c r="C3" s="46"/>
      <c r="D3" s="100"/>
      <c r="E3" s="46"/>
      <c r="F3" s="48"/>
      <c r="G3" s="46"/>
      <c r="H3" s="46"/>
      <c r="I3" s="46"/>
      <c r="J3" s="46"/>
      <c r="K3" s="46"/>
      <c r="L3" s="46"/>
      <c r="M3" s="46"/>
      <c r="N3" s="46"/>
      <c r="O3" s="46"/>
      <c r="P3" s="46"/>
      <c r="Q3" s="46"/>
      <c r="R3" s="46"/>
      <c r="S3" s="46"/>
      <c r="T3" s="46"/>
    </row>
    <row r="4" spans="1:215" s="26" customFormat="1" ht="20.100000000000001" customHeight="1">
      <c r="A4" s="36" t="s">
        <v>115</v>
      </c>
      <c r="B4" s="47"/>
      <c r="C4" s="47"/>
      <c r="D4" s="47"/>
      <c r="E4" s="47"/>
      <c r="F4" s="47"/>
      <c r="G4" s="47"/>
      <c r="H4" s="47"/>
      <c r="I4" s="47"/>
      <c r="J4" s="47"/>
      <c r="K4" s="47"/>
      <c r="L4" s="47"/>
      <c r="M4" s="47"/>
      <c r="N4" s="47"/>
      <c r="O4" s="47"/>
      <c r="P4" s="47"/>
      <c r="Q4" s="47"/>
      <c r="R4" s="47"/>
      <c r="S4" s="47"/>
      <c r="T4" s="47"/>
    </row>
    <row r="5" spans="1:215" s="40" customFormat="1">
      <c r="A5" s="41"/>
      <c r="B5" s="42"/>
      <c r="C5" s="42"/>
      <c r="D5" s="42"/>
      <c r="E5" s="42"/>
      <c r="F5" s="42"/>
      <c r="G5" s="42"/>
      <c r="H5" s="42"/>
      <c r="I5" s="42"/>
      <c r="J5" s="42"/>
      <c r="K5" s="42"/>
      <c r="L5" s="42"/>
      <c r="M5" s="42"/>
      <c r="N5" s="42"/>
      <c r="O5" s="42"/>
      <c r="P5" s="48"/>
      <c r="Q5" s="42"/>
      <c r="R5" s="42"/>
      <c r="S5" s="42"/>
      <c r="T5" s="42"/>
    </row>
    <row r="6" spans="1:215" s="50" customFormat="1" ht="15.75">
      <c r="A6" s="51" t="s">
        <v>11</v>
      </c>
      <c r="B6" s="82">
        <v>1</v>
      </c>
      <c r="C6" s="82">
        <v>2</v>
      </c>
      <c r="D6" s="82">
        <v>3</v>
      </c>
      <c r="E6" s="82">
        <v>4</v>
      </c>
      <c r="F6" s="82">
        <v>5</v>
      </c>
      <c r="G6" s="82">
        <v>6</v>
      </c>
      <c r="H6" s="82">
        <v>7</v>
      </c>
      <c r="I6" s="82">
        <v>8</v>
      </c>
      <c r="J6" s="82">
        <v>9</v>
      </c>
      <c r="K6" s="82">
        <v>10</v>
      </c>
      <c r="L6" s="82">
        <v>11</v>
      </c>
      <c r="M6" s="82">
        <v>12</v>
      </c>
      <c r="N6" s="82">
        <v>13</v>
      </c>
      <c r="O6" s="82">
        <v>14</v>
      </c>
      <c r="P6" s="82">
        <v>15</v>
      </c>
      <c r="Q6" s="82">
        <v>16</v>
      </c>
      <c r="R6" s="82">
        <v>17</v>
      </c>
      <c r="S6" s="82">
        <v>18</v>
      </c>
      <c r="T6" s="82">
        <v>19</v>
      </c>
      <c r="U6" s="82">
        <v>20</v>
      </c>
      <c r="V6" s="82">
        <v>21</v>
      </c>
      <c r="W6" s="82">
        <v>22</v>
      </c>
      <c r="X6" s="82">
        <v>23</v>
      </c>
      <c r="Y6" s="82">
        <v>24</v>
      </c>
      <c r="Z6" s="82">
        <v>25</v>
      </c>
      <c r="AA6" s="82">
        <v>26</v>
      </c>
      <c r="AB6" s="82">
        <v>27</v>
      </c>
      <c r="AC6" s="82">
        <v>28</v>
      </c>
      <c r="AD6" s="82">
        <v>29</v>
      </c>
      <c r="AE6" s="82">
        <v>30</v>
      </c>
      <c r="AF6" s="82">
        <v>31</v>
      </c>
      <c r="AG6" s="82">
        <v>32</v>
      </c>
      <c r="AH6" s="82">
        <v>33</v>
      </c>
      <c r="AI6" s="82">
        <v>34</v>
      </c>
      <c r="AJ6" s="82">
        <v>35</v>
      </c>
      <c r="AK6" s="82">
        <v>36</v>
      </c>
      <c r="AL6" s="82">
        <v>37</v>
      </c>
      <c r="AM6" s="82">
        <v>38</v>
      </c>
      <c r="AN6" s="82">
        <v>39</v>
      </c>
      <c r="AO6" s="82">
        <v>40</v>
      </c>
      <c r="AP6" s="82">
        <v>41</v>
      </c>
      <c r="AQ6" s="82">
        <v>42</v>
      </c>
      <c r="AR6" s="82">
        <v>43</v>
      </c>
      <c r="AS6" s="82">
        <v>44</v>
      </c>
      <c r="AT6" s="82">
        <v>45</v>
      </c>
      <c r="AU6" s="82">
        <v>46</v>
      </c>
      <c r="AV6" s="82">
        <v>47</v>
      </c>
      <c r="AW6" s="82">
        <v>48</v>
      </c>
      <c r="AX6" s="82">
        <v>49</v>
      </c>
      <c r="AY6" s="82">
        <v>50</v>
      </c>
      <c r="AZ6" s="82">
        <v>51</v>
      </c>
      <c r="BA6" s="82">
        <v>52</v>
      </c>
      <c r="BB6" s="82">
        <v>53</v>
      </c>
    </row>
    <row r="7" spans="1:215" s="26" customFormat="1" ht="15">
      <c r="A7" s="63" t="s">
        <v>111</v>
      </c>
      <c r="B7" s="64">
        <v>44206</v>
      </c>
      <c r="C7" s="64">
        <f t="shared" ref="C7:AH7" si="0">B7+7</f>
        <v>44213</v>
      </c>
      <c r="D7" s="64">
        <f t="shared" si="0"/>
        <v>44220</v>
      </c>
      <c r="E7" s="64">
        <f t="shared" si="0"/>
        <v>44227</v>
      </c>
      <c r="F7" s="64">
        <f t="shared" si="0"/>
        <v>44234</v>
      </c>
      <c r="G7" s="64">
        <f t="shared" si="0"/>
        <v>44241</v>
      </c>
      <c r="H7" s="64">
        <f t="shared" si="0"/>
        <v>44248</v>
      </c>
      <c r="I7" s="64">
        <f t="shared" si="0"/>
        <v>44255</v>
      </c>
      <c r="J7" s="64">
        <f t="shared" si="0"/>
        <v>44262</v>
      </c>
      <c r="K7" s="64">
        <f t="shared" si="0"/>
        <v>44269</v>
      </c>
      <c r="L7" s="64">
        <f t="shared" si="0"/>
        <v>44276</v>
      </c>
      <c r="M7" s="64">
        <f t="shared" si="0"/>
        <v>44283</v>
      </c>
      <c r="N7" s="64">
        <f t="shared" si="0"/>
        <v>44290</v>
      </c>
      <c r="O7" s="64">
        <f t="shared" si="0"/>
        <v>44297</v>
      </c>
      <c r="P7" s="64">
        <f t="shared" si="0"/>
        <v>44304</v>
      </c>
      <c r="Q7" s="64">
        <f t="shared" si="0"/>
        <v>44311</v>
      </c>
      <c r="R7" s="64">
        <f t="shared" si="0"/>
        <v>44318</v>
      </c>
      <c r="S7" s="64">
        <f t="shared" si="0"/>
        <v>44325</v>
      </c>
      <c r="T7" s="64">
        <f t="shared" si="0"/>
        <v>44332</v>
      </c>
      <c r="U7" s="64">
        <f t="shared" si="0"/>
        <v>44339</v>
      </c>
      <c r="V7" s="64">
        <f t="shared" si="0"/>
        <v>44346</v>
      </c>
      <c r="W7" s="64">
        <f t="shared" si="0"/>
        <v>44353</v>
      </c>
      <c r="X7" s="64">
        <f t="shared" si="0"/>
        <v>44360</v>
      </c>
      <c r="Y7" s="64">
        <f t="shared" si="0"/>
        <v>44367</v>
      </c>
      <c r="Z7" s="64">
        <f t="shared" si="0"/>
        <v>44374</v>
      </c>
      <c r="AA7" s="64">
        <f t="shared" si="0"/>
        <v>44381</v>
      </c>
      <c r="AB7" s="64">
        <f t="shared" si="0"/>
        <v>44388</v>
      </c>
      <c r="AC7" s="64">
        <f t="shared" si="0"/>
        <v>44395</v>
      </c>
      <c r="AD7" s="64">
        <f t="shared" si="0"/>
        <v>44402</v>
      </c>
      <c r="AE7" s="64">
        <f t="shared" si="0"/>
        <v>44409</v>
      </c>
      <c r="AF7" s="64">
        <f t="shared" si="0"/>
        <v>44416</v>
      </c>
      <c r="AG7" s="64">
        <f t="shared" si="0"/>
        <v>44423</v>
      </c>
      <c r="AH7" s="64">
        <f t="shared" si="0"/>
        <v>44430</v>
      </c>
      <c r="AI7" s="64">
        <f t="shared" ref="AI7:BA7" si="1">AH7+7</f>
        <v>44437</v>
      </c>
      <c r="AJ7" s="64">
        <f t="shared" si="1"/>
        <v>44444</v>
      </c>
      <c r="AK7" s="64">
        <f t="shared" si="1"/>
        <v>44451</v>
      </c>
      <c r="AL7" s="64">
        <f t="shared" si="1"/>
        <v>44458</v>
      </c>
      <c r="AM7" s="64">
        <f t="shared" si="1"/>
        <v>44465</v>
      </c>
      <c r="AN7" s="64">
        <f t="shared" si="1"/>
        <v>44472</v>
      </c>
      <c r="AO7" s="64">
        <f t="shared" si="1"/>
        <v>44479</v>
      </c>
      <c r="AP7" s="64">
        <f t="shared" si="1"/>
        <v>44486</v>
      </c>
      <c r="AQ7" s="64">
        <f t="shared" si="1"/>
        <v>44493</v>
      </c>
      <c r="AR7" s="64">
        <f t="shared" si="1"/>
        <v>44500</v>
      </c>
      <c r="AS7" s="64">
        <f t="shared" si="1"/>
        <v>44507</v>
      </c>
      <c r="AT7" s="64">
        <f t="shared" si="1"/>
        <v>44514</v>
      </c>
      <c r="AU7" s="64">
        <f t="shared" si="1"/>
        <v>44521</v>
      </c>
      <c r="AV7" s="64">
        <f t="shared" si="1"/>
        <v>44528</v>
      </c>
      <c r="AW7" s="64">
        <f t="shared" si="1"/>
        <v>44535</v>
      </c>
      <c r="AX7" s="64">
        <f t="shared" si="1"/>
        <v>44542</v>
      </c>
      <c r="AY7" s="64">
        <f t="shared" si="1"/>
        <v>44549</v>
      </c>
      <c r="AZ7" s="64">
        <f t="shared" si="1"/>
        <v>44556</v>
      </c>
      <c r="BA7" s="64">
        <f t="shared" si="1"/>
        <v>44563</v>
      </c>
      <c r="BB7" s="64"/>
    </row>
    <row r="8" spans="1:215" s="50" customFormat="1" ht="15.75">
      <c r="A8" s="63" t="s">
        <v>110</v>
      </c>
      <c r="B8" s="52">
        <v>43835</v>
      </c>
      <c r="C8" s="52">
        <f>B8+7</f>
        <v>43842</v>
      </c>
      <c r="D8" s="52">
        <f t="shared" ref="D8:BB8" si="2">C8+7</f>
        <v>43849</v>
      </c>
      <c r="E8" s="52">
        <f t="shared" si="2"/>
        <v>43856</v>
      </c>
      <c r="F8" s="52">
        <f t="shared" si="2"/>
        <v>43863</v>
      </c>
      <c r="G8" s="52">
        <f t="shared" si="2"/>
        <v>43870</v>
      </c>
      <c r="H8" s="52">
        <f t="shared" si="2"/>
        <v>43877</v>
      </c>
      <c r="I8" s="52">
        <f t="shared" si="2"/>
        <v>43884</v>
      </c>
      <c r="J8" s="52">
        <f t="shared" si="2"/>
        <v>43891</v>
      </c>
      <c r="K8" s="52">
        <f t="shared" si="2"/>
        <v>43898</v>
      </c>
      <c r="L8" s="52">
        <f t="shared" si="2"/>
        <v>43905</v>
      </c>
      <c r="M8" s="52">
        <f t="shared" si="2"/>
        <v>43912</v>
      </c>
      <c r="N8" s="52">
        <f t="shared" si="2"/>
        <v>43919</v>
      </c>
      <c r="O8" s="52">
        <f t="shared" si="2"/>
        <v>43926</v>
      </c>
      <c r="P8" s="52">
        <f t="shared" si="2"/>
        <v>43933</v>
      </c>
      <c r="Q8" s="52">
        <f t="shared" si="2"/>
        <v>43940</v>
      </c>
      <c r="R8" s="52">
        <f t="shared" si="2"/>
        <v>43947</v>
      </c>
      <c r="S8" s="52">
        <f t="shared" si="2"/>
        <v>43954</v>
      </c>
      <c r="T8" s="52">
        <f t="shared" si="2"/>
        <v>43961</v>
      </c>
      <c r="U8" s="52">
        <f t="shared" si="2"/>
        <v>43968</v>
      </c>
      <c r="V8" s="52">
        <f t="shared" si="2"/>
        <v>43975</v>
      </c>
      <c r="W8" s="52">
        <f t="shared" si="2"/>
        <v>43982</v>
      </c>
      <c r="X8" s="52">
        <f t="shared" si="2"/>
        <v>43989</v>
      </c>
      <c r="Y8" s="52">
        <f t="shared" si="2"/>
        <v>43996</v>
      </c>
      <c r="Z8" s="52">
        <f t="shared" si="2"/>
        <v>44003</v>
      </c>
      <c r="AA8" s="52">
        <f t="shared" si="2"/>
        <v>44010</v>
      </c>
      <c r="AB8" s="52">
        <f t="shared" si="2"/>
        <v>44017</v>
      </c>
      <c r="AC8" s="52">
        <f t="shared" si="2"/>
        <v>44024</v>
      </c>
      <c r="AD8" s="52">
        <f t="shared" si="2"/>
        <v>44031</v>
      </c>
      <c r="AE8" s="52">
        <f t="shared" si="2"/>
        <v>44038</v>
      </c>
      <c r="AF8" s="52">
        <f t="shared" si="2"/>
        <v>44045</v>
      </c>
      <c r="AG8" s="52">
        <f t="shared" si="2"/>
        <v>44052</v>
      </c>
      <c r="AH8" s="52">
        <f t="shared" si="2"/>
        <v>44059</v>
      </c>
      <c r="AI8" s="52">
        <f t="shared" si="2"/>
        <v>44066</v>
      </c>
      <c r="AJ8" s="52">
        <f t="shared" si="2"/>
        <v>44073</v>
      </c>
      <c r="AK8" s="52">
        <f t="shared" si="2"/>
        <v>44080</v>
      </c>
      <c r="AL8" s="52">
        <f t="shared" si="2"/>
        <v>44087</v>
      </c>
      <c r="AM8" s="52">
        <f t="shared" si="2"/>
        <v>44094</v>
      </c>
      <c r="AN8" s="52">
        <f t="shared" si="2"/>
        <v>44101</v>
      </c>
      <c r="AO8" s="52">
        <f t="shared" si="2"/>
        <v>44108</v>
      </c>
      <c r="AP8" s="52">
        <f t="shared" si="2"/>
        <v>44115</v>
      </c>
      <c r="AQ8" s="52">
        <f t="shared" si="2"/>
        <v>44122</v>
      </c>
      <c r="AR8" s="52">
        <f t="shared" si="2"/>
        <v>44129</v>
      </c>
      <c r="AS8" s="52">
        <f t="shared" si="2"/>
        <v>44136</v>
      </c>
      <c r="AT8" s="52">
        <f t="shared" si="2"/>
        <v>44143</v>
      </c>
      <c r="AU8" s="52">
        <f t="shared" si="2"/>
        <v>44150</v>
      </c>
      <c r="AV8" s="52">
        <f t="shared" si="2"/>
        <v>44157</v>
      </c>
      <c r="AW8" s="52">
        <f t="shared" si="2"/>
        <v>44164</v>
      </c>
      <c r="AX8" s="52">
        <f t="shared" si="2"/>
        <v>44171</v>
      </c>
      <c r="AY8" s="52">
        <f t="shared" si="2"/>
        <v>44178</v>
      </c>
      <c r="AZ8" s="52">
        <f t="shared" si="2"/>
        <v>44185</v>
      </c>
      <c r="BA8" s="52">
        <f t="shared" si="2"/>
        <v>44192</v>
      </c>
      <c r="BB8" s="52">
        <f t="shared" si="2"/>
        <v>44199</v>
      </c>
      <c r="BD8" s="147"/>
      <c r="BE8" s="147"/>
      <c r="BF8" s="147"/>
    </row>
    <row r="9" spans="1:215">
      <c r="B9" s="49" t="s">
        <v>120</v>
      </c>
      <c r="C9" s="49" t="s">
        <v>120</v>
      </c>
      <c r="D9" s="49" t="s">
        <v>120</v>
      </c>
      <c r="E9" s="49" t="s">
        <v>120</v>
      </c>
      <c r="F9" s="49" t="s">
        <v>120</v>
      </c>
      <c r="G9" s="49" t="s">
        <v>120</v>
      </c>
      <c r="H9" s="49" t="s">
        <v>120</v>
      </c>
      <c r="I9" s="49" t="s">
        <v>120</v>
      </c>
      <c r="J9" s="49" t="s">
        <v>120</v>
      </c>
      <c r="K9" s="49" t="s">
        <v>120</v>
      </c>
      <c r="L9" s="49" t="s">
        <v>120</v>
      </c>
      <c r="M9" s="49" t="s">
        <v>120</v>
      </c>
      <c r="N9" s="49" t="s">
        <v>120</v>
      </c>
      <c r="O9" s="49" t="s">
        <v>120</v>
      </c>
      <c r="P9" s="49" t="s">
        <v>120</v>
      </c>
      <c r="Q9" s="49" t="s">
        <v>120</v>
      </c>
      <c r="R9" s="49" t="s">
        <v>120</v>
      </c>
      <c r="S9" s="49" t="s">
        <v>120</v>
      </c>
      <c r="T9" s="49" t="s">
        <v>120</v>
      </c>
      <c r="U9" s="49" t="s">
        <v>120</v>
      </c>
      <c r="V9" s="49" t="s">
        <v>120</v>
      </c>
      <c r="W9" s="49" t="s">
        <v>120</v>
      </c>
      <c r="X9" s="49" t="s">
        <v>120</v>
      </c>
      <c r="Y9" s="49" t="s">
        <v>120</v>
      </c>
      <c r="Z9" s="49" t="s">
        <v>120</v>
      </c>
      <c r="AA9" s="49" t="s">
        <v>120</v>
      </c>
      <c r="AB9" s="49" t="s">
        <v>120</v>
      </c>
      <c r="AC9" s="49" t="s">
        <v>120</v>
      </c>
      <c r="AD9" s="49" t="s">
        <v>120</v>
      </c>
      <c r="AE9" s="49" t="s">
        <v>120</v>
      </c>
      <c r="AF9" s="49" t="s">
        <v>120</v>
      </c>
      <c r="AG9" s="49" t="s">
        <v>120</v>
      </c>
      <c r="AH9" s="49" t="s">
        <v>120</v>
      </c>
      <c r="AI9" s="49" t="s">
        <v>120</v>
      </c>
      <c r="AJ9" s="49" t="s">
        <v>120</v>
      </c>
      <c r="AK9" s="49" t="s">
        <v>120</v>
      </c>
      <c r="AL9" s="49" t="s">
        <v>120</v>
      </c>
      <c r="AM9" s="49" t="s">
        <v>120</v>
      </c>
      <c r="AN9" s="49" t="s">
        <v>120</v>
      </c>
      <c r="AO9" s="49" t="s">
        <v>120</v>
      </c>
      <c r="AP9" s="49" t="s">
        <v>120</v>
      </c>
      <c r="AQ9" s="49" t="s">
        <v>120</v>
      </c>
      <c r="AR9" s="49" t="s">
        <v>120</v>
      </c>
      <c r="AS9" s="49" t="s">
        <v>120</v>
      </c>
      <c r="AT9" s="49" t="s">
        <v>120</v>
      </c>
      <c r="AU9" s="49" t="s">
        <v>120</v>
      </c>
      <c r="AV9" s="49" t="s">
        <v>120</v>
      </c>
      <c r="AW9" s="49" t="s">
        <v>120</v>
      </c>
      <c r="AX9" s="49" t="s">
        <v>120</v>
      </c>
      <c r="AY9" s="49" t="s">
        <v>120</v>
      </c>
      <c r="AZ9" s="49" t="s">
        <v>120</v>
      </c>
      <c r="BA9" s="49" t="s">
        <v>120</v>
      </c>
      <c r="BB9" s="49" t="s">
        <v>120</v>
      </c>
    </row>
    <row r="10" spans="1:215">
      <c r="B10" s="53"/>
      <c r="C10" s="53"/>
      <c r="D10" s="53"/>
      <c r="E10" s="53"/>
      <c r="F10" s="53"/>
      <c r="G10" s="53"/>
      <c r="H10" s="53"/>
      <c r="I10" s="53"/>
      <c r="J10" s="53"/>
      <c r="K10" s="53"/>
      <c r="L10" s="53"/>
      <c r="M10" s="53"/>
      <c r="N10" s="53"/>
      <c r="O10" s="53"/>
      <c r="P10" s="53"/>
      <c r="Q10" s="53"/>
      <c r="R10" s="53"/>
      <c r="S10" s="53"/>
      <c r="T10" s="53"/>
      <c r="U10" s="53"/>
      <c r="V10" s="53"/>
      <c r="W10" s="53"/>
      <c r="X10" s="53"/>
      <c r="Y10" s="53"/>
      <c r="Z10" s="53"/>
      <c r="AA10" s="53"/>
      <c r="AB10" s="53"/>
      <c r="AC10" s="53"/>
      <c r="AD10" s="53"/>
      <c r="AE10" s="53"/>
      <c r="AF10" s="53"/>
      <c r="AG10" s="53"/>
      <c r="AH10" s="53"/>
      <c r="AI10" s="53"/>
    </row>
    <row r="11" spans="1:215">
      <c r="A11" s="13" t="s">
        <v>54</v>
      </c>
      <c r="B11" s="53"/>
      <c r="C11" s="53"/>
      <c r="D11" s="53"/>
      <c r="E11" s="53"/>
      <c r="F11" s="53"/>
      <c r="G11" s="53"/>
      <c r="H11" s="53"/>
      <c r="I11" s="53"/>
      <c r="J11" s="53"/>
      <c r="K11" s="53"/>
      <c r="L11" s="53"/>
      <c r="M11" s="37"/>
      <c r="N11" s="53"/>
      <c r="O11" s="53"/>
      <c r="Q11" s="53"/>
      <c r="R11" s="37"/>
      <c r="S11" s="53"/>
      <c r="T11" s="53"/>
    </row>
    <row r="12" spans="1:215" s="4" customFormat="1">
      <c r="A12" s="83" t="s">
        <v>88</v>
      </c>
      <c r="B12" s="84"/>
      <c r="C12" s="84"/>
      <c r="D12" s="84"/>
      <c r="E12" s="84"/>
      <c r="F12" s="84"/>
      <c r="G12" s="84"/>
      <c r="H12" s="84"/>
      <c r="I12" s="84"/>
      <c r="J12" s="84"/>
      <c r="K12" s="84"/>
      <c r="L12" s="84"/>
      <c r="M12" s="84"/>
      <c r="N12" s="84"/>
      <c r="O12" s="84"/>
      <c r="P12" s="84"/>
      <c r="Q12" s="84"/>
      <c r="R12" s="84"/>
      <c r="S12" s="84"/>
      <c r="T12" s="84"/>
      <c r="U12" s="84"/>
      <c r="V12" s="84"/>
      <c r="W12" s="84"/>
      <c r="X12" s="84"/>
      <c r="Y12" s="84"/>
      <c r="Z12" s="84"/>
      <c r="AA12" s="84"/>
      <c r="AB12" s="84"/>
      <c r="AC12" s="84"/>
      <c r="AD12" s="84"/>
      <c r="AE12" s="84"/>
      <c r="AF12" s="85"/>
      <c r="AG12" s="85"/>
      <c r="AH12" s="85"/>
      <c r="AI12" s="85"/>
    </row>
    <row r="13" spans="1:215" s="131" customFormat="1">
      <c r="A13" s="83" t="s">
        <v>65</v>
      </c>
      <c r="B13" s="129">
        <v>7.5860000000000003</v>
      </c>
      <c r="C13" s="129">
        <v>7.4390000000000001</v>
      </c>
      <c r="D13" s="129">
        <v>7.8659999999999997</v>
      </c>
      <c r="E13" s="129">
        <v>7.4320000000000004</v>
      </c>
      <c r="F13" s="129">
        <v>7.8129999999999997</v>
      </c>
      <c r="G13" s="129">
        <v>7.444</v>
      </c>
      <c r="H13" s="129">
        <v>7.4269999999999996</v>
      </c>
      <c r="I13" s="129">
        <v>7.7649999999999997</v>
      </c>
      <c r="J13" s="129">
        <v>7.6689999999999996</v>
      </c>
      <c r="K13" s="129">
        <v>7.9</v>
      </c>
      <c r="L13" s="129">
        <v>7.8259999999999996</v>
      </c>
      <c r="M13" s="136">
        <v>7.7690000000000001</v>
      </c>
      <c r="N13" s="136">
        <v>7.7859999999999996</v>
      </c>
      <c r="O13" s="136">
        <v>7.4169999999999998</v>
      </c>
      <c r="P13" s="136">
        <v>8.2240000000000002</v>
      </c>
      <c r="Q13" s="136">
        <v>8.1259999999999994</v>
      </c>
      <c r="R13" s="136">
        <v>8.1069999999999993</v>
      </c>
      <c r="S13" s="136">
        <v>8.5190000000000001</v>
      </c>
      <c r="T13" s="136">
        <v>8.4190000000000005</v>
      </c>
      <c r="U13" s="136">
        <v>8.4469999999999992</v>
      </c>
      <c r="V13" s="136">
        <v>8.8089999999999993</v>
      </c>
      <c r="W13" s="136">
        <v>8.3989999999999991</v>
      </c>
      <c r="X13" s="136">
        <v>8.984</v>
      </c>
      <c r="Y13" s="136">
        <v>8.6820000000000004</v>
      </c>
      <c r="Z13" s="136">
        <v>8.52</v>
      </c>
      <c r="AA13" s="136">
        <v>8.6259999999999994</v>
      </c>
      <c r="AB13" s="136">
        <v>8.6809999999999992</v>
      </c>
      <c r="AC13" s="136">
        <v>8.8659999999999997</v>
      </c>
      <c r="AD13" s="136">
        <v>9.0060000000000002</v>
      </c>
      <c r="AE13" s="136">
        <v>9.14</v>
      </c>
      <c r="AF13" s="136">
        <v>8.6159999999999997</v>
      </c>
      <c r="AG13" s="136">
        <v>8.61</v>
      </c>
      <c r="AH13" s="136">
        <v>8.7490000000000006</v>
      </c>
      <c r="AI13" s="136">
        <v>8.5589999999999993</v>
      </c>
      <c r="AJ13" s="136">
        <v>8.7460000000000004</v>
      </c>
      <c r="AK13" s="136">
        <v>8.4329999999999998</v>
      </c>
      <c r="AL13" s="136">
        <v>8.7070000000000007</v>
      </c>
      <c r="AM13" s="136">
        <v>8.3650000000000002</v>
      </c>
      <c r="AN13" s="136">
        <v>8.6430000000000007</v>
      </c>
      <c r="AO13" s="136">
        <v>8.3529999999999998</v>
      </c>
      <c r="AP13" s="136">
        <v>8.2200000000000006</v>
      </c>
      <c r="AQ13" s="136">
        <v>8.2430000000000003</v>
      </c>
      <c r="AR13" s="136">
        <v>8.0380000000000003</v>
      </c>
      <c r="AS13" s="136">
        <v>8.0030000000000001</v>
      </c>
      <c r="AT13" s="136">
        <v>7.585</v>
      </c>
      <c r="AU13" s="136">
        <v>7.87</v>
      </c>
      <c r="AV13" s="136">
        <v>7.8639999999999999</v>
      </c>
      <c r="AW13" s="129">
        <v>7.8940000000000001</v>
      </c>
      <c r="AX13" s="129">
        <v>7.6879999999999997</v>
      </c>
      <c r="AY13" s="129">
        <v>7.8140000000000001</v>
      </c>
      <c r="AZ13" s="129">
        <v>7.9219999999999997</v>
      </c>
      <c r="BA13" s="129">
        <v>7.5170000000000003</v>
      </c>
      <c r="BB13" s="129"/>
      <c r="BD13" s="132"/>
      <c r="BE13" s="132"/>
      <c r="BF13" s="132"/>
      <c r="BG13" s="132"/>
      <c r="BH13" s="132"/>
      <c r="BI13" s="132"/>
      <c r="BJ13" s="132"/>
      <c r="BK13" s="132"/>
      <c r="BL13" s="132"/>
      <c r="BM13" s="132"/>
      <c r="BN13" s="132"/>
      <c r="BO13" s="132"/>
      <c r="BP13" s="132"/>
      <c r="BQ13" s="132"/>
      <c r="BR13" s="132"/>
      <c r="BS13" s="132"/>
      <c r="BT13" s="132"/>
      <c r="BU13" s="132"/>
      <c r="BV13" s="132"/>
      <c r="BW13" s="132"/>
      <c r="BX13" s="132"/>
      <c r="BY13" s="132"/>
      <c r="BZ13" s="132"/>
      <c r="CA13" s="132"/>
      <c r="CB13" s="132"/>
      <c r="CC13" s="132"/>
      <c r="CD13" s="132"/>
      <c r="CE13" s="132"/>
      <c r="CF13" s="132"/>
    </row>
    <row r="14" spans="1:215" s="131" customFormat="1">
      <c r="A14" s="83" t="s">
        <v>51</v>
      </c>
      <c r="B14" s="137">
        <v>7.4550000000000001</v>
      </c>
      <c r="C14" s="137">
        <v>7.5389999999999997</v>
      </c>
      <c r="D14" s="137">
        <v>7.5060000000000002</v>
      </c>
      <c r="E14" s="137">
        <v>7.8339999999999996</v>
      </c>
      <c r="F14" s="137">
        <v>7.4989999999999997</v>
      </c>
      <c r="G14" s="137">
        <v>7.6340000000000003</v>
      </c>
      <c r="H14" s="137">
        <v>7.851</v>
      </c>
      <c r="I14" s="137">
        <v>7.8579999999999997</v>
      </c>
      <c r="J14" s="137">
        <v>8.0879999999999992</v>
      </c>
      <c r="K14" s="137">
        <v>7.8019999999999996</v>
      </c>
      <c r="L14" s="137">
        <v>7.7530000000000001</v>
      </c>
      <c r="M14" s="137">
        <v>8.0969999999999995</v>
      </c>
      <c r="N14" s="137">
        <v>8.343</v>
      </c>
      <c r="O14" s="137">
        <v>8.5050000000000008</v>
      </c>
      <c r="P14" s="137">
        <v>8.2810000000000006</v>
      </c>
      <c r="Q14" s="137">
        <v>7.9740000000000002</v>
      </c>
      <c r="R14" s="137">
        <v>8.0709999999999997</v>
      </c>
      <c r="S14" s="137">
        <v>7.9039999999999999</v>
      </c>
      <c r="T14" s="137">
        <v>8.3689999999999998</v>
      </c>
      <c r="U14" s="137">
        <v>8.0299999999999994</v>
      </c>
      <c r="V14" s="137">
        <v>8.32</v>
      </c>
      <c r="W14" s="137">
        <v>8.3119999999999994</v>
      </c>
      <c r="X14" s="137">
        <v>8.1530000000000005</v>
      </c>
      <c r="Y14" s="137">
        <v>8.1300000000000008</v>
      </c>
      <c r="Z14" s="137">
        <v>7.952</v>
      </c>
      <c r="AA14" s="137">
        <v>7.883</v>
      </c>
      <c r="AB14" s="137">
        <v>8.1370000000000005</v>
      </c>
      <c r="AC14" s="137">
        <v>8.2810000000000006</v>
      </c>
      <c r="AD14" s="137">
        <v>8.1850000000000005</v>
      </c>
      <c r="AE14" s="137">
        <v>8.56</v>
      </c>
      <c r="AF14" s="137">
        <v>8.6760000000000002</v>
      </c>
      <c r="AG14" s="137">
        <v>8.6750000000000007</v>
      </c>
      <c r="AH14" s="137">
        <v>8.9740000000000002</v>
      </c>
      <c r="AI14" s="137">
        <v>8.4489999999999998</v>
      </c>
      <c r="AJ14" s="137">
        <v>8.4049999999999994</v>
      </c>
      <c r="AK14" s="137">
        <v>8.51</v>
      </c>
      <c r="AL14" s="137">
        <v>8.2520000000000007</v>
      </c>
      <c r="AM14" s="137">
        <v>7.95</v>
      </c>
      <c r="AN14" s="137">
        <v>8.2420000000000009</v>
      </c>
      <c r="AO14" s="137">
        <v>8.141</v>
      </c>
      <c r="AP14" s="137">
        <v>7.8010000000000002</v>
      </c>
      <c r="AQ14" s="137">
        <v>7.67</v>
      </c>
      <c r="AR14" s="137">
        <v>7.5979999999999999</v>
      </c>
      <c r="AS14" s="137">
        <v>7.7169999999999996</v>
      </c>
      <c r="AT14" s="137">
        <v>7.8339999999999996</v>
      </c>
      <c r="AU14" s="137">
        <v>7.9939999999999998</v>
      </c>
      <c r="AV14" s="137">
        <v>7.6459999999999999</v>
      </c>
      <c r="AW14" s="137">
        <v>7.4790000000000001</v>
      </c>
      <c r="AX14" s="137">
        <v>7.8860000000000001</v>
      </c>
      <c r="AY14" s="137">
        <v>7.7309999999999999</v>
      </c>
      <c r="AZ14" s="137">
        <v>7.7350000000000003</v>
      </c>
      <c r="BA14" s="137">
        <v>7.7469999999999999</v>
      </c>
      <c r="BB14" s="137">
        <v>7.492</v>
      </c>
      <c r="BD14" s="132"/>
      <c r="BE14" s="132"/>
      <c r="BF14" s="132"/>
      <c r="BG14" s="132"/>
      <c r="BH14" s="132"/>
      <c r="BI14" s="132"/>
      <c r="BJ14" s="132"/>
      <c r="BK14" s="132"/>
      <c r="BL14" s="132"/>
      <c r="BM14" s="132"/>
      <c r="BN14" s="132"/>
      <c r="BO14" s="132"/>
      <c r="BP14" s="132"/>
      <c r="BQ14" s="132"/>
      <c r="BR14" s="132"/>
      <c r="BS14" s="132"/>
      <c r="BT14" s="132"/>
      <c r="BU14" s="132"/>
      <c r="BV14" s="132"/>
      <c r="BW14" s="132"/>
      <c r="BX14" s="132"/>
      <c r="BY14" s="132"/>
      <c r="BZ14" s="132"/>
      <c r="CA14" s="132"/>
      <c r="CB14" s="132"/>
      <c r="CC14" s="132"/>
      <c r="CD14" s="132"/>
      <c r="CE14" s="132"/>
      <c r="CF14" s="132"/>
      <c r="CG14" s="132"/>
      <c r="CH14" s="132"/>
      <c r="CI14" s="132"/>
      <c r="CJ14" s="132"/>
      <c r="CK14" s="132"/>
      <c r="CL14" s="132"/>
      <c r="CM14" s="132"/>
      <c r="CN14" s="132"/>
      <c r="CO14" s="132"/>
      <c r="CP14" s="132"/>
      <c r="CQ14" s="132"/>
      <c r="CR14" s="132"/>
      <c r="CS14" s="132"/>
      <c r="CT14" s="132"/>
      <c r="CU14" s="132"/>
      <c r="CV14" s="132"/>
      <c r="CW14" s="132"/>
      <c r="CX14" s="132"/>
      <c r="CY14" s="132"/>
      <c r="CZ14" s="132"/>
      <c r="DA14" s="132"/>
      <c r="DB14" s="132"/>
      <c r="DC14" s="132"/>
      <c r="DD14" s="132"/>
    </row>
    <row r="15" spans="1:215" s="4" customFormat="1">
      <c r="A15" s="73" t="s">
        <v>55</v>
      </c>
      <c r="B15" s="129">
        <v>8.173</v>
      </c>
      <c r="C15" s="129">
        <v>8.1419999999999995</v>
      </c>
      <c r="D15" s="129">
        <v>8.0399999999999991</v>
      </c>
      <c r="E15" s="129">
        <v>7.9930000000000003</v>
      </c>
      <c r="F15" s="129">
        <v>7.9960000000000004</v>
      </c>
      <c r="G15" s="129">
        <v>8.0220000000000002</v>
      </c>
      <c r="H15" s="129">
        <v>8.0329999999999995</v>
      </c>
      <c r="I15" s="129">
        <v>8.14</v>
      </c>
      <c r="J15" s="129">
        <v>8.1379999999999999</v>
      </c>
      <c r="K15" s="129">
        <v>8.2479999999999993</v>
      </c>
      <c r="L15" s="129">
        <v>8.0589999999999993</v>
      </c>
      <c r="M15" s="129">
        <v>8.2360000000000007</v>
      </c>
      <c r="N15" s="129">
        <v>8.2230000000000008</v>
      </c>
      <c r="O15" s="129">
        <v>8.2230000000000008</v>
      </c>
      <c r="P15" s="129">
        <v>8.3360000000000003</v>
      </c>
      <c r="Q15" s="129">
        <v>8.3949999999999996</v>
      </c>
      <c r="R15" s="129">
        <v>8.3160000000000007</v>
      </c>
      <c r="S15" s="129">
        <v>8.4469999999999992</v>
      </c>
      <c r="T15" s="129">
        <v>8.8149999999999995</v>
      </c>
      <c r="U15" s="129">
        <v>8.8309999999999995</v>
      </c>
      <c r="V15" s="129">
        <v>9.0540000000000003</v>
      </c>
      <c r="W15" s="129">
        <v>9.1259999999999994</v>
      </c>
      <c r="X15" s="129">
        <v>9.2739999999999991</v>
      </c>
      <c r="Y15" s="129">
        <v>9.1180000000000003</v>
      </c>
      <c r="Z15" s="129">
        <v>9.2319999999999993</v>
      </c>
      <c r="AA15" s="129">
        <v>9.3409999999999993</v>
      </c>
      <c r="AB15" s="129">
        <v>9.5090000000000003</v>
      </c>
      <c r="AC15" s="129">
        <v>9.4920000000000009</v>
      </c>
      <c r="AD15" s="129">
        <v>9.6620000000000008</v>
      </c>
      <c r="AE15" s="129">
        <v>9.8330000000000002</v>
      </c>
      <c r="AF15" s="129">
        <v>9.6590000000000007</v>
      </c>
      <c r="AG15" s="129">
        <v>9.7010000000000005</v>
      </c>
      <c r="AH15" s="129">
        <v>9.8209999999999997</v>
      </c>
      <c r="AI15" s="129">
        <v>9.8949999999999996</v>
      </c>
      <c r="AJ15" s="129">
        <v>9.9640000000000004</v>
      </c>
      <c r="AK15" s="129">
        <v>9.7349999999999994</v>
      </c>
      <c r="AL15" s="129">
        <v>9.516</v>
      </c>
      <c r="AM15" s="129">
        <v>9.3559999999999999</v>
      </c>
      <c r="AN15" s="129">
        <v>9.0419999999999998</v>
      </c>
      <c r="AO15" s="129">
        <v>9.0150000000000006</v>
      </c>
      <c r="AP15" s="129">
        <v>8.7850000000000001</v>
      </c>
      <c r="AQ15" s="129">
        <v>8.6579999999999995</v>
      </c>
      <c r="AR15" s="129">
        <v>8.5079999999999991</v>
      </c>
      <c r="AS15" s="129">
        <v>8.4559999999999995</v>
      </c>
      <c r="AT15" s="129">
        <v>8.3629999999999995</v>
      </c>
      <c r="AU15" s="129">
        <v>8.1489999999999991</v>
      </c>
      <c r="AV15" s="129">
        <v>8.2959999999999994</v>
      </c>
      <c r="AW15" s="129">
        <v>8.1609999999999996</v>
      </c>
      <c r="AX15" s="129">
        <v>8.0440000000000005</v>
      </c>
      <c r="AY15" s="129">
        <v>8.2669999999999995</v>
      </c>
      <c r="AZ15" s="129">
        <v>8.0830000000000002</v>
      </c>
      <c r="BA15" s="129">
        <v>7.8719999999999999</v>
      </c>
      <c r="BB15" s="129">
        <v>7.8719999999999999</v>
      </c>
      <c r="BD15" s="124"/>
      <c r="BE15" s="124"/>
      <c r="BF15" s="124"/>
      <c r="BG15" s="124"/>
      <c r="BH15" s="124"/>
      <c r="BI15" s="124"/>
      <c r="BJ15" s="124"/>
      <c r="BK15" s="124"/>
      <c r="BL15" s="124"/>
      <c r="BM15" s="124"/>
      <c r="BN15" s="124"/>
      <c r="BO15" s="124"/>
      <c r="BP15" s="124"/>
      <c r="BQ15" s="124"/>
      <c r="BR15" s="124"/>
      <c r="BS15" s="124"/>
      <c r="BT15" s="124"/>
      <c r="BU15" s="124"/>
      <c r="BV15" s="124"/>
      <c r="BW15" s="124"/>
      <c r="BX15" s="124"/>
      <c r="BY15" s="124"/>
      <c r="BZ15" s="124"/>
      <c r="CA15" s="124"/>
      <c r="CB15" s="124"/>
      <c r="CC15" s="124"/>
      <c r="CD15" s="124"/>
      <c r="CE15" s="124"/>
      <c r="CF15" s="124"/>
      <c r="CG15" s="124"/>
      <c r="CH15" s="124"/>
      <c r="CI15" s="124"/>
      <c r="CJ15" s="124"/>
      <c r="CK15" s="124"/>
      <c r="CL15" s="124"/>
      <c r="CM15" s="124"/>
      <c r="CN15" s="124"/>
      <c r="CO15" s="124"/>
      <c r="CP15" s="124"/>
      <c r="CQ15" s="124"/>
      <c r="CR15" s="124"/>
      <c r="CS15" s="124"/>
      <c r="CT15" s="124"/>
      <c r="CU15" s="124"/>
      <c r="CV15" s="124"/>
      <c r="CW15" s="124"/>
      <c r="CX15" s="124"/>
      <c r="CY15" s="124"/>
      <c r="CZ15" s="124"/>
      <c r="DA15" s="124"/>
      <c r="DB15" s="124"/>
      <c r="DC15" s="124"/>
      <c r="DD15" s="124"/>
    </row>
    <row r="16" spans="1:215" s="4" customFormat="1">
      <c r="A16" s="73" t="s">
        <v>56</v>
      </c>
      <c r="B16" s="129">
        <v>7.8079999999999998</v>
      </c>
      <c r="C16" s="129">
        <v>7.7539999999999996</v>
      </c>
      <c r="D16" s="129">
        <v>7.702</v>
      </c>
      <c r="E16" s="129">
        <v>7.8049999999999997</v>
      </c>
      <c r="F16" s="129">
        <v>7.7539999999999996</v>
      </c>
      <c r="G16" s="129">
        <v>7.5229999999999997</v>
      </c>
      <c r="H16" s="129">
        <v>7.7960000000000003</v>
      </c>
      <c r="I16" s="129">
        <v>7.9379999999999997</v>
      </c>
      <c r="J16" s="129">
        <v>7.931</v>
      </c>
      <c r="K16" s="129">
        <v>7.8470000000000004</v>
      </c>
      <c r="L16" s="129">
        <v>7.9569999999999999</v>
      </c>
      <c r="M16" s="129">
        <v>7.9450000000000003</v>
      </c>
      <c r="N16" s="129">
        <v>8.077</v>
      </c>
      <c r="O16" s="129">
        <v>7.65</v>
      </c>
      <c r="P16" s="129">
        <v>7.899</v>
      </c>
      <c r="Q16" s="129">
        <v>8.2010000000000005</v>
      </c>
      <c r="R16" s="129">
        <v>7.8540000000000001</v>
      </c>
      <c r="S16" s="129">
        <v>8.09</v>
      </c>
      <c r="T16" s="129">
        <v>8.6</v>
      </c>
      <c r="U16" s="129">
        <v>8.5890000000000004</v>
      </c>
      <c r="V16" s="129">
        <v>8.8719999999999999</v>
      </c>
      <c r="W16" s="129">
        <v>8.8859999999999992</v>
      </c>
      <c r="X16" s="129">
        <v>9.0890000000000004</v>
      </c>
      <c r="Y16" s="129">
        <v>8.7070000000000007</v>
      </c>
      <c r="Z16" s="129">
        <v>9.1069999999999993</v>
      </c>
      <c r="AA16" s="129">
        <v>9.1679999999999993</v>
      </c>
      <c r="AB16" s="129">
        <v>9.1839999999999993</v>
      </c>
      <c r="AC16" s="129">
        <v>8.8829999999999991</v>
      </c>
      <c r="AD16" s="129">
        <v>9.1120000000000001</v>
      </c>
      <c r="AE16" s="129">
        <v>9.4049999999999994</v>
      </c>
      <c r="AF16" s="129">
        <v>8.8279999999999994</v>
      </c>
      <c r="AG16" s="129">
        <v>8.8480000000000008</v>
      </c>
      <c r="AH16" s="129">
        <v>9.1769999999999996</v>
      </c>
      <c r="AI16" s="129">
        <v>9.0909999999999993</v>
      </c>
      <c r="AJ16" s="129">
        <v>9.1240000000000006</v>
      </c>
      <c r="AK16" s="129">
        <v>9.0399999999999991</v>
      </c>
      <c r="AL16" s="129">
        <v>8.5470000000000006</v>
      </c>
      <c r="AM16" s="129">
        <v>8.5839999999999996</v>
      </c>
      <c r="AN16" s="129">
        <v>8.2810000000000006</v>
      </c>
      <c r="AO16" s="129">
        <v>8.5850000000000009</v>
      </c>
      <c r="AP16" s="129">
        <v>8.2469999999999999</v>
      </c>
      <c r="AQ16" s="129">
        <v>8.27</v>
      </c>
      <c r="AR16" s="129">
        <v>8.141</v>
      </c>
      <c r="AS16" s="129">
        <v>8.1329999999999991</v>
      </c>
      <c r="AT16" s="129">
        <v>7.8479999999999999</v>
      </c>
      <c r="AU16" s="129">
        <v>7.8639999999999999</v>
      </c>
      <c r="AV16" s="129">
        <v>7.8630000000000004</v>
      </c>
      <c r="AW16" s="129">
        <v>7.85</v>
      </c>
      <c r="AX16" s="129">
        <v>7.8070000000000004</v>
      </c>
      <c r="AY16" s="129">
        <v>7.8849999999999998</v>
      </c>
      <c r="AZ16" s="129">
        <v>7.6390000000000002</v>
      </c>
      <c r="BA16" s="129">
        <v>7.4560000000000004</v>
      </c>
      <c r="BB16" s="129">
        <v>7.4560000000000004</v>
      </c>
      <c r="BD16" s="124"/>
      <c r="BE16" s="124"/>
      <c r="BF16" s="124"/>
      <c r="BG16" s="124"/>
      <c r="BH16" s="124"/>
      <c r="BI16" s="124"/>
      <c r="BJ16" s="124"/>
      <c r="BK16" s="124"/>
      <c r="BL16" s="124"/>
      <c r="BM16" s="124"/>
      <c r="BN16" s="124"/>
      <c r="BO16" s="124"/>
      <c r="BP16" s="124"/>
      <c r="BQ16" s="124"/>
      <c r="BR16" s="124"/>
      <c r="BS16" s="124"/>
      <c r="BT16" s="124"/>
      <c r="BU16" s="124"/>
      <c r="BV16" s="124"/>
      <c r="BW16" s="124"/>
      <c r="BX16" s="124"/>
      <c r="BY16" s="124"/>
      <c r="BZ16" s="124"/>
      <c r="CA16" s="124"/>
      <c r="CB16" s="124"/>
      <c r="CC16" s="124"/>
      <c r="CD16" s="124"/>
      <c r="CE16" s="124"/>
      <c r="CF16" s="124"/>
      <c r="CG16" s="124"/>
      <c r="CH16" s="124"/>
      <c r="CI16" s="124"/>
      <c r="CJ16" s="124"/>
      <c r="CK16" s="124"/>
      <c r="CL16" s="124"/>
      <c r="CM16" s="124"/>
      <c r="CN16" s="124"/>
      <c r="CO16" s="124"/>
      <c r="CP16" s="124"/>
      <c r="CQ16" s="124"/>
      <c r="CR16" s="124"/>
      <c r="CS16" s="124"/>
      <c r="CT16" s="124"/>
      <c r="CU16" s="124"/>
      <c r="CV16" s="124"/>
      <c r="CW16" s="124"/>
      <c r="CX16" s="124"/>
      <c r="CY16" s="124"/>
      <c r="CZ16" s="124"/>
      <c r="DA16" s="124"/>
      <c r="DB16" s="124"/>
      <c r="DC16" s="124"/>
      <c r="DD16" s="124"/>
    </row>
    <row r="17" spans="1:108" s="4" customFormat="1">
      <c r="A17" s="73" t="s">
        <v>57</v>
      </c>
      <c r="B17" s="129">
        <v>8.6929999999999996</v>
      </c>
      <c r="C17" s="129">
        <v>8.516</v>
      </c>
      <c r="D17" s="129">
        <v>8.3330000000000002</v>
      </c>
      <c r="E17" s="129">
        <v>8.17</v>
      </c>
      <c r="F17" s="129">
        <v>8.4</v>
      </c>
      <c r="G17" s="129">
        <v>8.4529999999999994</v>
      </c>
      <c r="H17" s="129">
        <v>8.2460000000000004</v>
      </c>
      <c r="I17" s="129">
        <v>8.3770000000000007</v>
      </c>
      <c r="J17" s="129">
        <v>8.3469999999999995</v>
      </c>
      <c r="K17" s="129">
        <v>8.6720000000000006</v>
      </c>
      <c r="L17" s="129">
        <v>8.109</v>
      </c>
      <c r="M17" s="129">
        <v>8.4779999999999998</v>
      </c>
      <c r="N17" s="129">
        <v>8.4019999999999992</v>
      </c>
      <c r="O17" s="129">
        <v>8.5779999999999994</v>
      </c>
      <c r="P17" s="129">
        <v>8.6110000000000007</v>
      </c>
      <c r="Q17" s="129">
        <v>8.5359999999999996</v>
      </c>
      <c r="R17" s="129">
        <v>8.827</v>
      </c>
      <c r="S17" s="129">
        <v>9.0869999999999997</v>
      </c>
      <c r="T17" s="129">
        <v>9.3130000000000006</v>
      </c>
      <c r="U17" s="129">
        <v>9.1820000000000004</v>
      </c>
      <c r="V17" s="129">
        <v>9.2629999999999999</v>
      </c>
      <c r="W17" s="129">
        <v>9.3780000000000001</v>
      </c>
      <c r="X17" s="129">
        <v>9.4960000000000004</v>
      </c>
      <c r="Y17" s="129">
        <v>9.4009999999999998</v>
      </c>
      <c r="Z17" s="129">
        <v>9.3989999999999991</v>
      </c>
      <c r="AA17" s="129">
        <v>9.4930000000000003</v>
      </c>
      <c r="AB17" s="129">
        <v>9.7569999999999997</v>
      </c>
      <c r="AC17" s="129">
        <v>9.9529999999999994</v>
      </c>
      <c r="AD17" s="129">
        <v>10.432</v>
      </c>
      <c r="AE17" s="129">
        <v>10.433999999999999</v>
      </c>
      <c r="AF17" s="129">
        <v>10.66</v>
      </c>
      <c r="AG17" s="129">
        <v>10.555</v>
      </c>
      <c r="AH17" s="129">
        <v>10.393000000000001</v>
      </c>
      <c r="AI17" s="129">
        <v>10.555</v>
      </c>
      <c r="AJ17" s="129">
        <v>10.834</v>
      </c>
      <c r="AK17" s="129">
        <v>10.38</v>
      </c>
      <c r="AL17" s="129">
        <v>10.459</v>
      </c>
      <c r="AM17" s="129">
        <v>10.138999999999999</v>
      </c>
      <c r="AN17" s="129">
        <v>9.4510000000000005</v>
      </c>
      <c r="AO17" s="129">
        <v>9.298</v>
      </c>
      <c r="AP17" s="129">
        <v>9.1020000000000003</v>
      </c>
      <c r="AQ17" s="129">
        <v>9.0389999999999997</v>
      </c>
      <c r="AR17" s="129">
        <v>9.1170000000000009</v>
      </c>
      <c r="AS17" s="129">
        <v>8.8030000000000008</v>
      </c>
      <c r="AT17" s="129">
        <v>9.1140000000000008</v>
      </c>
      <c r="AU17" s="129">
        <v>8.4489999999999998</v>
      </c>
      <c r="AV17" s="129">
        <v>8.6639999999999997</v>
      </c>
      <c r="AW17" s="129">
        <v>8.4700000000000006</v>
      </c>
      <c r="AX17" s="129">
        <v>8.3390000000000004</v>
      </c>
      <c r="AY17" s="129">
        <v>8.5530000000000008</v>
      </c>
      <c r="AZ17" s="129">
        <v>8.3659999999999997</v>
      </c>
      <c r="BA17" s="129">
        <v>8.4079999999999995</v>
      </c>
      <c r="BB17" s="129">
        <v>8.4079999999999995</v>
      </c>
      <c r="BD17" s="124"/>
      <c r="BE17" s="124"/>
      <c r="BF17" s="124"/>
      <c r="BG17" s="124"/>
      <c r="BH17" s="124"/>
      <c r="BI17" s="124"/>
      <c r="BJ17" s="124"/>
      <c r="BK17" s="124"/>
      <c r="BL17" s="124"/>
      <c r="BM17" s="124"/>
      <c r="BN17" s="124"/>
      <c r="BO17" s="124"/>
      <c r="BP17" s="124"/>
      <c r="BQ17" s="124"/>
      <c r="BR17" s="124"/>
      <c r="BS17" s="124"/>
      <c r="BT17" s="124"/>
      <c r="BU17" s="124"/>
      <c r="BV17" s="124"/>
      <c r="BW17" s="124"/>
      <c r="BX17" s="124"/>
      <c r="BY17" s="124"/>
      <c r="BZ17" s="124"/>
      <c r="CA17" s="124"/>
      <c r="CB17" s="124"/>
      <c r="CC17" s="124"/>
      <c r="CD17" s="124"/>
      <c r="CE17" s="124"/>
      <c r="CF17" s="124"/>
      <c r="CG17" s="124"/>
      <c r="CH17" s="124"/>
      <c r="CI17" s="124"/>
      <c r="CJ17" s="124"/>
      <c r="CK17" s="124"/>
      <c r="CL17" s="124"/>
      <c r="CM17" s="124"/>
      <c r="CN17" s="124"/>
      <c r="CO17" s="124"/>
      <c r="CP17" s="124"/>
      <c r="CQ17" s="124"/>
      <c r="CR17" s="124"/>
      <c r="CS17" s="124"/>
      <c r="CT17" s="124"/>
      <c r="CU17" s="124"/>
      <c r="CV17" s="124"/>
      <c r="CW17" s="124"/>
      <c r="CX17" s="124"/>
      <c r="CY17" s="124"/>
      <c r="CZ17" s="124"/>
      <c r="DA17" s="124"/>
      <c r="DB17" s="124"/>
      <c r="DC17" s="124"/>
      <c r="DD17" s="124"/>
    </row>
    <row r="18" spans="1:108" s="4" customFormat="1">
      <c r="A18" s="83" t="s">
        <v>89</v>
      </c>
      <c r="B18" s="129"/>
      <c r="C18" s="129"/>
      <c r="D18" s="129"/>
      <c r="E18" s="129"/>
      <c r="F18" s="129"/>
      <c r="G18" s="129"/>
      <c r="H18" s="129"/>
      <c r="I18" s="129"/>
      <c r="J18" s="129"/>
      <c r="K18" s="129"/>
      <c r="L18" s="129"/>
      <c r="M18" s="129"/>
      <c r="N18" s="129"/>
      <c r="O18" s="129"/>
      <c r="P18" s="129"/>
      <c r="Q18" s="129"/>
      <c r="R18" s="129"/>
      <c r="S18" s="129"/>
      <c r="T18" s="129"/>
      <c r="U18" s="129"/>
      <c r="V18" s="129"/>
      <c r="W18" s="129"/>
      <c r="X18" s="129"/>
      <c r="Y18" s="129"/>
      <c r="Z18" s="129"/>
      <c r="AA18" s="129"/>
      <c r="AB18" s="129"/>
      <c r="AC18" s="129"/>
      <c r="AD18" s="129"/>
      <c r="AE18" s="129"/>
      <c r="AF18" s="129"/>
      <c r="AG18" s="129"/>
      <c r="AH18" s="129"/>
      <c r="AI18" s="129"/>
      <c r="AJ18" s="129"/>
      <c r="AK18" s="129"/>
      <c r="AL18" s="129"/>
      <c r="AM18" s="129"/>
      <c r="AN18" s="129"/>
      <c r="AO18" s="129"/>
      <c r="AP18" s="129"/>
      <c r="AQ18" s="129"/>
      <c r="AR18" s="129"/>
      <c r="AS18" s="129"/>
      <c r="AT18" s="129"/>
      <c r="AU18" s="129"/>
      <c r="AV18" s="129"/>
      <c r="AW18" s="129"/>
      <c r="AX18" s="129"/>
      <c r="AY18" s="129"/>
      <c r="AZ18" s="129"/>
      <c r="BA18" s="129"/>
      <c r="BB18" s="129"/>
      <c r="BD18" s="124"/>
      <c r="BE18" s="124"/>
      <c r="BF18" s="124"/>
      <c r="BG18" s="124"/>
      <c r="BH18" s="124"/>
      <c r="BI18" s="124"/>
      <c r="BJ18" s="124"/>
      <c r="BK18" s="124"/>
      <c r="BL18" s="124"/>
      <c r="BM18" s="124"/>
      <c r="BN18" s="124"/>
      <c r="BO18" s="124"/>
      <c r="BP18" s="124"/>
      <c r="BQ18" s="124"/>
      <c r="BR18" s="124"/>
      <c r="BS18" s="124"/>
      <c r="BT18" s="124"/>
      <c r="BU18" s="124"/>
      <c r="BV18" s="124"/>
      <c r="BW18" s="124"/>
      <c r="BX18" s="124"/>
      <c r="BY18" s="124"/>
      <c r="BZ18" s="124"/>
      <c r="CA18" s="124"/>
      <c r="CB18" s="124"/>
      <c r="CC18" s="124"/>
      <c r="CD18" s="124"/>
      <c r="CE18" s="124"/>
      <c r="CF18" s="124"/>
      <c r="CG18" s="124"/>
      <c r="CH18" s="124"/>
      <c r="CI18" s="124"/>
      <c r="CJ18" s="124"/>
      <c r="CK18" s="124"/>
      <c r="CL18" s="124"/>
      <c r="CM18" s="124"/>
      <c r="CN18" s="124"/>
      <c r="CO18" s="124"/>
      <c r="CP18" s="124"/>
      <c r="CQ18" s="124"/>
      <c r="CR18" s="124"/>
      <c r="CS18" s="124"/>
      <c r="CT18" s="124"/>
      <c r="CU18" s="124"/>
      <c r="CV18" s="124"/>
      <c r="CW18" s="124"/>
      <c r="CX18" s="124"/>
      <c r="CY18" s="124"/>
      <c r="CZ18" s="124"/>
      <c r="DA18" s="124"/>
      <c r="DB18" s="124"/>
      <c r="DC18" s="124"/>
      <c r="DD18" s="124"/>
    </row>
    <row r="19" spans="1:108" s="4" customFormat="1">
      <c r="A19" s="83" t="s">
        <v>65</v>
      </c>
      <c r="B19" s="129">
        <v>0.29399999999999998</v>
      </c>
      <c r="C19" s="129">
        <v>0.29199999999999998</v>
      </c>
      <c r="D19" s="129">
        <v>0.29899999999999999</v>
      </c>
      <c r="E19" s="129">
        <v>0.29099999999999998</v>
      </c>
      <c r="F19" s="129">
        <v>0.29799999999999999</v>
      </c>
      <c r="G19" s="129">
        <v>0.29099999999999998</v>
      </c>
      <c r="H19" s="129">
        <v>0.29099999999999998</v>
      </c>
      <c r="I19" s="129">
        <v>0.29699999999999999</v>
      </c>
      <c r="J19" s="129">
        <v>0.29499999999999998</v>
      </c>
      <c r="K19" s="129">
        <v>0.3</v>
      </c>
      <c r="L19" s="129">
        <v>0.29899999999999999</v>
      </c>
      <c r="M19" s="129">
        <v>0.29799999999999999</v>
      </c>
      <c r="N19" s="129">
        <v>0.29699999999999999</v>
      </c>
      <c r="O19" s="129">
        <v>0.28899999999999998</v>
      </c>
      <c r="P19" s="129">
        <v>0.30499999999999999</v>
      </c>
      <c r="Q19" s="129">
        <v>0.30299999999999999</v>
      </c>
      <c r="R19" s="129">
        <v>0.30099999999999999</v>
      </c>
      <c r="S19" s="129">
        <v>0.31</v>
      </c>
      <c r="T19" s="129">
        <v>0.308</v>
      </c>
      <c r="U19" s="129">
        <v>0.308</v>
      </c>
      <c r="V19" s="129">
        <v>0.314</v>
      </c>
      <c r="W19" s="129">
        <v>0.307</v>
      </c>
      <c r="X19" s="129">
        <v>0.318</v>
      </c>
      <c r="Y19" s="129">
        <v>0.312</v>
      </c>
      <c r="Z19" s="129">
        <v>0.309</v>
      </c>
      <c r="AA19" s="129">
        <v>0.311</v>
      </c>
      <c r="AB19" s="129">
        <v>0.31</v>
      </c>
      <c r="AC19" s="129">
        <v>0.314</v>
      </c>
      <c r="AD19" s="129">
        <v>0.317</v>
      </c>
      <c r="AE19" s="129">
        <v>0.318</v>
      </c>
      <c r="AF19" s="129">
        <v>0.309</v>
      </c>
      <c r="AG19" s="129">
        <v>0.31</v>
      </c>
      <c r="AH19" s="129">
        <v>0.313</v>
      </c>
      <c r="AI19" s="129">
        <v>0.309</v>
      </c>
      <c r="AJ19" s="129">
        <v>0.312</v>
      </c>
      <c r="AK19" s="129">
        <v>0.307</v>
      </c>
      <c r="AL19" s="129">
        <v>0.312</v>
      </c>
      <c r="AM19" s="129">
        <v>0.30599999999999999</v>
      </c>
      <c r="AN19" s="129">
        <v>0.31</v>
      </c>
      <c r="AO19" s="129">
        <v>0.30499999999999999</v>
      </c>
      <c r="AP19" s="129">
        <v>0.30199999999999999</v>
      </c>
      <c r="AQ19" s="129">
        <v>0.30099999999999999</v>
      </c>
      <c r="AR19" s="129">
        <v>0.29799999999999999</v>
      </c>
      <c r="AS19" s="129">
        <v>0.29699999999999999</v>
      </c>
      <c r="AT19" s="129">
        <v>0.29099999999999998</v>
      </c>
      <c r="AU19" s="129">
        <v>0.29599999999999999</v>
      </c>
      <c r="AV19" s="129">
        <v>0.29499999999999998</v>
      </c>
      <c r="AW19" s="129">
        <v>0.29599999999999999</v>
      </c>
      <c r="AX19" s="129">
        <v>0.29199999999999998</v>
      </c>
      <c r="AY19" s="129">
        <v>0.29399999999999998</v>
      </c>
      <c r="AZ19" s="129">
        <v>0.29499999999999998</v>
      </c>
      <c r="BA19" s="129">
        <v>0.28699999999999998</v>
      </c>
      <c r="BB19" s="129"/>
      <c r="BC19"/>
      <c r="BD19" s="125"/>
      <c r="BE19" s="125"/>
      <c r="BF19" s="125"/>
      <c r="BG19" s="125"/>
      <c r="BH19" s="125"/>
      <c r="BI19" s="125"/>
      <c r="BJ19" s="125"/>
      <c r="BK19" s="125"/>
      <c r="BL19" s="125"/>
      <c r="BM19" s="125"/>
      <c r="BN19" s="124"/>
      <c r="BO19" s="124"/>
      <c r="BP19" s="124"/>
      <c r="BQ19" s="124"/>
      <c r="BR19" s="124"/>
      <c r="BS19" s="124"/>
      <c r="BT19" s="124"/>
      <c r="BU19" s="124"/>
      <c r="BV19" s="124"/>
      <c r="BW19" s="124"/>
      <c r="BX19" s="124"/>
      <c r="BY19" s="124"/>
      <c r="BZ19" s="124"/>
      <c r="CA19" s="124"/>
      <c r="CB19" s="124"/>
      <c r="CC19" s="124"/>
      <c r="CD19" s="124"/>
      <c r="CE19" s="124"/>
      <c r="CF19" s="124"/>
      <c r="CG19" s="124"/>
      <c r="CH19" s="124"/>
      <c r="CI19" s="124"/>
      <c r="CJ19" s="124"/>
      <c r="CK19" s="124"/>
      <c r="CL19" s="124"/>
      <c r="CM19" s="124"/>
      <c r="CN19" s="124"/>
      <c r="CO19" s="124"/>
      <c r="CP19" s="124"/>
      <c r="CQ19" s="124"/>
      <c r="CR19" s="124"/>
      <c r="CS19" s="124"/>
      <c r="CT19" s="124"/>
      <c r="CU19" s="124"/>
      <c r="CV19" s="124"/>
      <c r="CW19" s="124"/>
      <c r="CX19" s="124"/>
      <c r="CY19" s="124"/>
      <c r="CZ19" s="124"/>
      <c r="DA19" s="124"/>
      <c r="DB19" s="124"/>
      <c r="DC19" s="124"/>
      <c r="DD19" s="124"/>
    </row>
    <row r="20" spans="1:108" s="4" customFormat="1">
      <c r="A20" s="83" t="s">
        <v>51</v>
      </c>
      <c r="B20" s="129">
        <v>0.29499999999999998</v>
      </c>
      <c r="C20" s="129">
        <v>0.29699999999999999</v>
      </c>
      <c r="D20" s="129">
        <v>0.29699999999999999</v>
      </c>
      <c r="E20" s="129">
        <v>0.30299999999999999</v>
      </c>
      <c r="F20" s="129">
        <v>0.29599999999999999</v>
      </c>
      <c r="G20" s="129">
        <v>0.3</v>
      </c>
      <c r="H20" s="129">
        <v>0.30299999999999999</v>
      </c>
      <c r="I20" s="129">
        <v>0.30299999999999999</v>
      </c>
      <c r="J20" s="129">
        <v>0.309</v>
      </c>
      <c r="K20" s="129">
        <v>0.30199999999999999</v>
      </c>
      <c r="L20" s="129">
        <v>0.30199999999999999</v>
      </c>
      <c r="M20" s="129">
        <v>0.308</v>
      </c>
      <c r="N20" s="129">
        <v>0.313</v>
      </c>
      <c r="O20" s="129">
        <v>0.314</v>
      </c>
      <c r="P20" s="129">
        <v>0.31</v>
      </c>
      <c r="Q20" s="129">
        <v>0.30499999999999999</v>
      </c>
      <c r="R20" s="129">
        <v>0.307</v>
      </c>
      <c r="S20" s="129">
        <v>0.30299999999999999</v>
      </c>
      <c r="T20" s="129">
        <v>0.312</v>
      </c>
      <c r="U20" s="129">
        <v>0.30499999999999999</v>
      </c>
      <c r="V20" s="129">
        <v>0.311</v>
      </c>
      <c r="W20" s="129">
        <v>0.311</v>
      </c>
      <c r="X20" s="129">
        <v>0.308</v>
      </c>
      <c r="Y20" s="129">
        <v>0.308</v>
      </c>
      <c r="Z20" s="129">
        <v>0.30399999999999999</v>
      </c>
      <c r="AA20" s="129">
        <v>0.30199999999999999</v>
      </c>
      <c r="AB20" s="129">
        <v>0.30599999999999999</v>
      </c>
      <c r="AC20" s="129">
        <v>0.31</v>
      </c>
      <c r="AD20" s="129">
        <v>0.308</v>
      </c>
      <c r="AE20" s="129">
        <v>0.314</v>
      </c>
      <c r="AF20" s="129">
        <v>0.316</v>
      </c>
      <c r="AG20" s="129">
        <v>0.317</v>
      </c>
      <c r="AH20" s="129">
        <v>0.32100000000000001</v>
      </c>
      <c r="AI20" s="129">
        <v>0.311</v>
      </c>
      <c r="AJ20" s="129">
        <v>0.31</v>
      </c>
      <c r="AK20" s="129">
        <v>0.313</v>
      </c>
      <c r="AL20" s="129">
        <v>0.308</v>
      </c>
      <c r="AM20" s="129">
        <v>0.30299999999999999</v>
      </c>
      <c r="AN20" s="129">
        <v>0.309</v>
      </c>
      <c r="AO20" s="129">
        <v>0.30499999999999999</v>
      </c>
      <c r="AP20" s="129">
        <v>0.29899999999999999</v>
      </c>
      <c r="AQ20" s="129">
        <v>0.29599999999999999</v>
      </c>
      <c r="AR20" s="129">
        <v>0.29599999999999999</v>
      </c>
      <c r="AS20" s="129">
        <v>0.29699999999999999</v>
      </c>
      <c r="AT20" s="129">
        <v>0.3</v>
      </c>
      <c r="AU20" s="129">
        <v>0.30299999999999999</v>
      </c>
      <c r="AV20" s="129">
        <v>0.29499999999999998</v>
      </c>
      <c r="AW20" s="129">
        <v>0.29299999999999998</v>
      </c>
      <c r="AX20" s="129">
        <v>0.30099999999999999</v>
      </c>
      <c r="AY20" s="129">
        <v>0.29899999999999999</v>
      </c>
      <c r="AZ20" s="129">
        <v>0.29799999999999999</v>
      </c>
      <c r="BA20" s="129">
        <v>0.29799999999999999</v>
      </c>
      <c r="BB20" s="129">
        <v>0.29199999999999998</v>
      </c>
      <c r="BC20"/>
      <c r="BD20" s="125"/>
      <c r="BE20" s="125"/>
      <c r="BF20" s="125"/>
      <c r="BG20" s="125"/>
      <c r="BH20" s="125"/>
      <c r="BI20" s="125"/>
      <c r="BJ20" s="125"/>
      <c r="BK20" s="125"/>
      <c r="BL20" s="125"/>
      <c r="BM20" s="125"/>
      <c r="BN20" s="124"/>
      <c r="BO20" s="124"/>
      <c r="BP20" s="124"/>
      <c r="BQ20" s="124"/>
      <c r="BR20" s="124"/>
      <c r="BS20" s="124"/>
      <c r="BT20" s="124"/>
      <c r="BU20" s="124"/>
      <c r="BV20" s="124"/>
      <c r="BW20" s="124"/>
      <c r="BX20" s="124"/>
      <c r="BY20" s="124"/>
      <c r="BZ20" s="124"/>
      <c r="CA20" s="124"/>
      <c r="CB20" s="124"/>
      <c r="CC20" s="124"/>
      <c r="CD20" s="124"/>
      <c r="CE20" s="124"/>
      <c r="CF20" s="124"/>
      <c r="CG20" s="124"/>
      <c r="CH20" s="124"/>
      <c r="CI20" s="124"/>
      <c r="CJ20" s="124"/>
      <c r="CK20" s="124"/>
      <c r="CL20" s="124"/>
      <c r="CM20" s="124"/>
      <c r="CN20" s="124"/>
      <c r="CO20" s="124"/>
      <c r="CP20" s="124"/>
      <c r="CQ20" s="124"/>
      <c r="CR20" s="124"/>
      <c r="CS20" s="124"/>
      <c r="CT20" s="124"/>
      <c r="CU20" s="124"/>
      <c r="CV20" s="124"/>
      <c r="CW20" s="124"/>
      <c r="CX20" s="124"/>
      <c r="CY20" s="124"/>
      <c r="CZ20" s="124"/>
      <c r="DA20" s="124"/>
      <c r="DB20" s="124"/>
      <c r="DC20" s="124"/>
      <c r="DD20" s="124"/>
    </row>
    <row r="21" spans="1:108" s="4" customFormat="1">
      <c r="A21" s="73" t="s">
        <v>55</v>
      </c>
      <c r="B21" s="129">
        <v>0.32400000000000001</v>
      </c>
      <c r="C21" s="129">
        <v>0.32400000000000001</v>
      </c>
      <c r="D21" s="129">
        <v>0.32100000000000001</v>
      </c>
      <c r="E21" s="129">
        <v>0.32100000000000001</v>
      </c>
      <c r="F21" s="129">
        <v>0.32</v>
      </c>
      <c r="G21" s="129">
        <v>0.32100000000000001</v>
      </c>
      <c r="H21" s="129">
        <v>0.32100000000000001</v>
      </c>
      <c r="I21" s="129">
        <v>0.32400000000000001</v>
      </c>
      <c r="J21" s="129">
        <v>0.32400000000000001</v>
      </c>
      <c r="K21" s="129">
        <v>0.32600000000000001</v>
      </c>
      <c r="L21" s="129">
        <v>0.32200000000000001</v>
      </c>
      <c r="M21" s="129">
        <v>0.32600000000000001</v>
      </c>
      <c r="N21" s="129">
        <v>0.32500000000000001</v>
      </c>
      <c r="O21" s="129">
        <v>0.32400000000000001</v>
      </c>
      <c r="P21" s="129">
        <v>0.32600000000000001</v>
      </c>
      <c r="Q21" s="129">
        <v>0.32700000000000001</v>
      </c>
      <c r="R21" s="129">
        <v>0.32600000000000001</v>
      </c>
      <c r="S21" s="129">
        <v>0.32800000000000001</v>
      </c>
      <c r="T21" s="129">
        <v>0.33500000000000002</v>
      </c>
      <c r="U21" s="129">
        <v>0.33500000000000002</v>
      </c>
      <c r="V21" s="129">
        <v>0.33900000000000002</v>
      </c>
      <c r="W21" s="129">
        <v>0.34100000000000003</v>
      </c>
      <c r="X21" s="129">
        <v>0.34399999999999997</v>
      </c>
      <c r="Y21" s="129">
        <v>0.34</v>
      </c>
      <c r="Z21" s="129">
        <v>0.34300000000000003</v>
      </c>
      <c r="AA21" s="129">
        <v>0.34499999999999997</v>
      </c>
      <c r="AB21" s="129">
        <v>0.34699999999999998</v>
      </c>
      <c r="AC21" s="129">
        <v>0.34599999999999997</v>
      </c>
      <c r="AD21" s="129">
        <v>0.34899999999999998</v>
      </c>
      <c r="AE21" s="129">
        <v>0.35199999999999998</v>
      </c>
      <c r="AF21" s="129">
        <v>0.34899999999999998</v>
      </c>
      <c r="AG21" s="129">
        <v>0.35</v>
      </c>
      <c r="AH21" s="129">
        <v>0.35199999999999998</v>
      </c>
      <c r="AI21" s="129">
        <v>0.35299999999999998</v>
      </c>
      <c r="AJ21" s="129">
        <v>0.35499999999999998</v>
      </c>
      <c r="AK21" s="129">
        <v>0.35099999999999998</v>
      </c>
      <c r="AL21" s="129">
        <v>0.34599999999999997</v>
      </c>
      <c r="AM21" s="129">
        <v>0.34399999999999997</v>
      </c>
      <c r="AN21" s="129">
        <v>0.33900000000000002</v>
      </c>
      <c r="AO21" s="129">
        <v>0.33700000000000002</v>
      </c>
      <c r="AP21" s="129">
        <v>0.33200000000000002</v>
      </c>
      <c r="AQ21" s="129">
        <v>0.33</v>
      </c>
      <c r="AR21" s="129">
        <v>0.32800000000000001</v>
      </c>
      <c r="AS21" s="129">
        <v>0.32600000000000001</v>
      </c>
      <c r="AT21" s="129">
        <v>0.32500000000000001</v>
      </c>
      <c r="AU21" s="129">
        <v>0.32</v>
      </c>
      <c r="AV21" s="129">
        <v>0.32300000000000001</v>
      </c>
      <c r="AW21" s="129">
        <v>0.32100000000000001</v>
      </c>
      <c r="AX21" s="129">
        <v>0.31900000000000001</v>
      </c>
      <c r="AY21" s="129">
        <v>0.32300000000000001</v>
      </c>
      <c r="AZ21" s="129">
        <v>0.31900000000000001</v>
      </c>
      <c r="BA21" s="129">
        <v>0.315</v>
      </c>
      <c r="BB21" s="129">
        <v>0.315</v>
      </c>
      <c r="BC21"/>
      <c r="BD21" s="125"/>
      <c r="BE21" s="125"/>
      <c r="BF21" s="125"/>
      <c r="BG21" s="125"/>
      <c r="BH21" s="125"/>
      <c r="BI21" s="125"/>
      <c r="BJ21" s="125"/>
      <c r="BK21" s="125"/>
      <c r="BL21" s="125"/>
      <c r="BM21" s="125"/>
      <c r="BN21" s="124"/>
      <c r="BO21" s="124"/>
      <c r="BP21" s="124"/>
      <c r="BQ21" s="124"/>
      <c r="BR21" s="124"/>
      <c r="BS21" s="124"/>
      <c r="BT21" s="124"/>
      <c r="BU21" s="124"/>
      <c r="BV21" s="124"/>
      <c r="BW21" s="124"/>
      <c r="BX21" s="124"/>
      <c r="BY21" s="124"/>
      <c r="BZ21" s="124"/>
      <c r="CA21" s="124"/>
      <c r="CB21" s="124"/>
      <c r="CC21" s="124"/>
      <c r="CD21" s="124"/>
      <c r="CE21" s="124"/>
      <c r="CF21" s="124"/>
      <c r="CG21" s="124"/>
      <c r="CH21" s="124"/>
      <c r="CI21" s="124"/>
      <c r="CJ21" s="124"/>
      <c r="CK21" s="124"/>
      <c r="CL21" s="124"/>
      <c r="CM21" s="124"/>
      <c r="CN21" s="124"/>
      <c r="CO21" s="124"/>
      <c r="CP21" s="124"/>
      <c r="CQ21" s="124"/>
      <c r="CR21" s="124"/>
      <c r="CS21" s="124"/>
      <c r="CT21" s="124"/>
      <c r="CU21" s="124"/>
      <c r="CV21" s="124"/>
      <c r="CW21" s="124"/>
      <c r="CX21" s="124"/>
      <c r="CY21" s="124"/>
      <c r="CZ21" s="124"/>
      <c r="DA21" s="124"/>
      <c r="DB21" s="124"/>
      <c r="DC21" s="124"/>
      <c r="DD21" s="124"/>
    </row>
    <row r="22" spans="1:108" s="4" customFormat="1">
      <c r="A22" s="112" t="s">
        <v>56</v>
      </c>
      <c r="B22" s="129">
        <v>0.312</v>
      </c>
      <c r="C22" s="129">
        <v>0.312</v>
      </c>
      <c r="D22" s="129">
        <v>0.31</v>
      </c>
      <c r="E22" s="129">
        <v>0.32100000000000001</v>
      </c>
      <c r="F22" s="129">
        <v>0.307</v>
      </c>
      <c r="G22" s="129">
        <v>0.307</v>
      </c>
      <c r="H22" s="129">
        <v>0.312</v>
      </c>
      <c r="I22" s="129">
        <v>0.316</v>
      </c>
      <c r="J22" s="129">
        <v>0.32400000000000001</v>
      </c>
      <c r="K22" s="129">
        <v>0.309</v>
      </c>
      <c r="L22" s="129">
        <v>0.32</v>
      </c>
      <c r="M22" s="129">
        <v>0.312</v>
      </c>
      <c r="N22" s="129">
        <v>0.313</v>
      </c>
      <c r="O22" s="129">
        <v>0.308</v>
      </c>
      <c r="P22" s="129">
        <v>0.313</v>
      </c>
      <c r="Q22" s="129">
        <v>0.315</v>
      </c>
      <c r="R22" s="129">
        <v>0.313</v>
      </c>
      <c r="S22" s="129">
        <v>0.311</v>
      </c>
      <c r="T22" s="129">
        <v>0.32200000000000001</v>
      </c>
      <c r="U22" s="129">
        <v>0.32100000000000001</v>
      </c>
      <c r="V22" s="129">
        <v>0.32600000000000001</v>
      </c>
      <c r="W22" s="129">
        <v>0.33</v>
      </c>
      <c r="X22" s="129">
        <v>0.33100000000000002</v>
      </c>
      <c r="Y22" s="129">
        <v>0.32800000000000001</v>
      </c>
      <c r="Z22" s="129">
        <v>0.34</v>
      </c>
      <c r="AA22" s="129">
        <v>0.33700000000000002</v>
      </c>
      <c r="AB22" s="129">
        <v>0.33</v>
      </c>
      <c r="AC22" s="129">
        <v>0.33100000000000002</v>
      </c>
      <c r="AD22" s="129">
        <v>0.33400000000000002</v>
      </c>
      <c r="AE22" s="129">
        <v>0.33500000000000002</v>
      </c>
      <c r="AF22" s="129">
        <v>0.32300000000000001</v>
      </c>
      <c r="AG22" s="129">
        <v>0.32900000000000001</v>
      </c>
      <c r="AH22" s="129">
        <v>0.33</v>
      </c>
      <c r="AI22" s="129">
        <v>0.33400000000000002</v>
      </c>
      <c r="AJ22" s="129">
        <v>0.33</v>
      </c>
      <c r="AK22" s="129">
        <v>0.33300000000000002</v>
      </c>
      <c r="AL22" s="129">
        <v>0.32400000000000001</v>
      </c>
      <c r="AM22" s="129">
        <v>0.32400000000000001</v>
      </c>
      <c r="AN22" s="129">
        <v>0.314</v>
      </c>
      <c r="AO22" s="129">
        <v>0.32500000000000001</v>
      </c>
      <c r="AP22" s="129">
        <v>0.311</v>
      </c>
      <c r="AQ22" s="129">
        <v>0.313</v>
      </c>
      <c r="AR22" s="129">
        <v>0.316</v>
      </c>
      <c r="AS22" s="129">
        <v>0.311</v>
      </c>
      <c r="AT22" s="129">
        <v>0.30399999999999999</v>
      </c>
      <c r="AU22" s="129">
        <v>0.31</v>
      </c>
      <c r="AV22" s="129">
        <v>0.30499999999999999</v>
      </c>
      <c r="AW22" s="129">
        <v>0.30499999999999999</v>
      </c>
      <c r="AX22" s="129">
        <v>0.30399999999999999</v>
      </c>
      <c r="AY22" s="129">
        <v>0.30599999999999999</v>
      </c>
      <c r="AZ22" s="129">
        <v>0.3</v>
      </c>
      <c r="BA22" s="129">
        <v>0.29699999999999999</v>
      </c>
      <c r="BB22" s="129">
        <v>0.29699999999999999</v>
      </c>
      <c r="BD22" s="124"/>
      <c r="BE22" s="124"/>
      <c r="BF22" s="124"/>
      <c r="BG22" s="124"/>
      <c r="BH22" s="124"/>
      <c r="BI22" s="124"/>
      <c r="BJ22" s="124"/>
      <c r="BK22" s="124"/>
      <c r="BL22" s="124"/>
      <c r="BM22" s="124"/>
      <c r="BN22" s="124"/>
      <c r="BO22" s="124"/>
      <c r="BP22" s="124"/>
      <c r="BQ22" s="124"/>
      <c r="BR22" s="124"/>
      <c r="BS22" s="124"/>
      <c r="BT22" s="124"/>
      <c r="BU22" s="124"/>
      <c r="BV22" s="124"/>
      <c r="BW22" s="124"/>
      <c r="BX22" s="124"/>
      <c r="BY22" s="124"/>
      <c r="BZ22" s="124"/>
      <c r="CA22" s="124"/>
      <c r="CB22" s="124"/>
      <c r="CC22" s="124"/>
      <c r="CD22" s="124"/>
      <c r="CE22" s="124"/>
      <c r="CF22" s="124"/>
      <c r="CG22" s="124"/>
      <c r="CH22" s="124"/>
      <c r="CI22" s="124"/>
      <c r="CJ22" s="124"/>
      <c r="CK22" s="124"/>
      <c r="CL22" s="124"/>
      <c r="CM22" s="124"/>
      <c r="CN22" s="124"/>
      <c r="CO22" s="124"/>
      <c r="CP22" s="124"/>
      <c r="CQ22" s="124"/>
      <c r="CR22" s="124"/>
      <c r="CS22" s="124"/>
      <c r="CT22" s="124"/>
      <c r="CU22" s="124"/>
      <c r="CV22" s="124"/>
      <c r="CW22" s="124"/>
      <c r="CX22" s="124"/>
      <c r="CY22" s="124"/>
      <c r="CZ22" s="124"/>
      <c r="DA22" s="124"/>
      <c r="DB22" s="124"/>
      <c r="DC22" s="124"/>
      <c r="DD22" s="124"/>
    </row>
    <row r="23" spans="1:108" s="4" customFormat="1">
      <c r="A23" s="112" t="s">
        <v>57</v>
      </c>
      <c r="B23" s="129">
        <v>0.34399999999999997</v>
      </c>
      <c r="C23" s="129">
        <v>0.33700000000000002</v>
      </c>
      <c r="D23" s="129">
        <v>0.33200000000000002</v>
      </c>
      <c r="E23" s="129">
        <v>0.32500000000000001</v>
      </c>
      <c r="F23" s="129">
        <v>0.33400000000000002</v>
      </c>
      <c r="G23" s="129">
        <v>0.33800000000000002</v>
      </c>
      <c r="H23" s="129">
        <v>0.33500000000000002</v>
      </c>
      <c r="I23" s="129">
        <v>0.32800000000000001</v>
      </c>
      <c r="J23" s="129">
        <v>0.33700000000000002</v>
      </c>
      <c r="K23" s="129">
        <v>0.33400000000000002</v>
      </c>
      <c r="L23" s="129">
        <v>0.33200000000000002</v>
      </c>
      <c r="M23" s="129">
        <v>0.34</v>
      </c>
      <c r="N23" s="129">
        <v>0.33800000000000002</v>
      </c>
      <c r="O23" s="129">
        <v>0.33600000000000002</v>
      </c>
      <c r="P23" s="129">
        <v>0.34100000000000003</v>
      </c>
      <c r="Q23" s="129">
        <v>0.32900000000000001</v>
      </c>
      <c r="R23" s="129">
        <v>0.34499999999999997</v>
      </c>
      <c r="S23" s="129">
        <v>0.35099999999999998</v>
      </c>
      <c r="T23" s="129">
        <v>0.35399999999999998</v>
      </c>
      <c r="U23" s="129">
        <v>0.35099999999999998</v>
      </c>
      <c r="V23" s="129">
        <v>0.34899999999999998</v>
      </c>
      <c r="W23" s="129">
        <v>0.35</v>
      </c>
      <c r="X23" s="129">
        <v>0.35299999999999998</v>
      </c>
      <c r="Y23" s="129">
        <v>0.35499999999999998</v>
      </c>
      <c r="Z23" s="129">
        <v>0.35</v>
      </c>
      <c r="AA23" s="129">
        <v>0.35699999999999998</v>
      </c>
      <c r="AB23" s="129">
        <v>0.35199999999999998</v>
      </c>
      <c r="AC23" s="129">
        <v>0.36399999999999999</v>
      </c>
      <c r="AD23" s="129">
        <v>0.36299999999999999</v>
      </c>
      <c r="AE23" s="129">
        <v>0.36299999999999999</v>
      </c>
      <c r="AF23" s="129">
        <v>0.36599999999999999</v>
      </c>
      <c r="AG23" s="129">
        <v>0.36399999999999999</v>
      </c>
      <c r="AH23" s="129">
        <v>0.36099999999999999</v>
      </c>
      <c r="AI23" s="129">
        <v>0.376</v>
      </c>
      <c r="AJ23" s="129">
        <v>0.37</v>
      </c>
      <c r="AK23" s="129">
        <v>0.372</v>
      </c>
      <c r="AL23" s="129">
        <v>0.36099999999999999</v>
      </c>
      <c r="AM23" s="129">
        <v>0.35699999999999998</v>
      </c>
      <c r="AN23" s="129">
        <v>0.35099999999999998</v>
      </c>
      <c r="AO23" s="129">
        <v>0.34100000000000003</v>
      </c>
      <c r="AP23" s="129">
        <v>0.34300000000000003</v>
      </c>
      <c r="AQ23" s="129">
        <v>0.34100000000000003</v>
      </c>
      <c r="AR23" s="129">
        <v>0.34399999999999997</v>
      </c>
      <c r="AS23" s="129">
        <v>0.33700000000000002</v>
      </c>
      <c r="AT23" s="129">
        <v>0.34399999999999997</v>
      </c>
      <c r="AU23" s="129">
        <v>0.33</v>
      </c>
      <c r="AV23" s="129">
        <v>0.33400000000000002</v>
      </c>
      <c r="AW23" s="129">
        <v>0.33600000000000002</v>
      </c>
      <c r="AX23" s="129">
        <v>0.33400000000000002</v>
      </c>
      <c r="AY23" s="129">
        <v>0.33800000000000002</v>
      </c>
      <c r="AZ23" s="129">
        <v>0.32900000000000001</v>
      </c>
      <c r="BA23" s="129">
        <v>0.33</v>
      </c>
      <c r="BB23" s="129">
        <v>0.33</v>
      </c>
      <c r="BD23" s="124"/>
      <c r="BE23" s="124"/>
      <c r="BF23" s="124"/>
      <c r="BG23" s="124"/>
      <c r="BH23" s="124"/>
      <c r="BI23" s="124"/>
      <c r="BJ23" s="124"/>
      <c r="BK23" s="124"/>
      <c r="BL23" s="124"/>
      <c r="BM23" s="124"/>
      <c r="BN23" s="124"/>
      <c r="BO23" s="124"/>
      <c r="BP23" s="124"/>
      <c r="BQ23" s="124"/>
      <c r="BR23" s="124"/>
      <c r="BS23" s="124"/>
      <c r="BT23" s="124"/>
      <c r="BU23" s="124"/>
      <c r="BV23" s="124"/>
      <c r="BW23" s="124"/>
      <c r="BX23" s="124"/>
      <c r="BY23" s="124"/>
      <c r="BZ23" s="124"/>
      <c r="CA23" s="124"/>
      <c r="CB23" s="124"/>
      <c r="CC23" s="124"/>
      <c r="CD23" s="124"/>
      <c r="CE23" s="124"/>
      <c r="CF23" s="124"/>
      <c r="CG23" s="124"/>
      <c r="CH23" s="124"/>
      <c r="CI23" s="124"/>
      <c r="CJ23" s="124"/>
      <c r="CK23" s="124"/>
      <c r="CL23" s="124"/>
      <c r="CM23" s="124"/>
      <c r="CN23" s="124"/>
      <c r="CO23" s="124"/>
      <c r="CP23" s="124"/>
      <c r="CQ23" s="124"/>
      <c r="CR23" s="124"/>
      <c r="CS23" s="124"/>
      <c r="CT23" s="124"/>
      <c r="CU23" s="124"/>
      <c r="CV23" s="124"/>
      <c r="CW23" s="124"/>
      <c r="CX23" s="124"/>
      <c r="CY23" s="124"/>
      <c r="CZ23" s="124"/>
      <c r="DA23" s="124"/>
      <c r="DB23" s="124"/>
      <c r="DC23" s="124"/>
      <c r="DD23" s="124"/>
    </row>
    <row r="24" spans="1:108" s="4" customFormat="1">
      <c r="A24" s="73"/>
      <c r="B24" s="129"/>
      <c r="C24" s="129"/>
      <c r="D24" s="129"/>
      <c r="E24" s="129"/>
      <c r="F24" s="129"/>
      <c r="G24" s="129"/>
      <c r="H24" s="129"/>
      <c r="I24" s="129"/>
      <c r="J24" s="129"/>
      <c r="K24" s="129"/>
      <c r="L24" s="129"/>
      <c r="M24" s="129"/>
      <c r="N24" s="129"/>
      <c r="O24" s="129"/>
      <c r="P24" s="129"/>
      <c r="Q24" s="129"/>
      <c r="R24" s="129"/>
      <c r="S24" s="129"/>
      <c r="T24" s="129"/>
      <c r="U24" s="129"/>
      <c r="V24" s="129"/>
      <c r="W24" s="129"/>
      <c r="X24" s="129"/>
      <c r="Y24" s="129"/>
      <c r="Z24" s="129"/>
      <c r="AA24" s="129"/>
      <c r="AB24" s="129"/>
      <c r="AC24" s="129"/>
      <c r="AD24" s="129"/>
      <c r="AE24" s="129"/>
      <c r="AF24" s="129"/>
      <c r="AG24" s="129"/>
      <c r="AH24" s="129"/>
      <c r="AI24" s="129"/>
      <c r="AJ24" s="129"/>
      <c r="AK24" s="129"/>
      <c r="AL24" s="129"/>
      <c r="AM24" s="129"/>
      <c r="AN24" s="129"/>
      <c r="AO24" s="129"/>
      <c r="AP24" s="129"/>
      <c r="AQ24" s="129"/>
      <c r="AR24" s="129"/>
      <c r="AS24" s="129"/>
      <c r="AT24" s="129"/>
      <c r="AU24" s="129"/>
      <c r="AV24" s="129"/>
      <c r="AW24" s="129"/>
      <c r="AX24" s="129"/>
      <c r="AY24" s="129"/>
      <c r="AZ24" s="129"/>
      <c r="BA24" s="129"/>
      <c r="BB24" s="129"/>
      <c r="BD24" s="124"/>
      <c r="BE24" s="124"/>
      <c r="BF24" s="124"/>
      <c r="BG24" s="124"/>
      <c r="BH24" s="124"/>
      <c r="BI24" s="124"/>
      <c r="BJ24" s="124"/>
      <c r="BK24" s="124"/>
      <c r="BL24" s="124"/>
      <c r="BM24" s="124"/>
      <c r="BN24" s="124"/>
      <c r="BO24" s="124"/>
      <c r="BP24" s="124"/>
      <c r="BQ24" s="124"/>
      <c r="BR24" s="124"/>
      <c r="BS24" s="124"/>
      <c r="BT24" s="124"/>
      <c r="BU24" s="124"/>
      <c r="BV24" s="124"/>
      <c r="BW24" s="124"/>
      <c r="BX24" s="124"/>
      <c r="BY24" s="124"/>
      <c r="BZ24" s="124"/>
      <c r="CA24" s="124"/>
      <c r="CB24" s="124"/>
      <c r="CC24" s="124"/>
      <c r="CD24" s="124"/>
      <c r="CE24" s="124"/>
      <c r="CF24" s="124"/>
      <c r="CG24" s="124"/>
      <c r="CH24" s="124"/>
      <c r="CI24" s="124"/>
      <c r="CJ24" s="124"/>
      <c r="CK24" s="124"/>
      <c r="CL24" s="124"/>
      <c r="CM24" s="124"/>
      <c r="CN24" s="124"/>
      <c r="CO24" s="124"/>
      <c r="CP24" s="124"/>
      <c r="CQ24" s="124"/>
      <c r="CR24" s="124"/>
      <c r="CS24" s="124"/>
      <c r="CT24" s="124"/>
      <c r="CU24" s="124"/>
      <c r="CV24" s="124"/>
      <c r="CW24" s="124"/>
      <c r="CX24" s="124"/>
      <c r="CY24" s="124"/>
      <c r="CZ24" s="124"/>
      <c r="DA24" s="124"/>
      <c r="DB24" s="124"/>
      <c r="DC24" s="124"/>
      <c r="DD24" s="124"/>
    </row>
    <row r="25" spans="1:108" s="4" customFormat="1">
      <c r="A25" s="86" t="s">
        <v>90</v>
      </c>
      <c r="B25" s="129"/>
      <c r="C25" s="129"/>
      <c r="D25" s="129"/>
      <c r="E25" s="129"/>
      <c r="F25" s="129"/>
      <c r="G25" s="129"/>
      <c r="H25" s="129"/>
      <c r="I25" s="129"/>
      <c r="J25" s="129"/>
      <c r="K25" s="129"/>
      <c r="L25" s="129"/>
      <c r="M25" s="129"/>
      <c r="N25" s="129"/>
      <c r="O25" s="129"/>
      <c r="P25" s="129"/>
      <c r="Q25" s="129"/>
      <c r="R25" s="129"/>
      <c r="S25" s="129"/>
      <c r="T25" s="129"/>
      <c r="U25" s="129"/>
      <c r="V25" s="129"/>
      <c r="W25" s="129"/>
      <c r="X25" s="129"/>
      <c r="Y25" s="129"/>
      <c r="Z25" s="129"/>
      <c r="AA25" s="129"/>
      <c r="AB25" s="129"/>
      <c r="AC25" s="129"/>
      <c r="AD25" s="129"/>
      <c r="AE25" s="129"/>
      <c r="AF25" s="129"/>
      <c r="AG25" s="129"/>
      <c r="AH25" s="129"/>
      <c r="AI25" s="129"/>
      <c r="AJ25" s="129"/>
      <c r="AK25" s="129"/>
      <c r="AL25" s="129"/>
      <c r="AM25" s="129"/>
      <c r="AN25" s="129"/>
      <c r="AO25" s="129"/>
      <c r="AP25" s="129"/>
      <c r="AQ25" s="129"/>
      <c r="AR25" s="129"/>
      <c r="AS25" s="129"/>
      <c r="AT25" s="129"/>
      <c r="AU25" s="129"/>
      <c r="AV25" s="129"/>
      <c r="AW25" s="129"/>
      <c r="AX25" s="129"/>
      <c r="AY25" s="129"/>
      <c r="AZ25" s="129"/>
      <c r="BA25" s="129"/>
      <c r="BB25" s="129"/>
      <c r="BD25" s="124"/>
      <c r="BE25" s="124"/>
      <c r="BF25" s="124"/>
      <c r="BG25" s="124"/>
      <c r="BH25" s="124"/>
      <c r="BI25" s="124"/>
      <c r="BJ25" s="124"/>
      <c r="BK25" s="124"/>
      <c r="BL25" s="124"/>
      <c r="BM25" s="124"/>
      <c r="BN25" s="124"/>
      <c r="BO25" s="124"/>
      <c r="BP25" s="124"/>
      <c r="BQ25" s="124"/>
      <c r="BR25" s="124"/>
      <c r="BS25" s="124"/>
      <c r="BT25" s="124"/>
      <c r="BU25" s="124"/>
      <c r="BV25" s="124"/>
      <c r="BW25" s="124"/>
      <c r="BX25" s="124"/>
      <c r="BY25" s="124"/>
      <c r="BZ25" s="124"/>
      <c r="CA25" s="124"/>
      <c r="CB25" s="124"/>
      <c r="CC25" s="124"/>
      <c r="CD25" s="124"/>
      <c r="CE25" s="124"/>
      <c r="CF25" s="124"/>
      <c r="CG25" s="124"/>
      <c r="CH25" s="124"/>
      <c r="CI25" s="124"/>
      <c r="CJ25" s="124"/>
      <c r="CK25" s="124"/>
      <c r="CL25" s="124"/>
      <c r="CM25" s="124"/>
      <c r="CN25" s="124"/>
      <c r="CO25" s="124"/>
      <c r="CP25" s="124"/>
      <c r="CQ25" s="124"/>
      <c r="CR25" s="124"/>
      <c r="CS25" s="124"/>
      <c r="CT25" s="124"/>
      <c r="CU25" s="124"/>
      <c r="CV25" s="124"/>
      <c r="CW25" s="124"/>
      <c r="CX25" s="124"/>
      <c r="CY25" s="124"/>
      <c r="CZ25" s="124"/>
      <c r="DA25" s="124"/>
      <c r="DB25" s="124"/>
      <c r="DC25" s="124"/>
      <c r="DD25" s="124"/>
    </row>
    <row r="26" spans="1:108" s="4" customFormat="1">
      <c r="A26" s="83" t="s">
        <v>88</v>
      </c>
      <c r="B26" s="129"/>
      <c r="C26" s="129"/>
      <c r="D26" s="129"/>
      <c r="E26" s="129"/>
      <c r="F26" s="129"/>
      <c r="G26" s="129"/>
      <c r="H26" s="129"/>
      <c r="I26" s="129"/>
      <c r="J26" s="129"/>
      <c r="K26" s="129"/>
      <c r="L26" s="129"/>
      <c r="M26" s="129"/>
      <c r="N26" s="129"/>
      <c r="O26" s="129"/>
      <c r="P26" s="129"/>
      <c r="Q26" s="129"/>
      <c r="R26" s="129"/>
      <c r="S26" s="129"/>
      <c r="T26" s="129"/>
      <c r="U26" s="129"/>
      <c r="V26" s="129"/>
      <c r="W26" s="129"/>
      <c r="X26" s="129"/>
      <c r="Y26" s="129"/>
      <c r="Z26" s="129"/>
      <c r="AA26" s="129"/>
      <c r="AB26" s="129"/>
      <c r="AC26" s="129"/>
      <c r="AD26" s="129"/>
      <c r="AE26" s="129"/>
      <c r="AF26" s="129"/>
      <c r="AG26" s="129"/>
      <c r="AH26" s="129"/>
      <c r="AI26" s="129"/>
      <c r="AJ26" s="129"/>
      <c r="AK26" s="129"/>
      <c r="AL26" s="129"/>
      <c r="AM26" s="129"/>
      <c r="AN26" s="129"/>
      <c r="AO26" s="129"/>
      <c r="AP26" s="129"/>
      <c r="AQ26" s="129"/>
      <c r="AR26" s="129"/>
      <c r="AS26" s="129"/>
      <c r="AT26" s="129"/>
      <c r="AU26" s="129"/>
      <c r="AV26" s="129"/>
      <c r="AW26" s="129"/>
      <c r="AX26" s="129"/>
      <c r="AY26" s="129"/>
      <c r="AZ26" s="129"/>
      <c r="BA26" s="129"/>
      <c r="BB26" s="129"/>
      <c r="BD26" s="124"/>
      <c r="BE26" s="124"/>
      <c r="BF26" s="124"/>
      <c r="BG26" s="124"/>
      <c r="BH26" s="124"/>
      <c r="BI26" s="124"/>
      <c r="BJ26" s="124"/>
      <c r="BK26" s="124"/>
      <c r="BL26" s="124"/>
      <c r="BM26" s="124"/>
      <c r="BN26" s="124"/>
      <c r="BO26" s="124"/>
      <c r="BP26" s="124"/>
      <c r="BQ26" s="124"/>
      <c r="BR26" s="124"/>
      <c r="BS26" s="124"/>
      <c r="BT26" s="124"/>
      <c r="BU26" s="124"/>
      <c r="BV26" s="124"/>
      <c r="BW26" s="124"/>
      <c r="BX26" s="124"/>
      <c r="BY26" s="124"/>
      <c r="BZ26" s="124"/>
      <c r="CA26" s="124"/>
      <c r="CB26" s="124"/>
      <c r="CC26" s="124"/>
      <c r="CD26" s="124"/>
      <c r="CE26" s="124"/>
      <c r="CF26" s="124"/>
      <c r="CG26" s="124"/>
      <c r="CH26" s="124"/>
      <c r="CI26" s="124"/>
      <c r="CJ26" s="124"/>
      <c r="CK26" s="124"/>
      <c r="CL26" s="124"/>
      <c r="CM26" s="124"/>
      <c r="CN26" s="124"/>
      <c r="CO26" s="124"/>
      <c r="CP26" s="124"/>
      <c r="CQ26" s="124"/>
      <c r="CR26" s="124"/>
      <c r="CS26" s="124"/>
      <c r="CT26" s="124"/>
      <c r="CU26" s="124"/>
      <c r="CV26" s="124"/>
      <c r="CW26" s="124"/>
      <c r="CX26" s="124"/>
      <c r="CY26" s="124"/>
      <c r="CZ26" s="124"/>
      <c r="DA26" s="124"/>
      <c r="DB26" s="124"/>
      <c r="DC26" s="124"/>
      <c r="DD26" s="124"/>
    </row>
    <row r="27" spans="1:108" s="4" customFormat="1">
      <c r="A27" s="87">
        <v>2021</v>
      </c>
      <c r="B27" s="129">
        <v>8.9090000000000007</v>
      </c>
      <c r="C27" s="129">
        <v>8.5589999999999993</v>
      </c>
      <c r="D27" s="129">
        <v>9.0950000000000006</v>
      </c>
      <c r="E27" s="129">
        <v>8.593</v>
      </c>
      <c r="F27" s="129">
        <v>9.1620000000000008</v>
      </c>
      <c r="G27" s="129">
        <v>8.4920000000000009</v>
      </c>
      <c r="H27" s="129">
        <v>8.7469999999999999</v>
      </c>
      <c r="I27" s="129">
        <v>8.5649999999999995</v>
      </c>
      <c r="J27" s="129">
        <v>8.8740000000000006</v>
      </c>
      <c r="K27" s="129">
        <v>8.8770000000000007</v>
      </c>
      <c r="L27" s="129">
        <v>9.0980000000000008</v>
      </c>
      <c r="M27" s="129">
        <v>9.0389999999999997</v>
      </c>
      <c r="N27" s="129">
        <v>9.0660000000000007</v>
      </c>
      <c r="O27" s="129">
        <v>8.0779999999999994</v>
      </c>
      <c r="P27" s="129">
        <v>9.52</v>
      </c>
      <c r="Q27" s="129">
        <v>9.4339999999999993</v>
      </c>
      <c r="R27" s="129">
        <v>9.016</v>
      </c>
      <c r="S27" s="129">
        <v>9.5</v>
      </c>
      <c r="T27" s="129">
        <v>9.4589999999999996</v>
      </c>
      <c r="U27" s="129">
        <v>9.8350000000000009</v>
      </c>
      <c r="V27" s="129">
        <v>10.034000000000001</v>
      </c>
      <c r="W27" s="129">
        <v>9.5660000000000007</v>
      </c>
      <c r="X27" s="129">
        <v>10.345000000000001</v>
      </c>
      <c r="Y27" s="129">
        <v>9.6050000000000004</v>
      </c>
      <c r="Z27" s="129">
        <v>9.6929999999999996</v>
      </c>
      <c r="AA27" s="129">
        <v>9.7050000000000001</v>
      </c>
      <c r="AB27" s="129">
        <v>10.103</v>
      </c>
      <c r="AC27" s="129">
        <v>10.272</v>
      </c>
      <c r="AD27" s="129">
        <v>10.403</v>
      </c>
      <c r="AE27" s="129">
        <v>10.395</v>
      </c>
      <c r="AF27" s="129">
        <v>9.9979999999999993</v>
      </c>
      <c r="AG27" s="129">
        <v>9.7940000000000005</v>
      </c>
      <c r="AH27" s="129">
        <v>9.9749999999999996</v>
      </c>
      <c r="AI27" s="129">
        <v>9.234</v>
      </c>
      <c r="AJ27" s="129">
        <v>9.8550000000000004</v>
      </c>
      <c r="AK27" s="129">
        <v>9.593</v>
      </c>
      <c r="AL27" s="129">
        <v>9.7219999999999995</v>
      </c>
      <c r="AM27" s="129">
        <v>9.4969999999999999</v>
      </c>
      <c r="AN27" s="129">
        <v>9.9990000000000006</v>
      </c>
      <c r="AO27" s="129">
        <v>9.5630000000000006</v>
      </c>
      <c r="AP27" s="129">
        <v>9.5960000000000001</v>
      </c>
      <c r="AQ27" s="129">
        <v>9.3450000000000006</v>
      </c>
      <c r="AR27" s="129">
        <v>9.2550000000000008</v>
      </c>
      <c r="AS27" s="129">
        <v>9.1809999999999992</v>
      </c>
      <c r="AT27" s="129">
        <v>8.4570000000000007</v>
      </c>
      <c r="AU27" s="129">
        <v>9.1649999999999991</v>
      </c>
      <c r="AV27" s="129">
        <v>8.9220000000000006</v>
      </c>
      <c r="AW27" s="129">
        <v>9.2940000000000005</v>
      </c>
      <c r="AX27" s="129">
        <v>8.7710000000000008</v>
      </c>
      <c r="AY27" s="129">
        <v>8.8870000000000005</v>
      </c>
      <c r="AZ27" s="129">
        <v>9.2319999999999993</v>
      </c>
      <c r="BA27" s="129">
        <v>8.7360000000000007</v>
      </c>
      <c r="BB27" s="129"/>
      <c r="BD27" s="124"/>
      <c r="BE27" s="124"/>
      <c r="BF27" s="124"/>
      <c r="BG27" s="124"/>
      <c r="BH27" s="124"/>
      <c r="BI27" s="124"/>
      <c r="BJ27" s="124"/>
      <c r="BK27" s="124"/>
      <c r="BL27" s="124"/>
      <c r="BM27" s="124"/>
      <c r="BN27" s="124"/>
      <c r="BO27" s="124"/>
      <c r="BP27" s="124"/>
      <c r="BQ27" s="124"/>
      <c r="BR27" s="124"/>
      <c r="BS27" s="124"/>
      <c r="BT27" s="124"/>
      <c r="BU27" s="124"/>
      <c r="BV27" s="124"/>
      <c r="BW27" s="124"/>
      <c r="BX27" s="124"/>
      <c r="BY27" s="124"/>
      <c r="BZ27" s="124"/>
      <c r="CA27" s="124"/>
      <c r="CB27" s="124"/>
      <c r="CC27" s="124"/>
      <c r="CD27" s="124"/>
      <c r="CE27" s="124"/>
      <c r="CF27" s="124"/>
      <c r="CG27" s="124"/>
      <c r="CH27" s="124"/>
      <c r="CI27" s="124"/>
      <c r="CJ27" s="124"/>
      <c r="CK27" s="124"/>
      <c r="CL27" s="124"/>
      <c r="CM27" s="124"/>
      <c r="CN27" s="124"/>
      <c r="CO27" s="124"/>
      <c r="CP27" s="124"/>
      <c r="CQ27" s="124"/>
      <c r="CR27" s="124"/>
      <c r="CS27" s="124"/>
      <c r="CT27" s="124"/>
      <c r="CU27" s="124"/>
      <c r="CV27" s="124"/>
      <c r="CW27" s="124"/>
      <c r="CX27" s="124"/>
      <c r="CY27" s="124"/>
      <c r="CZ27" s="124"/>
      <c r="DA27" s="124"/>
      <c r="DB27" s="124"/>
      <c r="DC27" s="124"/>
      <c r="DD27" s="124"/>
    </row>
    <row r="28" spans="1:108" s="4" customFormat="1">
      <c r="A28" s="87">
        <v>2020</v>
      </c>
      <c r="B28" s="129">
        <v>8.5530000000000008</v>
      </c>
      <c r="C28" s="129">
        <v>8.7439999999999998</v>
      </c>
      <c r="D28" s="129">
        <v>8.7940000000000005</v>
      </c>
      <c r="E28" s="129">
        <v>8.8360000000000003</v>
      </c>
      <c r="F28" s="129">
        <v>8.5009999999999994</v>
      </c>
      <c r="G28" s="129">
        <v>8.702</v>
      </c>
      <c r="H28" s="129">
        <v>8.9550000000000001</v>
      </c>
      <c r="I28" s="129">
        <v>9.2319999999999993</v>
      </c>
      <c r="J28" s="129">
        <v>9.1</v>
      </c>
      <c r="K28" s="129">
        <v>9.1349999999999998</v>
      </c>
      <c r="L28" s="129">
        <v>8.9789999999999992</v>
      </c>
      <c r="M28" s="129">
        <v>8.7870000000000008</v>
      </c>
      <c r="N28" s="129">
        <v>9.8870000000000005</v>
      </c>
      <c r="O28" s="129">
        <v>9.6430000000000007</v>
      </c>
      <c r="P28" s="129">
        <v>9.5239999999999991</v>
      </c>
      <c r="Q28" s="129">
        <v>9.1829999999999998</v>
      </c>
      <c r="R28" s="129">
        <v>9.3379999999999992</v>
      </c>
      <c r="S28" s="129">
        <v>9.1539999999999999</v>
      </c>
      <c r="T28" s="129">
        <v>9.7159999999999993</v>
      </c>
      <c r="U28" s="129">
        <v>9.4120000000000008</v>
      </c>
      <c r="V28" s="129">
        <v>9.843</v>
      </c>
      <c r="W28" s="129">
        <v>9.4480000000000004</v>
      </c>
      <c r="X28" s="129">
        <v>9.3529999999999998</v>
      </c>
      <c r="Y28" s="129">
        <v>9.44</v>
      </c>
      <c r="Z28" s="129">
        <v>9.0630000000000006</v>
      </c>
      <c r="AA28" s="129">
        <v>8.9920000000000009</v>
      </c>
      <c r="AB28" s="129">
        <v>9.3650000000000002</v>
      </c>
      <c r="AC28" s="129">
        <v>9.5950000000000006</v>
      </c>
      <c r="AD28" s="129">
        <v>9.4130000000000003</v>
      </c>
      <c r="AE28" s="129">
        <v>10.069000000000001</v>
      </c>
      <c r="AF28" s="129">
        <v>10.067</v>
      </c>
      <c r="AG28" s="129">
        <v>9.8070000000000004</v>
      </c>
      <c r="AH28" s="129">
        <v>10.795</v>
      </c>
      <c r="AI28" s="129">
        <v>9.8940000000000001</v>
      </c>
      <c r="AJ28" s="129">
        <v>9.73</v>
      </c>
      <c r="AK28" s="129">
        <v>9.6910000000000007</v>
      </c>
      <c r="AL28" s="129">
        <v>9.3780000000000001</v>
      </c>
      <c r="AM28" s="129">
        <v>8.9179999999999993</v>
      </c>
      <c r="AN28" s="129">
        <v>9.4809999999999999</v>
      </c>
      <c r="AO28" s="129">
        <v>9.6150000000000002</v>
      </c>
      <c r="AP28" s="129">
        <v>8.7029999999999994</v>
      </c>
      <c r="AQ28" s="129">
        <v>8.8710000000000004</v>
      </c>
      <c r="AR28" s="129">
        <v>8.8629999999999995</v>
      </c>
      <c r="AS28" s="129">
        <v>8.9469999999999992</v>
      </c>
      <c r="AT28" s="129">
        <v>8.9779999999999998</v>
      </c>
      <c r="AU28" s="129">
        <v>9.0679999999999996</v>
      </c>
      <c r="AV28" s="129">
        <v>8.7889999999999997</v>
      </c>
      <c r="AW28" s="129">
        <v>8.5410000000000004</v>
      </c>
      <c r="AX28" s="129">
        <v>8.8620000000000001</v>
      </c>
      <c r="AY28" s="129">
        <v>8.7539999999999996</v>
      </c>
      <c r="AZ28" s="129">
        <v>8.8710000000000004</v>
      </c>
      <c r="BA28" s="129">
        <v>8.875</v>
      </c>
      <c r="BB28" s="129">
        <v>8.4719999999999995</v>
      </c>
      <c r="BD28" s="124"/>
      <c r="BE28" s="124"/>
      <c r="BF28" s="124"/>
      <c r="BG28" s="124"/>
      <c r="BH28" s="124"/>
      <c r="BI28" s="124"/>
      <c r="BJ28" s="124"/>
      <c r="BK28" s="124"/>
      <c r="BL28" s="124"/>
      <c r="BM28" s="124"/>
      <c r="BN28" s="124"/>
      <c r="BO28" s="124"/>
      <c r="BP28" s="124"/>
      <c r="BQ28" s="124"/>
      <c r="BR28" s="124"/>
      <c r="BS28" s="124"/>
      <c r="BT28" s="124"/>
      <c r="BU28" s="124"/>
      <c r="BV28" s="124"/>
      <c r="BW28" s="124"/>
      <c r="BX28" s="124"/>
      <c r="BY28" s="124"/>
      <c r="BZ28" s="124"/>
      <c r="CA28" s="124"/>
      <c r="CB28" s="124"/>
      <c r="CC28" s="124"/>
      <c r="CD28" s="124"/>
      <c r="CE28" s="124"/>
      <c r="CF28" s="124"/>
      <c r="CG28" s="124"/>
      <c r="CH28" s="124"/>
      <c r="CI28" s="124"/>
      <c r="CJ28" s="124"/>
      <c r="CK28" s="124"/>
      <c r="CL28" s="124"/>
      <c r="CM28" s="124"/>
      <c r="CN28" s="124"/>
      <c r="CO28" s="124"/>
      <c r="CP28" s="124"/>
      <c r="CQ28" s="124"/>
      <c r="CR28" s="124"/>
      <c r="CS28" s="124"/>
      <c r="CT28" s="124"/>
      <c r="CU28" s="124"/>
      <c r="CV28" s="124"/>
      <c r="CW28" s="124"/>
      <c r="CX28" s="124"/>
      <c r="CY28" s="124"/>
      <c r="CZ28" s="124"/>
      <c r="DA28" s="124"/>
      <c r="DB28" s="124"/>
      <c r="DC28" s="124"/>
      <c r="DD28" s="124"/>
    </row>
    <row r="29" spans="1:108" s="4" customFormat="1">
      <c r="A29" s="87" t="s">
        <v>91</v>
      </c>
      <c r="B29" s="129">
        <v>9.3279999999999994</v>
      </c>
      <c r="C29" s="129">
        <v>9.2279999999999998</v>
      </c>
      <c r="D29" s="129">
        <v>9.3870000000000005</v>
      </c>
      <c r="E29" s="129">
        <v>9.0909999999999993</v>
      </c>
      <c r="F29" s="129">
        <v>9.1620000000000008</v>
      </c>
      <c r="G29" s="129">
        <v>9.1430000000000007</v>
      </c>
      <c r="H29" s="129">
        <v>9.1839999999999993</v>
      </c>
      <c r="I29" s="129">
        <v>9.4039999999999999</v>
      </c>
      <c r="J29" s="129">
        <v>9.3569999999999993</v>
      </c>
      <c r="K29" s="129">
        <v>9.4809999999999999</v>
      </c>
      <c r="L29" s="129">
        <v>9.2319999999999993</v>
      </c>
      <c r="M29" s="129">
        <v>9.5519999999999996</v>
      </c>
      <c r="N29" s="129">
        <v>9.5489999999999995</v>
      </c>
      <c r="O29" s="129">
        <v>9.6210000000000004</v>
      </c>
      <c r="P29" s="129">
        <v>9.6389999999999993</v>
      </c>
      <c r="Q29" s="129">
        <v>9.734</v>
      </c>
      <c r="R29" s="129">
        <v>9.49</v>
      </c>
      <c r="S29" s="129">
        <v>9.4979999999999993</v>
      </c>
      <c r="T29" s="129">
        <v>10.304</v>
      </c>
      <c r="U29" s="129">
        <v>10.073</v>
      </c>
      <c r="V29" s="129">
        <v>10.362</v>
      </c>
      <c r="W29" s="129">
        <v>10.474</v>
      </c>
      <c r="X29" s="129">
        <v>10.845000000000001</v>
      </c>
      <c r="Y29" s="129">
        <v>10.686999999999999</v>
      </c>
      <c r="Z29" s="129">
        <v>10.688000000000001</v>
      </c>
      <c r="AA29" s="129">
        <v>10.727</v>
      </c>
      <c r="AB29" s="129">
        <v>10.843</v>
      </c>
      <c r="AC29" s="129">
        <v>11.097</v>
      </c>
      <c r="AD29" s="129">
        <v>10.991</v>
      </c>
      <c r="AE29" s="129">
        <v>11.519</v>
      </c>
      <c r="AF29" s="129">
        <v>10.994</v>
      </c>
      <c r="AG29" s="129">
        <v>11.266</v>
      </c>
      <c r="AH29" s="129">
        <v>11.29</v>
      </c>
      <c r="AI29" s="129">
        <v>11.388999999999999</v>
      </c>
      <c r="AJ29" s="129">
        <v>11.269</v>
      </c>
      <c r="AK29" s="129">
        <v>11.026999999999999</v>
      </c>
      <c r="AL29" s="129">
        <v>10.842000000000001</v>
      </c>
      <c r="AM29" s="129">
        <v>10.942</v>
      </c>
      <c r="AN29" s="129">
        <v>10.318</v>
      </c>
      <c r="AO29" s="129">
        <v>10.295999999999999</v>
      </c>
      <c r="AP29" s="129">
        <v>10.007999999999999</v>
      </c>
      <c r="AQ29" s="129">
        <v>9.8670000000000009</v>
      </c>
      <c r="AR29" s="129">
        <v>9.7490000000000006</v>
      </c>
      <c r="AS29" s="129">
        <v>9.6940000000000008</v>
      </c>
      <c r="AT29" s="129">
        <v>9.6820000000000004</v>
      </c>
      <c r="AU29" s="129">
        <v>9.4580000000000002</v>
      </c>
      <c r="AV29" s="129">
        <v>9.5220000000000002</v>
      </c>
      <c r="AW29" s="129">
        <v>9.2970000000000006</v>
      </c>
      <c r="AX29" s="129">
        <v>9.3079999999999998</v>
      </c>
      <c r="AY29" s="129">
        <v>9.4369999999999994</v>
      </c>
      <c r="AZ29" s="129">
        <v>9.2550000000000008</v>
      </c>
      <c r="BA29" s="129">
        <v>9.1389999999999993</v>
      </c>
      <c r="BB29" s="129">
        <v>9.1389999999999993</v>
      </c>
      <c r="BD29" s="124"/>
      <c r="BE29" s="124"/>
      <c r="BF29" s="124"/>
      <c r="BG29" s="124"/>
      <c r="BH29" s="124"/>
      <c r="BI29" s="124"/>
      <c r="BJ29" s="124"/>
      <c r="BK29" s="124"/>
      <c r="BL29" s="124"/>
      <c r="BM29" s="124"/>
      <c r="BN29" s="124"/>
      <c r="BO29" s="124"/>
      <c r="BP29" s="124"/>
      <c r="BQ29" s="124"/>
      <c r="BR29" s="124"/>
      <c r="BS29" s="124"/>
      <c r="BT29" s="124"/>
      <c r="BU29" s="124"/>
      <c r="BV29" s="124"/>
      <c r="BW29" s="124"/>
      <c r="BX29" s="124"/>
      <c r="BY29" s="124"/>
      <c r="BZ29" s="124"/>
      <c r="CA29" s="124"/>
      <c r="CB29" s="124"/>
      <c r="CC29" s="124"/>
      <c r="CD29" s="124"/>
      <c r="CE29" s="124"/>
      <c r="CF29" s="124"/>
      <c r="CG29" s="124"/>
      <c r="CH29" s="124"/>
      <c r="CI29" s="124"/>
      <c r="CJ29" s="124"/>
      <c r="CK29" s="124"/>
      <c r="CL29" s="124"/>
      <c r="CM29" s="124"/>
      <c r="CN29" s="124"/>
      <c r="CO29" s="124"/>
      <c r="CP29" s="124"/>
      <c r="CQ29" s="124"/>
      <c r="CR29" s="124"/>
      <c r="CS29" s="124"/>
      <c r="CT29" s="124"/>
      <c r="CU29" s="124"/>
      <c r="CV29" s="124"/>
      <c r="CW29" s="124"/>
      <c r="CX29" s="124"/>
      <c r="CY29" s="124"/>
      <c r="CZ29" s="124"/>
      <c r="DA29" s="124"/>
      <c r="DB29" s="124"/>
      <c r="DC29" s="124"/>
      <c r="DD29" s="124"/>
    </row>
    <row r="30" spans="1:108" s="4" customFormat="1">
      <c r="A30" s="83" t="s">
        <v>89</v>
      </c>
      <c r="B30" s="129"/>
      <c r="C30" s="129"/>
      <c r="D30" s="129"/>
      <c r="E30" s="129"/>
      <c r="F30" s="129"/>
      <c r="G30" s="129"/>
      <c r="H30" s="129"/>
      <c r="I30" s="129"/>
      <c r="J30" s="129"/>
      <c r="K30" s="129"/>
      <c r="L30" s="129"/>
      <c r="M30" s="129"/>
      <c r="N30" s="129"/>
      <c r="O30" s="129"/>
      <c r="P30" s="129"/>
      <c r="Q30" s="129"/>
      <c r="R30" s="129"/>
      <c r="S30" s="129"/>
      <c r="T30" s="129"/>
      <c r="U30" s="129"/>
      <c r="V30" s="129"/>
      <c r="W30" s="129"/>
      <c r="X30" s="129"/>
      <c r="Y30" s="129"/>
      <c r="Z30" s="129"/>
      <c r="AA30" s="129"/>
      <c r="AB30" s="129"/>
      <c r="AC30" s="129"/>
      <c r="AD30" s="129"/>
      <c r="AE30" s="129"/>
      <c r="AF30" s="129"/>
      <c r="AG30" s="129"/>
      <c r="AH30" s="129"/>
      <c r="AI30" s="129"/>
      <c r="AJ30" s="129"/>
      <c r="AK30" s="129"/>
      <c r="AL30" s="129"/>
      <c r="AM30" s="129"/>
      <c r="AN30" s="129"/>
      <c r="AO30" s="129"/>
      <c r="AP30" s="129"/>
      <c r="AQ30" s="129"/>
      <c r="AR30" s="129"/>
      <c r="AS30" s="129"/>
      <c r="AT30" s="129"/>
      <c r="AU30" s="129"/>
      <c r="AV30" s="129"/>
      <c r="AW30" s="129"/>
      <c r="AX30" s="129"/>
      <c r="AY30" s="129"/>
      <c r="AZ30" s="129"/>
      <c r="BA30" s="129"/>
      <c r="BB30" s="129"/>
      <c r="BD30" s="124"/>
      <c r="BE30" s="124"/>
      <c r="BF30" s="124"/>
      <c r="BG30" s="124"/>
      <c r="BH30" s="124"/>
      <c r="BI30" s="124"/>
      <c r="BJ30" s="124"/>
      <c r="BK30" s="124"/>
      <c r="BL30" s="124"/>
      <c r="BM30" s="124"/>
      <c r="BN30" s="124"/>
      <c r="BO30" s="124"/>
      <c r="BP30" s="124"/>
      <c r="BQ30" s="124"/>
      <c r="BR30" s="124"/>
      <c r="BS30" s="124"/>
      <c r="BT30" s="124"/>
      <c r="BU30" s="124"/>
      <c r="BV30" s="124"/>
      <c r="BW30" s="124"/>
      <c r="BX30" s="124"/>
      <c r="BY30" s="124"/>
      <c r="BZ30" s="124"/>
      <c r="CA30" s="124"/>
      <c r="CB30" s="124"/>
      <c r="CC30" s="124"/>
      <c r="CD30" s="124"/>
      <c r="CE30" s="124"/>
      <c r="CF30" s="124"/>
      <c r="CG30" s="124"/>
      <c r="CH30" s="124"/>
      <c r="CI30" s="124"/>
      <c r="CJ30" s="124"/>
      <c r="CK30" s="124"/>
      <c r="CL30" s="124"/>
      <c r="CM30" s="124"/>
      <c r="CN30" s="124"/>
      <c r="CO30" s="124"/>
      <c r="CP30" s="124"/>
      <c r="CQ30" s="124"/>
      <c r="CR30" s="124"/>
      <c r="CS30" s="124"/>
      <c r="CT30" s="124"/>
      <c r="CU30" s="124"/>
      <c r="CV30" s="124"/>
      <c r="CW30" s="124"/>
      <c r="CX30" s="124"/>
      <c r="CY30" s="124"/>
      <c r="CZ30" s="124"/>
      <c r="DA30" s="124"/>
      <c r="DB30" s="124"/>
      <c r="DC30" s="124"/>
      <c r="DD30" s="124"/>
    </row>
    <row r="31" spans="1:108" s="4" customFormat="1">
      <c r="A31" s="87">
        <v>2021</v>
      </c>
      <c r="B31" s="129">
        <v>0.47599999999999998</v>
      </c>
      <c r="C31" s="129">
        <v>0.46600000000000003</v>
      </c>
      <c r="D31" s="129">
        <v>0.48099999999999998</v>
      </c>
      <c r="E31" s="129">
        <v>0.46899999999999997</v>
      </c>
      <c r="F31" s="129">
        <v>0.48299999999999998</v>
      </c>
      <c r="G31" s="129">
        <v>0.46500000000000002</v>
      </c>
      <c r="H31" s="129">
        <v>0.47199999999999998</v>
      </c>
      <c r="I31" s="129">
        <v>0.46899999999999997</v>
      </c>
      <c r="J31" s="129">
        <v>0.47499999999999998</v>
      </c>
      <c r="K31" s="129">
        <v>0.47499999999999998</v>
      </c>
      <c r="L31" s="129">
        <v>0.48099999999999998</v>
      </c>
      <c r="M31" s="129">
        <v>0.48</v>
      </c>
      <c r="N31" s="129">
        <v>0.48</v>
      </c>
      <c r="O31" s="129">
        <v>0.45100000000000001</v>
      </c>
      <c r="P31" s="129">
        <v>0.48899999999999999</v>
      </c>
      <c r="Q31" s="129">
        <v>0.49</v>
      </c>
      <c r="R31" s="129">
        <v>0.47699999999999998</v>
      </c>
      <c r="S31" s="129">
        <v>0.49</v>
      </c>
      <c r="T31" s="129">
        <v>0.48799999999999999</v>
      </c>
      <c r="U31" s="129">
        <v>0.498</v>
      </c>
      <c r="V31" s="129">
        <v>0.503</v>
      </c>
      <c r="W31" s="129">
        <v>0.49099999999999999</v>
      </c>
      <c r="X31" s="129">
        <v>0.51200000000000001</v>
      </c>
      <c r="Y31" s="129">
        <v>0.49099999999999999</v>
      </c>
      <c r="Z31" s="129">
        <v>0.495</v>
      </c>
      <c r="AA31" s="129">
        <v>0.495</v>
      </c>
      <c r="AB31" s="129">
        <v>0.502</v>
      </c>
      <c r="AC31" s="129">
        <v>0.505</v>
      </c>
      <c r="AD31" s="129">
        <v>0.51</v>
      </c>
      <c r="AE31" s="129">
        <v>0.50900000000000001</v>
      </c>
      <c r="AF31" s="129">
        <v>0.499</v>
      </c>
      <c r="AG31" s="129">
        <v>0.496</v>
      </c>
      <c r="AH31" s="129">
        <v>0.5</v>
      </c>
      <c r="AI31" s="129">
        <v>0.48</v>
      </c>
      <c r="AJ31" s="129">
        <v>0.497</v>
      </c>
      <c r="AK31" s="129">
        <v>0.49</v>
      </c>
      <c r="AL31" s="129">
        <v>0.49299999999999999</v>
      </c>
      <c r="AM31" s="129">
        <v>0.48699999999999999</v>
      </c>
      <c r="AN31" s="129">
        <v>0.501</v>
      </c>
      <c r="AO31" s="129">
        <v>0.48699999999999999</v>
      </c>
      <c r="AP31" s="129">
        <v>0.48799999999999999</v>
      </c>
      <c r="AQ31" s="129">
        <v>0.48099999999999998</v>
      </c>
      <c r="AR31" s="129">
        <v>0.47899999999999998</v>
      </c>
      <c r="AS31" s="129">
        <v>0.47499999999999998</v>
      </c>
      <c r="AT31" s="129">
        <v>0.45900000000000002</v>
      </c>
      <c r="AU31" s="129">
        <v>0.47599999999999998</v>
      </c>
      <c r="AV31" s="129">
        <v>0.47</v>
      </c>
      <c r="AW31" s="129">
        <v>0.47899999999999998</v>
      </c>
      <c r="AX31" s="129">
        <v>0.46600000000000003</v>
      </c>
      <c r="AY31" s="129">
        <v>0.47</v>
      </c>
      <c r="AZ31" s="129">
        <v>0.47699999999999998</v>
      </c>
      <c r="BA31" s="129">
        <v>0.46500000000000002</v>
      </c>
      <c r="BB31" s="129"/>
      <c r="BD31" s="124"/>
      <c r="BE31" s="124"/>
      <c r="BF31" s="124"/>
      <c r="BG31" s="124"/>
      <c r="BH31" s="124"/>
      <c r="BI31" s="124"/>
      <c r="BJ31" s="124"/>
      <c r="BK31" s="124"/>
      <c r="BL31" s="124"/>
      <c r="BM31" s="124"/>
      <c r="BN31" s="124"/>
      <c r="BO31" s="124"/>
      <c r="BP31" s="124"/>
      <c r="BQ31" s="124"/>
      <c r="BR31" s="124"/>
      <c r="BS31" s="124"/>
      <c r="BT31" s="124"/>
      <c r="BU31" s="124"/>
      <c r="BV31" s="124"/>
      <c r="BW31" s="124"/>
      <c r="BX31" s="124"/>
      <c r="BY31" s="124"/>
      <c r="BZ31" s="124"/>
      <c r="CA31" s="124"/>
      <c r="CB31" s="124"/>
      <c r="CC31" s="124"/>
      <c r="CD31" s="124"/>
      <c r="CE31" s="124"/>
      <c r="CF31" s="124"/>
      <c r="CG31" s="124"/>
      <c r="CH31" s="124"/>
      <c r="CI31" s="124"/>
      <c r="CJ31" s="124"/>
      <c r="CK31" s="124"/>
      <c r="CL31" s="124"/>
      <c r="CM31" s="124"/>
      <c r="CN31" s="124"/>
      <c r="CO31" s="124"/>
      <c r="CP31" s="124"/>
      <c r="CQ31" s="124"/>
      <c r="CR31" s="124"/>
      <c r="CS31" s="124"/>
      <c r="CT31" s="124"/>
      <c r="CU31" s="124"/>
      <c r="CV31" s="124"/>
      <c r="CW31" s="124"/>
      <c r="CX31" s="124"/>
      <c r="CY31" s="124"/>
      <c r="CZ31" s="124"/>
      <c r="DA31" s="124"/>
      <c r="DB31" s="124"/>
      <c r="DC31" s="124"/>
      <c r="DD31" s="124"/>
    </row>
    <row r="32" spans="1:108" s="4" customFormat="1">
      <c r="A32" s="87">
        <v>2020</v>
      </c>
      <c r="B32" s="129">
        <v>0.47499999999999998</v>
      </c>
      <c r="C32" s="129">
        <v>0.48</v>
      </c>
      <c r="D32" s="129">
        <v>0.48099999999999998</v>
      </c>
      <c r="E32" s="129">
        <v>0.48399999999999999</v>
      </c>
      <c r="F32" s="129">
        <v>0.47399999999999998</v>
      </c>
      <c r="G32" s="129">
        <v>0.48</v>
      </c>
      <c r="H32" s="129">
        <v>0.48399999999999999</v>
      </c>
      <c r="I32" s="129">
        <v>0.49299999999999999</v>
      </c>
      <c r="J32" s="129">
        <v>0.49199999999999999</v>
      </c>
      <c r="K32" s="129">
        <v>0.49099999999999999</v>
      </c>
      <c r="L32" s="129">
        <v>0.48699999999999999</v>
      </c>
      <c r="M32" s="129">
        <v>0.48199999999999998</v>
      </c>
      <c r="N32" s="129">
        <v>0.51200000000000001</v>
      </c>
      <c r="O32" s="129">
        <v>0.501</v>
      </c>
      <c r="P32" s="129">
        <v>0.5</v>
      </c>
      <c r="Q32" s="129">
        <v>0.49099999999999999</v>
      </c>
      <c r="R32" s="129">
        <v>0.495</v>
      </c>
      <c r="S32" s="129">
        <v>0.49099999999999999</v>
      </c>
      <c r="T32" s="129">
        <v>0.504</v>
      </c>
      <c r="U32" s="129">
        <v>0.496</v>
      </c>
      <c r="V32" s="129">
        <v>0.50800000000000001</v>
      </c>
      <c r="W32" s="129">
        <v>0.497</v>
      </c>
      <c r="X32" s="129">
        <v>0.495</v>
      </c>
      <c r="Y32" s="129">
        <v>0.498</v>
      </c>
      <c r="Z32" s="129">
        <v>0.48699999999999999</v>
      </c>
      <c r="AA32" s="129">
        <v>0.48499999999999999</v>
      </c>
      <c r="AB32" s="129">
        <v>0.49299999999999999</v>
      </c>
      <c r="AC32" s="129">
        <v>0.501</v>
      </c>
      <c r="AD32" s="129">
        <v>0.495</v>
      </c>
      <c r="AE32" s="129">
        <v>0.51100000000000001</v>
      </c>
      <c r="AF32" s="129">
        <v>0.51</v>
      </c>
      <c r="AG32" s="129">
        <v>0.505</v>
      </c>
      <c r="AH32" s="129">
        <v>0.52900000000000003</v>
      </c>
      <c r="AI32" s="129">
        <v>0.50600000000000001</v>
      </c>
      <c r="AJ32" s="129">
        <v>0.502</v>
      </c>
      <c r="AK32" s="129">
        <v>0.5</v>
      </c>
      <c r="AL32" s="129">
        <v>0.49299999999999999</v>
      </c>
      <c r="AM32" s="129">
        <v>0.48199999999999998</v>
      </c>
      <c r="AN32" s="129">
        <v>0.496</v>
      </c>
      <c r="AO32" s="129">
        <v>0.496</v>
      </c>
      <c r="AP32" s="129">
        <v>0.47299999999999998</v>
      </c>
      <c r="AQ32" s="129">
        <v>0.47599999999999998</v>
      </c>
      <c r="AR32" s="129">
        <v>0.47799999999999998</v>
      </c>
      <c r="AS32" s="129">
        <v>0.47899999999999998</v>
      </c>
      <c r="AT32" s="129">
        <v>0.48</v>
      </c>
      <c r="AU32" s="129">
        <v>0.48299999999999998</v>
      </c>
      <c r="AV32" s="129">
        <v>0.47499999999999998</v>
      </c>
      <c r="AW32" s="129">
        <v>0.46899999999999997</v>
      </c>
      <c r="AX32" s="129">
        <v>0.47899999999999998</v>
      </c>
      <c r="AY32" s="129">
        <v>0.47499999999999998</v>
      </c>
      <c r="AZ32" s="129">
        <v>0.47799999999999998</v>
      </c>
      <c r="BA32" s="129">
        <v>0.47799999999999998</v>
      </c>
      <c r="BB32" s="129">
        <v>0.46600000000000003</v>
      </c>
      <c r="BD32" s="124"/>
      <c r="BE32" s="124"/>
      <c r="BF32" s="124"/>
      <c r="BG32" s="124"/>
      <c r="BH32" s="124"/>
      <c r="BI32" s="124"/>
      <c r="BJ32" s="124"/>
      <c r="BK32" s="124"/>
      <c r="BL32" s="124"/>
      <c r="BM32" s="124"/>
      <c r="BN32" s="124"/>
      <c r="BO32" s="124"/>
      <c r="BP32" s="124"/>
      <c r="BQ32" s="124"/>
      <c r="BR32" s="124"/>
      <c r="BS32" s="124"/>
      <c r="BT32" s="124"/>
      <c r="BU32" s="124"/>
      <c r="BV32" s="124"/>
      <c r="BW32" s="124"/>
      <c r="BX32" s="124"/>
      <c r="BY32" s="124"/>
      <c r="BZ32" s="124"/>
      <c r="CA32" s="124"/>
      <c r="CB32" s="124"/>
      <c r="CC32" s="124"/>
      <c r="CD32" s="124"/>
      <c r="CE32" s="124"/>
      <c r="CF32" s="124"/>
      <c r="CG32" s="124"/>
      <c r="CH32" s="124"/>
      <c r="CI32" s="124"/>
      <c r="CJ32" s="124"/>
      <c r="CK32" s="124"/>
      <c r="CL32" s="124"/>
      <c r="CM32" s="124"/>
      <c r="CN32" s="124"/>
      <c r="CO32" s="124"/>
      <c r="CP32" s="124"/>
      <c r="CQ32" s="124"/>
      <c r="CR32" s="124"/>
      <c r="CS32" s="124"/>
      <c r="CT32" s="124"/>
      <c r="CU32" s="124"/>
      <c r="CV32" s="124"/>
      <c r="CW32" s="124"/>
      <c r="CX32" s="124"/>
      <c r="CY32" s="124"/>
      <c r="CZ32" s="124"/>
      <c r="DA32" s="124"/>
      <c r="DB32" s="124"/>
      <c r="DC32" s="124"/>
      <c r="DD32" s="124"/>
    </row>
    <row r="33" spans="1:108" s="4" customFormat="1">
      <c r="A33" s="87" t="s">
        <v>91</v>
      </c>
      <c r="B33" s="129">
        <v>0.52300000000000002</v>
      </c>
      <c r="C33" s="129">
        <v>0.52</v>
      </c>
      <c r="D33" s="129">
        <v>0.52400000000000002</v>
      </c>
      <c r="E33" s="129">
        <v>0.51600000000000001</v>
      </c>
      <c r="F33" s="129">
        <v>0.51800000000000002</v>
      </c>
      <c r="G33" s="129">
        <v>0.51700000000000002</v>
      </c>
      <c r="H33" s="129">
        <v>0.51800000000000002</v>
      </c>
      <c r="I33" s="129">
        <v>0.52500000000000002</v>
      </c>
      <c r="J33" s="129">
        <v>0.52400000000000002</v>
      </c>
      <c r="K33" s="129">
        <v>0.52700000000000002</v>
      </c>
      <c r="L33" s="129">
        <v>0.52</v>
      </c>
      <c r="M33" s="129">
        <v>0.52900000000000003</v>
      </c>
      <c r="N33" s="129">
        <v>0.52900000000000003</v>
      </c>
      <c r="O33" s="129">
        <v>0.52900000000000003</v>
      </c>
      <c r="P33" s="129">
        <v>0.52900000000000003</v>
      </c>
      <c r="Q33" s="129">
        <v>0.53200000000000003</v>
      </c>
      <c r="R33" s="129">
        <v>0.52500000000000002</v>
      </c>
      <c r="S33" s="129">
        <v>0.52500000000000002</v>
      </c>
      <c r="T33" s="129">
        <v>0.54700000000000004</v>
      </c>
      <c r="U33" s="129">
        <v>0.54100000000000004</v>
      </c>
      <c r="V33" s="129">
        <v>0.54900000000000004</v>
      </c>
      <c r="W33" s="129">
        <v>0.55200000000000005</v>
      </c>
      <c r="X33" s="129">
        <v>0.56200000000000006</v>
      </c>
      <c r="Y33" s="129">
        <v>0.55700000000000005</v>
      </c>
      <c r="Z33" s="129">
        <v>0.55700000000000005</v>
      </c>
      <c r="AA33" s="129">
        <v>0.55800000000000005</v>
      </c>
      <c r="AB33" s="129">
        <v>0.56000000000000005</v>
      </c>
      <c r="AC33" s="129">
        <v>0.56599999999999995</v>
      </c>
      <c r="AD33" s="129">
        <v>0.56399999999999995</v>
      </c>
      <c r="AE33" s="129">
        <v>0.57799999999999996</v>
      </c>
      <c r="AF33" s="129">
        <v>0.56399999999999995</v>
      </c>
      <c r="AG33" s="129">
        <v>0.57099999999999995</v>
      </c>
      <c r="AH33" s="129">
        <v>0.57099999999999995</v>
      </c>
      <c r="AI33" s="129">
        <v>0.57399999999999995</v>
      </c>
      <c r="AJ33" s="129">
        <v>0.57099999999999995</v>
      </c>
      <c r="AK33" s="129">
        <v>0.56499999999999995</v>
      </c>
      <c r="AL33" s="129">
        <v>0.56000000000000005</v>
      </c>
      <c r="AM33" s="129">
        <v>0.56299999999999994</v>
      </c>
      <c r="AN33" s="129">
        <v>0.54700000000000004</v>
      </c>
      <c r="AO33" s="129">
        <v>0.54400000000000004</v>
      </c>
      <c r="AP33" s="129">
        <v>0.53500000000000003</v>
      </c>
      <c r="AQ33" s="129">
        <v>0.53200000000000003</v>
      </c>
      <c r="AR33" s="129">
        <v>0.52900000000000003</v>
      </c>
      <c r="AS33" s="129">
        <v>0.52700000000000002</v>
      </c>
      <c r="AT33" s="129">
        <v>0.52700000000000002</v>
      </c>
      <c r="AU33" s="129">
        <v>0.52100000000000002</v>
      </c>
      <c r="AV33" s="129">
        <v>0.52200000000000002</v>
      </c>
      <c r="AW33" s="129">
        <v>0.51600000000000001</v>
      </c>
      <c r="AX33" s="129">
        <v>0.51600000000000001</v>
      </c>
      <c r="AY33" s="129">
        <v>0.52</v>
      </c>
      <c r="AZ33" s="129">
        <v>0.51500000000000001</v>
      </c>
      <c r="BA33" s="129">
        <v>0.51100000000000001</v>
      </c>
      <c r="BB33" s="129">
        <v>0.51100000000000001</v>
      </c>
      <c r="BD33" s="124"/>
      <c r="BE33" s="124"/>
      <c r="BF33" s="124"/>
      <c r="BG33" s="124"/>
      <c r="BH33" s="124"/>
      <c r="BI33" s="124"/>
      <c r="BJ33" s="124"/>
      <c r="BK33" s="124"/>
      <c r="BL33" s="124"/>
      <c r="BM33" s="124"/>
      <c r="BN33" s="124"/>
      <c r="BO33" s="124"/>
      <c r="BP33" s="124"/>
      <c r="BQ33" s="124"/>
      <c r="BR33" s="124"/>
      <c r="BS33" s="124"/>
      <c r="BT33" s="124"/>
      <c r="BU33" s="124"/>
      <c r="BV33" s="124"/>
      <c r="BW33" s="124"/>
      <c r="BX33" s="124"/>
      <c r="BY33" s="124"/>
      <c r="BZ33" s="124"/>
      <c r="CA33" s="124"/>
      <c r="CB33" s="124"/>
      <c r="CC33" s="124"/>
      <c r="CD33" s="124"/>
      <c r="CE33" s="124"/>
      <c r="CF33" s="124"/>
      <c r="CG33" s="124"/>
      <c r="CH33" s="124"/>
      <c r="CI33" s="124"/>
      <c r="CJ33" s="124"/>
      <c r="CK33" s="124"/>
      <c r="CL33" s="124"/>
      <c r="CM33" s="124"/>
      <c r="CN33" s="124"/>
      <c r="CO33" s="124"/>
      <c r="CP33" s="124"/>
      <c r="CQ33" s="124"/>
      <c r="CR33" s="124"/>
      <c r="CS33" s="124"/>
      <c r="CT33" s="124"/>
      <c r="CU33" s="124"/>
      <c r="CV33" s="124"/>
      <c r="CW33" s="124"/>
      <c r="CX33" s="124"/>
      <c r="CY33" s="124"/>
      <c r="CZ33" s="124"/>
      <c r="DA33" s="124"/>
      <c r="DB33" s="124"/>
      <c r="DC33" s="124"/>
      <c r="DD33" s="124"/>
    </row>
    <row r="34" spans="1:108" s="4" customFormat="1">
      <c r="A34" s="109"/>
      <c r="B34" s="129"/>
      <c r="C34" s="129"/>
      <c r="D34" s="129"/>
      <c r="E34" s="129"/>
      <c r="F34" s="129"/>
      <c r="G34" s="129"/>
      <c r="H34" s="129"/>
      <c r="I34" s="129"/>
      <c r="J34" s="129"/>
      <c r="K34" s="129"/>
      <c r="L34" s="129"/>
      <c r="M34" s="129"/>
      <c r="N34" s="129"/>
      <c r="O34" s="129"/>
      <c r="P34" s="129"/>
      <c r="Q34" s="129"/>
      <c r="R34" s="129"/>
      <c r="S34" s="129"/>
      <c r="T34" s="129"/>
      <c r="U34" s="129"/>
      <c r="V34" s="129"/>
      <c r="W34" s="129"/>
      <c r="X34" s="129"/>
      <c r="Y34" s="129"/>
      <c r="Z34" s="129"/>
      <c r="AA34" s="129"/>
      <c r="AB34" s="129"/>
      <c r="AC34" s="129"/>
      <c r="AD34" s="129"/>
      <c r="AE34" s="129"/>
      <c r="AF34" s="129"/>
      <c r="AG34" s="129"/>
      <c r="AH34" s="129"/>
      <c r="AI34" s="129"/>
      <c r="AJ34" s="129"/>
      <c r="AK34" s="129"/>
      <c r="AL34" s="129"/>
      <c r="AM34" s="129"/>
      <c r="AN34" s="129"/>
      <c r="AO34" s="129"/>
      <c r="AP34" s="129"/>
      <c r="AQ34" s="129"/>
      <c r="AR34" s="129"/>
      <c r="AS34" s="129"/>
      <c r="AT34" s="129"/>
      <c r="AU34" s="129"/>
      <c r="AV34" s="129"/>
      <c r="AW34" s="129"/>
      <c r="AX34" s="129"/>
      <c r="AY34" s="129"/>
      <c r="AZ34" s="129"/>
      <c r="BA34" s="129"/>
      <c r="BB34" s="129"/>
      <c r="BD34" s="124"/>
      <c r="BE34" s="124"/>
      <c r="BF34" s="124"/>
      <c r="BG34" s="124"/>
      <c r="BH34" s="124"/>
      <c r="BI34" s="124"/>
      <c r="BJ34" s="124"/>
      <c r="BK34" s="124"/>
      <c r="BL34" s="124"/>
      <c r="BM34" s="124"/>
      <c r="BN34" s="124"/>
      <c r="BO34" s="124"/>
      <c r="BP34" s="124"/>
      <c r="BQ34" s="124"/>
      <c r="BR34" s="124"/>
      <c r="BS34" s="124"/>
      <c r="BT34" s="124"/>
      <c r="BU34" s="124"/>
      <c r="BV34" s="124"/>
      <c r="BW34" s="124"/>
      <c r="BX34" s="124"/>
      <c r="BY34" s="124"/>
      <c r="BZ34" s="124"/>
      <c r="CA34" s="124"/>
      <c r="CB34" s="124"/>
      <c r="CC34" s="124"/>
      <c r="CD34" s="124"/>
      <c r="CE34" s="124"/>
      <c r="CF34" s="124"/>
      <c r="CG34" s="124"/>
      <c r="CH34" s="124"/>
      <c r="CI34" s="124"/>
      <c r="CJ34" s="124"/>
      <c r="CK34" s="124"/>
      <c r="CL34" s="124"/>
      <c r="CM34" s="124"/>
      <c r="CN34" s="124"/>
      <c r="CO34" s="124"/>
      <c r="CP34" s="124"/>
      <c r="CQ34" s="124"/>
      <c r="CR34" s="124"/>
      <c r="CS34" s="124"/>
      <c r="CT34" s="124"/>
      <c r="CU34" s="124"/>
      <c r="CV34" s="124"/>
      <c r="CW34" s="124"/>
      <c r="CX34" s="124"/>
      <c r="CY34" s="124"/>
      <c r="CZ34" s="124"/>
      <c r="DA34" s="124"/>
      <c r="DB34" s="124"/>
      <c r="DC34" s="124"/>
      <c r="DD34" s="124"/>
    </row>
    <row r="35" spans="1:108" s="4" customFormat="1">
      <c r="A35" s="86" t="s">
        <v>92</v>
      </c>
      <c r="B35" s="129"/>
      <c r="C35" s="129"/>
      <c r="D35" s="129"/>
      <c r="E35" s="129"/>
      <c r="F35" s="129"/>
      <c r="G35" s="129"/>
      <c r="H35" s="129"/>
      <c r="I35" s="129"/>
      <c r="J35" s="129"/>
      <c r="K35" s="129"/>
      <c r="L35" s="129"/>
      <c r="M35" s="129"/>
      <c r="N35" s="129"/>
      <c r="O35" s="129"/>
      <c r="P35" s="129"/>
      <c r="Q35" s="129"/>
      <c r="R35" s="129"/>
      <c r="S35" s="129"/>
      <c r="T35" s="129"/>
      <c r="U35" s="129"/>
      <c r="V35" s="129"/>
      <c r="W35" s="129"/>
      <c r="X35" s="129"/>
      <c r="Y35" s="129"/>
      <c r="Z35" s="129"/>
      <c r="AA35" s="129"/>
      <c r="AB35" s="129"/>
      <c r="AC35" s="129"/>
      <c r="AD35" s="129"/>
      <c r="AE35" s="129"/>
      <c r="AF35" s="129"/>
      <c r="AG35" s="129"/>
      <c r="AH35" s="129"/>
      <c r="AI35" s="129"/>
      <c r="AJ35" s="129"/>
      <c r="AK35" s="129"/>
      <c r="AL35" s="129"/>
      <c r="AM35" s="129"/>
      <c r="AN35" s="129"/>
      <c r="AO35" s="129"/>
      <c r="AP35" s="129"/>
      <c r="AQ35" s="129"/>
      <c r="AR35" s="129"/>
      <c r="AS35" s="129"/>
      <c r="AT35" s="129"/>
      <c r="AU35" s="129"/>
      <c r="AV35" s="129"/>
      <c r="AW35" s="129"/>
      <c r="AX35" s="129"/>
      <c r="AY35" s="129"/>
      <c r="AZ35" s="129"/>
      <c r="BA35" s="129"/>
      <c r="BB35" s="129"/>
      <c r="BD35" s="124"/>
      <c r="BE35" s="124"/>
      <c r="BF35" s="124"/>
      <c r="BG35" s="124"/>
      <c r="BH35" s="124"/>
      <c r="BI35" s="124"/>
      <c r="BJ35" s="124"/>
      <c r="BK35" s="124"/>
      <c r="BL35" s="124"/>
      <c r="BM35" s="124"/>
      <c r="BN35" s="124"/>
      <c r="BO35" s="124"/>
      <c r="BP35" s="124"/>
      <c r="BQ35" s="124"/>
      <c r="BR35" s="124"/>
      <c r="BS35" s="124"/>
      <c r="BT35" s="124"/>
      <c r="BU35" s="124"/>
      <c r="BV35" s="124"/>
      <c r="BW35" s="124"/>
      <c r="BX35" s="124"/>
      <c r="BY35" s="124"/>
      <c r="BZ35" s="124"/>
      <c r="CA35" s="124"/>
      <c r="CB35" s="124"/>
      <c r="CC35" s="124"/>
      <c r="CD35" s="124"/>
      <c r="CE35" s="124"/>
      <c r="CF35" s="124"/>
      <c r="CG35" s="124"/>
      <c r="CH35" s="124"/>
      <c r="CI35" s="124"/>
      <c r="CJ35" s="124"/>
      <c r="CK35" s="124"/>
      <c r="CL35" s="124"/>
      <c r="CM35" s="124"/>
      <c r="CN35" s="124"/>
      <c r="CO35" s="124"/>
      <c r="CP35" s="124"/>
      <c r="CQ35" s="124"/>
      <c r="CR35" s="124"/>
      <c r="CS35" s="124"/>
      <c r="CT35" s="124"/>
      <c r="CU35" s="124"/>
      <c r="CV35" s="124"/>
      <c r="CW35" s="124"/>
      <c r="CX35" s="124"/>
      <c r="CY35" s="124"/>
      <c r="CZ35" s="124"/>
      <c r="DA35" s="124"/>
      <c r="DB35" s="124"/>
      <c r="DC35" s="124"/>
      <c r="DD35" s="124"/>
    </row>
    <row r="36" spans="1:108" s="4" customFormat="1">
      <c r="A36" s="83" t="s">
        <v>88</v>
      </c>
      <c r="B36" s="129"/>
      <c r="C36" s="129"/>
      <c r="D36" s="129"/>
      <c r="E36" s="129"/>
      <c r="F36" s="129"/>
      <c r="G36" s="129"/>
      <c r="H36" s="129"/>
      <c r="I36" s="129"/>
      <c r="J36" s="129"/>
      <c r="K36" s="129"/>
      <c r="L36" s="129"/>
      <c r="M36" s="129"/>
      <c r="N36" s="129"/>
      <c r="O36" s="129"/>
      <c r="P36" s="129"/>
      <c r="Q36" s="129"/>
      <c r="R36" s="129"/>
      <c r="S36" s="129"/>
      <c r="T36" s="129"/>
      <c r="U36" s="129"/>
      <c r="V36" s="129"/>
      <c r="W36" s="129"/>
      <c r="X36" s="129"/>
      <c r="Y36" s="129"/>
      <c r="Z36" s="129"/>
      <c r="AA36" s="129"/>
      <c r="AB36" s="129"/>
      <c r="AC36" s="129"/>
      <c r="AD36" s="129"/>
      <c r="AE36" s="129"/>
      <c r="AF36" s="129"/>
      <c r="AG36" s="129"/>
      <c r="AH36" s="129"/>
      <c r="AI36" s="129"/>
      <c r="AJ36" s="129"/>
      <c r="AK36" s="129"/>
      <c r="AL36" s="129"/>
      <c r="AM36" s="129"/>
      <c r="AN36" s="129"/>
      <c r="AO36" s="129"/>
      <c r="AP36" s="129"/>
      <c r="AQ36" s="129"/>
      <c r="AR36" s="129"/>
      <c r="AS36" s="129"/>
      <c r="AT36" s="129"/>
      <c r="AU36" s="129"/>
      <c r="AV36" s="129"/>
      <c r="AW36" s="129"/>
      <c r="AX36" s="129"/>
      <c r="AY36" s="129"/>
      <c r="AZ36" s="129"/>
      <c r="BA36" s="129"/>
      <c r="BB36" s="129"/>
      <c r="BD36" s="124"/>
      <c r="BE36" s="124"/>
      <c r="BF36" s="124"/>
      <c r="BG36" s="124"/>
      <c r="BH36" s="124"/>
      <c r="BI36" s="124"/>
      <c r="BJ36" s="124"/>
      <c r="BK36" s="124"/>
      <c r="BL36" s="124"/>
      <c r="BM36" s="124"/>
      <c r="BN36" s="124"/>
      <c r="BO36" s="124"/>
      <c r="BP36" s="124"/>
      <c r="BQ36" s="124"/>
      <c r="BR36" s="124"/>
      <c r="BS36" s="124"/>
      <c r="BT36" s="124"/>
      <c r="BU36" s="124"/>
      <c r="BV36" s="124"/>
      <c r="BW36" s="124"/>
      <c r="BX36" s="124"/>
      <c r="BY36" s="124"/>
      <c r="BZ36" s="124"/>
      <c r="CA36" s="124"/>
      <c r="CB36" s="124"/>
      <c r="CC36" s="124"/>
      <c r="CD36" s="124"/>
      <c r="CE36" s="124"/>
      <c r="CF36" s="124"/>
      <c r="CG36" s="124"/>
      <c r="CH36" s="124"/>
      <c r="CI36" s="124"/>
      <c r="CJ36" s="124"/>
      <c r="CK36" s="124"/>
      <c r="CL36" s="124"/>
      <c r="CM36" s="124"/>
      <c r="CN36" s="124"/>
      <c r="CO36" s="124"/>
      <c r="CP36" s="124"/>
      <c r="CQ36" s="124"/>
      <c r="CR36" s="124"/>
      <c r="CS36" s="124"/>
      <c r="CT36" s="124"/>
      <c r="CU36" s="124"/>
      <c r="CV36" s="124"/>
      <c r="CW36" s="124"/>
      <c r="CX36" s="124"/>
      <c r="CY36" s="124"/>
      <c r="CZ36" s="124"/>
      <c r="DA36" s="124"/>
      <c r="DB36" s="124"/>
      <c r="DC36" s="124"/>
      <c r="DD36" s="124"/>
    </row>
    <row r="37" spans="1:108" s="4" customFormat="1">
      <c r="A37" s="87">
        <v>2021</v>
      </c>
      <c r="B37" s="136">
        <v>6.444</v>
      </c>
      <c r="C37" s="136">
        <v>6.4710000000000001</v>
      </c>
      <c r="D37" s="136">
        <v>6.7709999999999999</v>
      </c>
      <c r="E37" s="136">
        <v>6.4189999999999996</v>
      </c>
      <c r="F37" s="136">
        <v>6.6929999999999996</v>
      </c>
      <c r="G37" s="136">
        <v>6.5529999999999999</v>
      </c>
      <c r="H37" s="136">
        <v>6.2779999999999996</v>
      </c>
      <c r="I37" s="136">
        <v>7.02</v>
      </c>
      <c r="J37" s="136">
        <v>6.6189999999999998</v>
      </c>
      <c r="K37" s="136">
        <v>7.0330000000000004</v>
      </c>
      <c r="L37" s="136">
        <v>6.7270000000000003</v>
      </c>
      <c r="M37" s="136">
        <v>6.71</v>
      </c>
      <c r="N37" s="136">
        <v>6.7060000000000004</v>
      </c>
      <c r="O37" s="136">
        <v>6.8049999999999997</v>
      </c>
      <c r="P37" s="136">
        <v>7.1070000000000002</v>
      </c>
      <c r="Q37" s="136">
        <v>6.93</v>
      </c>
      <c r="R37" s="136">
        <v>7.2770000000000001</v>
      </c>
      <c r="S37" s="136">
        <v>7.5990000000000002</v>
      </c>
      <c r="T37" s="136">
        <v>7.5590000000000002</v>
      </c>
      <c r="U37" s="136">
        <v>7.2850000000000001</v>
      </c>
      <c r="V37" s="136">
        <v>7.7430000000000003</v>
      </c>
      <c r="W37" s="136">
        <v>7.3959999999999999</v>
      </c>
      <c r="X37" s="136">
        <v>7.81</v>
      </c>
      <c r="Y37" s="136">
        <v>7.89</v>
      </c>
      <c r="Z37" s="136">
        <v>7.52</v>
      </c>
      <c r="AA37" s="136">
        <v>7.6879999999999997</v>
      </c>
      <c r="AB37" s="136">
        <v>7.4710000000000001</v>
      </c>
      <c r="AC37" s="136">
        <v>7.6790000000000003</v>
      </c>
      <c r="AD37" s="136">
        <v>7.8410000000000002</v>
      </c>
      <c r="AE37" s="136">
        <v>8.0549999999999997</v>
      </c>
      <c r="AF37" s="136">
        <v>7.4370000000000003</v>
      </c>
      <c r="AG37" s="136">
        <v>7.5510000000000002</v>
      </c>
      <c r="AH37" s="136">
        <v>7.7009999999999996</v>
      </c>
      <c r="AI37" s="136">
        <v>7.9779999999999998</v>
      </c>
      <c r="AJ37" s="136">
        <v>7.8049999999999997</v>
      </c>
      <c r="AK37" s="136">
        <v>7.431</v>
      </c>
      <c r="AL37" s="136">
        <v>7.827</v>
      </c>
      <c r="AM37" s="136">
        <v>7.399</v>
      </c>
      <c r="AN37" s="136">
        <v>7.4820000000000002</v>
      </c>
      <c r="AO37" s="136">
        <v>7.29</v>
      </c>
      <c r="AP37" s="136">
        <v>7.03</v>
      </c>
      <c r="AQ37" s="136">
        <v>7.2489999999999997</v>
      </c>
      <c r="AR37" s="136">
        <v>6.9589999999999996</v>
      </c>
      <c r="AS37" s="136">
        <v>7.0030000000000001</v>
      </c>
      <c r="AT37" s="136">
        <v>6.7830000000000004</v>
      </c>
      <c r="AU37" s="136">
        <v>6.7770000000000001</v>
      </c>
      <c r="AV37" s="136">
        <v>6.9320000000000004</v>
      </c>
      <c r="AW37" s="129">
        <v>6.7229999999999999</v>
      </c>
      <c r="AX37" s="129">
        <v>6.7720000000000002</v>
      </c>
      <c r="AY37" s="129">
        <v>6.9039999999999999</v>
      </c>
      <c r="AZ37" s="129">
        <v>6.8029999999999999</v>
      </c>
      <c r="BA37" s="129">
        <v>6.4089999999999998</v>
      </c>
      <c r="BB37" s="129"/>
      <c r="BD37" s="124"/>
      <c r="BE37" s="124"/>
      <c r="BF37" s="124"/>
      <c r="BG37" s="124"/>
      <c r="BH37" s="124"/>
      <c r="BI37" s="124"/>
      <c r="BJ37" s="124"/>
      <c r="BK37" s="124"/>
      <c r="BL37" s="124"/>
      <c r="BM37" s="124"/>
      <c r="BN37" s="124"/>
      <c r="BO37" s="124"/>
      <c r="BP37" s="124"/>
      <c r="BQ37" s="124"/>
      <c r="BR37" s="124"/>
      <c r="BS37" s="124"/>
      <c r="BT37" s="124"/>
      <c r="BU37" s="124"/>
      <c r="BV37" s="124"/>
      <c r="BW37" s="124"/>
      <c r="BX37" s="124"/>
      <c r="BY37" s="124"/>
      <c r="BZ37" s="124"/>
      <c r="CA37" s="124"/>
      <c r="CB37" s="124"/>
      <c r="CC37" s="124"/>
      <c r="CD37" s="124"/>
      <c r="CE37" s="124"/>
      <c r="CF37" s="124"/>
      <c r="CG37" s="124"/>
      <c r="CH37" s="124"/>
      <c r="CI37" s="124"/>
      <c r="CJ37" s="124"/>
      <c r="CK37" s="124"/>
      <c r="CL37" s="124"/>
      <c r="CM37" s="124"/>
      <c r="CN37" s="124"/>
      <c r="CO37" s="124"/>
      <c r="CP37" s="124"/>
      <c r="CQ37" s="124"/>
      <c r="CR37" s="124"/>
      <c r="CS37" s="124"/>
      <c r="CT37" s="124"/>
      <c r="CU37" s="124"/>
      <c r="CV37" s="124"/>
      <c r="CW37" s="124"/>
      <c r="CX37" s="124"/>
      <c r="CY37" s="124"/>
      <c r="CZ37" s="124"/>
      <c r="DA37" s="124"/>
      <c r="DB37" s="124"/>
      <c r="DC37" s="124"/>
      <c r="DD37" s="124"/>
    </row>
    <row r="38" spans="1:108" s="4" customFormat="1" ht="11.25" customHeight="1">
      <c r="A38" s="87">
        <v>2020</v>
      </c>
      <c r="B38" s="136">
        <v>6.4870000000000001</v>
      </c>
      <c r="C38" s="136">
        <v>6.5179999999999998</v>
      </c>
      <c r="D38" s="136">
        <v>6.4009999999999998</v>
      </c>
      <c r="E38" s="136">
        <v>6.9450000000000003</v>
      </c>
      <c r="F38" s="136">
        <v>6.641</v>
      </c>
      <c r="G38" s="136">
        <v>6.6989999999999998</v>
      </c>
      <c r="H38" s="136">
        <v>6.8949999999999996</v>
      </c>
      <c r="I38" s="136">
        <v>6.657</v>
      </c>
      <c r="J38" s="136">
        <v>7.1760000000000002</v>
      </c>
      <c r="K38" s="136">
        <v>6.6959999999999997</v>
      </c>
      <c r="L38" s="136">
        <v>6.6589999999999998</v>
      </c>
      <c r="M38" s="136">
        <v>7.5039999999999996</v>
      </c>
      <c r="N38" s="136">
        <v>7.0309999999999997</v>
      </c>
      <c r="O38" s="136">
        <v>7.5350000000000001</v>
      </c>
      <c r="P38" s="136">
        <v>7.2119999999999997</v>
      </c>
      <c r="Q38" s="136">
        <v>6.9530000000000003</v>
      </c>
      <c r="R38" s="136">
        <v>6.99</v>
      </c>
      <c r="S38" s="136">
        <v>6.8449999999999998</v>
      </c>
      <c r="T38" s="136">
        <v>7.26</v>
      </c>
      <c r="U38" s="136">
        <v>6.8140000000000001</v>
      </c>
      <c r="V38" s="136">
        <v>7.0620000000000003</v>
      </c>
      <c r="W38" s="136">
        <v>7.2990000000000004</v>
      </c>
      <c r="X38" s="136">
        <v>7.1449999999999996</v>
      </c>
      <c r="Y38" s="136">
        <v>7.0359999999999996</v>
      </c>
      <c r="Z38" s="136">
        <v>7.0090000000000003</v>
      </c>
      <c r="AA38" s="136">
        <v>6.95</v>
      </c>
      <c r="AB38" s="136">
        <v>7.1109999999999998</v>
      </c>
      <c r="AC38" s="136">
        <v>7.1710000000000003</v>
      </c>
      <c r="AD38" s="136">
        <v>7.157</v>
      </c>
      <c r="AE38" s="136">
        <v>7.2880000000000003</v>
      </c>
      <c r="AF38" s="136">
        <v>7.4889999999999999</v>
      </c>
      <c r="AG38" s="136">
        <v>7.7279999999999998</v>
      </c>
      <c r="AH38" s="136">
        <v>7.431</v>
      </c>
      <c r="AI38" s="136">
        <v>7.1630000000000003</v>
      </c>
      <c r="AJ38" s="136">
        <v>7.2789999999999999</v>
      </c>
      <c r="AK38" s="136">
        <v>7.5209999999999999</v>
      </c>
      <c r="AL38" s="136">
        <v>7.3010000000000002</v>
      </c>
      <c r="AM38" s="136">
        <v>7.056</v>
      </c>
      <c r="AN38" s="136">
        <v>7.1840000000000002</v>
      </c>
      <c r="AO38" s="136">
        <v>6.8949999999999996</v>
      </c>
      <c r="AP38" s="136">
        <v>7.0129999999999999</v>
      </c>
      <c r="AQ38" s="136">
        <v>6.6120000000000001</v>
      </c>
      <c r="AR38" s="136">
        <v>6.5049999999999999</v>
      </c>
      <c r="AS38" s="136">
        <v>6.6710000000000003</v>
      </c>
      <c r="AT38" s="136">
        <v>6.8609999999999998</v>
      </c>
      <c r="AU38" s="136">
        <v>7.0389999999999997</v>
      </c>
      <c r="AV38" s="136">
        <v>6.6420000000000003</v>
      </c>
      <c r="AW38" s="136">
        <v>6.5490000000000004</v>
      </c>
      <c r="AX38" s="136">
        <v>6.9909999999999997</v>
      </c>
      <c r="AY38" s="136">
        <v>6.8179999999999996</v>
      </c>
      <c r="AZ38" s="136">
        <v>6.774</v>
      </c>
      <c r="BA38" s="136">
        <v>6.7960000000000003</v>
      </c>
      <c r="BB38" s="136">
        <v>6.6829999999999998</v>
      </c>
      <c r="BD38" s="124"/>
      <c r="BE38" s="124"/>
      <c r="BF38" s="124"/>
      <c r="BG38" s="124"/>
      <c r="BH38" s="124"/>
      <c r="BI38" s="124"/>
      <c r="BJ38" s="124"/>
      <c r="BK38" s="124"/>
      <c r="BL38" s="124"/>
      <c r="BM38" s="124"/>
      <c r="BN38" s="124"/>
      <c r="BO38" s="124"/>
      <c r="BP38" s="124"/>
      <c r="BQ38" s="124"/>
      <c r="BR38" s="124"/>
      <c r="BS38" s="124"/>
      <c r="BT38" s="124"/>
      <c r="BU38" s="124"/>
      <c r="BV38" s="124"/>
      <c r="BW38" s="124"/>
      <c r="BX38" s="124"/>
      <c r="BY38" s="124"/>
      <c r="BZ38" s="124"/>
      <c r="CA38" s="124"/>
      <c r="CB38" s="124"/>
      <c r="CC38" s="124"/>
      <c r="CD38" s="124"/>
      <c r="CE38" s="124"/>
      <c r="CF38" s="124"/>
      <c r="CG38" s="124"/>
      <c r="CH38" s="124"/>
      <c r="CI38" s="124"/>
      <c r="CJ38" s="124"/>
      <c r="CK38" s="124"/>
      <c r="CL38" s="124"/>
      <c r="CM38" s="124"/>
      <c r="CN38" s="124"/>
      <c r="CO38" s="124"/>
      <c r="CP38" s="124"/>
      <c r="CQ38" s="124"/>
      <c r="CR38" s="124"/>
      <c r="CS38" s="124"/>
      <c r="CT38" s="124"/>
      <c r="CU38" s="124"/>
      <c r="CV38" s="124"/>
      <c r="CW38" s="124"/>
      <c r="CX38" s="124"/>
      <c r="CY38" s="124"/>
      <c r="CZ38" s="124"/>
      <c r="DA38" s="124"/>
      <c r="DB38" s="124"/>
      <c r="DC38" s="124"/>
      <c r="DD38" s="124"/>
    </row>
    <row r="39" spans="1:108" s="4" customFormat="1" ht="11.25" customHeight="1">
      <c r="A39" s="87" t="s">
        <v>91</v>
      </c>
      <c r="B39" s="129">
        <v>7.1779999999999999</v>
      </c>
      <c r="C39" s="129">
        <v>7.2089999999999996</v>
      </c>
      <c r="D39" s="129">
        <v>6.9039999999999999</v>
      </c>
      <c r="E39" s="129">
        <v>7.0259999999999998</v>
      </c>
      <c r="F39" s="129">
        <v>7.0209999999999999</v>
      </c>
      <c r="G39" s="129">
        <v>7.0679999999999996</v>
      </c>
      <c r="H39" s="129">
        <v>7.0449999999999999</v>
      </c>
      <c r="I39" s="129">
        <v>7.0540000000000003</v>
      </c>
      <c r="J39" s="129">
        <v>7.093</v>
      </c>
      <c r="K39" s="129">
        <v>7.1920000000000002</v>
      </c>
      <c r="L39" s="129">
        <v>7.0389999999999997</v>
      </c>
      <c r="M39" s="129">
        <v>7.1440000000000001</v>
      </c>
      <c r="N39" s="129">
        <v>7.1239999999999997</v>
      </c>
      <c r="O39" s="129">
        <v>7.0449999999999999</v>
      </c>
      <c r="P39" s="129">
        <v>7.2439999999999998</v>
      </c>
      <c r="Q39" s="129">
        <v>7.2560000000000002</v>
      </c>
      <c r="R39" s="129">
        <v>7.3029999999999999</v>
      </c>
      <c r="S39" s="129">
        <v>7.5259999999999998</v>
      </c>
      <c r="T39" s="129">
        <v>7.5670000000000002</v>
      </c>
      <c r="U39" s="129">
        <v>7.7720000000000002</v>
      </c>
      <c r="V39" s="129">
        <v>7.9630000000000001</v>
      </c>
      <c r="W39" s="129">
        <v>7.97</v>
      </c>
      <c r="X39" s="129">
        <v>7.95</v>
      </c>
      <c r="Y39" s="129">
        <v>7.8390000000000004</v>
      </c>
      <c r="Z39" s="129">
        <v>8.0169999999999995</v>
      </c>
      <c r="AA39" s="129">
        <v>8.1890000000000001</v>
      </c>
      <c r="AB39" s="129">
        <v>8.3490000000000002</v>
      </c>
      <c r="AC39" s="129">
        <v>8.1419999999999995</v>
      </c>
      <c r="AD39" s="129">
        <v>8.5370000000000008</v>
      </c>
      <c r="AE39" s="129">
        <v>8.4139999999999997</v>
      </c>
      <c r="AF39" s="129">
        <v>8.5259999999999998</v>
      </c>
      <c r="AG39" s="129">
        <v>8.3930000000000007</v>
      </c>
      <c r="AH39" s="129">
        <v>8.609</v>
      </c>
      <c r="AI39" s="129">
        <v>8.6579999999999995</v>
      </c>
      <c r="AJ39" s="129">
        <v>8.8409999999999993</v>
      </c>
      <c r="AK39" s="129">
        <v>8.6370000000000005</v>
      </c>
      <c r="AL39" s="129">
        <v>8.3689999999999998</v>
      </c>
      <c r="AM39" s="129">
        <v>8.0210000000000008</v>
      </c>
      <c r="AN39" s="129">
        <v>7.9480000000000004</v>
      </c>
      <c r="AO39" s="129">
        <v>7.9039999999999999</v>
      </c>
      <c r="AP39" s="129">
        <v>7.7510000000000003</v>
      </c>
      <c r="AQ39" s="129">
        <v>7.6289999999999996</v>
      </c>
      <c r="AR39" s="129">
        <v>7.4160000000000004</v>
      </c>
      <c r="AS39" s="129">
        <v>7.4050000000000002</v>
      </c>
      <c r="AT39" s="129">
        <v>7.2530000000000001</v>
      </c>
      <c r="AU39" s="129">
        <v>7.0359999999999996</v>
      </c>
      <c r="AV39" s="129">
        <v>7.2629999999999999</v>
      </c>
      <c r="AW39" s="129">
        <v>7.1890000000000001</v>
      </c>
      <c r="AX39" s="129">
        <v>6.9640000000000004</v>
      </c>
      <c r="AY39" s="129">
        <v>7.2729999999999997</v>
      </c>
      <c r="AZ39" s="129">
        <v>7.0730000000000004</v>
      </c>
      <c r="BA39" s="129">
        <v>6.8049999999999997</v>
      </c>
      <c r="BB39" s="129">
        <v>6.8049999999999997</v>
      </c>
      <c r="BD39" s="124"/>
      <c r="BE39" s="124"/>
      <c r="BF39" s="124"/>
      <c r="BG39" s="124"/>
      <c r="BH39" s="124"/>
      <c r="BI39" s="124"/>
      <c r="BJ39" s="124"/>
      <c r="BK39" s="124"/>
      <c r="BL39" s="124"/>
      <c r="BM39" s="124"/>
      <c r="BN39" s="124"/>
      <c r="BO39" s="124"/>
      <c r="BP39" s="124"/>
      <c r="BQ39" s="124"/>
      <c r="BR39" s="124"/>
      <c r="BS39" s="124"/>
      <c r="BT39" s="124"/>
      <c r="BU39" s="124"/>
      <c r="BV39" s="124"/>
      <c r="BW39" s="124"/>
      <c r="BX39" s="124"/>
      <c r="BY39" s="124"/>
      <c r="BZ39" s="124"/>
      <c r="CA39" s="124"/>
      <c r="CB39" s="124"/>
      <c r="CC39" s="124"/>
      <c r="CD39" s="124"/>
      <c r="CE39" s="124"/>
      <c r="CF39" s="124"/>
      <c r="CG39" s="124"/>
      <c r="CH39" s="124"/>
      <c r="CI39" s="124"/>
      <c r="CJ39" s="124"/>
      <c r="CK39" s="124"/>
      <c r="CL39" s="124"/>
      <c r="CM39" s="124"/>
      <c r="CN39" s="124"/>
      <c r="CO39" s="124"/>
      <c r="CP39" s="124"/>
      <c r="CQ39" s="124"/>
      <c r="CR39" s="124"/>
      <c r="CS39" s="124"/>
      <c r="CT39" s="124"/>
      <c r="CU39" s="124"/>
      <c r="CV39" s="124"/>
      <c r="CW39" s="124"/>
      <c r="CX39" s="124"/>
      <c r="CY39" s="124"/>
      <c r="CZ39" s="124"/>
      <c r="DA39" s="124"/>
      <c r="DB39" s="124"/>
      <c r="DC39" s="124"/>
      <c r="DD39" s="124"/>
    </row>
    <row r="40" spans="1:108" s="4" customFormat="1" ht="11.25" customHeight="1">
      <c r="A40" s="83" t="s">
        <v>89</v>
      </c>
      <c r="B40" s="129"/>
      <c r="C40" s="129"/>
      <c r="D40" s="129"/>
      <c r="E40" s="129"/>
      <c r="F40" s="129"/>
      <c r="G40" s="129"/>
      <c r="H40" s="129"/>
      <c r="I40" s="129"/>
      <c r="J40" s="129"/>
      <c r="K40" s="129"/>
      <c r="L40" s="129"/>
      <c r="M40" s="129"/>
      <c r="N40" s="129"/>
      <c r="O40" s="129"/>
      <c r="P40" s="129"/>
      <c r="Q40" s="129"/>
      <c r="R40" s="129"/>
      <c r="S40" s="129"/>
      <c r="T40" s="129"/>
      <c r="U40" s="129"/>
      <c r="V40" s="129"/>
      <c r="W40" s="129"/>
      <c r="X40" s="129"/>
      <c r="Y40" s="129"/>
      <c r="Z40" s="129"/>
      <c r="AA40" s="129"/>
      <c r="AB40" s="129"/>
      <c r="AC40" s="129"/>
      <c r="AD40" s="129"/>
      <c r="AE40" s="129"/>
      <c r="AF40" s="129"/>
      <c r="AG40" s="129"/>
      <c r="AH40" s="129"/>
      <c r="AI40" s="129"/>
      <c r="AJ40" s="129"/>
      <c r="AK40" s="129"/>
      <c r="AL40" s="129"/>
      <c r="AM40" s="129"/>
      <c r="AN40" s="129"/>
      <c r="AO40" s="129"/>
      <c r="AP40" s="129"/>
      <c r="AQ40" s="129"/>
      <c r="AR40" s="129"/>
      <c r="AS40" s="129"/>
      <c r="AT40" s="129"/>
      <c r="AU40" s="129"/>
      <c r="AV40" s="129"/>
      <c r="AW40" s="129"/>
      <c r="AX40" s="129"/>
      <c r="AY40" s="129"/>
      <c r="AZ40" s="129"/>
      <c r="BA40" s="129"/>
      <c r="BB40" s="129"/>
      <c r="BD40" s="124"/>
      <c r="BE40" s="124"/>
      <c r="BF40" s="124"/>
      <c r="BG40" s="124"/>
      <c r="BH40" s="124"/>
      <c r="BI40" s="124"/>
      <c r="BJ40" s="124"/>
      <c r="BK40" s="124"/>
      <c r="BL40" s="124"/>
      <c r="BM40" s="124"/>
      <c r="BN40" s="124"/>
      <c r="BO40" s="124"/>
      <c r="BP40" s="124"/>
      <c r="BQ40" s="124"/>
      <c r="BR40" s="124"/>
      <c r="BS40" s="124"/>
      <c r="BT40" s="124"/>
      <c r="BU40" s="124"/>
      <c r="BV40" s="124"/>
      <c r="BW40" s="124"/>
      <c r="BX40" s="124"/>
      <c r="BY40" s="124"/>
      <c r="BZ40" s="124"/>
      <c r="CA40" s="124"/>
      <c r="CB40" s="124"/>
      <c r="CC40" s="124"/>
      <c r="CD40" s="124"/>
      <c r="CE40" s="124"/>
      <c r="CF40" s="124"/>
      <c r="CG40" s="124"/>
      <c r="CH40" s="124"/>
      <c r="CI40" s="124"/>
      <c r="CJ40" s="124"/>
      <c r="CK40" s="124"/>
      <c r="CL40" s="124"/>
      <c r="CM40" s="124"/>
      <c r="CN40" s="124"/>
      <c r="CO40" s="124"/>
      <c r="CP40" s="124"/>
      <c r="CQ40" s="124"/>
      <c r="CR40" s="124"/>
      <c r="CS40" s="124"/>
      <c r="CT40" s="124"/>
      <c r="CU40" s="124"/>
      <c r="CV40" s="124"/>
      <c r="CW40" s="124"/>
      <c r="CX40" s="124"/>
      <c r="CY40" s="124"/>
      <c r="CZ40" s="124"/>
      <c r="DA40" s="124"/>
      <c r="DB40" s="124"/>
      <c r="DC40" s="124"/>
      <c r="DD40" s="124"/>
    </row>
    <row r="41" spans="1:108" s="4" customFormat="1" ht="11.25" customHeight="1">
      <c r="A41" s="87">
        <v>2021</v>
      </c>
      <c r="B41" s="129">
        <v>0.36299999999999999</v>
      </c>
      <c r="C41" s="129">
        <v>0.36799999999999999</v>
      </c>
      <c r="D41" s="129">
        <v>0.373</v>
      </c>
      <c r="E41" s="129">
        <v>0.36299999999999999</v>
      </c>
      <c r="F41" s="129">
        <v>0.373</v>
      </c>
      <c r="G41" s="129">
        <v>0.36699999999999999</v>
      </c>
      <c r="H41" s="129">
        <v>0.36</v>
      </c>
      <c r="I41" s="129">
        <v>0.378</v>
      </c>
      <c r="J41" s="129">
        <v>0.36799999999999999</v>
      </c>
      <c r="K41" s="129">
        <v>0.38</v>
      </c>
      <c r="L41" s="129">
        <v>0.373</v>
      </c>
      <c r="M41" s="129">
        <v>0.373</v>
      </c>
      <c r="N41" s="129">
        <v>0.372</v>
      </c>
      <c r="O41" s="129">
        <v>0.372</v>
      </c>
      <c r="P41" s="129">
        <v>0.38200000000000001</v>
      </c>
      <c r="Q41" s="129">
        <v>0.373</v>
      </c>
      <c r="R41" s="129">
        <v>0.38300000000000001</v>
      </c>
      <c r="S41" s="129">
        <v>0.39200000000000002</v>
      </c>
      <c r="T41" s="129">
        <v>0.39400000000000002</v>
      </c>
      <c r="U41" s="129">
        <v>0.38600000000000001</v>
      </c>
      <c r="V41" s="129">
        <v>0.39500000000000002</v>
      </c>
      <c r="W41" s="129">
        <v>0.38700000000000001</v>
      </c>
      <c r="X41" s="129">
        <v>0.39800000000000002</v>
      </c>
      <c r="Y41" s="129">
        <v>0.40100000000000002</v>
      </c>
      <c r="Z41" s="129">
        <v>0.39</v>
      </c>
      <c r="AA41" s="129">
        <v>0.39500000000000002</v>
      </c>
      <c r="AB41" s="129">
        <v>0.38600000000000001</v>
      </c>
      <c r="AC41" s="129">
        <v>0.39400000000000002</v>
      </c>
      <c r="AD41" s="129">
        <v>0.39800000000000002</v>
      </c>
      <c r="AE41" s="14">
        <v>0.4</v>
      </c>
      <c r="AF41" s="14">
        <v>0.38500000000000001</v>
      </c>
      <c r="AG41" s="14">
        <v>0.39</v>
      </c>
      <c r="AH41" s="14">
        <v>0.39500000000000002</v>
      </c>
      <c r="AI41" s="14">
        <v>0.40200000000000002</v>
      </c>
      <c r="AJ41" s="14">
        <v>0.39700000000000002</v>
      </c>
      <c r="AK41" s="14">
        <v>0.38800000000000001</v>
      </c>
      <c r="AL41" s="14">
        <v>0.39800000000000002</v>
      </c>
      <c r="AM41" s="14">
        <v>0.38800000000000001</v>
      </c>
      <c r="AN41" s="14">
        <v>0.38700000000000001</v>
      </c>
      <c r="AO41" s="14">
        <v>0.38400000000000001</v>
      </c>
      <c r="AP41" s="14">
        <v>0.377</v>
      </c>
      <c r="AQ41" s="14">
        <v>0.378</v>
      </c>
      <c r="AR41" s="14">
        <v>0.373</v>
      </c>
      <c r="AS41" s="14">
        <v>0.374</v>
      </c>
      <c r="AT41" s="14">
        <v>0.36899999999999999</v>
      </c>
      <c r="AU41" s="14">
        <v>0.371</v>
      </c>
      <c r="AV41" s="14">
        <v>0.373</v>
      </c>
      <c r="AW41" s="129">
        <v>0.371</v>
      </c>
      <c r="AX41" s="129">
        <v>0.37</v>
      </c>
      <c r="AY41" s="129">
        <v>0.371</v>
      </c>
      <c r="AZ41" s="129">
        <v>0.36899999999999999</v>
      </c>
      <c r="BA41" s="129">
        <v>0.35399999999999998</v>
      </c>
      <c r="BB41" s="129"/>
      <c r="BD41" s="124"/>
      <c r="BE41" s="124"/>
      <c r="BF41" s="124"/>
      <c r="BG41" s="124"/>
      <c r="BH41" s="124"/>
      <c r="BI41" s="124"/>
      <c r="BJ41" s="124"/>
      <c r="BK41" s="124"/>
      <c r="BL41" s="124"/>
      <c r="BM41" s="124"/>
      <c r="BN41" s="124"/>
      <c r="BO41" s="124"/>
      <c r="BP41" s="124"/>
      <c r="BQ41" s="124"/>
      <c r="BR41" s="124"/>
      <c r="BS41" s="124"/>
      <c r="BT41" s="124"/>
      <c r="BU41" s="124"/>
      <c r="BV41" s="124"/>
      <c r="BW41" s="124"/>
      <c r="BX41" s="124"/>
      <c r="BY41" s="124"/>
      <c r="BZ41" s="124"/>
      <c r="CA41" s="124"/>
      <c r="CB41" s="124"/>
      <c r="CC41" s="124"/>
      <c r="CD41" s="124"/>
      <c r="CE41" s="124"/>
      <c r="CF41" s="124"/>
      <c r="CG41" s="124"/>
      <c r="CH41" s="124"/>
      <c r="CI41" s="124"/>
      <c r="CJ41" s="124"/>
      <c r="CK41" s="124"/>
      <c r="CL41" s="124"/>
      <c r="CM41" s="124"/>
      <c r="CN41" s="124"/>
      <c r="CO41" s="124"/>
      <c r="CP41" s="124"/>
      <c r="CQ41" s="124"/>
      <c r="CR41" s="124"/>
      <c r="CS41" s="124"/>
      <c r="CT41" s="124"/>
      <c r="CU41" s="124"/>
      <c r="CV41" s="124"/>
      <c r="CW41" s="124"/>
      <c r="CX41" s="124"/>
      <c r="CY41" s="124"/>
      <c r="CZ41" s="124"/>
      <c r="DA41" s="124"/>
      <c r="DB41" s="124"/>
      <c r="DC41" s="124"/>
      <c r="DD41" s="124"/>
    </row>
    <row r="42" spans="1:108" s="4" customFormat="1" ht="11.25" customHeight="1">
      <c r="A42" s="87">
        <v>2020</v>
      </c>
      <c r="B42" s="129">
        <v>0.36799999999999999</v>
      </c>
      <c r="C42" s="129">
        <v>0.372</v>
      </c>
      <c r="D42" s="129">
        <v>0.36799999999999999</v>
      </c>
      <c r="E42" s="129">
        <v>0.38300000000000001</v>
      </c>
      <c r="F42" s="129">
        <v>0.373</v>
      </c>
      <c r="G42" s="129">
        <v>0.377</v>
      </c>
      <c r="H42" s="129">
        <v>0.38400000000000001</v>
      </c>
      <c r="I42" s="129">
        <v>0.375</v>
      </c>
      <c r="J42" s="129">
        <v>0.39100000000000001</v>
      </c>
      <c r="K42" s="129">
        <v>0.378</v>
      </c>
      <c r="L42" s="129">
        <v>0.375</v>
      </c>
      <c r="M42" s="129">
        <v>0.4</v>
      </c>
      <c r="N42" s="129">
        <v>0.38600000000000001</v>
      </c>
      <c r="O42" s="129">
        <v>0.39900000000000002</v>
      </c>
      <c r="P42" s="129">
        <v>0.38900000000000001</v>
      </c>
      <c r="Q42" s="129">
        <v>0.38200000000000001</v>
      </c>
      <c r="R42" s="129">
        <v>0.38500000000000001</v>
      </c>
      <c r="S42" s="129">
        <v>0.378</v>
      </c>
      <c r="T42" s="129">
        <v>0.39300000000000002</v>
      </c>
      <c r="U42" s="129">
        <v>0.377</v>
      </c>
      <c r="V42" s="129">
        <v>0.38400000000000001</v>
      </c>
      <c r="W42" s="129">
        <v>0.39</v>
      </c>
      <c r="X42" s="129">
        <v>0.38800000000000001</v>
      </c>
      <c r="Y42" s="129">
        <v>0.38500000000000001</v>
      </c>
      <c r="Z42" s="129">
        <v>0.38300000000000001</v>
      </c>
      <c r="AA42" s="129">
        <v>0.38</v>
      </c>
      <c r="AB42" s="129">
        <v>0.38500000000000001</v>
      </c>
      <c r="AC42" s="129">
        <v>0.38900000000000001</v>
      </c>
      <c r="AD42" s="129">
        <v>0.38900000000000001</v>
      </c>
      <c r="AE42" s="129">
        <v>0.38800000000000001</v>
      </c>
      <c r="AF42" s="129">
        <v>0.39600000000000002</v>
      </c>
      <c r="AG42" s="129">
        <v>0.40200000000000002</v>
      </c>
      <c r="AH42" s="129">
        <v>0.39100000000000001</v>
      </c>
      <c r="AI42" s="129">
        <v>0.38300000000000001</v>
      </c>
      <c r="AJ42" s="129">
        <v>0.38600000000000001</v>
      </c>
      <c r="AK42" s="129">
        <v>0.39700000000000002</v>
      </c>
      <c r="AL42" s="129">
        <v>0.38900000000000001</v>
      </c>
      <c r="AM42" s="129">
        <v>0.38100000000000001</v>
      </c>
      <c r="AN42" s="129">
        <v>0.38900000000000001</v>
      </c>
      <c r="AO42" s="129">
        <v>0.378</v>
      </c>
      <c r="AP42" s="129">
        <v>0.38300000000000001</v>
      </c>
      <c r="AQ42" s="129">
        <v>0.36899999999999999</v>
      </c>
      <c r="AR42" s="129">
        <v>0.36799999999999999</v>
      </c>
      <c r="AS42" s="129">
        <v>0.371</v>
      </c>
      <c r="AT42" s="129">
        <v>0.379</v>
      </c>
      <c r="AU42" s="129">
        <v>0.38200000000000001</v>
      </c>
      <c r="AV42" s="129">
        <v>0.36799999999999999</v>
      </c>
      <c r="AW42" s="129">
        <v>0.36699999999999999</v>
      </c>
      <c r="AX42" s="129">
        <v>0.378</v>
      </c>
      <c r="AY42" s="129">
        <v>0.377</v>
      </c>
      <c r="AZ42" s="129">
        <v>0.376</v>
      </c>
      <c r="BA42" s="129">
        <v>0.376</v>
      </c>
      <c r="BB42" s="129">
        <v>0.373</v>
      </c>
      <c r="BD42" s="124"/>
      <c r="BE42" s="124"/>
      <c r="BF42" s="124"/>
      <c r="BG42" s="124"/>
      <c r="BH42" s="124"/>
      <c r="BI42" s="124"/>
      <c r="BJ42" s="124"/>
      <c r="BK42" s="124"/>
      <c r="BL42" s="124"/>
      <c r="BM42" s="124"/>
      <c r="BN42" s="124"/>
      <c r="BO42" s="124"/>
      <c r="BP42" s="124"/>
      <c r="BQ42" s="124"/>
      <c r="BR42" s="124"/>
      <c r="BS42" s="124"/>
      <c r="BT42" s="124"/>
      <c r="BU42" s="124"/>
      <c r="BV42" s="124"/>
      <c r="BW42" s="124"/>
      <c r="BX42" s="124"/>
      <c r="BY42" s="124"/>
      <c r="BZ42" s="124"/>
      <c r="CA42" s="124"/>
      <c r="CB42" s="124"/>
      <c r="CC42" s="124"/>
      <c r="CD42" s="124"/>
      <c r="CE42" s="124"/>
      <c r="CF42" s="124"/>
      <c r="CG42" s="124"/>
      <c r="CH42" s="124"/>
      <c r="CI42" s="124"/>
      <c r="CJ42" s="124"/>
      <c r="CK42" s="124"/>
      <c r="CL42" s="124"/>
      <c r="CM42" s="124"/>
      <c r="CN42" s="124"/>
      <c r="CO42" s="124"/>
      <c r="CP42" s="124"/>
      <c r="CQ42" s="124"/>
      <c r="CR42" s="124"/>
      <c r="CS42" s="124"/>
      <c r="CT42" s="124"/>
      <c r="CU42" s="124"/>
      <c r="CV42" s="124"/>
      <c r="CW42" s="124"/>
      <c r="CX42" s="124"/>
      <c r="CY42" s="124"/>
      <c r="CZ42" s="124"/>
      <c r="DA42" s="124"/>
      <c r="DB42" s="124"/>
      <c r="DC42" s="124"/>
      <c r="DD42" s="124"/>
    </row>
    <row r="43" spans="1:108" s="4" customFormat="1" ht="11.25" customHeight="1">
      <c r="A43" s="87" t="s">
        <v>91</v>
      </c>
      <c r="B43" s="129">
        <v>0.40699999999999997</v>
      </c>
      <c r="C43" s="129">
        <v>0.40799999999999997</v>
      </c>
      <c r="D43" s="129">
        <v>0.39800000000000002</v>
      </c>
      <c r="E43" s="129">
        <v>0.40200000000000002</v>
      </c>
      <c r="F43" s="129">
        <v>0.40300000000000002</v>
      </c>
      <c r="G43" s="129">
        <v>0.40400000000000003</v>
      </c>
      <c r="H43" s="129">
        <v>0.40300000000000002</v>
      </c>
      <c r="I43" s="129">
        <v>0.40400000000000003</v>
      </c>
      <c r="J43" s="129">
        <v>0.40500000000000003</v>
      </c>
      <c r="K43" s="129">
        <v>0.40699999999999997</v>
      </c>
      <c r="L43" s="129">
        <v>0.40200000000000002</v>
      </c>
      <c r="M43" s="129">
        <v>0.40799999999999997</v>
      </c>
      <c r="N43" s="129">
        <v>0.40600000000000003</v>
      </c>
      <c r="O43" s="129">
        <v>0.40200000000000002</v>
      </c>
      <c r="P43" s="129">
        <v>0.40799999999999997</v>
      </c>
      <c r="Q43" s="129">
        <v>0.40799999999999997</v>
      </c>
      <c r="R43" s="129">
        <v>0.40899999999999997</v>
      </c>
      <c r="S43" s="129">
        <v>0.41499999999999998</v>
      </c>
      <c r="T43" s="129">
        <v>0.41499999999999998</v>
      </c>
      <c r="U43" s="129">
        <v>0.42</v>
      </c>
      <c r="V43" s="129">
        <v>0.42599999999999999</v>
      </c>
      <c r="W43" s="129">
        <v>0.42499999999999999</v>
      </c>
      <c r="X43" s="129">
        <v>0.42499999999999999</v>
      </c>
      <c r="Y43" s="129">
        <v>0.42199999999999999</v>
      </c>
      <c r="Z43" s="129">
        <v>0.42699999999999999</v>
      </c>
      <c r="AA43" s="129">
        <v>0.432</v>
      </c>
      <c r="AB43" s="129">
        <v>0.434</v>
      </c>
      <c r="AC43" s="129">
        <v>0.42799999999999999</v>
      </c>
      <c r="AD43" s="129">
        <v>0.438</v>
      </c>
      <c r="AE43" s="129">
        <v>0.434</v>
      </c>
      <c r="AF43" s="129">
        <v>0.438</v>
      </c>
      <c r="AG43" s="129">
        <v>0.434</v>
      </c>
      <c r="AH43" s="129">
        <v>0.44</v>
      </c>
      <c r="AI43" s="129">
        <v>0.442</v>
      </c>
      <c r="AJ43" s="129">
        <v>0.44700000000000001</v>
      </c>
      <c r="AK43" s="129">
        <v>0.442</v>
      </c>
      <c r="AL43" s="129">
        <v>0.432</v>
      </c>
      <c r="AM43" s="129">
        <v>0.42399999999999999</v>
      </c>
      <c r="AN43" s="129">
        <v>0.42399999999999999</v>
      </c>
      <c r="AO43" s="129">
        <v>0.42099999999999999</v>
      </c>
      <c r="AP43" s="129">
        <v>0.41699999999999998</v>
      </c>
      <c r="AQ43" s="129">
        <v>0.41499999999999998</v>
      </c>
      <c r="AR43" s="129">
        <v>0.40899999999999997</v>
      </c>
      <c r="AS43" s="129">
        <v>0.41</v>
      </c>
      <c r="AT43" s="129">
        <v>0.40500000000000003</v>
      </c>
      <c r="AU43" s="129">
        <v>0.39800000000000002</v>
      </c>
      <c r="AV43" s="129">
        <v>0.40600000000000003</v>
      </c>
      <c r="AW43" s="129">
        <v>0.40300000000000002</v>
      </c>
      <c r="AX43" s="129">
        <v>0.39700000000000002</v>
      </c>
      <c r="AY43" s="129">
        <v>0.40699999999999997</v>
      </c>
      <c r="AZ43" s="129">
        <v>0.4</v>
      </c>
      <c r="BA43" s="129">
        <v>0.39200000000000002</v>
      </c>
      <c r="BB43" s="129">
        <v>0.39200000000000002</v>
      </c>
      <c r="BD43" s="124"/>
      <c r="BE43" s="124"/>
      <c r="BF43" s="124"/>
      <c r="BG43" s="124"/>
      <c r="BH43" s="124"/>
      <c r="BI43" s="124"/>
      <c r="BJ43" s="124"/>
      <c r="BK43" s="124"/>
      <c r="BL43" s="124"/>
      <c r="BM43" s="124"/>
      <c r="BN43" s="124"/>
      <c r="BO43" s="124"/>
      <c r="BP43" s="124"/>
      <c r="BQ43" s="124"/>
      <c r="BR43" s="124"/>
      <c r="BS43" s="124"/>
      <c r="BT43" s="124"/>
      <c r="BU43" s="124"/>
      <c r="BV43" s="124"/>
      <c r="BW43" s="124"/>
      <c r="BX43" s="124"/>
      <c r="BY43" s="124"/>
      <c r="BZ43" s="124"/>
      <c r="CA43" s="124"/>
      <c r="CB43" s="124"/>
      <c r="CC43" s="124"/>
      <c r="CD43" s="124"/>
      <c r="CE43" s="124"/>
      <c r="CF43" s="124"/>
      <c r="CG43" s="124"/>
      <c r="CH43" s="124"/>
      <c r="CI43" s="124"/>
      <c r="CJ43" s="124"/>
      <c r="CK43" s="124"/>
      <c r="CL43" s="124"/>
      <c r="CM43" s="124"/>
      <c r="CN43" s="124"/>
      <c r="CO43" s="124"/>
      <c r="CP43" s="124"/>
      <c r="CQ43" s="124"/>
      <c r="CR43" s="124"/>
      <c r="CS43" s="124"/>
      <c r="CT43" s="124"/>
      <c r="CU43" s="124"/>
      <c r="CV43" s="124"/>
      <c r="CW43" s="124"/>
      <c r="CX43" s="124"/>
      <c r="CY43" s="124"/>
      <c r="CZ43" s="124"/>
      <c r="DA43" s="124"/>
      <c r="DB43" s="124"/>
      <c r="DC43" s="124"/>
      <c r="DD43" s="124"/>
    </row>
    <row r="44" spans="1:108" s="4" customFormat="1" ht="11.25" customHeight="1">
      <c r="A44" s="87"/>
      <c r="B44" s="129"/>
      <c r="C44" s="129"/>
      <c r="D44" s="129"/>
      <c r="E44" s="129"/>
      <c r="F44" s="129"/>
      <c r="G44" s="129"/>
      <c r="H44" s="129"/>
      <c r="I44" s="129"/>
      <c r="J44" s="129"/>
      <c r="K44" s="129"/>
      <c r="L44" s="129"/>
      <c r="M44" s="129"/>
      <c r="N44" s="129"/>
      <c r="O44" s="129"/>
      <c r="P44" s="129"/>
      <c r="Q44" s="129"/>
      <c r="R44" s="129"/>
      <c r="S44" s="129"/>
      <c r="T44" s="129"/>
      <c r="U44" s="129"/>
      <c r="V44" s="129"/>
      <c r="W44" s="129"/>
      <c r="X44" s="129"/>
      <c r="Y44" s="129"/>
      <c r="Z44" s="129"/>
      <c r="AA44" s="129"/>
      <c r="AB44" s="129"/>
      <c r="AC44" s="129"/>
      <c r="AD44" s="129"/>
      <c r="AE44" s="129"/>
      <c r="AF44" s="129"/>
      <c r="AG44" s="129"/>
      <c r="AH44" s="129"/>
      <c r="AI44" s="129"/>
      <c r="AJ44" s="129"/>
      <c r="AK44" s="129"/>
      <c r="AL44" s="129"/>
      <c r="AM44" s="129"/>
      <c r="AN44" s="129"/>
      <c r="AO44" s="129"/>
      <c r="AP44" s="129"/>
      <c r="AQ44" s="129"/>
      <c r="AR44" s="129"/>
      <c r="AS44" s="129"/>
      <c r="AT44" s="129"/>
      <c r="AU44" s="129"/>
      <c r="AV44" s="129"/>
      <c r="AW44" s="129"/>
      <c r="AX44" s="129"/>
      <c r="AY44" s="129"/>
      <c r="AZ44" s="129"/>
      <c r="BA44" s="129"/>
      <c r="BB44" s="129"/>
      <c r="BD44" s="124"/>
      <c r="BE44" s="124"/>
      <c r="BF44" s="124"/>
      <c r="BG44" s="124"/>
      <c r="BH44" s="124"/>
      <c r="BI44" s="124"/>
      <c r="BJ44" s="124"/>
      <c r="BK44" s="124"/>
      <c r="BL44" s="124"/>
      <c r="BM44" s="124"/>
      <c r="BN44" s="124"/>
      <c r="BO44" s="124"/>
      <c r="BP44" s="124"/>
      <c r="BQ44" s="124"/>
      <c r="BR44" s="124"/>
      <c r="BS44" s="124"/>
      <c r="BT44" s="124"/>
      <c r="BU44" s="124"/>
      <c r="BV44" s="124"/>
      <c r="BW44" s="124"/>
      <c r="BX44" s="124"/>
      <c r="BY44" s="124"/>
      <c r="BZ44" s="124"/>
      <c r="CA44" s="124"/>
      <c r="CB44" s="124"/>
      <c r="CC44" s="124"/>
      <c r="CD44" s="124"/>
      <c r="CE44" s="124"/>
      <c r="CF44" s="124"/>
      <c r="CG44" s="124"/>
      <c r="CH44" s="124"/>
      <c r="CI44" s="124"/>
      <c r="CJ44" s="124"/>
      <c r="CK44" s="124"/>
      <c r="CL44" s="124"/>
      <c r="CM44" s="124"/>
      <c r="CN44" s="124"/>
      <c r="CO44" s="124"/>
      <c r="CP44" s="124"/>
      <c r="CQ44" s="124"/>
      <c r="CR44" s="124"/>
      <c r="CS44" s="124"/>
      <c r="CT44" s="124"/>
      <c r="CU44" s="124"/>
      <c r="CV44" s="124"/>
      <c r="CW44" s="124"/>
      <c r="CX44" s="124"/>
      <c r="CY44" s="124"/>
      <c r="CZ44" s="124"/>
      <c r="DA44" s="124"/>
      <c r="DB44" s="124"/>
      <c r="DC44" s="124"/>
      <c r="DD44" s="124"/>
    </row>
    <row r="45" spans="1:108" s="4" customFormat="1" ht="11.25" customHeight="1">
      <c r="A45" s="86" t="s">
        <v>93</v>
      </c>
      <c r="B45" s="129"/>
      <c r="C45" s="129"/>
      <c r="D45" s="129"/>
      <c r="E45" s="129"/>
      <c r="F45" s="129"/>
      <c r="G45" s="129"/>
      <c r="H45" s="129"/>
      <c r="I45" s="129"/>
      <c r="J45" s="129"/>
      <c r="K45" s="129"/>
      <c r="L45" s="129"/>
      <c r="M45" s="129"/>
      <c r="N45" s="129"/>
      <c r="O45" s="129"/>
      <c r="P45" s="129"/>
      <c r="Q45" s="129"/>
      <c r="R45" s="129"/>
      <c r="S45" s="129"/>
      <c r="T45" s="129"/>
      <c r="U45" s="129"/>
      <c r="V45" s="129"/>
      <c r="W45" s="129"/>
      <c r="X45" s="129"/>
      <c r="Y45" s="129"/>
      <c r="Z45" s="129"/>
      <c r="AA45" s="129"/>
      <c r="AB45" s="129"/>
      <c r="AC45" s="129"/>
      <c r="AD45" s="129"/>
      <c r="AE45" s="129"/>
      <c r="AF45" s="129"/>
      <c r="AG45" s="129"/>
      <c r="AH45" s="129"/>
      <c r="AI45" s="129"/>
      <c r="AJ45" s="129"/>
      <c r="AK45" s="129"/>
      <c r="AL45" s="129"/>
      <c r="AM45" s="129"/>
      <c r="AN45" s="129"/>
      <c r="AO45" s="129"/>
      <c r="AP45" s="129"/>
      <c r="AQ45" s="129"/>
      <c r="AR45" s="129"/>
      <c r="AS45" s="129"/>
      <c r="AT45" s="129"/>
      <c r="AU45" s="129"/>
      <c r="AV45" s="129"/>
      <c r="AW45" s="129"/>
      <c r="AX45" s="129"/>
      <c r="AY45" s="129"/>
      <c r="AZ45" s="129"/>
      <c r="BA45" s="129"/>
      <c r="BB45" s="129"/>
      <c r="BD45" s="124"/>
      <c r="BE45" s="124"/>
      <c r="BF45" s="124"/>
      <c r="BG45" s="124"/>
      <c r="BH45" s="124"/>
      <c r="BI45" s="124"/>
      <c r="BJ45" s="124"/>
      <c r="BK45" s="124"/>
      <c r="BL45" s="124"/>
      <c r="BM45" s="124"/>
      <c r="BN45" s="124"/>
      <c r="BO45" s="124"/>
      <c r="BP45" s="124"/>
      <c r="BQ45" s="124"/>
      <c r="BR45" s="124"/>
      <c r="BS45" s="124"/>
      <c r="BT45" s="124"/>
      <c r="BU45" s="124"/>
      <c r="BV45" s="124"/>
      <c r="BW45" s="124"/>
      <c r="BX45" s="124"/>
      <c r="BY45" s="124"/>
      <c r="BZ45" s="124"/>
      <c r="CA45" s="124"/>
      <c r="CB45" s="124"/>
      <c r="CC45" s="124"/>
      <c r="CD45" s="124"/>
      <c r="CE45" s="124"/>
      <c r="CF45" s="124"/>
      <c r="CG45" s="124"/>
      <c r="CH45" s="124"/>
      <c r="CI45" s="124"/>
      <c r="CJ45" s="124"/>
      <c r="CK45" s="124"/>
      <c r="CL45" s="124"/>
      <c r="CM45" s="124"/>
      <c r="CN45" s="124"/>
      <c r="CO45" s="124"/>
      <c r="CP45" s="124"/>
      <c r="CQ45" s="124"/>
      <c r="CR45" s="124"/>
      <c r="CS45" s="124"/>
      <c r="CT45" s="124"/>
      <c r="CU45" s="124"/>
      <c r="CV45" s="124"/>
      <c r="CW45" s="124"/>
      <c r="CX45" s="124"/>
      <c r="CY45" s="124"/>
      <c r="CZ45" s="124"/>
      <c r="DA45" s="124"/>
      <c r="DB45" s="124"/>
      <c r="DC45" s="124"/>
      <c r="DD45" s="124"/>
    </row>
    <row r="46" spans="1:108" s="4" customFormat="1">
      <c r="A46" s="41" t="s">
        <v>12</v>
      </c>
      <c r="B46" s="129"/>
      <c r="C46" s="129"/>
      <c r="D46" s="129"/>
      <c r="E46" s="129"/>
      <c r="F46" s="129"/>
      <c r="G46" s="129"/>
      <c r="H46" s="129"/>
      <c r="I46" s="129"/>
      <c r="J46" s="129"/>
      <c r="K46" s="129"/>
      <c r="L46" s="129"/>
      <c r="M46" s="129"/>
      <c r="N46" s="129"/>
      <c r="O46" s="129"/>
      <c r="P46" s="129"/>
      <c r="Q46" s="129"/>
      <c r="R46" s="129"/>
      <c r="S46" s="129"/>
      <c r="T46" s="129"/>
      <c r="U46" s="129"/>
      <c r="V46" s="129"/>
      <c r="W46" s="129"/>
      <c r="X46" s="129"/>
      <c r="Y46" s="129"/>
      <c r="Z46" s="129"/>
      <c r="AA46" s="129"/>
      <c r="AB46" s="129"/>
      <c r="AC46" s="129"/>
      <c r="AD46" s="129"/>
      <c r="AE46" s="129"/>
      <c r="AF46" s="129"/>
      <c r="AG46" s="129"/>
      <c r="AH46" s="129"/>
      <c r="AI46" s="129"/>
      <c r="AJ46" s="129"/>
      <c r="AK46" s="129"/>
      <c r="AL46" s="129"/>
      <c r="AM46" s="129"/>
      <c r="AN46" s="129"/>
      <c r="AO46" s="129"/>
      <c r="AP46" s="129"/>
      <c r="AQ46" s="129"/>
      <c r="AR46" s="129"/>
      <c r="AS46" s="129"/>
      <c r="AT46" s="129"/>
      <c r="AU46" s="129"/>
      <c r="AV46" s="129"/>
      <c r="AW46" s="129"/>
      <c r="AX46" s="129"/>
      <c r="AY46" s="129"/>
      <c r="AZ46" s="129"/>
      <c r="BA46" s="129"/>
      <c r="BB46" s="129"/>
      <c r="BD46" s="124"/>
      <c r="BE46" s="124"/>
      <c r="BF46" s="124"/>
      <c r="BG46" s="124"/>
      <c r="BH46" s="124"/>
      <c r="BI46" s="124"/>
      <c r="BJ46" s="124"/>
      <c r="BK46" s="124"/>
      <c r="BL46" s="124"/>
      <c r="BM46" s="124"/>
      <c r="BN46" s="124"/>
      <c r="BO46" s="124"/>
      <c r="BP46" s="124"/>
      <c r="BQ46" s="124"/>
      <c r="BR46" s="124"/>
      <c r="BS46" s="124"/>
      <c r="BT46" s="124"/>
      <c r="BU46" s="124"/>
      <c r="BV46" s="124"/>
      <c r="BW46" s="124"/>
      <c r="BX46" s="124"/>
      <c r="BY46" s="124"/>
      <c r="BZ46" s="124"/>
      <c r="CA46" s="124"/>
      <c r="CB46" s="124"/>
      <c r="CC46" s="124"/>
      <c r="CD46" s="124"/>
      <c r="CE46" s="124"/>
      <c r="CF46" s="124"/>
      <c r="CG46" s="124"/>
      <c r="CH46" s="124"/>
      <c r="CI46" s="124"/>
      <c r="CJ46" s="124"/>
      <c r="CK46" s="124"/>
      <c r="CL46" s="124"/>
      <c r="CM46" s="124"/>
      <c r="CN46" s="124"/>
      <c r="CO46" s="124"/>
      <c r="CP46" s="124"/>
      <c r="CQ46" s="124"/>
      <c r="CR46" s="124"/>
      <c r="CS46" s="124"/>
      <c r="CT46" s="124"/>
      <c r="CU46" s="124"/>
      <c r="CV46" s="124"/>
      <c r="CW46" s="124"/>
      <c r="CX46" s="124"/>
      <c r="CY46" s="124"/>
      <c r="CZ46" s="124"/>
      <c r="DA46" s="124"/>
      <c r="DB46" s="124"/>
      <c r="DC46" s="124"/>
      <c r="DD46" s="124"/>
    </row>
    <row r="47" spans="1:108" s="4" customFormat="1">
      <c r="A47" s="41"/>
      <c r="B47" s="129"/>
      <c r="C47" s="129"/>
      <c r="D47" s="129"/>
      <c r="E47" s="129"/>
      <c r="F47" s="129"/>
      <c r="G47" s="129"/>
      <c r="H47" s="129"/>
      <c r="I47" s="129"/>
      <c r="J47" s="129"/>
      <c r="K47" s="129"/>
      <c r="L47" s="129"/>
      <c r="M47" s="129"/>
      <c r="N47" s="129"/>
      <c r="O47" s="129"/>
      <c r="P47" s="129"/>
      <c r="Q47" s="129"/>
      <c r="R47" s="129"/>
      <c r="S47" s="129"/>
      <c r="T47" s="129"/>
      <c r="U47" s="129"/>
      <c r="V47" s="129"/>
      <c r="W47" s="129"/>
      <c r="X47" s="129"/>
      <c r="Y47" s="129"/>
      <c r="Z47" s="129"/>
      <c r="AA47" s="129"/>
      <c r="AB47" s="129"/>
      <c r="AC47" s="129"/>
      <c r="AD47" s="129"/>
      <c r="AE47" s="129"/>
      <c r="AF47" s="129"/>
      <c r="AG47" s="129"/>
      <c r="AH47" s="129"/>
      <c r="AI47" s="129"/>
      <c r="AJ47" s="129"/>
      <c r="AK47" s="129"/>
      <c r="AL47" s="129"/>
      <c r="AM47" s="129"/>
      <c r="AN47" s="129"/>
      <c r="AO47" s="129"/>
      <c r="AP47" s="129"/>
      <c r="AQ47" s="129"/>
      <c r="AR47" s="129"/>
      <c r="AS47" s="129"/>
      <c r="AT47" s="129"/>
      <c r="AU47" s="129"/>
      <c r="AV47" s="129"/>
      <c r="AW47" s="129"/>
      <c r="AX47" s="129"/>
      <c r="AY47" s="129"/>
      <c r="AZ47" s="129"/>
      <c r="BA47" s="129"/>
      <c r="BB47" s="129"/>
      <c r="BD47" s="124"/>
      <c r="BE47" s="124"/>
      <c r="BF47" s="124"/>
      <c r="BG47" s="124"/>
      <c r="BH47" s="124"/>
      <c r="BI47" s="124"/>
      <c r="BJ47" s="124"/>
      <c r="BK47" s="124"/>
      <c r="BL47" s="124"/>
      <c r="BM47" s="124"/>
      <c r="BN47" s="124"/>
      <c r="BO47" s="124"/>
      <c r="BP47" s="124"/>
      <c r="BQ47" s="124"/>
      <c r="BR47" s="124"/>
      <c r="BS47" s="124"/>
      <c r="BT47" s="124"/>
      <c r="BU47" s="124"/>
      <c r="BV47" s="124"/>
      <c r="BW47" s="124"/>
      <c r="BX47" s="124"/>
      <c r="BY47" s="124"/>
      <c r="BZ47" s="124"/>
      <c r="CA47" s="124"/>
      <c r="CB47" s="124"/>
      <c r="CC47" s="124"/>
      <c r="CD47" s="124"/>
      <c r="CE47" s="124"/>
      <c r="CF47" s="124"/>
      <c r="CG47" s="124"/>
      <c r="CH47" s="124"/>
      <c r="CI47" s="124"/>
      <c r="CJ47" s="124"/>
      <c r="CK47" s="124"/>
      <c r="CL47" s="124"/>
      <c r="CM47" s="124"/>
      <c r="CN47" s="124"/>
      <c r="CO47" s="124"/>
      <c r="CP47" s="124"/>
      <c r="CQ47" s="124"/>
      <c r="CR47" s="124"/>
      <c r="CS47" s="124"/>
      <c r="CT47" s="124"/>
      <c r="CU47" s="124"/>
      <c r="CV47" s="124"/>
      <c r="CW47" s="124"/>
      <c r="CX47" s="124"/>
      <c r="CY47" s="124"/>
      <c r="CZ47" s="124"/>
      <c r="DA47" s="124"/>
      <c r="DB47" s="124"/>
      <c r="DC47" s="124"/>
      <c r="DD47" s="124"/>
    </row>
    <row r="48" spans="1:108" s="4" customFormat="1">
      <c r="A48" s="83" t="s">
        <v>94</v>
      </c>
      <c r="B48" s="129"/>
      <c r="C48" s="129"/>
      <c r="D48" s="129"/>
      <c r="E48" s="129"/>
      <c r="F48" s="129"/>
      <c r="G48" s="129"/>
      <c r="H48" s="129"/>
      <c r="I48" s="129"/>
      <c r="J48" s="129"/>
      <c r="K48" s="129"/>
      <c r="L48" s="129"/>
      <c r="M48" s="129"/>
      <c r="N48" s="129"/>
      <c r="O48" s="129"/>
      <c r="P48" s="129"/>
      <c r="Q48" s="129"/>
      <c r="R48" s="129"/>
      <c r="S48" s="129"/>
      <c r="T48" s="129"/>
      <c r="U48" s="129"/>
      <c r="V48" s="129"/>
      <c r="W48" s="129"/>
      <c r="X48" s="129"/>
      <c r="Y48" s="129"/>
      <c r="Z48" s="129"/>
      <c r="AA48" s="129"/>
      <c r="AB48" s="129"/>
      <c r="AC48" s="129"/>
      <c r="AD48" s="129"/>
      <c r="AE48" s="129"/>
      <c r="AF48" s="129"/>
      <c r="AG48" s="129"/>
      <c r="AH48" s="129"/>
      <c r="AI48" s="129"/>
      <c r="AJ48" s="129"/>
      <c r="AK48" s="129"/>
      <c r="AL48" s="129"/>
      <c r="AM48" s="129"/>
      <c r="AN48" s="129"/>
      <c r="AO48" s="129"/>
      <c r="AP48" s="129"/>
      <c r="AQ48" s="129"/>
      <c r="AR48" s="129"/>
      <c r="AS48" s="129"/>
      <c r="AT48" s="129"/>
      <c r="AU48" s="129"/>
      <c r="AV48" s="129"/>
      <c r="AW48" s="129"/>
      <c r="AX48" s="129"/>
      <c r="AY48" s="129"/>
      <c r="AZ48" s="129"/>
      <c r="BA48" s="129"/>
      <c r="BB48" s="129"/>
      <c r="BD48" s="124"/>
      <c r="BE48" s="124"/>
      <c r="BF48" s="124"/>
      <c r="BG48" s="124"/>
      <c r="BH48" s="124"/>
      <c r="BI48" s="124"/>
      <c r="BJ48" s="124"/>
      <c r="BK48" s="124"/>
      <c r="BL48" s="124"/>
      <c r="BM48" s="124"/>
      <c r="BN48" s="124"/>
      <c r="BO48" s="124"/>
      <c r="BP48" s="124"/>
      <c r="BQ48" s="124"/>
      <c r="BR48" s="124"/>
      <c r="BS48" s="124"/>
      <c r="BT48" s="124"/>
      <c r="BU48" s="124"/>
      <c r="BV48" s="124"/>
      <c r="BW48" s="124"/>
      <c r="BX48" s="124"/>
      <c r="BY48" s="124"/>
      <c r="BZ48" s="124"/>
      <c r="CA48" s="124"/>
      <c r="CB48" s="124"/>
      <c r="CC48" s="124"/>
      <c r="CD48" s="124"/>
      <c r="CE48" s="124"/>
      <c r="CF48" s="124"/>
      <c r="CG48" s="124"/>
      <c r="CH48" s="124"/>
      <c r="CI48" s="124"/>
      <c r="CJ48" s="124"/>
      <c r="CK48" s="124"/>
      <c r="CL48" s="124"/>
      <c r="CM48" s="124"/>
      <c r="CN48" s="124"/>
      <c r="CO48" s="124"/>
      <c r="CP48" s="124"/>
      <c r="CQ48" s="124"/>
      <c r="CR48" s="124"/>
      <c r="CS48" s="124"/>
      <c r="CT48" s="124"/>
      <c r="CU48" s="124"/>
      <c r="CV48" s="124"/>
      <c r="CW48" s="124"/>
      <c r="CX48" s="124"/>
      <c r="CY48" s="124"/>
      <c r="CZ48" s="124"/>
      <c r="DA48" s="124"/>
      <c r="DB48" s="124"/>
      <c r="DC48" s="124"/>
      <c r="DD48" s="124"/>
    </row>
    <row r="49" spans="1:108" s="4" customFormat="1">
      <c r="A49" s="88" t="s">
        <v>88</v>
      </c>
      <c r="B49" s="129"/>
      <c r="C49" s="129"/>
      <c r="D49" s="129"/>
      <c r="E49" s="129"/>
      <c r="F49" s="129"/>
      <c r="G49" s="129"/>
      <c r="H49" s="129"/>
      <c r="I49" s="129"/>
      <c r="J49" s="129"/>
      <c r="K49" s="129"/>
      <c r="L49" s="129"/>
      <c r="M49" s="129"/>
      <c r="N49" s="129"/>
      <c r="O49" s="129"/>
      <c r="P49" s="129"/>
      <c r="Q49" s="129"/>
      <c r="R49" s="129"/>
      <c r="S49" s="129"/>
      <c r="T49" s="129"/>
      <c r="U49" s="129"/>
      <c r="V49" s="129"/>
      <c r="W49" s="129"/>
      <c r="X49" s="129"/>
      <c r="Y49" s="129"/>
      <c r="Z49" s="129"/>
      <c r="AA49" s="129"/>
      <c r="AB49" s="129"/>
      <c r="AC49" s="129"/>
      <c r="AD49" s="129"/>
      <c r="AE49" s="129"/>
      <c r="AF49" s="129"/>
      <c r="AG49" s="129"/>
      <c r="AH49" s="129"/>
      <c r="AI49" s="129"/>
      <c r="AJ49" s="129"/>
      <c r="AK49" s="129"/>
      <c r="AL49" s="129"/>
      <c r="AM49" s="129"/>
      <c r="AN49" s="129"/>
      <c r="AO49" s="129"/>
      <c r="AP49" s="129"/>
      <c r="AQ49" s="129"/>
      <c r="AR49" s="129"/>
      <c r="AS49" s="129"/>
      <c r="AT49" s="129"/>
      <c r="AU49" s="129"/>
      <c r="AV49" s="129"/>
      <c r="AW49" s="129"/>
      <c r="AX49" s="129"/>
      <c r="AY49" s="129"/>
      <c r="AZ49" s="129"/>
      <c r="BA49" s="129"/>
      <c r="BB49" s="129"/>
      <c r="BD49" s="124"/>
      <c r="BE49" s="124"/>
      <c r="BF49" s="124"/>
      <c r="BG49" s="124"/>
      <c r="BH49" s="124"/>
      <c r="BI49" s="124"/>
      <c r="BJ49" s="124"/>
      <c r="BK49" s="124"/>
      <c r="BL49" s="124"/>
      <c r="BM49" s="124"/>
      <c r="BN49" s="124"/>
      <c r="BO49" s="124"/>
      <c r="BP49" s="124"/>
      <c r="BQ49" s="124"/>
      <c r="BR49" s="124"/>
      <c r="BS49" s="124"/>
      <c r="BT49" s="124"/>
      <c r="BU49" s="124"/>
      <c r="BV49" s="124"/>
      <c r="BW49" s="124"/>
      <c r="BX49" s="124"/>
      <c r="BY49" s="124"/>
      <c r="BZ49" s="124"/>
      <c r="CA49" s="124"/>
      <c r="CB49" s="124"/>
      <c r="CC49" s="124"/>
      <c r="CD49" s="124"/>
      <c r="CE49" s="124"/>
      <c r="CF49" s="124"/>
      <c r="CG49" s="124"/>
      <c r="CH49" s="124"/>
      <c r="CI49" s="124"/>
      <c r="CJ49" s="124"/>
      <c r="CK49" s="124"/>
      <c r="CL49" s="124"/>
      <c r="CM49" s="124"/>
      <c r="CN49" s="124"/>
      <c r="CO49" s="124"/>
      <c r="CP49" s="124"/>
      <c r="CQ49" s="124"/>
      <c r="CR49" s="124"/>
      <c r="CS49" s="124"/>
      <c r="CT49" s="124"/>
      <c r="CU49" s="124"/>
      <c r="CV49" s="124"/>
      <c r="CW49" s="124"/>
      <c r="CX49" s="124"/>
      <c r="CY49" s="124"/>
      <c r="CZ49" s="124"/>
      <c r="DA49" s="124"/>
      <c r="DB49" s="124"/>
      <c r="DC49" s="124"/>
      <c r="DD49" s="124"/>
    </row>
    <row r="50" spans="1:108" s="4" customFormat="1">
      <c r="A50" s="89">
        <v>2021</v>
      </c>
      <c r="B50" s="129">
        <v>0.625</v>
      </c>
      <c r="C50" s="129">
        <v>0.60899999999999999</v>
      </c>
      <c r="D50" s="129">
        <v>0.63500000000000001</v>
      </c>
      <c r="E50" s="129">
        <v>0.621</v>
      </c>
      <c r="F50" s="129">
        <v>0.66300000000000003</v>
      </c>
      <c r="G50" s="129">
        <v>0.59399999999999997</v>
      </c>
      <c r="H50" s="129">
        <v>0.58299999999999996</v>
      </c>
      <c r="I50" s="129">
        <v>0.66700000000000004</v>
      </c>
      <c r="J50" s="129">
        <v>0.56699999999999995</v>
      </c>
      <c r="K50" s="129">
        <v>0.64500000000000002</v>
      </c>
      <c r="L50" s="129">
        <v>0.68899999999999995</v>
      </c>
      <c r="M50" s="129">
        <v>0.55500000000000005</v>
      </c>
      <c r="N50" s="129">
        <v>0.71599999999999997</v>
      </c>
      <c r="O50" s="129">
        <v>0.56599999999999995</v>
      </c>
      <c r="P50" s="129">
        <v>0.76300000000000001</v>
      </c>
      <c r="Q50" s="129">
        <v>0.69099999999999995</v>
      </c>
      <c r="R50" s="129">
        <v>0.74199999999999999</v>
      </c>
      <c r="S50" s="129">
        <v>0.75900000000000001</v>
      </c>
      <c r="T50" s="129">
        <v>0.754</v>
      </c>
      <c r="U50" s="129">
        <v>0.71599999999999997</v>
      </c>
      <c r="V50" s="129">
        <v>0.89400000000000002</v>
      </c>
      <c r="W50" s="129">
        <v>0.73299999999999998</v>
      </c>
      <c r="X50" s="129">
        <v>0.80500000000000005</v>
      </c>
      <c r="Y50" s="129">
        <v>0.85399999999999998</v>
      </c>
      <c r="Z50" s="129">
        <v>0.81599999999999995</v>
      </c>
      <c r="AA50" s="129">
        <v>0.79800000000000004</v>
      </c>
      <c r="AB50" s="129">
        <v>0.80700000000000005</v>
      </c>
      <c r="AC50" s="129">
        <v>0.84599999999999997</v>
      </c>
      <c r="AD50" s="129">
        <v>0.83899999999999997</v>
      </c>
      <c r="AE50" s="129">
        <v>0.76600000000000001</v>
      </c>
      <c r="AF50" s="129">
        <v>0.80100000000000005</v>
      </c>
      <c r="AG50" s="129">
        <v>0.80200000000000005</v>
      </c>
      <c r="AH50" s="129">
        <v>0.85399999999999998</v>
      </c>
      <c r="AI50" s="129">
        <v>0.78400000000000003</v>
      </c>
      <c r="AJ50" s="129">
        <v>0.77600000000000002</v>
      </c>
      <c r="AK50" s="129">
        <v>0.748</v>
      </c>
      <c r="AL50" s="129">
        <v>0.73199999999999998</v>
      </c>
      <c r="AM50" s="129">
        <v>0.69599999999999995</v>
      </c>
      <c r="AN50" s="129">
        <v>0.69</v>
      </c>
      <c r="AO50" s="129">
        <v>0.77800000000000002</v>
      </c>
      <c r="AP50" s="129">
        <v>0.64600000000000002</v>
      </c>
      <c r="AQ50" s="129">
        <v>0.69</v>
      </c>
      <c r="AR50" s="129">
        <v>0.7</v>
      </c>
      <c r="AS50" s="129">
        <v>0.64</v>
      </c>
      <c r="AT50" s="129">
        <v>0.64</v>
      </c>
      <c r="AU50" s="129">
        <v>0.64700000000000002</v>
      </c>
      <c r="AV50" s="129">
        <v>0.61199999999999999</v>
      </c>
      <c r="AW50" s="129">
        <v>0.65300000000000002</v>
      </c>
      <c r="AX50" s="129">
        <v>0.628</v>
      </c>
      <c r="AY50" s="129">
        <v>0.70599999999999996</v>
      </c>
      <c r="AZ50" s="129">
        <v>0.56599999999999995</v>
      </c>
      <c r="BA50" s="129">
        <v>0.627</v>
      </c>
      <c r="BB50" s="129"/>
      <c r="BD50" s="124"/>
      <c r="BE50" s="124"/>
      <c r="BF50" s="124"/>
      <c r="BG50" s="124"/>
      <c r="BH50" s="124"/>
      <c r="BI50" s="124"/>
      <c r="BJ50" s="124"/>
      <c r="BK50" s="124"/>
      <c r="BL50" s="124"/>
      <c r="BM50" s="124"/>
      <c r="BN50" s="124"/>
      <c r="BO50" s="124"/>
      <c r="BP50" s="124"/>
      <c r="BQ50" s="124"/>
      <c r="BR50" s="124"/>
      <c r="BS50" s="124"/>
      <c r="BT50" s="124"/>
      <c r="BU50" s="124"/>
      <c r="BV50" s="124"/>
      <c r="BW50" s="124"/>
      <c r="BX50" s="124"/>
      <c r="BY50" s="124"/>
      <c r="BZ50" s="124"/>
      <c r="CA50" s="124"/>
      <c r="CB50" s="124"/>
      <c r="CC50" s="124"/>
      <c r="CD50" s="124"/>
      <c r="CE50" s="124"/>
      <c r="CF50" s="124"/>
      <c r="CG50" s="124"/>
      <c r="CH50" s="124"/>
      <c r="CI50" s="124"/>
      <c r="CJ50" s="124"/>
      <c r="CK50" s="124"/>
      <c r="CL50" s="124"/>
      <c r="CM50" s="124"/>
      <c r="CN50" s="124"/>
      <c r="CO50" s="124"/>
      <c r="CP50" s="124"/>
      <c r="CQ50" s="124"/>
      <c r="CR50" s="124"/>
      <c r="CS50" s="124"/>
      <c r="CT50" s="124"/>
      <c r="CU50" s="124"/>
      <c r="CV50" s="124"/>
      <c r="CW50" s="124"/>
      <c r="CX50" s="124"/>
      <c r="CY50" s="124"/>
      <c r="CZ50" s="124"/>
      <c r="DA50" s="124"/>
      <c r="DB50" s="124"/>
      <c r="DC50" s="124"/>
      <c r="DD50" s="124"/>
    </row>
    <row r="51" spans="1:108" s="4" customFormat="1">
      <c r="A51" s="89">
        <v>2020</v>
      </c>
      <c r="B51" s="129">
        <v>0.70199999999999996</v>
      </c>
      <c r="C51" s="129">
        <v>0.70599999999999996</v>
      </c>
      <c r="D51" s="129">
        <v>0.66200000000000003</v>
      </c>
      <c r="E51" s="129">
        <v>0.72199999999999998</v>
      </c>
      <c r="F51" s="129">
        <v>0.66600000000000004</v>
      </c>
      <c r="G51" s="129">
        <v>0.60799999999999998</v>
      </c>
      <c r="H51" s="129">
        <v>0.67300000000000004</v>
      </c>
      <c r="I51" s="129">
        <v>0.64500000000000002</v>
      </c>
      <c r="J51" s="129">
        <v>0.79200000000000004</v>
      </c>
      <c r="K51" s="129">
        <v>0.68100000000000005</v>
      </c>
      <c r="L51" s="129">
        <v>0.64100000000000001</v>
      </c>
      <c r="M51" s="129">
        <v>0.77300000000000002</v>
      </c>
      <c r="N51" s="129">
        <v>0.84</v>
      </c>
      <c r="O51" s="129">
        <v>0.80700000000000005</v>
      </c>
      <c r="P51" s="129">
        <v>0.69799999999999995</v>
      </c>
      <c r="Q51" s="129">
        <v>0.66100000000000003</v>
      </c>
      <c r="R51" s="129">
        <v>0.59899999999999998</v>
      </c>
      <c r="S51" s="129">
        <v>0.68200000000000005</v>
      </c>
      <c r="T51" s="129">
        <v>0.66500000000000004</v>
      </c>
      <c r="U51" s="129">
        <v>0.7</v>
      </c>
      <c r="V51" s="129">
        <v>0.72699999999999998</v>
      </c>
      <c r="W51" s="129">
        <v>0.69099999999999995</v>
      </c>
      <c r="X51" s="129">
        <v>0.71099999999999997</v>
      </c>
      <c r="Y51" s="129">
        <v>0.66400000000000003</v>
      </c>
      <c r="Z51" s="129">
        <v>0.66800000000000004</v>
      </c>
      <c r="AA51" s="129">
        <v>0.61299999999999999</v>
      </c>
      <c r="AB51" s="129">
        <v>0.68300000000000005</v>
      </c>
      <c r="AC51" s="129">
        <v>0.752</v>
      </c>
      <c r="AD51" s="129">
        <v>0.65500000000000003</v>
      </c>
      <c r="AE51" s="129">
        <v>0.66500000000000004</v>
      </c>
      <c r="AF51" s="129">
        <v>0.629</v>
      </c>
      <c r="AG51" s="129">
        <v>0.79700000000000004</v>
      </c>
      <c r="AH51" s="129">
        <v>0.69499999999999995</v>
      </c>
      <c r="AI51" s="129">
        <v>0.64</v>
      </c>
      <c r="AJ51" s="129">
        <v>0.70199999999999996</v>
      </c>
      <c r="AK51" s="129">
        <v>0.69899999999999995</v>
      </c>
      <c r="AL51" s="129">
        <v>0.72899999999999998</v>
      </c>
      <c r="AM51" s="129">
        <v>0.67500000000000004</v>
      </c>
      <c r="AN51" s="129">
        <v>0.74399999999999999</v>
      </c>
      <c r="AO51" s="129">
        <v>0.627</v>
      </c>
      <c r="AP51" s="129">
        <v>0.63100000000000001</v>
      </c>
      <c r="AQ51" s="129">
        <v>0.57899999999999996</v>
      </c>
      <c r="AR51" s="129">
        <v>0.59399999999999997</v>
      </c>
      <c r="AS51" s="129">
        <v>0.59299999999999997</v>
      </c>
      <c r="AT51" s="129">
        <v>0.61899999999999999</v>
      </c>
      <c r="AU51" s="129">
        <v>0.624</v>
      </c>
      <c r="AV51" s="129">
        <v>0.59699999999999998</v>
      </c>
      <c r="AW51" s="129">
        <v>0.61899999999999999</v>
      </c>
      <c r="AX51" s="129">
        <v>0.69599999999999995</v>
      </c>
      <c r="AY51" s="129">
        <v>0.63600000000000001</v>
      </c>
      <c r="AZ51" s="129">
        <v>0.60599999999999998</v>
      </c>
      <c r="BA51" s="129">
        <v>0.64600000000000002</v>
      </c>
      <c r="BB51" s="129">
        <v>0.68899999999999995</v>
      </c>
      <c r="BD51" s="124"/>
      <c r="BE51" s="124"/>
      <c r="BF51" s="124"/>
      <c r="BG51" s="124"/>
      <c r="BH51" s="124"/>
      <c r="BI51" s="124"/>
      <c r="BJ51" s="124"/>
      <c r="BK51" s="124"/>
      <c r="BL51" s="124"/>
      <c r="BM51" s="124"/>
      <c r="BN51" s="124"/>
      <c r="BO51" s="124"/>
      <c r="BP51" s="124"/>
      <c r="BQ51" s="124"/>
      <c r="BR51" s="124"/>
      <c r="BS51" s="124"/>
      <c r="BT51" s="124"/>
      <c r="BU51" s="124"/>
      <c r="BV51" s="124"/>
      <c r="BW51" s="124"/>
      <c r="BX51" s="124"/>
      <c r="BY51" s="124"/>
      <c r="BZ51" s="124"/>
      <c r="CA51" s="124"/>
      <c r="CB51" s="124"/>
      <c r="CC51" s="124"/>
      <c r="CD51" s="124"/>
      <c r="CE51" s="124"/>
      <c r="CF51" s="124"/>
      <c r="CG51" s="124"/>
      <c r="CH51" s="124"/>
      <c r="CI51" s="124"/>
      <c r="CJ51" s="124"/>
      <c r="CK51" s="124"/>
      <c r="CL51" s="124"/>
      <c r="CM51" s="124"/>
      <c r="CN51" s="124"/>
      <c r="CO51" s="124"/>
      <c r="CP51" s="124"/>
      <c r="CQ51" s="124"/>
      <c r="CR51" s="124"/>
      <c r="CS51" s="124"/>
      <c r="CT51" s="124"/>
      <c r="CU51" s="124"/>
      <c r="CV51" s="124"/>
      <c r="CW51" s="124"/>
      <c r="CX51" s="124"/>
      <c r="CY51" s="124"/>
      <c r="CZ51" s="124"/>
      <c r="DA51" s="124"/>
      <c r="DB51" s="124"/>
      <c r="DC51" s="124"/>
      <c r="DD51" s="124"/>
    </row>
    <row r="52" spans="1:108" s="4" customFormat="1">
      <c r="A52" s="89" t="s">
        <v>91</v>
      </c>
      <c r="B52" s="129">
        <v>0.755</v>
      </c>
      <c r="C52" s="129">
        <v>0.71199999999999997</v>
      </c>
      <c r="D52" s="129">
        <v>0.66300000000000003</v>
      </c>
      <c r="E52" s="129">
        <v>0.70699999999999996</v>
      </c>
      <c r="F52" s="129">
        <v>0.70199999999999996</v>
      </c>
      <c r="G52" s="129">
        <v>0.68100000000000005</v>
      </c>
      <c r="H52" s="129">
        <v>0.70099999999999996</v>
      </c>
      <c r="I52" s="129">
        <v>0.66800000000000004</v>
      </c>
      <c r="J52" s="129">
        <v>0.68400000000000005</v>
      </c>
      <c r="K52" s="129">
        <v>0.69199999999999995</v>
      </c>
      <c r="L52" s="129">
        <v>0.65500000000000003</v>
      </c>
      <c r="M52" s="129">
        <v>0.69699999999999995</v>
      </c>
      <c r="N52" s="129">
        <v>0.72899999999999998</v>
      </c>
      <c r="O52" s="129">
        <v>0.73699999999999999</v>
      </c>
      <c r="P52" s="129">
        <v>0.71499999999999997</v>
      </c>
      <c r="Q52" s="129">
        <v>0.748</v>
      </c>
      <c r="R52" s="129">
        <v>0.749</v>
      </c>
      <c r="S52" s="129">
        <v>0.77300000000000002</v>
      </c>
      <c r="T52" s="129">
        <v>0.84299999999999997</v>
      </c>
      <c r="U52" s="129">
        <v>0.83499999999999996</v>
      </c>
      <c r="V52" s="129">
        <v>0.89700000000000002</v>
      </c>
      <c r="W52" s="129">
        <v>0.91100000000000003</v>
      </c>
      <c r="X52" s="129">
        <v>0.91100000000000003</v>
      </c>
      <c r="Y52" s="129">
        <v>0.93400000000000005</v>
      </c>
      <c r="Z52" s="129">
        <v>0.95199999999999996</v>
      </c>
      <c r="AA52" s="129">
        <v>0.92100000000000004</v>
      </c>
      <c r="AB52" s="129">
        <v>1.0089999999999999</v>
      </c>
      <c r="AC52" s="129">
        <v>1.05</v>
      </c>
      <c r="AD52" s="129">
        <v>1.0840000000000001</v>
      </c>
      <c r="AE52" s="129">
        <v>1.139</v>
      </c>
      <c r="AF52" s="129">
        <v>1.163</v>
      </c>
      <c r="AG52" s="129">
        <v>1.1919999999999999</v>
      </c>
      <c r="AH52" s="129">
        <v>1.18</v>
      </c>
      <c r="AI52" s="129">
        <v>1.294</v>
      </c>
      <c r="AJ52" s="129">
        <v>1.3</v>
      </c>
      <c r="AK52" s="129">
        <v>1.218</v>
      </c>
      <c r="AL52" s="129">
        <v>1.1679999999999999</v>
      </c>
      <c r="AM52" s="129">
        <v>1.1910000000000001</v>
      </c>
      <c r="AN52" s="129">
        <v>1.1000000000000001</v>
      </c>
      <c r="AO52" s="129">
        <v>1.0009999999999999</v>
      </c>
      <c r="AP52" s="129">
        <v>1.012</v>
      </c>
      <c r="AQ52" s="129">
        <v>0.91600000000000004</v>
      </c>
      <c r="AR52" s="129">
        <v>0.81299999999999994</v>
      </c>
      <c r="AS52" s="129">
        <v>0.82699999999999996</v>
      </c>
      <c r="AT52" s="129">
        <v>0.81299999999999994</v>
      </c>
      <c r="AU52" s="129">
        <v>0.77600000000000002</v>
      </c>
      <c r="AV52" s="129">
        <v>0.77900000000000003</v>
      </c>
      <c r="AW52" s="129">
        <v>0.747</v>
      </c>
      <c r="AX52" s="129">
        <v>0.68799999999999994</v>
      </c>
      <c r="AY52" s="129">
        <v>0.73499999999999999</v>
      </c>
      <c r="AZ52" s="129">
        <v>0.73399999999999999</v>
      </c>
      <c r="BA52" s="129">
        <v>0.71299999999999997</v>
      </c>
      <c r="BB52" s="129">
        <v>0.71299999999999997</v>
      </c>
      <c r="BD52" s="124"/>
      <c r="BE52" s="124"/>
      <c r="BF52" s="124"/>
      <c r="BG52" s="124"/>
      <c r="BH52" s="124"/>
      <c r="BI52" s="124"/>
      <c r="BJ52" s="124"/>
      <c r="BK52" s="124"/>
      <c r="BL52" s="124"/>
      <c r="BM52" s="124"/>
      <c r="BN52" s="124"/>
      <c r="BO52" s="124"/>
      <c r="BP52" s="124"/>
      <c r="BQ52" s="124"/>
      <c r="BR52" s="124"/>
      <c r="BS52" s="124"/>
      <c r="BT52" s="124"/>
      <c r="BU52" s="124"/>
      <c r="BV52" s="124"/>
      <c r="BW52" s="124"/>
      <c r="BX52" s="124"/>
      <c r="BY52" s="124"/>
      <c r="BZ52" s="124"/>
      <c r="CA52" s="124"/>
      <c r="CB52" s="124"/>
      <c r="CC52" s="124"/>
      <c r="CD52" s="124"/>
      <c r="CE52" s="124"/>
      <c r="CF52" s="124"/>
      <c r="CG52" s="124"/>
      <c r="CH52" s="124"/>
      <c r="CI52" s="124"/>
      <c r="CJ52" s="124"/>
      <c r="CK52" s="124"/>
      <c r="CL52" s="124"/>
      <c r="CM52" s="124"/>
      <c r="CN52" s="124"/>
      <c r="CO52" s="124"/>
      <c r="CP52" s="124"/>
      <c r="CQ52" s="124"/>
      <c r="CR52" s="124"/>
      <c r="CS52" s="124"/>
      <c r="CT52" s="124"/>
      <c r="CU52" s="124"/>
      <c r="CV52" s="124"/>
      <c r="CW52" s="124"/>
      <c r="CX52" s="124"/>
      <c r="CY52" s="124"/>
      <c r="CZ52" s="124"/>
      <c r="DA52" s="124"/>
      <c r="DB52" s="124"/>
      <c r="DC52" s="124"/>
      <c r="DD52" s="124"/>
    </row>
    <row r="53" spans="1:108" s="4" customFormat="1">
      <c r="A53" s="71" t="s">
        <v>89</v>
      </c>
      <c r="B53" s="129"/>
      <c r="C53" s="129"/>
      <c r="D53" s="129"/>
      <c r="E53" s="129"/>
      <c r="F53" s="129"/>
      <c r="G53" s="129"/>
      <c r="H53" s="129"/>
      <c r="I53" s="129"/>
      <c r="J53" s="129"/>
      <c r="K53" s="129"/>
      <c r="L53" s="129"/>
      <c r="M53" s="129"/>
      <c r="N53" s="129"/>
      <c r="O53" s="129"/>
      <c r="P53" s="129"/>
      <c r="Q53" s="129"/>
      <c r="R53" s="129"/>
      <c r="S53" s="129"/>
      <c r="T53" s="129"/>
      <c r="U53" s="129"/>
      <c r="V53" s="129"/>
      <c r="W53" s="129"/>
      <c r="X53" s="129"/>
      <c r="Y53" s="129"/>
      <c r="Z53" s="129"/>
      <c r="AA53" s="129"/>
      <c r="AB53" s="129"/>
      <c r="AC53" s="129"/>
      <c r="AD53" s="129"/>
      <c r="AE53" s="129"/>
      <c r="AF53" s="129"/>
      <c r="AG53" s="129"/>
      <c r="AH53" s="129"/>
      <c r="AI53" s="129"/>
      <c r="AJ53" s="129"/>
      <c r="AK53" s="129"/>
      <c r="AL53" s="129"/>
      <c r="AM53" s="129"/>
      <c r="AN53" s="129"/>
      <c r="AO53" s="129"/>
      <c r="AP53" s="129"/>
      <c r="AQ53" s="129"/>
      <c r="AR53" s="129"/>
      <c r="AS53" s="129"/>
      <c r="AT53" s="129"/>
      <c r="AU53" s="129"/>
      <c r="AV53" s="129"/>
      <c r="AW53" s="129"/>
      <c r="AX53" s="129"/>
      <c r="AY53" s="129"/>
      <c r="AZ53" s="129"/>
      <c r="BA53" s="129"/>
      <c r="BB53" s="129"/>
      <c r="BD53" s="124"/>
      <c r="BE53" s="124"/>
      <c r="BF53" s="124"/>
      <c r="BG53" s="124"/>
      <c r="BH53" s="124"/>
      <c r="BI53" s="124"/>
      <c r="BJ53" s="124"/>
      <c r="BK53" s="124"/>
      <c r="BL53" s="124"/>
      <c r="BM53" s="124"/>
      <c r="BN53" s="124"/>
      <c r="BO53" s="124"/>
      <c r="BP53" s="124"/>
      <c r="BQ53" s="124"/>
      <c r="BR53" s="124"/>
      <c r="BS53" s="124"/>
      <c r="BT53" s="124"/>
      <c r="BU53" s="124"/>
      <c r="BV53" s="124"/>
      <c r="BW53" s="124"/>
      <c r="BX53" s="124"/>
      <c r="BY53" s="124"/>
      <c r="BZ53" s="124"/>
      <c r="CA53" s="124"/>
      <c r="CB53" s="124"/>
      <c r="CC53" s="124"/>
      <c r="CD53" s="124"/>
      <c r="CE53" s="124"/>
      <c r="CF53" s="124"/>
      <c r="CG53" s="124"/>
      <c r="CH53" s="124"/>
      <c r="CI53" s="124"/>
      <c r="CJ53" s="124"/>
      <c r="CK53" s="124"/>
      <c r="CL53" s="124"/>
      <c r="CM53" s="124"/>
      <c r="CN53" s="124"/>
      <c r="CO53" s="124"/>
      <c r="CP53" s="124"/>
      <c r="CQ53" s="124"/>
      <c r="CR53" s="124"/>
      <c r="CS53" s="124"/>
      <c r="CT53" s="124"/>
      <c r="CU53" s="124"/>
      <c r="CV53" s="124"/>
      <c r="CW53" s="124"/>
      <c r="CX53" s="124"/>
      <c r="CY53" s="124"/>
      <c r="CZ53" s="124"/>
      <c r="DA53" s="124"/>
      <c r="DB53" s="124"/>
      <c r="DC53" s="124"/>
      <c r="DD53" s="124"/>
    </row>
    <row r="54" spans="1:108" s="4" customFormat="1">
      <c r="A54" s="89">
        <v>2021</v>
      </c>
      <c r="B54" s="129">
        <v>8.3000000000000004E-2</v>
      </c>
      <c r="C54" s="129">
        <v>8.3000000000000004E-2</v>
      </c>
      <c r="D54" s="129">
        <v>8.4000000000000005E-2</v>
      </c>
      <c r="E54" s="129">
        <v>8.4000000000000005E-2</v>
      </c>
      <c r="F54" s="129">
        <v>8.5999999999999993E-2</v>
      </c>
      <c r="G54" s="129">
        <v>8.2000000000000003E-2</v>
      </c>
      <c r="H54" s="129">
        <v>8.1000000000000003E-2</v>
      </c>
      <c r="I54" s="129">
        <v>8.5999999999999993E-2</v>
      </c>
      <c r="J54" s="129">
        <v>7.9000000000000001E-2</v>
      </c>
      <c r="K54" s="129">
        <v>8.5000000000000006E-2</v>
      </c>
      <c r="L54" s="129">
        <v>8.7999999999999995E-2</v>
      </c>
      <c r="M54" s="129">
        <v>7.8E-2</v>
      </c>
      <c r="N54" s="129">
        <v>8.8999999999999996E-2</v>
      </c>
      <c r="O54" s="129">
        <v>7.9000000000000001E-2</v>
      </c>
      <c r="P54" s="129">
        <v>9.1999999999999998E-2</v>
      </c>
      <c r="Q54" s="129">
        <v>8.6999999999999994E-2</v>
      </c>
      <c r="R54" s="129">
        <v>0.09</v>
      </c>
      <c r="S54" s="129">
        <v>9.1999999999999998E-2</v>
      </c>
      <c r="T54" s="129">
        <v>9.1999999999999998E-2</v>
      </c>
      <c r="U54" s="129">
        <v>8.8999999999999996E-2</v>
      </c>
      <c r="V54" s="129">
        <v>9.9000000000000005E-2</v>
      </c>
      <c r="W54" s="129">
        <v>8.8999999999999996E-2</v>
      </c>
      <c r="X54" s="129">
        <v>9.4E-2</v>
      </c>
      <c r="Y54" s="129">
        <v>9.7000000000000003E-2</v>
      </c>
      <c r="Z54" s="129">
        <v>9.5000000000000001E-2</v>
      </c>
      <c r="AA54" s="129">
        <v>9.4E-2</v>
      </c>
      <c r="AB54" s="129">
        <v>9.4E-2</v>
      </c>
      <c r="AC54" s="129">
        <v>9.6000000000000002E-2</v>
      </c>
      <c r="AD54" s="129">
        <v>9.5000000000000001E-2</v>
      </c>
      <c r="AE54" s="129">
        <v>9.0999999999999998E-2</v>
      </c>
      <c r="AF54" s="129">
        <v>9.2999999999999999E-2</v>
      </c>
      <c r="AG54" s="129">
        <v>9.4E-2</v>
      </c>
      <c r="AH54" s="129">
        <v>9.7000000000000003E-2</v>
      </c>
      <c r="AI54" s="129">
        <v>9.1999999999999998E-2</v>
      </c>
      <c r="AJ54" s="129">
        <v>9.1999999999999998E-2</v>
      </c>
      <c r="AK54" s="129">
        <v>0.09</v>
      </c>
      <c r="AL54" s="129">
        <v>9.0999999999999998E-2</v>
      </c>
      <c r="AM54" s="129">
        <v>8.6999999999999994E-2</v>
      </c>
      <c r="AN54" s="129">
        <v>8.5999999999999993E-2</v>
      </c>
      <c r="AO54" s="129">
        <v>9.1999999999999998E-2</v>
      </c>
      <c r="AP54" s="129">
        <v>8.4000000000000005E-2</v>
      </c>
      <c r="AQ54" s="129">
        <v>8.5999999999999993E-2</v>
      </c>
      <c r="AR54" s="129">
        <v>8.6999999999999994E-2</v>
      </c>
      <c r="AS54" s="129">
        <v>8.3000000000000004E-2</v>
      </c>
      <c r="AT54" s="129">
        <v>8.4000000000000005E-2</v>
      </c>
      <c r="AU54" s="129">
        <v>8.3000000000000004E-2</v>
      </c>
      <c r="AV54" s="129">
        <v>8.1000000000000003E-2</v>
      </c>
      <c r="AW54" s="129">
        <v>8.4000000000000005E-2</v>
      </c>
      <c r="AX54" s="129">
        <v>8.3000000000000004E-2</v>
      </c>
      <c r="AY54" s="129">
        <v>8.7999999999999995E-2</v>
      </c>
      <c r="AZ54" s="129">
        <v>7.8E-2</v>
      </c>
      <c r="BA54" s="129">
        <v>8.2000000000000003E-2</v>
      </c>
      <c r="BB54" s="129"/>
      <c r="BD54" s="124"/>
      <c r="BE54" s="124"/>
      <c r="BF54" s="124"/>
      <c r="BG54" s="124"/>
      <c r="BH54" s="124"/>
      <c r="BI54" s="124"/>
      <c r="BJ54" s="124"/>
      <c r="BK54" s="124"/>
      <c r="BL54" s="124"/>
      <c r="BM54" s="124"/>
      <c r="BN54" s="124"/>
      <c r="BO54" s="124"/>
      <c r="BP54" s="124"/>
      <c r="BQ54" s="124"/>
      <c r="BR54" s="124"/>
      <c r="BS54" s="124"/>
      <c r="BT54" s="124"/>
      <c r="BU54" s="124"/>
      <c r="BV54" s="124"/>
      <c r="BW54" s="124"/>
      <c r="BX54" s="124"/>
      <c r="BY54" s="124"/>
      <c r="BZ54" s="124"/>
      <c r="CA54" s="124"/>
      <c r="CB54" s="124"/>
      <c r="CC54" s="124"/>
      <c r="CD54" s="124"/>
      <c r="CE54" s="124"/>
      <c r="CF54" s="124"/>
      <c r="CG54" s="124"/>
      <c r="CH54" s="124"/>
      <c r="CI54" s="124"/>
      <c r="CJ54" s="124"/>
      <c r="CK54" s="124"/>
      <c r="CL54" s="124"/>
      <c r="CM54" s="124"/>
      <c r="CN54" s="124"/>
      <c r="CO54" s="124"/>
      <c r="CP54" s="124"/>
      <c r="CQ54" s="124"/>
      <c r="CR54" s="124"/>
      <c r="CS54" s="124"/>
      <c r="CT54" s="124"/>
      <c r="CU54" s="124"/>
      <c r="CV54" s="124"/>
      <c r="CW54" s="124"/>
      <c r="CX54" s="124"/>
      <c r="CY54" s="124"/>
      <c r="CZ54" s="124"/>
      <c r="DA54" s="124"/>
      <c r="DB54" s="124"/>
      <c r="DC54" s="124"/>
      <c r="DD54" s="124"/>
    </row>
    <row r="55" spans="1:108" s="4" customFormat="1">
      <c r="A55" s="89">
        <v>2020</v>
      </c>
      <c r="B55" s="129">
        <v>8.8999999999999996E-2</v>
      </c>
      <c r="C55" s="129">
        <v>0.09</v>
      </c>
      <c r="D55" s="129">
        <v>8.6999999999999994E-2</v>
      </c>
      <c r="E55" s="129">
        <v>9.0999999999999998E-2</v>
      </c>
      <c r="F55" s="129">
        <v>8.6999999999999994E-2</v>
      </c>
      <c r="G55" s="129">
        <v>8.4000000000000005E-2</v>
      </c>
      <c r="H55" s="129">
        <v>8.7999999999999995E-2</v>
      </c>
      <c r="I55" s="129">
        <v>8.5999999999999993E-2</v>
      </c>
      <c r="J55" s="129">
        <v>9.6000000000000002E-2</v>
      </c>
      <c r="K55" s="129">
        <v>8.8999999999999996E-2</v>
      </c>
      <c r="L55" s="129">
        <v>8.5999999999999993E-2</v>
      </c>
      <c r="M55" s="129">
        <v>9.4E-2</v>
      </c>
      <c r="N55" s="129">
        <v>9.9000000000000005E-2</v>
      </c>
      <c r="O55" s="129">
        <v>9.6000000000000002E-2</v>
      </c>
      <c r="P55" s="129">
        <v>8.8999999999999996E-2</v>
      </c>
      <c r="Q55" s="129">
        <v>8.6999999999999994E-2</v>
      </c>
      <c r="R55" s="129">
        <v>8.3000000000000004E-2</v>
      </c>
      <c r="S55" s="129">
        <v>8.7999999999999995E-2</v>
      </c>
      <c r="T55" s="129">
        <v>8.6999999999999994E-2</v>
      </c>
      <c r="U55" s="129">
        <v>0.09</v>
      </c>
      <c r="V55" s="129">
        <v>9.1999999999999998E-2</v>
      </c>
      <c r="W55" s="129">
        <v>8.8999999999999996E-2</v>
      </c>
      <c r="X55" s="129">
        <v>0.09</v>
      </c>
      <c r="Y55" s="129">
        <v>8.6999999999999994E-2</v>
      </c>
      <c r="Z55" s="129">
        <v>8.6999999999999994E-2</v>
      </c>
      <c r="AA55" s="129">
        <v>8.3000000000000004E-2</v>
      </c>
      <c r="AB55" s="129">
        <v>8.7999999999999995E-2</v>
      </c>
      <c r="AC55" s="129">
        <v>9.1999999999999998E-2</v>
      </c>
      <c r="AD55" s="129">
        <v>8.6999999999999994E-2</v>
      </c>
      <c r="AE55" s="129">
        <v>8.6999999999999994E-2</v>
      </c>
      <c r="AF55" s="129">
        <v>8.4000000000000005E-2</v>
      </c>
      <c r="AG55" s="129">
        <v>9.5000000000000001E-2</v>
      </c>
      <c r="AH55" s="129">
        <v>8.8999999999999996E-2</v>
      </c>
      <c r="AI55" s="129">
        <v>8.5999999999999993E-2</v>
      </c>
      <c r="AJ55" s="129">
        <v>8.8999999999999996E-2</v>
      </c>
      <c r="AK55" s="129">
        <v>8.8999999999999996E-2</v>
      </c>
      <c r="AL55" s="129">
        <v>0.09</v>
      </c>
      <c r="AM55" s="129">
        <v>8.6999999999999994E-2</v>
      </c>
      <c r="AN55" s="129">
        <v>9.1999999999999998E-2</v>
      </c>
      <c r="AO55" s="129">
        <v>8.4000000000000005E-2</v>
      </c>
      <c r="AP55" s="129">
        <v>8.4000000000000005E-2</v>
      </c>
      <c r="AQ55" s="129">
        <v>8.1000000000000003E-2</v>
      </c>
      <c r="AR55" s="129">
        <v>8.2000000000000003E-2</v>
      </c>
      <c r="AS55" s="129">
        <v>8.1000000000000003E-2</v>
      </c>
      <c r="AT55" s="129">
        <v>8.4000000000000005E-2</v>
      </c>
      <c r="AU55" s="129">
        <v>8.4000000000000005E-2</v>
      </c>
      <c r="AV55" s="129">
        <v>8.1000000000000003E-2</v>
      </c>
      <c r="AW55" s="129">
        <v>8.4000000000000005E-2</v>
      </c>
      <c r="AX55" s="129">
        <v>8.7999999999999995E-2</v>
      </c>
      <c r="AY55" s="129">
        <v>8.5000000000000006E-2</v>
      </c>
      <c r="AZ55" s="129">
        <v>8.2000000000000003E-2</v>
      </c>
      <c r="BA55" s="129">
        <v>8.5000000000000006E-2</v>
      </c>
      <c r="BB55" s="129">
        <v>8.7999999999999995E-2</v>
      </c>
      <c r="BD55" s="124"/>
      <c r="BE55" s="124"/>
      <c r="BF55" s="124"/>
      <c r="BG55" s="124"/>
      <c r="BH55" s="124"/>
      <c r="BI55" s="124"/>
      <c r="BJ55" s="124"/>
      <c r="BK55" s="124"/>
      <c r="BL55" s="124"/>
      <c r="BM55" s="124"/>
      <c r="BN55" s="124"/>
      <c r="BO55" s="124"/>
      <c r="BP55" s="124"/>
      <c r="BQ55" s="124"/>
      <c r="BR55" s="124"/>
      <c r="BS55" s="124"/>
      <c r="BT55" s="124"/>
      <c r="BU55" s="124"/>
      <c r="BV55" s="124"/>
      <c r="BW55" s="124"/>
      <c r="BX55" s="124"/>
      <c r="BY55" s="124"/>
      <c r="BZ55" s="124"/>
      <c r="CA55" s="124"/>
      <c r="CB55" s="124"/>
      <c r="CC55" s="124"/>
      <c r="CD55" s="124"/>
      <c r="CE55" s="124"/>
      <c r="CF55" s="124"/>
      <c r="CG55" s="124"/>
      <c r="CH55" s="124"/>
      <c r="CI55" s="124"/>
      <c r="CJ55" s="124"/>
      <c r="CK55" s="124"/>
      <c r="CL55" s="124"/>
      <c r="CM55" s="124"/>
      <c r="CN55" s="124"/>
      <c r="CO55" s="124"/>
      <c r="CP55" s="124"/>
      <c r="CQ55" s="124"/>
      <c r="CR55" s="124"/>
      <c r="CS55" s="124"/>
      <c r="CT55" s="124"/>
      <c r="CU55" s="124"/>
      <c r="CV55" s="124"/>
      <c r="CW55" s="124"/>
      <c r="CX55" s="124"/>
      <c r="CY55" s="124"/>
      <c r="CZ55" s="124"/>
      <c r="DA55" s="124"/>
      <c r="DB55" s="124"/>
      <c r="DC55" s="124"/>
      <c r="DD55" s="124"/>
    </row>
    <row r="56" spans="1:108" s="4" customFormat="1">
      <c r="A56" s="89" t="s">
        <v>91</v>
      </c>
      <c r="B56" s="129">
        <v>9.8000000000000004E-2</v>
      </c>
      <c r="C56" s="129">
        <v>9.5000000000000001E-2</v>
      </c>
      <c r="D56" s="129">
        <v>9.1999999999999998E-2</v>
      </c>
      <c r="E56" s="129">
        <v>9.5000000000000001E-2</v>
      </c>
      <c r="F56" s="129">
        <v>9.4E-2</v>
      </c>
      <c r="G56" s="129">
        <v>9.2999999999999999E-2</v>
      </c>
      <c r="H56" s="129">
        <v>9.4E-2</v>
      </c>
      <c r="I56" s="129">
        <v>9.1999999999999998E-2</v>
      </c>
      <c r="J56" s="129">
        <v>9.2999999999999999E-2</v>
      </c>
      <c r="K56" s="129">
        <v>9.4E-2</v>
      </c>
      <c r="L56" s="129">
        <v>9.1999999999999998E-2</v>
      </c>
      <c r="M56" s="129">
        <v>9.4E-2</v>
      </c>
      <c r="N56" s="129">
        <v>9.6000000000000002E-2</v>
      </c>
      <c r="O56" s="129">
        <v>9.7000000000000003E-2</v>
      </c>
      <c r="P56" s="129">
        <v>9.5000000000000001E-2</v>
      </c>
      <c r="Q56" s="129">
        <v>9.7000000000000003E-2</v>
      </c>
      <c r="R56" s="129">
        <v>9.7000000000000003E-2</v>
      </c>
      <c r="S56" s="129">
        <v>9.9000000000000005E-2</v>
      </c>
      <c r="T56" s="129">
        <v>0.10299999999999999</v>
      </c>
      <c r="U56" s="129">
        <v>0.10299999999999999</v>
      </c>
      <c r="V56" s="129">
        <v>0.106</v>
      </c>
      <c r="W56" s="129">
        <v>0.107</v>
      </c>
      <c r="X56" s="129">
        <v>0.107</v>
      </c>
      <c r="Y56" s="129">
        <v>0.108</v>
      </c>
      <c r="Z56" s="129">
        <v>0.11</v>
      </c>
      <c r="AA56" s="129">
        <v>0.107</v>
      </c>
      <c r="AB56" s="129">
        <v>0.112</v>
      </c>
      <c r="AC56" s="129">
        <v>0.115</v>
      </c>
      <c r="AD56" s="129">
        <v>0.11600000000000001</v>
      </c>
      <c r="AE56" s="129">
        <v>0.11899999999999999</v>
      </c>
      <c r="AF56" s="129">
        <v>0.12</v>
      </c>
      <c r="AG56" s="129">
        <v>0.122</v>
      </c>
      <c r="AH56" s="129">
        <v>0.121</v>
      </c>
      <c r="AI56" s="129">
        <v>0.127</v>
      </c>
      <c r="AJ56" s="129">
        <v>0.127</v>
      </c>
      <c r="AK56" s="129">
        <v>0.123</v>
      </c>
      <c r="AL56" s="129">
        <v>0.12</v>
      </c>
      <c r="AM56" s="129">
        <v>0.122</v>
      </c>
      <c r="AN56" s="129">
        <v>0.11700000000000001</v>
      </c>
      <c r="AO56" s="129">
        <v>0.111</v>
      </c>
      <c r="AP56" s="129">
        <v>0.112</v>
      </c>
      <c r="AQ56" s="129">
        <v>0.106</v>
      </c>
      <c r="AR56" s="129">
        <v>0.1</v>
      </c>
      <c r="AS56" s="129">
        <v>0.10100000000000001</v>
      </c>
      <c r="AT56" s="129">
        <v>0.10100000000000001</v>
      </c>
      <c r="AU56" s="129">
        <v>9.8000000000000004E-2</v>
      </c>
      <c r="AV56" s="129">
        <v>9.9000000000000005E-2</v>
      </c>
      <c r="AW56" s="129">
        <v>9.7000000000000003E-2</v>
      </c>
      <c r="AX56" s="129">
        <v>9.1999999999999998E-2</v>
      </c>
      <c r="AY56" s="129">
        <v>9.6000000000000002E-2</v>
      </c>
      <c r="AZ56" s="129">
        <v>9.5000000000000001E-2</v>
      </c>
      <c r="BA56" s="129">
        <v>9.4E-2</v>
      </c>
      <c r="BB56" s="129">
        <v>9.4E-2</v>
      </c>
      <c r="BD56" s="124"/>
      <c r="BE56" s="124"/>
      <c r="BF56" s="124"/>
      <c r="BG56" s="124"/>
      <c r="BH56" s="124"/>
      <c r="BI56" s="124"/>
      <c r="BJ56" s="124"/>
      <c r="BK56" s="124"/>
      <c r="BL56" s="124"/>
      <c r="BM56" s="124"/>
      <c r="BN56" s="124"/>
      <c r="BO56" s="124"/>
      <c r="BP56" s="124"/>
      <c r="BQ56" s="124"/>
      <c r="BR56" s="124"/>
      <c r="BS56" s="124"/>
      <c r="BT56" s="124"/>
      <c r="BU56" s="124"/>
      <c r="BV56" s="124"/>
      <c r="BW56" s="124"/>
      <c r="BX56" s="124"/>
      <c r="BY56" s="124"/>
      <c r="BZ56" s="124"/>
      <c r="CA56" s="124"/>
      <c r="CB56" s="124"/>
      <c r="CC56" s="124"/>
      <c r="CD56" s="124"/>
      <c r="CE56" s="124"/>
      <c r="CF56" s="124"/>
      <c r="CG56" s="124"/>
      <c r="CH56" s="124"/>
      <c r="CI56" s="124"/>
      <c r="CJ56" s="124"/>
      <c r="CK56" s="124"/>
      <c r="CL56" s="124"/>
      <c r="CM56" s="124"/>
      <c r="CN56" s="124"/>
      <c r="CO56" s="124"/>
      <c r="CP56" s="124"/>
      <c r="CQ56" s="124"/>
      <c r="CR56" s="124"/>
      <c r="CS56" s="124"/>
      <c r="CT56" s="124"/>
      <c r="CU56" s="124"/>
      <c r="CV56" s="124"/>
      <c r="CW56" s="124"/>
      <c r="CX56" s="124"/>
      <c r="CY56" s="124"/>
      <c r="CZ56" s="124"/>
      <c r="DA56" s="124"/>
      <c r="DB56" s="124"/>
      <c r="DC56" s="124"/>
      <c r="DD56" s="124"/>
    </row>
    <row r="57" spans="1:108" s="4" customFormat="1">
      <c r="A57" s="73"/>
      <c r="B57" s="129"/>
      <c r="C57" s="129"/>
      <c r="D57" s="129"/>
      <c r="E57" s="129"/>
      <c r="F57" s="129"/>
      <c r="G57" s="129"/>
      <c r="H57" s="129"/>
      <c r="I57" s="129"/>
      <c r="J57" s="129"/>
      <c r="K57" s="129"/>
      <c r="L57" s="129"/>
      <c r="M57" s="129"/>
      <c r="N57" s="129"/>
      <c r="O57" s="129"/>
      <c r="P57" s="129"/>
      <c r="Q57" s="129"/>
      <c r="R57" s="129"/>
      <c r="S57" s="129"/>
      <c r="T57" s="129"/>
      <c r="U57" s="129"/>
      <c r="V57" s="129"/>
      <c r="W57" s="129"/>
      <c r="X57" s="129"/>
      <c r="Y57" s="129"/>
      <c r="Z57" s="129"/>
      <c r="AA57" s="129"/>
      <c r="AB57" s="129"/>
      <c r="AC57" s="129"/>
      <c r="AD57" s="129"/>
      <c r="AE57" s="129"/>
      <c r="AF57" s="129"/>
      <c r="AG57" s="129"/>
      <c r="AH57" s="129"/>
      <c r="AI57" s="129"/>
      <c r="AJ57" s="129"/>
      <c r="AK57" s="129"/>
      <c r="AL57" s="129"/>
      <c r="AM57" s="129"/>
      <c r="AN57" s="129"/>
      <c r="AO57" s="129"/>
      <c r="AP57" s="129"/>
      <c r="AQ57" s="129"/>
      <c r="AR57" s="129"/>
      <c r="AS57" s="129"/>
      <c r="AT57" s="129"/>
      <c r="AU57" s="129"/>
      <c r="AV57" s="129"/>
      <c r="AW57" s="129"/>
      <c r="AX57" s="129"/>
      <c r="AY57" s="129"/>
      <c r="AZ57" s="129"/>
      <c r="BA57" s="129"/>
      <c r="BB57" s="129"/>
      <c r="BD57" s="124"/>
      <c r="BE57" s="124"/>
      <c r="BF57" s="124"/>
      <c r="BG57" s="124"/>
      <c r="BH57" s="124"/>
      <c r="BI57" s="124"/>
      <c r="BJ57" s="124"/>
      <c r="BK57" s="124"/>
      <c r="BL57" s="124"/>
      <c r="BM57" s="124"/>
      <c r="BN57" s="124"/>
      <c r="BO57" s="124"/>
      <c r="BP57" s="124"/>
      <c r="BQ57" s="124"/>
      <c r="BR57" s="124"/>
      <c r="BS57" s="124"/>
      <c r="BT57" s="124"/>
      <c r="BU57" s="124"/>
      <c r="BV57" s="124"/>
      <c r="BW57" s="124"/>
      <c r="BX57" s="124"/>
      <c r="BY57" s="124"/>
      <c r="BZ57" s="124"/>
      <c r="CA57" s="124"/>
      <c r="CB57" s="124"/>
      <c r="CC57" s="124"/>
      <c r="CD57" s="124"/>
      <c r="CE57" s="124"/>
      <c r="CF57" s="124"/>
      <c r="CG57" s="124"/>
      <c r="CH57" s="124"/>
      <c r="CI57" s="124"/>
      <c r="CJ57" s="124"/>
      <c r="CK57" s="124"/>
      <c r="CL57" s="124"/>
      <c r="CM57" s="124"/>
      <c r="CN57" s="124"/>
      <c r="CO57" s="124"/>
      <c r="CP57" s="124"/>
      <c r="CQ57" s="124"/>
      <c r="CR57" s="124"/>
      <c r="CS57" s="124"/>
      <c r="CT57" s="124"/>
      <c r="CU57" s="124"/>
      <c r="CV57" s="124"/>
      <c r="CW57" s="124"/>
      <c r="CX57" s="124"/>
      <c r="CY57" s="124"/>
      <c r="CZ57" s="124"/>
      <c r="DA57" s="124"/>
      <c r="DB57" s="124"/>
      <c r="DC57" s="124"/>
      <c r="DD57" s="124"/>
    </row>
    <row r="58" spans="1:108" s="4" customFormat="1">
      <c r="A58" s="71" t="s">
        <v>95</v>
      </c>
      <c r="B58" s="129"/>
      <c r="C58" s="129"/>
      <c r="D58" s="129"/>
      <c r="E58" s="129"/>
      <c r="F58" s="129"/>
      <c r="G58" s="129"/>
      <c r="H58" s="129"/>
      <c r="I58" s="129"/>
      <c r="J58" s="129"/>
      <c r="K58" s="129"/>
      <c r="L58" s="129"/>
      <c r="M58" s="129"/>
      <c r="N58" s="129"/>
      <c r="O58" s="129"/>
      <c r="P58" s="129"/>
      <c r="Q58" s="129"/>
      <c r="R58" s="129"/>
      <c r="S58" s="129"/>
      <c r="T58" s="129"/>
      <c r="U58" s="129"/>
      <c r="V58" s="129"/>
      <c r="W58" s="129"/>
      <c r="X58" s="129"/>
      <c r="Y58" s="129"/>
      <c r="Z58" s="129"/>
      <c r="AA58" s="129"/>
      <c r="AB58" s="129"/>
      <c r="AC58" s="129"/>
      <c r="AD58" s="129"/>
      <c r="AE58" s="129"/>
      <c r="AF58" s="129"/>
      <c r="AG58" s="129"/>
      <c r="AH58" s="129"/>
      <c r="AI58" s="129"/>
      <c r="AJ58" s="129"/>
      <c r="AK58" s="129"/>
      <c r="AL58" s="129"/>
      <c r="AM58" s="129"/>
      <c r="AN58" s="129"/>
      <c r="AO58" s="129"/>
      <c r="AP58" s="129"/>
      <c r="AQ58" s="129"/>
      <c r="AR58" s="129"/>
      <c r="AS58" s="129"/>
      <c r="AT58" s="129"/>
      <c r="AU58" s="129"/>
      <c r="AV58" s="129"/>
      <c r="AW58" s="129"/>
      <c r="AX58" s="129"/>
      <c r="AY58" s="129"/>
      <c r="AZ58" s="129"/>
      <c r="BA58" s="129"/>
      <c r="BB58" s="129"/>
      <c r="BD58" s="124"/>
      <c r="BE58" s="124"/>
      <c r="BF58" s="124"/>
      <c r="BG58" s="124"/>
      <c r="BH58" s="124"/>
      <c r="BI58" s="124"/>
      <c r="BJ58" s="124"/>
      <c r="BK58" s="124"/>
      <c r="BL58" s="124"/>
      <c r="BM58" s="124"/>
      <c r="BN58" s="124"/>
      <c r="BO58" s="124"/>
      <c r="BP58" s="124"/>
      <c r="BQ58" s="124"/>
      <c r="BR58" s="124"/>
      <c r="BS58" s="124"/>
      <c r="BT58" s="124"/>
      <c r="BU58" s="124"/>
      <c r="BV58" s="124"/>
      <c r="BW58" s="124"/>
      <c r="BX58" s="124"/>
      <c r="BY58" s="124"/>
      <c r="BZ58" s="124"/>
      <c r="CA58" s="124"/>
      <c r="CB58" s="124"/>
      <c r="CC58" s="124"/>
      <c r="CD58" s="124"/>
      <c r="CE58" s="124"/>
      <c r="CF58" s="124"/>
      <c r="CG58" s="124"/>
      <c r="CH58" s="124"/>
      <c r="CI58" s="124"/>
      <c r="CJ58" s="124"/>
      <c r="CK58" s="124"/>
      <c r="CL58" s="124"/>
      <c r="CM58" s="124"/>
      <c r="CN58" s="124"/>
      <c r="CO58" s="124"/>
      <c r="CP58" s="124"/>
      <c r="CQ58" s="124"/>
      <c r="CR58" s="124"/>
      <c r="CS58" s="124"/>
      <c r="CT58" s="124"/>
      <c r="CU58" s="124"/>
      <c r="CV58" s="124"/>
      <c r="CW58" s="124"/>
      <c r="CX58" s="124"/>
      <c r="CY58" s="124"/>
      <c r="CZ58" s="124"/>
      <c r="DA58" s="124"/>
      <c r="DB58" s="124"/>
      <c r="DC58" s="124"/>
      <c r="DD58" s="124"/>
    </row>
    <row r="59" spans="1:108" s="4" customFormat="1">
      <c r="A59" s="71" t="s">
        <v>88</v>
      </c>
      <c r="B59" s="129"/>
      <c r="C59" s="129"/>
      <c r="D59" s="129"/>
      <c r="E59" s="129"/>
      <c r="F59" s="129"/>
      <c r="G59" s="129"/>
      <c r="H59" s="129"/>
      <c r="I59" s="129"/>
      <c r="J59" s="129"/>
      <c r="K59" s="129"/>
      <c r="L59" s="129"/>
      <c r="M59" s="129"/>
      <c r="N59" s="129"/>
      <c r="O59" s="129"/>
      <c r="P59" s="129"/>
      <c r="Q59" s="129"/>
      <c r="R59" s="129"/>
      <c r="S59" s="129"/>
      <c r="T59" s="129"/>
      <c r="U59" s="129"/>
      <c r="V59" s="129"/>
      <c r="W59" s="129"/>
      <c r="X59" s="129"/>
      <c r="Y59" s="129"/>
      <c r="Z59" s="129"/>
      <c r="AA59" s="129"/>
      <c r="AB59" s="129"/>
      <c r="AC59" s="129"/>
      <c r="AD59" s="129"/>
      <c r="AE59" s="129"/>
      <c r="AF59" s="129"/>
      <c r="AG59" s="129"/>
      <c r="AH59" s="129"/>
      <c r="AI59" s="129"/>
      <c r="AJ59" s="129"/>
      <c r="AK59" s="129"/>
      <c r="AL59" s="129"/>
      <c r="AM59" s="129"/>
      <c r="AN59" s="129"/>
      <c r="AO59" s="129"/>
      <c r="AP59" s="129"/>
      <c r="AQ59" s="129"/>
      <c r="AR59" s="129"/>
      <c r="AS59" s="129"/>
      <c r="AT59" s="129"/>
      <c r="AU59" s="129"/>
      <c r="AV59" s="129"/>
      <c r="AW59" s="129"/>
      <c r="AX59" s="129"/>
      <c r="AY59" s="129"/>
      <c r="AZ59" s="129"/>
      <c r="BA59" s="129"/>
      <c r="BB59" s="129"/>
      <c r="BD59" s="124"/>
      <c r="BE59" s="124"/>
      <c r="BF59" s="124"/>
      <c r="BG59" s="124"/>
      <c r="BH59" s="124"/>
      <c r="BI59" s="124"/>
      <c r="BJ59" s="124"/>
      <c r="BK59" s="124"/>
      <c r="BL59" s="124"/>
      <c r="BM59" s="124"/>
      <c r="BN59" s="124"/>
      <c r="BO59" s="124"/>
      <c r="BP59" s="124"/>
      <c r="BQ59" s="124"/>
      <c r="BR59" s="124"/>
      <c r="BS59" s="124"/>
      <c r="BT59" s="124"/>
      <c r="BU59" s="124"/>
      <c r="BV59" s="124"/>
      <c r="BW59" s="124"/>
      <c r="BX59" s="124"/>
      <c r="BY59" s="124"/>
      <c r="BZ59" s="124"/>
      <c r="CA59" s="124"/>
      <c r="CB59" s="124"/>
      <c r="CC59" s="124"/>
      <c r="CD59" s="124"/>
      <c r="CE59" s="124"/>
      <c r="CF59" s="124"/>
      <c r="CG59" s="124"/>
      <c r="CH59" s="124"/>
      <c r="CI59" s="124"/>
      <c r="CJ59" s="124"/>
      <c r="CK59" s="124"/>
      <c r="CL59" s="124"/>
      <c r="CM59" s="124"/>
      <c r="CN59" s="124"/>
      <c r="CO59" s="124"/>
      <c r="CP59" s="124"/>
      <c r="CQ59" s="124"/>
      <c r="CR59" s="124"/>
      <c r="CS59" s="124"/>
      <c r="CT59" s="124"/>
      <c r="CU59" s="124"/>
      <c r="CV59" s="124"/>
      <c r="CW59" s="124"/>
      <c r="CX59" s="124"/>
      <c r="CY59" s="124"/>
      <c r="CZ59" s="124"/>
      <c r="DA59" s="124"/>
      <c r="DB59" s="124"/>
      <c r="DC59" s="124"/>
      <c r="DD59" s="124"/>
    </row>
    <row r="60" spans="1:108" s="4" customFormat="1">
      <c r="A60" s="90" t="s">
        <v>68</v>
      </c>
      <c r="B60" s="129">
        <v>7.1999999999999995E-2</v>
      </c>
      <c r="C60" s="129">
        <v>7.9000000000000001E-2</v>
      </c>
      <c r="D60" s="129">
        <v>9.1999999999999998E-2</v>
      </c>
      <c r="E60" s="129">
        <v>6.9000000000000006E-2</v>
      </c>
      <c r="F60" s="129">
        <v>9.7000000000000003E-2</v>
      </c>
      <c r="G60" s="129">
        <v>7.5999999999999998E-2</v>
      </c>
      <c r="H60" s="129">
        <v>0.10299999999999999</v>
      </c>
      <c r="I60" s="129">
        <v>0.1</v>
      </c>
      <c r="J60" s="129">
        <v>6.2E-2</v>
      </c>
      <c r="K60" s="129">
        <v>0.104</v>
      </c>
      <c r="L60" s="129">
        <v>0.12</v>
      </c>
      <c r="M60" s="129">
        <v>7.2999999999999995E-2</v>
      </c>
      <c r="N60" s="129">
        <v>9.0999999999999998E-2</v>
      </c>
      <c r="O60" s="129">
        <v>8.3000000000000004E-2</v>
      </c>
      <c r="P60" s="129">
        <v>0.108</v>
      </c>
      <c r="Q60" s="129">
        <v>8.4000000000000005E-2</v>
      </c>
      <c r="R60" s="129">
        <v>8.2000000000000003E-2</v>
      </c>
      <c r="S60" s="129">
        <v>0.13200000000000001</v>
      </c>
      <c r="T60" s="129">
        <v>0.10199999999999999</v>
      </c>
      <c r="U60" s="129">
        <v>0.124</v>
      </c>
      <c r="V60" s="129">
        <v>0.14799999999999999</v>
      </c>
      <c r="W60" s="129">
        <v>0.115</v>
      </c>
      <c r="X60" s="129">
        <v>9.9000000000000005E-2</v>
      </c>
      <c r="Y60" s="129">
        <v>0.11899999999999999</v>
      </c>
      <c r="Z60" s="129">
        <v>0.155</v>
      </c>
      <c r="AA60" s="129">
        <v>0.13400000000000001</v>
      </c>
      <c r="AB60" s="129">
        <v>0.14699999999999999</v>
      </c>
      <c r="AC60" s="129">
        <v>0.14599999999999999</v>
      </c>
      <c r="AD60" s="129">
        <v>0.17499999999999999</v>
      </c>
      <c r="AE60" s="129">
        <v>0.13300000000000001</v>
      </c>
      <c r="AF60" s="129">
        <v>0.122</v>
      </c>
      <c r="AG60" s="129">
        <v>0.151</v>
      </c>
      <c r="AH60" s="129">
        <v>0.17499999999999999</v>
      </c>
      <c r="AI60" s="129">
        <v>0.11899999999999999</v>
      </c>
      <c r="AJ60" s="129">
        <v>0.08</v>
      </c>
      <c r="AK60" s="129">
        <v>8.5000000000000006E-2</v>
      </c>
      <c r="AL60" s="129">
        <v>0.115</v>
      </c>
      <c r="AM60" s="129">
        <v>0.109</v>
      </c>
      <c r="AN60" s="129">
        <v>0.124</v>
      </c>
      <c r="AO60" s="129">
        <v>0.14099999999999999</v>
      </c>
      <c r="AP60" s="129">
        <v>0.122</v>
      </c>
      <c r="AQ60" s="129">
        <v>0.12</v>
      </c>
      <c r="AR60" s="129">
        <v>0.157</v>
      </c>
      <c r="AS60" s="129">
        <v>6.4000000000000001E-2</v>
      </c>
      <c r="AT60" s="129">
        <v>9.1999999999999998E-2</v>
      </c>
      <c r="AU60" s="129">
        <v>8.3000000000000004E-2</v>
      </c>
      <c r="AV60" s="129">
        <v>0.1</v>
      </c>
      <c r="AW60" s="129">
        <v>9.5000000000000001E-2</v>
      </c>
      <c r="AX60" s="129">
        <v>9.8000000000000004E-2</v>
      </c>
      <c r="AY60" s="129">
        <v>0.08</v>
      </c>
      <c r="AZ60" s="129">
        <v>9.1999999999999998E-2</v>
      </c>
      <c r="BA60" s="129">
        <v>0.107</v>
      </c>
      <c r="BB60" s="129"/>
      <c r="BD60" s="124"/>
      <c r="BE60" s="124"/>
      <c r="BF60" s="124"/>
      <c r="BG60" s="124"/>
      <c r="BH60" s="124"/>
      <c r="BI60" s="124"/>
      <c r="BJ60" s="124"/>
      <c r="BK60" s="124"/>
      <c r="BL60" s="124"/>
      <c r="BM60" s="124"/>
      <c r="BN60" s="124"/>
      <c r="BO60" s="124"/>
      <c r="BP60" s="124"/>
      <c r="BQ60" s="124"/>
      <c r="BR60" s="124"/>
      <c r="BS60" s="124"/>
      <c r="BT60" s="124"/>
      <c r="BU60" s="124"/>
      <c r="BV60" s="124"/>
      <c r="BW60" s="124"/>
      <c r="BX60" s="124"/>
      <c r="BY60" s="124"/>
      <c r="BZ60" s="124"/>
      <c r="CA60" s="124"/>
      <c r="CB60" s="124"/>
      <c r="CC60" s="124"/>
      <c r="CD60" s="124"/>
      <c r="CE60" s="124"/>
      <c r="CF60" s="124"/>
      <c r="CG60" s="124"/>
      <c r="CH60" s="124"/>
      <c r="CI60" s="124"/>
      <c r="CJ60" s="124"/>
      <c r="CK60" s="124"/>
      <c r="CL60" s="124"/>
      <c r="CM60" s="124"/>
      <c r="CN60" s="124"/>
      <c r="CO60" s="124"/>
      <c r="CP60" s="124"/>
      <c r="CQ60" s="124"/>
      <c r="CR60" s="124"/>
      <c r="CS60" s="124"/>
      <c r="CT60" s="124"/>
      <c r="CU60" s="124"/>
      <c r="CV60" s="124"/>
      <c r="CW60" s="124"/>
      <c r="CX60" s="124"/>
      <c r="CY60" s="124"/>
      <c r="CZ60" s="124"/>
      <c r="DA60" s="124"/>
      <c r="DB60" s="124"/>
      <c r="DC60" s="124"/>
      <c r="DD60" s="124"/>
    </row>
    <row r="61" spans="1:108" s="4" customFormat="1">
      <c r="A61" s="90" t="s">
        <v>31</v>
      </c>
      <c r="B61" s="129">
        <v>0.128</v>
      </c>
      <c r="C61" s="129">
        <v>0.111</v>
      </c>
      <c r="D61" s="129">
        <v>0.115</v>
      </c>
      <c r="E61" s="129">
        <v>0.13</v>
      </c>
      <c r="F61" s="129">
        <v>9.5000000000000001E-2</v>
      </c>
      <c r="G61" s="129">
        <v>0.113</v>
      </c>
      <c r="H61" s="129">
        <v>0.124</v>
      </c>
      <c r="I61" s="129">
        <v>0.11700000000000001</v>
      </c>
      <c r="J61" s="129">
        <v>0.156</v>
      </c>
      <c r="K61" s="129">
        <v>0.123</v>
      </c>
      <c r="L61" s="129">
        <v>0.11600000000000001</v>
      </c>
      <c r="M61" s="129">
        <v>0.161</v>
      </c>
      <c r="N61" s="129">
        <v>0.20200000000000001</v>
      </c>
      <c r="O61" s="129">
        <v>0.19600000000000001</v>
      </c>
      <c r="P61" s="129">
        <v>0.18099999999999999</v>
      </c>
      <c r="Q61" s="129">
        <v>0.17599999999999999</v>
      </c>
      <c r="R61" s="129">
        <v>8.6999999999999994E-2</v>
      </c>
      <c r="S61" s="129">
        <v>0.121</v>
      </c>
      <c r="T61" s="129">
        <v>0.13100000000000001</v>
      </c>
      <c r="U61" s="129">
        <v>8.6999999999999994E-2</v>
      </c>
      <c r="V61" s="129">
        <v>0.13200000000000001</v>
      </c>
      <c r="W61" s="129">
        <v>0.13200000000000001</v>
      </c>
      <c r="X61" s="129">
        <v>0.13700000000000001</v>
      </c>
      <c r="Y61" s="129">
        <v>0.105</v>
      </c>
      <c r="Z61" s="129">
        <v>0.114</v>
      </c>
      <c r="AA61" s="129">
        <v>9.8000000000000004E-2</v>
      </c>
      <c r="AB61" s="129">
        <v>0.154</v>
      </c>
      <c r="AC61" s="129">
        <v>0.11600000000000001</v>
      </c>
      <c r="AD61" s="129">
        <v>0.13600000000000001</v>
      </c>
      <c r="AE61" s="129">
        <v>0.115</v>
      </c>
      <c r="AF61" s="129">
        <v>0.11799999999999999</v>
      </c>
      <c r="AG61" s="129">
        <v>0.108</v>
      </c>
      <c r="AH61" s="129">
        <v>0.16700000000000001</v>
      </c>
      <c r="AI61" s="129">
        <v>6.5000000000000002E-2</v>
      </c>
      <c r="AJ61" s="129">
        <v>0.13300000000000001</v>
      </c>
      <c r="AK61" s="129">
        <v>9.6000000000000002E-2</v>
      </c>
      <c r="AL61" s="129">
        <v>0.11899999999999999</v>
      </c>
      <c r="AM61" s="129">
        <v>9.0999999999999998E-2</v>
      </c>
      <c r="AN61" s="129">
        <v>8.5999999999999993E-2</v>
      </c>
      <c r="AO61" s="129">
        <v>8.5999999999999993E-2</v>
      </c>
      <c r="AP61" s="129">
        <v>9.5000000000000001E-2</v>
      </c>
      <c r="AQ61" s="129">
        <v>7.8E-2</v>
      </c>
      <c r="AR61" s="129">
        <v>6.5000000000000002E-2</v>
      </c>
      <c r="AS61" s="129">
        <v>8.4000000000000005E-2</v>
      </c>
      <c r="AT61" s="129">
        <v>7.8E-2</v>
      </c>
      <c r="AU61" s="129">
        <v>7.0000000000000007E-2</v>
      </c>
      <c r="AV61" s="129">
        <v>6.9000000000000006E-2</v>
      </c>
      <c r="AW61" s="129">
        <v>9.8000000000000004E-2</v>
      </c>
      <c r="AX61" s="129">
        <v>9.8000000000000004E-2</v>
      </c>
      <c r="AY61" s="129">
        <v>8.6999999999999994E-2</v>
      </c>
      <c r="AZ61" s="129">
        <v>8.6999999999999994E-2</v>
      </c>
      <c r="BA61" s="129">
        <v>0.10199999999999999</v>
      </c>
      <c r="BB61" s="129">
        <v>8.2000000000000003E-2</v>
      </c>
      <c r="BD61" s="124"/>
      <c r="BE61" s="124"/>
      <c r="BF61" s="124"/>
      <c r="BG61" s="124"/>
      <c r="BH61" s="124"/>
      <c r="BI61" s="124"/>
      <c r="BJ61" s="124"/>
      <c r="BK61" s="124"/>
      <c r="BL61" s="124"/>
      <c r="BM61" s="124"/>
      <c r="BN61" s="124"/>
      <c r="BO61" s="124"/>
      <c r="BP61" s="124"/>
      <c r="BQ61" s="124"/>
      <c r="BR61" s="124"/>
      <c r="BS61" s="124"/>
      <c r="BT61" s="124"/>
      <c r="BU61" s="124"/>
      <c r="BV61" s="124"/>
      <c r="BW61" s="124"/>
      <c r="BX61" s="124"/>
      <c r="BY61" s="124"/>
      <c r="BZ61" s="124"/>
      <c r="CA61" s="124"/>
      <c r="CB61" s="124"/>
      <c r="CC61" s="124"/>
      <c r="CD61" s="124"/>
      <c r="CE61" s="124"/>
      <c r="CF61" s="124"/>
      <c r="CG61" s="124"/>
      <c r="CH61" s="124"/>
      <c r="CI61" s="124"/>
      <c r="CJ61" s="124"/>
      <c r="CK61" s="124"/>
      <c r="CL61" s="124"/>
      <c r="CM61" s="124"/>
      <c r="CN61" s="124"/>
      <c r="CO61" s="124"/>
      <c r="CP61" s="124"/>
      <c r="CQ61" s="124"/>
      <c r="CR61" s="124"/>
      <c r="CS61" s="124"/>
      <c r="CT61" s="124"/>
      <c r="CU61" s="124"/>
      <c r="CV61" s="124"/>
      <c r="CW61" s="124"/>
      <c r="CX61" s="124"/>
      <c r="CY61" s="124"/>
      <c r="CZ61" s="124"/>
      <c r="DA61" s="124"/>
      <c r="DB61" s="124"/>
      <c r="DC61" s="124"/>
      <c r="DD61" s="124"/>
    </row>
    <row r="62" spans="1:108" s="4" customFormat="1">
      <c r="A62" s="90" t="s">
        <v>32</v>
      </c>
      <c r="B62" s="129">
        <v>0.14799999999999999</v>
      </c>
      <c r="C62" s="129">
        <v>0.13400000000000001</v>
      </c>
      <c r="D62" s="129">
        <v>0.11899999999999999</v>
      </c>
      <c r="E62" s="129">
        <v>0.113</v>
      </c>
      <c r="F62" s="129">
        <v>0.125</v>
      </c>
      <c r="G62" s="129">
        <v>0.112</v>
      </c>
      <c r="H62" s="129">
        <v>0.13800000000000001</v>
      </c>
      <c r="I62" s="129">
        <v>0.13200000000000001</v>
      </c>
      <c r="J62" s="129">
        <v>0.13</v>
      </c>
      <c r="K62" s="129">
        <v>0.11899999999999999</v>
      </c>
      <c r="L62" s="129">
        <v>0.12</v>
      </c>
      <c r="M62" s="129">
        <v>0.126</v>
      </c>
      <c r="N62" s="129">
        <v>0.123</v>
      </c>
      <c r="O62" s="129">
        <v>0.14299999999999999</v>
      </c>
      <c r="P62" s="129">
        <v>0.14499999999999999</v>
      </c>
      <c r="Q62" s="129">
        <v>0.14699999999999999</v>
      </c>
      <c r="R62" s="129">
        <v>0.16</v>
      </c>
      <c r="S62" s="129">
        <v>0.157</v>
      </c>
      <c r="T62" s="129">
        <v>0.16700000000000001</v>
      </c>
      <c r="U62" s="129">
        <v>0.16900000000000001</v>
      </c>
      <c r="V62" s="129">
        <v>0.18</v>
      </c>
      <c r="W62" s="129">
        <v>0.16500000000000001</v>
      </c>
      <c r="X62" s="129">
        <v>0.19800000000000001</v>
      </c>
      <c r="Y62" s="129">
        <v>0.20100000000000001</v>
      </c>
      <c r="Z62" s="129">
        <v>0.20899999999999999</v>
      </c>
      <c r="AA62" s="129">
        <v>0.20699999999999999</v>
      </c>
      <c r="AB62" s="129">
        <v>0.22900000000000001</v>
      </c>
      <c r="AC62" s="129">
        <v>0.22700000000000001</v>
      </c>
      <c r="AD62" s="129">
        <v>0.23799999999999999</v>
      </c>
      <c r="AE62" s="129">
        <v>0.28699999999999998</v>
      </c>
      <c r="AF62" s="129">
        <v>0.29799999999999999</v>
      </c>
      <c r="AG62" s="129">
        <v>0.308</v>
      </c>
      <c r="AH62" s="129">
        <v>0.33800000000000002</v>
      </c>
      <c r="AI62" s="129">
        <v>0.36</v>
      </c>
      <c r="AJ62" s="129">
        <v>0.36799999999999999</v>
      </c>
      <c r="AK62" s="129">
        <v>0.376</v>
      </c>
      <c r="AL62" s="129">
        <v>0.32600000000000001</v>
      </c>
      <c r="AM62" s="129">
        <v>0.33700000000000002</v>
      </c>
      <c r="AN62" s="129">
        <v>0.29799999999999999</v>
      </c>
      <c r="AO62" s="129">
        <v>0.26800000000000002</v>
      </c>
      <c r="AP62" s="129">
        <v>0.25</v>
      </c>
      <c r="AQ62" s="129">
        <v>0.20599999999999999</v>
      </c>
      <c r="AR62" s="129">
        <v>0.17</v>
      </c>
      <c r="AS62" s="129">
        <v>0.16400000000000001</v>
      </c>
      <c r="AT62" s="129">
        <v>0.16500000000000001</v>
      </c>
      <c r="AU62" s="129">
        <v>0.16800000000000001</v>
      </c>
      <c r="AV62" s="129">
        <v>0.14099999999999999</v>
      </c>
      <c r="AW62" s="129">
        <v>0.14000000000000001</v>
      </c>
      <c r="AX62" s="129">
        <v>0.123</v>
      </c>
      <c r="AY62" s="129">
        <v>0.128</v>
      </c>
      <c r="AZ62" s="129">
        <v>0.153</v>
      </c>
      <c r="BA62" s="129">
        <v>0.13200000000000001</v>
      </c>
      <c r="BB62" s="129">
        <v>0.13200000000000001</v>
      </c>
      <c r="BD62" s="124"/>
      <c r="BE62" s="124"/>
      <c r="BF62" s="124"/>
      <c r="BG62" s="124"/>
      <c r="BH62" s="124"/>
      <c r="BI62" s="124"/>
      <c r="BJ62" s="124"/>
      <c r="BK62" s="124"/>
      <c r="BL62" s="124"/>
      <c r="BM62" s="124"/>
      <c r="BN62" s="124"/>
      <c r="BO62" s="124"/>
      <c r="BP62" s="124"/>
      <c r="BQ62" s="124"/>
      <c r="BR62" s="124"/>
      <c r="BS62" s="124"/>
      <c r="BT62" s="124"/>
      <c r="BU62" s="124"/>
      <c r="BV62" s="124"/>
      <c r="BW62" s="124"/>
      <c r="BX62" s="124"/>
      <c r="BY62" s="124"/>
      <c r="BZ62" s="124"/>
      <c r="CA62" s="124"/>
      <c r="CB62" s="124"/>
      <c r="CC62" s="124"/>
      <c r="CD62" s="124"/>
      <c r="CE62" s="124"/>
      <c r="CF62" s="124"/>
      <c r="CG62" s="124"/>
      <c r="CH62" s="124"/>
      <c r="CI62" s="124"/>
      <c r="CJ62" s="124"/>
      <c r="CK62" s="124"/>
      <c r="CL62" s="124"/>
      <c r="CM62" s="124"/>
      <c r="CN62" s="124"/>
      <c r="CO62" s="124"/>
      <c r="CP62" s="124"/>
      <c r="CQ62" s="124"/>
      <c r="CR62" s="124"/>
      <c r="CS62" s="124"/>
      <c r="CT62" s="124"/>
      <c r="CU62" s="124"/>
      <c r="CV62" s="124"/>
      <c r="CW62" s="124"/>
      <c r="CX62" s="124"/>
      <c r="CY62" s="124"/>
      <c r="CZ62" s="124"/>
      <c r="DA62" s="124"/>
      <c r="DB62" s="124"/>
      <c r="DC62" s="124"/>
      <c r="DD62" s="124"/>
    </row>
    <row r="63" spans="1:108" s="4" customFormat="1">
      <c r="A63" s="71" t="s">
        <v>89</v>
      </c>
      <c r="B63" s="129"/>
      <c r="C63" s="129"/>
      <c r="D63" s="129"/>
      <c r="E63" s="129"/>
      <c r="F63" s="129"/>
      <c r="G63" s="129"/>
      <c r="H63" s="129"/>
      <c r="I63" s="129"/>
      <c r="J63" s="129"/>
      <c r="K63" s="129"/>
      <c r="L63" s="129"/>
      <c r="M63" s="129"/>
      <c r="N63" s="129"/>
      <c r="O63" s="129"/>
      <c r="P63" s="129"/>
      <c r="Q63" s="129"/>
      <c r="R63" s="129"/>
      <c r="S63" s="129"/>
      <c r="T63" s="129"/>
      <c r="U63" s="129"/>
      <c r="V63" s="129"/>
      <c r="W63" s="129"/>
      <c r="X63" s="129"/>
      <c r="Y63" s="129"/>
      <c r="Z63" s="129"/>
      <c r="AA63" s="129"/>
      <c r="AB63" s="129"/>
      <c r="AC63" s="129"/>
      <c r="AD63" s="129"/>
      <c r="AE63" s="129"/>
      <c r="AF63" s="129"/>
      <c r="AG63" s="129"/>
      <c r="AH63" s="129"/>
      <c r="AI63" s="129"/>
      <c r="AJ63" s="129"/>
      <c r="AK63" s="129"/>
      <c r="AL63" s="129"/>
      <c r="AM63" s="129"/>
      <c r="AN63" s="129"/>
      <c r="AO63" s="129"/>
      <c r="AP63" s="129"/>
      <c r="AQ63" s="129"/>
      <c r="AR63" s="129"/>
      <c r="AS63" s="129"/>
      <c r="AT63" s="129"/>
      <c r="AU63" s="129"/>
      <c r="AV63" s="129"/>
      <c r="AW63" s="129"/>
      <c r="AX63" s="129"/>
      <c r="AY63" s="129"/>
      <c r="AZ63" s="129"/>
      <c r="BA63" s="129"/>
      <c r="BB63" s="129"/>
      <c r="BD63" s="124"/>
      <c r="BE63" s="124"/>
      <c r="BF63" s="124"/>
      <c r="BG63" s="124"/>
      <c r="BH63" s="124"/>
      <c r="BI63" s="124"/>
      <c r="BJ63" s="124"/>
      <c r="BK63" s="124"/>
      <c r="BL63" s="124"/>
      <c r="BM63" s="124"/>
      <c r="BN63" s="124"/>
      <c r="BO63" s="124"/>
      <c r="BP63" s="124"/>
      <c r="BQ63" s="124"/>
      <c r="BR63" s="124"/>
      <c r="BS63" s="124"/>
      <c r="BT63" s="124"/>
      <c r="BU63" s="124"/>
      <c r="BV63" s="124"/>
      <c r="BW63" s="124"/>
      <c r="BX63" s="124"/>
      <c r="BY63" s="124"/>
      <c r="BZ63" s="124"/>
      <c r="CA63" s="124"/>
      <c r="CB63" s="124"/>
      <c r="CC63" s="124"/>
      <c r="CD63" s="124"/>
      <c r="CE63" s="124"/>
      <c r="CF63" s="124"/>
      <c r="CG63" s="124"/>
      <c r="CH63" s="124"/>
      <c r="CI63" s="124"/>
      <c r="CJ63" s="124"/>
      <c r="CK63" s="124"/>
      <c r="CL63" s="124"/>
      <c r="CM63" s="124"/>
      <c r="CN63" s="124"/>
      <c r="CO63" s="124"/>
      <c r="CP63" s="124"/>
      <c r="CQ63" s="124"/>
      <c r="CR63" s="124"/>
      <c r="CS63" s="124"/>
      <c r="CT63" s="124"/>
      <c r="CU63" s="124"/>
      <c r="CV63" s="124"/>
      <c r="CW63" s="124"/>
      <c r="CX63" s="124"/>
      <c r="CY63" s="124"/>
      <c r="CZ63" s="124"/>
      <c r="DA63" s="124"/>
      <c r="DB63" s="124"/>
      <c r="DC63" s="124"/>
      <c r="DD63" s="124"/>
    </row>
    <row r="64" spans="1:108" s="4" customFormat="1">
      <c r="A64" s="90" t="s">
        <v>68</v>
      </c>
      <c r="B64" s="129">
        <v>2.7E-2</v>
      </c>
      <c r="C64" s="129">
        <v>2.9000000000000001E-2</v>
      </c>
      <c r="D64" s="129">
        <v>3.1E-2</v>
      </c>
      <c r="E64" s="129">
        <v>2.7E-2</v>
      </c>
      <c r="F64" s="129">
        <v>3.2000000000000001E-2</v>
      </c>
      <c r="G64" s="129">
        <v>2.9000000000000001E-2</v>
      </c>
      <c r="H64" s="129">
        <v>3.3000000000000002E-2</v>
      </c>
      <c r="I64" s="129">
        <v>3.2000000000000001E-2</v>
      </c>
      <c r="J64" s="129">
        <v>2.5999999999999999E-2</v>
      </c>
      <c r="K64" s="129">
        <v>3.3000000000000002E-2</v>
      </c>
      <c r="L64" s="129">
        <v>3.5999999999999997E-2</v>
      </c>
      <c r="M64" s="129">
        <v>2.8000000000000001E-2</v>
      </c>
      <c r="N64" s="129">
        <v>3.1E-2</v>
      </c>
      <c r="O64" s="129">
        <v>2.9000000000000001E-2</v>
      </c>
      <c r="P64" s="129">
        <v>3.4000000000000002E-2</v>
      </c>
      <c r="Q64" s="129">
        <v>2.9000000000000001E-2</v>
      </c>
      <c r="R64" s="129">
        <v>2.9000000000000001E-2</v>
      </c>
      <c r="S64" s="129">
        <v>3.6999999999999998E-2</v>
      </c>
      <c r="T64" s="129">
        <v>3.3000000000000002E-2</v>
      </c>
      <c r="U64" s="129">
        <v>3.5999999999999997E-2</v>
      </c>
      <c r="V64" s="129">
        <v>3.9E-2</v>
      </c>
      <c r="W64" s="129">
        <v>3.4000000000000002E-2</v>
      </c>
      <c r="X64" s="129">
        <v>3.2000000000000001E-2</v>
      </c>
      <c r="Y64" s="129">
        <v>3.5000000000000003E-2</v>
      </c>
      <c r="Z64" s="129">
        <v>4.1000000000000002E-2</v>
      </c>
      <c r="AA64" s="129">
        <v>3.6999999999999998E-2</v>
      </c>
      <c r="AB64" s="129">
        <v>3.9E-2</v>
      </c>
      <c r="AC64" s="129">
        <v>3.7999999999999999E-2</v>
      </c>
      <c r="AD64" s="129">
        <v>4.2999999999999997E-2</v>
      </c>
      <c r="AE64" s="129">
        <v>3.5999999999999997E-2</v>
      </c>
      <c r="AF64" s="129">
        <v>3.5000000000000003E-2</v>
      </c>
      <c r="AG64" s="129">
        <v>0.04</v>
      </c>
      <c r="AH64" s="129">
        <v>4.2999999999999997E-2</v>
      </c>
      <c r="AI64" s="129">
        <v>3.5000000000000003E-2</v>
      </c>
      <c r="AJ64" s="129">
        <v>2.8000000000000001E-2</v>
      </c>
      <c r="AK64" s="129">
        <v>2.9000000000000001E-2</v>
      </c>
      <c r="AL64" s="129">
        <v>3.5000000000000003E-2</v>
      </c>
      <c r="AM64" s="129">
        <v>3.3000000000000002E-2</v>
      </c>
      <c r="AN64" s="129">
        <v>3.5999999999999997E-2</v>
      </c>
      <c r="AO64" s="129">
        <v>3.7999999999999999E-2</v>
      </c>
      <c r="AP64" s="129">
        <v>3.5999999999999997E-2</v>
      </c>
      <c r="AQ64" s="129">
        <v>3.5999999999999997E-2</v>
      </c>
      <c r="AR64" s="129">
        <v>0.04</v>
      </c>
      <c r="AS64" s="129">
        <v>2.5000000000000001E-2</v>
      </c>
      <c r="AT64" s="129">
        <v>3.1E-2</v>
      </c>
      <c r="AU64" s="129">
        <v>2.9000000000000001E-2</v>
      </c>
      <c r="AV64" s="129">
        <v>3.2000000000000001E-2</v>
      </c>
      <c r="AW64" s="129">
        <v>3.1E-2</v>
      </c>
      <c r="AX64" s="129">
        <v>3.2000000000000001E-2</v>
      </c>
      <c r="AY64" s="129">
        <v>2.8000000000000001E-2</v>
      </c>
      <c r="AZ64" s="129">
        <v>3.1E-2</v>
      </c>
      <c r="BA64" s="129">
        <v>3.3000000000000002E-2</v>
      </c>
      <c r="BB64" s="129"/>
      <c r="BD64" s="124"/>
      <c r="BE64" s="124"/>
      <c r="BF64" s="124"/>
      <c r="BG64" s="124"/>
      <c r="BH64" s="124"/>
      <c r="BI64" s="124"/>
      <c r="BJ64" s="124"/>
      <c r="BK64" s="124"/>
      <c r="BL64" s="124"/>
      <c r="BM64" s="124"/>
      <c r="BN64" s="124"/>
      <c r="BO64" s="124"/>
      <c r="BP64" s="124"/>
      <c r="BQ64" s="124"/>
      <c r="BR64" s="124"/>
      <c r="BS64" s="124"/>
      <c r="BT64" s="124"/>
      <c r="BU64" s="124"/>
      <c r="BV64" s="124"/>
      <c r="BW64" s="124"/>
      <c r="BX64" s="124"/>
      <c r="BY64" s="124"/>
      <c r="BZ64" s="124"/>
      <c r="CA64" s="124"/>
      <c r="CB64" s="124"/>
      <c r="CC64" s="124"/>
      <c r="CD64" s="124"/>
      <c r="CE64" s="124"/>
      <c r="CF64" s="124"/>
      <c r="CG64" s="124"/>
      <c r="CH64" s="124"/>
      <c r="CI64" s="124"/>
      <c r="CJ64" s="124"/>
      <c r="CK64" s="124"/>
      <c r="CL64" s="124"/>
      <c r="CM64" s="124"/>
      <c r="CN64" s="124"/>
      <c r="CO64" s="124"/>
      <c r="CP64" s="124"/>
      <c r="CQ64" s="124"/>
      <c r="CR64" s="124"/>
      <c r="CS64" s="124"/>
      <c r="CT64" s="124"/>
      <c r="CU64" s="124"/>
      <c r="CV64" s="124"/>
      <c r="CW64" s="124"/>
      <c r="CX64" s="124"/>
      <c r="CY64" s="124"/>
      <c r="CZ64" s="124"/>
      <c r="DA64" s="124"/>
      <c r="DB64" s="124"/>
      <c r="DC64" s="124"/>
      <c r="DD64" s="124"/>
    </row>
    <row r="65" spans="1:108" s="4" customFormat="1">
      <c r="A65" s="90" t="s">
        <v>31</v>
      </c>
      <c r="B65" s="129">
        <v>3.7999999999999999E-2</v>
      </c>
      <c r="C65" s="129">
        <v>3.5000000000000003E-2</v>
      </c>
      <c r="D65" s="129">
        <v>3.5000000000000003E-2</v>
      </c>
      <c r="E65" s="129">
        <v>3.7999999999999999E-2</v>
      </c>
      <c r="F65" s="129">
        <v>3.2000000000000001E-2</v>
      </c>
      <c r="G65" s="129">
        <v>3.5000000000000003E-2</v>
      </c>
      <c r="H65" s="129">
        <v>3.6999999999999998E-2</v>
      </c>
      <c r="I65" s="129">
        <v>3.5000000000000003E-2</v>
      </c>
      <c r="J65" s="129">
        <v>4.2000000000000003E-2</v>
      </c>
      <c r="K65" s="129">
        <v>3.7999999999999999E-2</v>
      </c>
      <c r="L65" s="129">
        <v>3.5999999999999997E-2</v>
      </c>
      <c r="M65" s="129">
        <v>4.2999999999999997E-2</v>
      </c>
      <c r="N65" s="129">
        <v>4.8000000000000001E-2</v>
      </c>
      <c r="O65" s="129">
        <v>4.5999999999999999E-2</v>
      </c>
      <c r="P65" s="129">
        <v>4.4999999999999998E-2</v>
      </c>
      <c r="Q65" s="129">
        <v>4.3999999999999997E-2</v>
      </c>
      <c r="R65" s="129">
        <v>3.1E-2</v>
      </c>
      <c r="S65" s="129">
        <v>3.5999999999999997E-2</v>
      </c>
      <c r="T65" s="129">
        <v>3.7999999999999999E-2</v>
      </c>
      <c r="U65" s="129">
        <v>3.1E-2</v>
      </c>
      <c r="V65" s="129">
        <v>3.7999999999999999E-2</v>
      </c>
      <c r="W65" s="129">
        <v>3.7999999999999999E-2</v>
      </c>
      <c r="X65" s="129">
        <v>3.9E-2</v>
      </c>
      <c r="Y65" s="129">
        <v>3.4000000000000002E-2</v>
      </c>
      <c r="Z65" s="129">
        <v>3.5000000000000003E-2</v>
      </c>
      <c r="AA65" s="129">
        <v>3.2000000000000001E-2</v>
      </c>
      <c r="AB65" s="129">
        <v>0.04</v>
      </c>
      <c r="AC65" s="129">
        <v>3.5000000000000003E-2</v>
      </c>
      <c r="AD65" s="129">
        <v>3.7999999999999999E-2</v>
      </c>
      <c r="AE65" s="129">
        <v>3.5000000000000003E-2</v>
      </c>
      <c r="AF65" s="129">
        <v>3.5999999999999997E-2</v>
      </c>
      <c r="AG65" s="129">
        <v>3.4000000000000002E-2</v>
      </c>
      <c r="AH65" s="129">
        <v>4.2999999999999997E-2</v>
      </c>
      <c r="AI65" s="129">
        <v>2.5999999999999999E-2</v>
      </c>
      <c r="AJ65" s="129">
        <v>3.7999999999999999E-2</v>
      </c>
      <c r="AK65" s="129">
        <v>3.2000000000000001E-2</v>
      </c>
      <c r="AL65" s="129">
        <v>3.5000000000000003E-2</v>
      </c>
      <c r="AM65" s="129">
        <v>3.1E-2</v>
      </c>
      <c r="AN65" s="129">
        <v>0.03</v>
      </c>
      <c r="AO65" s="129">
        <v>0.03</v>
      </c>
      <c r="AP65" s="129">
        <v>3.2000000000000001E-2</v>
      </c>
      <c r="AQ65" s="129">
        <v>2.9000000000000001E-2</v>
      </c>
      <c r="AR65" s="129">
        <v>2.5999999999999999E-2</v>
      </c>
      <c r="AS65" s="129">
        <v>0.03</v>
      </c>
      <c r="AT65" s="129">
        <v>2.9000000000000001E-2</v>
      </c>
      <c r="AU65" s="129">
        <v>2.8000000000000001E-2</v>
      </c>
      <c r="AV65" s="129">
        <v>2.7E-2</v>
      </c>
      <c r="AW65" s="129">
        <v>3.3000000000000002E-2</v>
      </c>
      <c r="AX65" s="129">
        <v>3.2000000000000001E-2</v>
      </c>
      <c r="AY65" s="129">
        <v>0.03</v>
      </c>
      <c r="AZ65" s="129">
        <v>0.03</v>
      </c>
      <c r="BA65" s="129">
        <v>3.3000000000000002E-2</v>
      </c>
      <c r="BB65" s="129">
        <v>2.9000000000000001E-2</v>
      </c>
      <c r="BD65" s="124"/>
      <c r="BE65" s="124"/>
      <c r="BF65" s="124"/>
      <c r="BG65" s="124"/>
      <c r="BH65" s="124"/>
      <c r="BI65" s="124"/>
      <c r="BJ65" s="124"/>
      <c r="BK65" s="124"/>
      <c r="BL65" s="124"/>
      <c r="BM65" s="124"/>
      <c r="BN65" s="124"/>
      <c r="BO65" s="124"/>
      <c r="BP65" s="124"/>
      <c r="BQ65" s="124"/>
      <c r="BR65" s="124"/>
      <c r="BS65" s="124"/>
      <c r="BT65" s="124"/>
      <c r="BU65" s="124"/>
      <c r="BV65" s="124"/>
      <c r="BW65" s="124"/>
      <c r="BX65" s="124"/>
      <c r="BY65" s="124"/>
      <c r="BZ65" s="124"/>
      <c r="CA65" s="124"/>
      <c r="CB65" s="124"/>
      <c r="CC65" s="124"/>
      <c r="CD65" s="124"/>
      <c r="CE65" s="124"/>
      <c r="CF65" s="124"/>
      <c r="CG65" s="124"/>
      <c r="CH65" s="124"/>
      <c r="CI65" s="124"/>
      <c r="CJ65" s="124"/>
      <c r="CK65" s="124"/>
      <c r="CL65" s="124"/>
      <c r="CM65" s="124"/>
      <c r="CN65" s="124"/>
      <c r="CO65" s="124"/>
      <c r="CP65" s="124"/>
      <c r="CQ65" s="124"/>
      <c r="CR65" s="124"/>
      <c r="CS65" s="124"/>
      <c r="CT65" s="124"/>
      <c r="CU65" s="124"/>
      <c r="CV65" s="124"/>
      <c r="CW65" s="124"/>
      <c r="CX65" s="124"/>
      <c r="CY65" s="124"/>
      <c r="CZ65" s="124"/>
      <c r="DA65" s="124"/>
      <c r="DB65" s="124"/>
      <c r="DC65" s="124"/>
      <c r="DD65" s="124"/>
    </row>
    <row r="66" spans="1:108" s="4" customFormat="1">
      <c r="A66" s="90" t="s">
        <v>32</v>
      </c>
      <c r="B66" s="129">
        <v>4.2000000000000003E-2</v>
      </c>
      <c r="C66" s="129">
        <v>0.04</v>
      </c>
      <c r="D66" s="129">
        <v>3.7999999999999999E-2</v>
      </c>
      <c r="E66" s="129">
        <v>3.6999999999999998E-2</v>
      </c>
      <c r="F66" s="129">
        <v>3.9E-2</v>
      </c>
      <c r="G66" s="129">
        <v>3.5999999999999997E-2</v>
      </c>
      <c r="H66" s="129">
        <v>4.1000000000000002E-2</v>
      </c>
      <c r="I66" s="129">
        <v>0.04</v>
      </c>
      <c r="J66" s="129">
        <v>0.04</v>
      </c>
      <c r="K66" s="129">
        <v>3.7999999999999999E-2</v>
      </c>
      <c r="L66" s="129">
        <v>3.7999999999999999E-2</v>
      </c>
      <c r="M66" s="129">
        <v>3.9E-2</v>
      </c>
      <c r="N66" s="129">
        <v>3.9E-2</v>
      </c>
      <c r="O66" s="129">
        <v>4.2000000000000003E-2</v>
      </c>
      <c r="P66" s="129">
        <v>4.2000000000000003E-2</v>
      </c>
      <c r="Q66" s="129">
        <v>4.2000000000000003E-2</v>
      </c>
      <c r="R66" s="129">
        <v>4.3999999999999997E-2</v>
      </c>
      <c r="S66" s="129">
        <v>4.2999999999999997E-2</v>
      </c>
      <c r="T66" s="129">
        <v>4.4999999999999998E-2</v>
      </c>
      <c r="U66" s="129">
        <v>4.4999999999999998E-2</v>
      </c>
      <c r="V66" s="129">
        <v>4.5999999999999999E-2</v>
      </c>
      <c r="W66" s="129">
        <v>4.3999999999999997E-2</v>
      </c>
      <c r="X66" s="129">
        <v>4.9000000000000002E-2</v>
      </c>
      <c r="Y66" s="129">
        <v>4.9000000000000002E-2</v>
      </c>
      <c r="Z66" s="129">
        <v>0.05</v>
      </c>
      <c r="AA66" s="129">
        <v>0.05</v>
      </c>
      <c r="AB66" s="129">
        <v>5.1999999999999998E-2</v>
      </c>
      <c r="AC66" s="129">
        <v>5.1999999999999998E-2</v>
      </c>
      <c r="AD66" s="129">
        <v>5.2999999999999999E-2</v>
      </c>
      <c r="AE66" s="129">
        <v>5.8000000000000003E-2</v>
      </c>
      <c r="AF66" s="129">
        <v>0.06</v>
      </c>
      <c r="AG66" s="129">
        <v>6.0999999999999999E-2</v>
      </c>
      <c r="AH66" s="129">
        <v>6.4000000000000001E-2</v>
      </c>
      <c r="AI66" s="129">
        <v>6.6000000000000003E-2</v>
      </c>
      <c r="AJ66" s="129">
        <v>6.6000000000000003E-2</v>
      </c>
      <c r="AK66" s="129">
        <v>6.7000000000000004E-2</v>
      </c>
      <c r="AL66" s="129">
        <v>6.2E-2</v>
      </c>
      <c r="AM66" s="129">
        <v>6.3E-2</v>
      </c>
      <c r="AN66" s="129">
        <v>0.06</v>
      </c>
      <c r="AO66" s="129">
        <v>5.6000000000000001E-2</v>
      </c>
      <c r="AP66" s="129">
        <v>5.3999999999999999E-2</v>
      </c>
      <c r="AQ66" s="129">
        <v>4.9000000000000002E-2</v>
      </c>
      <c r="AR66" s="129">
        <v>4.4999999999999998E-2</v>
      </c>
      <c r="AS66" s="129">
        <v>4.3999999999999997E-2</v>
      </c>
      <c r="AT66" s="129">
        <v>4.3999999999999997E-2</v>
      </c>
      <c r="AU66" s="129">
        <v>4.3999999999999997E-2</v>
      </c>
      <c r="AV66" s="129">
        <v>4.1000000000000002E-2</v>
      </c>
      <c r="AW66" s="129">
        <v>0.04</v>
      </c>
      <c r="AX66" s="129">
        <v>3.7999999999999999E-2</v>
      </c>
      <c r="AY66" s="129">
        <v>3.9E-2</v>
      </c>
      <c r="AZ66" s="129">
        <v>4.2000000000000003E-2</v>
      </c>
      <c r="BA66" s="129">
        <v>3.9E-2</v>
      </c>
      <c r="BB66" s="129">
        <v>3.9E-2</v>
      </c>
      <c r="BD66" s="124"/>
      <c r="BE66" s="124"/>
      <c r="BF66" s="124"/>
      <c r="BG66" s="124"/>
      <c r="BH66" s="124"/>
      <c r="BI66" s="124"/>
      <c r="BJ66" s="124"/>
      <c r="BK66" s="124"/>
      <c r="BL66" s="124"/>
      <c r="BM66" s="124"/>
      <c r="BN66" s="124"/>
      <c r="BO66" s="124"/>
      <c r="BP66" s="124"/>
      <c r="BQ66" s="124"/>
      <c r="BR66" s="124"/>
      <c r="BS66" s="124"/>
      <c r="BT66" s="124"/>
      <c r="BU66" s="124"/>
      <c r="BV66" s="124"/>
      <c r="BW66" s="124"/>
      <c r="BX66" s="124"/>
      <c r="BY66" s="124"/>
      <c r="BZ66" s="124"/>
      <c r="CA66" s="124"/>
      <c r="CB66" s="124"/>
      <c r="CC66" s="124"/>
      <c r="CD66" s="124"/>
      <c r="CE66" s="124"/>
      <c r="CF66" s="124"/>
      <c r="CG66" s="124"/>
      <c r="CH66" s="124"/>
      <c r="CI66" s="124"/>
      <c r="CJ66" s="124"/>
      <c r="CK66" s="124"/>
      <c r="CL66" s="124"/>
      <c r="CM66" s="124"/>
      <c r="CN66" s="124"/>
      <c r="CO66" s="124"/>
      <c r="CP66" s="124"/>
      <c r="CQ66" s="124"/>
      <c r="CR66" s="124"/>
      <c r="CS66" s="124"/>
      <c r="CT66" s="124"/>
      <c r="CU66" s="124"/>
      <c r="CV66" s="124"/>
      <c r="CW66" s="124"/>
      <c r="CX66" s="124"/>
      <c r="CY66" s="124"/>
      <c r="CZ66" s="124"/>
      <c r="DA66" s="124"/>
      <c r="DB66" s="124"/>
      <c r="DC66" s="124"/>
      <c r="DD66" s="124"/>
    </row>
    <row r="67" spans="1:108" s="4" customFormat="1">
      <c r="A67" s="87"/>
      <c r="B67" s="129"/>
      <c r="C67" s="129"/>
      <c r="D67" s="129"/>
      <c r="E67" s="129"/>
      <c r="F67" s="129"/>
      <c r="G67" s="129"/>
      <c r="H67" s="129"/>
      <c r="I67" s="129"/>
      <c r="J67" s="129"/>
      <c r="K67" s="129"/>
      <c r="L67" s="129"/>
      <c r="M67" s="129"/>
      <c r="N67" s="129"/>
      <c r="O67" s="129"/>
      <c r="P67" s="129"/>
      <c r="Q67" s="129"/>
      <c r="R67" s="129"/>
      <c r="S67" s="129"/>
      <c r="T67" s="129"/>
      <c r="U67" s="129"/>
      <c r="V67" s="129"/>
      <c r="W67" s="129"/>
      <c r="X67" s="129"/>
      <c r="Y67" s="129"/>
      <c r="Z67" s="129"/>
      <c r="AA67" s="129"/>
      <c r="AB67" s="129"/>
      <c r="AC67" s="129"/>
      <c r="AD67" s="129"/>
      <c r="AE67" s="129"/>
      <c r="AF67" s="129"/>
      <c r="AG67" s="129"/>
      <c r="AH67" s="129"/>
      <c r="AI67" s="129"/>
      <c r="AJ67" s="129"/>
      <c r="AK67" s="129"/>
      <c r="AL67" s="129"/>
      <c r="AM67" s="129"/>
      <c r="AN67" s="129"/>
      <c r="AO67" s="129"/>
      <c r="AP67" s="129"/>
      <c r="AQ67" s="129"/>
      <c r="AR67" s="129"/>
      <c r="AS67" s="129"/>
      <c r="AT67" s="129"/>
      <c r="AU67" s="129"/>
      <c r="AV67" s="129"/>
      <c r="AW67" s="129"/>
      <c r="AX67" s="129"/>
      <c r="AY67" s="129"/>
      <c r="AZ67" s="129"/>
      <c r="BA67" s="129"/>
      <c r="BB67" s="129"/>
      <c r="BD67" s="124"/>
      <c r="BE67" s="124"/>
      <c r="BF67" s="124"/>
      <c r="BG67" s="124"/>
      <c r="BH67" s="124"/>
      <c r="BI67" s="124"/>
      <c r="BJ67" s="124"/>
      <c r="BK67" s="124"/>
      <c r="BL67" s="124"/>
      <c r="BM67" s="124"/>
      <c r="BN67" s="124"/>
      <c r="BO67" s="124"/>
      <c r="BP67" s="124"/>
      <c r="BQ67" s="124"/>
      <c r="BR67" s="124"/>
      <c r="BS67" s="124"/>
      <c r="BT67" s="124"/>
      <c r="BU67" s="124"/>
      <c r="BV67" s="124"/>
      <c r="BW67" s="124"/>
      <c r="BX67" s="124"/>
      <c r="BY67" s="124"/>
      <c r="BZ67" s="124"/>
      <c r="CA67" s="124"/>
      <c r="CB67" s="124"/>
      <c r="CC67" s="124"/>
      <c r="CD67" s="124"/>
      <c r="CE67" s="124"/>
      <c r="CF67" s="124"/>
      <c r="CG67" s="124"/>
      <c r="CH67" s="124"/>
      <c r="CI67" s="124"/>
      <c r="CJ67" s="124"/>
      <c r="CK67" s="124"/>
      <c r="CL67" s="124"/>
      <c r="CM67" s="124"/>
      <c r="CN67" s="124"/>
      <c r="CO67" s="124"/>
      <c r="CP67" s="124"/>
      <c r="CQ67" s="124"/>
      <c r="CR67" s="124"/>
      <c r="CS67" s="124"/>
      <c r="CT67" s="124"/>
      <c r="CU67" s="124"/>
      <c r="CV67" s="124"/>
      <c r="CW67" s="124"/>
      <c r="CX67" s="124"/>
      <c r="CY67" s="124"/>
      <c r="CZ67" s="124"/>
      <c r="DA67" s="124"/>
      <c r="DB67" s="124"/>
      <c r="DC67" s="124"/>
      <c r="DD67" s="124"/>
    </row>
    <row r="68" spans="1:108" s="4" customFormat="1" ht="11.25" customHeight="1">
      <c r="A68" s="88" t="s">
        <v>96</v>
      </c>
      <c r="B68" s="129"/>
      <c r="C68" s="129"/>
      <c r="D68" s="129"/>
      <c r="E68" s="129"/>
      <c r="F68" s="129"/>
      <c r="G68" s="129"/>
      <c r="H68" s="129"/>
      <c r="I68" s="129"/>
      <c r="J68" s="129"/>
      <c r="K68" s="129"/>
      <c r="L68" s="129"/>
      <c r="M68" s="129"/>
      <c r="N68" s="129"/>
      <c r="O68" s="129"/>
      <c r="P68" s="129"/>
      <c r="Q68" s="129"/>
      <c r="R68" s="129"/>
      <c r="S68" s="129"/>
      <c r="T68" s="129"/>
      <c r="U68" s="129"/>
      <c r="V68" s="129"/>
      <c r="W68" s="129"/>
      <c r="X68" s="129"/>
      <c r="Y68" s="129"/>
      <c r="Z68" s="129"/>
      <c r="AA68" s="129"/>
      <c r="AB68" s="129"/>
      <c r="AC68" s="129"/>
      <c r="AD68" s="129"/>
      <c r="AE68" s="129"/>
      <c r="AF68" s="129"/>
      <c r="AG68" s="129"/>
      <c r="AH68" s="129"/>
      <c r="AI68" s="129"/>
      <c r="AJ68" s="129"/>
      <c r="AK68" s="129"/>
      <c r="AL68" s="129"/>
      <c r="AM68" s="129"/>
      <c r="AN68" s="129"/>
      <c r="AO68" s="129"/>
      <c r="AP68" s="129"/>
      <c r="AQ68" s="129"/>
      <c r="AR68" s="129"/>
      <c r="AS68" s="129"/>
      <c r="AT68" s="129"/>
      <c r="AU68" s="129"/>
      <c r="AV68" s="129"/>
      <c r="AW68" s="129"/>
      <c r="AX68" s="129"/>
      <c r="AY68" s="129"/>
      <c r="AZ68" s="129"/>
      <c r="BA68" s="129"/>
      <c r="BB68" s="129"/>
      <c r="BD68" s="124"/>
      <c r="BE68" s="124"/>
      <c r="BF68" s="124"/>
      <c r="BG68" s="124"/>
      <c r="BH68" s="124"/>
      <c r="BI68" s="124"/>
      <c r="BJ68" s="124"/>
      <c r="BK68" s="124"/>
      <c r="BL68" s="124"/>
      <c r="BM68" s="124"/>
      <c r="BN68" s="124"/>
      <c r="BO68" s="124"/>
      <c r="BP68" s="124"/>
      <c r="BQ68" s="124"/>
      <c r="BR68" s="124"/>
      <c r="BS68" s="124"/>
      <c r="BT68" s="124"/>
      <c r="BU68" s="124"/>
      <c r="BV68" s="124"/>
      <c r="BW68" s="124"/>
      <c r="BX68" s="124"/>
      <c r="BY68" s="124"/>
      <c r="BZ68" s="124"/>
      <c r="CA68" s="124"/>
      <c r="CB68" s="124"/>
      <c r="CC68" s="124"/>
      <c r="CD68" s="124"/>
      <c r="CE68" s="124"/>
      <c r="CF68" s="124"/>
      <c r="CG68" s="124"/>
      <c r="CH68" s="124"/>
      <c r="CI68" s="124"/>
      <c r="CJ68" s="124"/>
      <c r="CK68" s="124"/>
      <c r="CL68" s="124"/>
      <c r="CM68" s="124"/>
      <c r="CN68" s="124"/>
      <c r="CO68" s="124"/>
      <c r="CP68" s="124"/>
      <c r="CQ68" s="124"/>
      <c r="CR68" s="124"/>
      <c r="CS68" s="124"/>
      <c r="CT68" s="124"/>
      <c r="CU68" s="124"/>
      <c r="CV68" s="124"/>
      <c r="CW68" s="124"/>
      <c r="CX68" s="124"/>
      <c r="CY68" s="124"/>
      <c r="CZ68" s="124"/>
      <c r="DA68" s="124"/>
      <c r="DB68" s="124"/>
      <c r="DC68" s="124"/>
      <c r="DD68" s="124"/>
    </row>
    <row r="69" spans="1:108" s="4" customFormat="1" ht="11.25" customHeight="1">
      <c r="A69" s="88" t="s">
        <v>88</v>
      </c>
      <c r="B69" s="129"/>
      <c r="C69" s="129"/>
      <c r="D69" s="129"/>
      <c r="E69" s="129"/>
      <c r="F69" s="129"/>
      <c r="G69" s="129"/>
      <c r="H69" s="129"/>
      <c r="I69" s="129"/>
      <c r="J69" s="129"/>
      <c r="K69" s="129"/>
      <c r="L69" s="129"/>
      <c r="M69" s="129"/>
      <c r="N69" s="129"/>
      <c r="O69" s="129"/>
      <c r="P69" s="129"/>
      <c r="Q69" s="129"/>
      <c r="R69" s="129"/>
      <c r="S69" s="129"/>
      <c r="T69" s="129"/>
      <c r="U69" s="129"/>
      <c r="V69" s="129"/>
      <c r="W69" s="129"/>
      <c r="X69" s="129"/>
      <c r="Y69" s="129"/>
      <c r="Z69" s="129"/>
      <c r="AA69" s="129"/>
      <c r="AB69" s="129"/>
      <c r="AC69" s="129"/>
      <c r="AD69" s="129"/>
      <c r="AE69" s="129"/>
      <c r="AF69" s="129"/>
      <c r="AG69" s="129"/>
      <c r="AH69" s="129"/>
      <c r="AI69" s="129"/>
      <c r="AJ69" s="129"/>
      <c r="AK69" s="129"/>
      <c r="AL69" s="129"/>
      <c r="AM69" s="129"/>
      <c r="AN69" s="129"/>
      <c r="AO69" s="129"/>
      <c r="AP69" s="129"/>
      <c r="AQ69" s="129"/>
      <c r="AR69" s="129"/>
      <c r="AS69" s="129"/>
      <c r="AT69" s="129"/>
      <c r="AU69" s="129"/>
      <c r="AV69" s="129"/>
      <c r="AW69" s="129"/>
      <c r="AX69" s="129"/>
      <c r="AY69" s="129"/>
      <c r="AZ69" s="129"/>
      <c r="BA69" s="129"/>
      <c r="BB69" s="129"/>
      <c r="BD69" s="124"/>
      <c r="BE69" s="124"/>
      <c r="BF69" s="124"/>
      <c r="BG69" s="124"/>
      <c r="BH69" s="124"/>
      <c r="BI69" s="124"/>
      <c r="BJ69" s="124"/>
      <c r="BK69" s="124"/>
      <c r="BL69" s="124"/>
      <c r="BM69" s="124"/>
      <c r="BN69" s="124"/>
      <c r="BO69" s="124"/>
      <c r="BP69" s="124"/>
      <c r="BQ69" s="124"/>
      <c r="BR69" s="124"/>
      <c r="BS69" s="124"/>
      <c r="BT69" s="124"/>
      <c r="BU69" s="124"/>
      <c r="BV69" s="124"/>
      <c r="BW69" s="124"/>
      <c r="BX69" s="124"/>
      <c r="BY69" s="124"/>
      <c r="BZ69" s="124"/>
      <c r="CA69" s="124"/>
      <c r="CB69" s="124"/>
      <c r="CC69" s="124"/>
      <c r="CD69" s="124"/>
      <c r="CE69" s="124"/>
      <c r="CF69" s="124"/>
      <c r="CG69" s="124"/>
      <c r="CH69" s="124"/>
      <c r="CI69" s="124"/>
      <c r="CJ69" s="124"/>
      <c r="CK69" s="124"/>
      <c r="CL69" s="124"/>
      <c r="CM69" s="124"/>
      <c r="CN69" s="124"/>
      <c r="CO69" s="124"/>
      <c r="CP69" s="124"/>
      <c r="CQ69" s="124"/>
      <c r="CR69" s="124"/>
      <c r="CS69" s="124"/>
      <c r="CT69" s="124"/>
      <c r="CU69" s="124"/>
      <c r="CV69" s="124"/>
      <c r="CW69" s="124"/>
      <c r="CX69" s="124"/>
      <c r="CY69" s="124"/>
      <c r="CZ69" s="124"/>
      <c r="DA69" s="124"/>
      <c r="DB69" s="124"/>
      <c r="DC69" s="124"/>
      <c r="DD69" s="124"/>
    </row>
    <row r="70" spans="1:108" s="4" customFormat="1" ht="11.25" customHeight="1">
      <c r="A70" s="92">
        <v>2021</v>
      </c>
      <c r="B70" s="129">
        <v>7.1999999999999995E-2</v>
      </c>
      <c r="C70" s="129">
        <v>7.9000000000000001E-2</v>
      </c>
      <c r="D70" s="129">
        <v>9.1999999999999998E-2</v>
      </c>
      <c r="E70" s="129">
        <v>6.9000000000000006E-2</v>
      </c>
      <c r="F70" s="129">
        <v>9.7000000000000003E-2</v>
      </c>
      <c r="G70" s="129">
        <v>7.5999999999999998E-2</v>
      </c>
      <c r="H70" s="129">
        <v>0.10299999999999999</v>
      </c>
      <c r="I70" s="129">
        <v>0.1</v>
      </c>
      <c r="J70" s="129">
        <v>6.2E-2</v>
      </c>
      <c r="K70" s="129">
        <v>0.104</v>
      </c>
      <c r="L70" s="129">
        <v>0.12</v>
      </c>
      <c r="M70" s="129">
        <v>7.2999999999999995E-2</v>
      </c>
      <c r="N70" s="129">
        <v>9.0999999999999998E-2</v>
      </c>
      <c r="O70" s="129">
        <v>8.3000000000000004E-2</v>
      </c>
      <c r="P70" s="129">
        <v>0.108</v>
      </c>
      <c r="Q70" s="129">
        <v>8.4000000000000005E-2</v>
      </c>
      <c r="R70" s="129">
        <v>8.2000000000000003E-2</v>
      </c>
      <c r="S70" s="129">
        <v>0.13200000000000001</v>
      </c>
      <c r="T70" s="129">
        <v>0.10199999999999999</v>
      </c>
      <c r="U70" s="129">
        <v>0.124</v>
      </c>
      <c r="V70" s="129">
        <v>0.14799999999999999</v>
      </c>
      <c r="W70" s="129">
        <v>0.115</v>
      </c>
      <c r="X70" s="129">
        <v>9.9000000000000005E-2</v>
      </c>
      <c r="Y70" s="129">
        <v>0.11899999999999999</v>
      </c>
      <c r="Z70" s="129">
        <v>0.155</v>
      </c>
      <c r="AA70" s="129">
        <v>0.13400000000000001</v>
      </c>
      <c r="AB70" s="129">
        <v>0.14699999999999999</v>
      </c>
      <c r="AC70" s="129">
        <v>0.14299999999999999</v>
      </c>
      <c r="AD70" s="129">
        <v>0.17499999999999999</v>
      </c>
      <c r="AE70" s="129">
        <v>0.13300000000000001</v>
      </c>
      <c r="AF70" s="129">
        <v>0.122</v>
      </c>
      <c r="AG70" s="129">
        <v>0.151</v>
      </c>
      <c r="AH70" s="129">
        <v>0.17499999999999999</v>
      </c>
      <c r="AI70" s="129">
        <v>0.11899999999999999</v>
      </c>
      <c r="AJ70" s="129">
        <v>0.08</v>
      </c>
      <c r="AK70" s="129">
        <v>8.5000000000000006E-2</v>
      </c>
      <c r="AL70" s="129">
        <v>0.115</v>
      </c>
      <c r="AM70" s="129">
        <v>0.109</v>
      </c>
      <c r="AN70" s="129">
        <v>0.124</v>
      </c>
      <c r="AO70" s="129">
        <v>0.13800000000000001</v>
      </c>
      <c r="AP70" s="129">
        <v>0.122</v>
      </c>
      <c r="AQ70" s="129">
        <v>0.12</v>
      </c>
      <c r="AR70" s="129">
        <v>0.157</v>
      </c>
      <c r="AS70" s="129">
        <v>6.4000000000000001E-2</v>
      </c>
      <c r="AT70" s="129">
        <v>9.1999999999999998E-2</v>
      </c>
      <c r="AU70" s="129">
        <v>8.3000000000000004E-2</v>
      </c>
      <c r="AV70" s="129">
        <v>0.1</v>
      </c>
      <c r="AW70" s="129">
        <v>9.5000000000000001E-2</v>
      </c>
      <c r="AX70" s="129">
        <v>9.8000000000000004E-2</v>
      </c>
      <c r="AY70" s="129">
        <v>0.08</v>
      </c>
      <c r="AZ70" s="129">
        <v>9.1999999999999998E-2</v>
      </c>
      <c r="BA70" s="129">
        <v>0.107</v>
      </c>
      <c r="BB70" s="129"/>
      <c r="BD70" s="124"/>
      <c r="BE70" s="124"/>
      <c r="BF70" s="124"/>
      <c r="BG70" s="124"/>
      <c r="BH70" s="124"/>
      <c r="BI70" s="124"/>
      <c r="BJ70" s="124"/>
      <c r="BK70" s="124"/>
      <c r="BL70" s="124"/>
      <c r="BM70" s="124"/>
      <c r="BN70" s="124"/>
      <c r="BO70" s="124"/>
      <c r="BP70" s="124"/>
      <c r="BQ70" s="124"/>
      <c r="BR70" s="124"/>
      <c r="BS70" s="124"/>
      <c r="BT70" s="124"/>
      <c r="BU70" s="124"/>
      <c r="BV70" s="124"/>
      <c r="BW70" s="124"/>
      <c r="BX70" s="124"/>
      <c r="BY70" s="124"/>
      <c r="BZ70" s="124"/>
      <c r="CA70" s="124"/>
      <c r="CB70" s="124"/>
      <c r="CC70" s="124"/>
      <c r="CD70" s="124"/>
      <c r="CE70" s="124"/>
      <c r="CF70" s="124"/>
      <c r="CG70" s="124"/>
      <c r="CH70" s="124"/>
      <c r="CI70" s="124"/>
      <c r="CJ70" s="124"/>
      <c r="CK70" s="124"/>
      <c r="CL70" s="124"/>
      <c r="CM70" s="124"/>
      <c r="CN70" s="124"/>
      <c r="CO70" s="124"/>
      <c r="CP70" s="124"/>
      <c r="CQ70" s="124"/>
      <c r="CR70" s="124"/>
      <c r="CS70" s="124"/>
      <c r="CT70" s="124"/>
      <c r="CU70" s="124"/>
      <c r="CV70" s="124"/>
      <c r="CW70" s="124"/>
      <c r="CX70" s="124"/>
      <c r="CY70" s="124"/>
      <c r="CZ70" s="124"/>
      <c r="DA70" s="124"/>
      <c r="DB70" s="124"/>
      <c r="DC70" s="124"/>
      <c r="DD70" s="124"/>
    </row>
    <row r="71" spans="1:108" s="4" customFormat="1" ht="11.25" customHeight="1">
      <c r="A71" s="92">
        <v>2020</v>
      </c>
      <c r="B71" s="129">
        <v>0.11799999999999999</v>
      </c>
      <c r="C71" s="129">
        <v>0.111</v>
      </c>
      <c r="D71" s="129">
        <v>0.10100000000000001</v>
      </c>
      <c r="E71" s="129">
        <v>0.124</v>
      </c>
      <c r="F71" s="129">
        <v>8.5999999999999993E-2</v>
      </c>
      <c r="G71" s="129">
        <v>0.113</v>
      </c>
      <c r="H71" s="129">
        <v>0.109</v>
      </c>
      <c r="I71" s="129">
        <v>0.114</v>
      </c>
      <c r="J71" s="129">
        <v>0.14899999999999999</v>
      </c>
      <c r="K71" s="129">
        <v>0.111</v>
      </c>
      <c r="L71" s="129">
        <v>9.9000000000000005E-2</v>
      </c>
      <c r="M71" s="129">
        <v>0.14899999999999999</v>
      </c>
      <c r="N71" s="129">
        <v>0.186</v>
      </c>
      <c r="O71" s="129">
        <v>0.19600000000000001</v>
      </c>
      <c r="P71" s="129">
        <v>0.17799999999999999</v>
      </c>
      <c r="Q71" s="129">
        <v>0.16800000000000001</v>
      </c>
      <c r="R71" s="129">
        <v>8.6999999999999994E-2</v>
      </c>
      <c r="S71" s="129">
        <v>0.121</v>
      </c>
      <c r="T71" s="129">
        <v>0.13100000000000001</v>
      </c>
      <c r="U71" s="129">
        <v>8.6999999999999994E-2</v>
      </c>
      <c r="V71" s="129">
        <v>0.13200000000000001</v>
      </c>
      <c r="W71" s="129">
        <v>0.13200000000000001</v>
      </c>
      <c r="X71" s="129">
        <v>0.13700000000000001</v>
      </c>
      <c r="Y71" s="129">
        <v>0.105</v>
      </c>
      <c r="Z71" s="129">
        <v>0.111</v>
      </c>
      <c r="AA71" s="129">
        <v>9.8000000000000004E-2</v>
      </c>
      <c r="AB71" s="129">
        <v>0.154</v>
      </c>
      <c r="AC71" s="129">
        <v>0.11600000000000001</v>
      </c>
      <c r="AD71" s="129">
        <v>0.13600000000000001</v>
      </c>
      <c r="AE71" s="129">
        <v>0.115</v>
      </c>
      <c r="AF71" s="129">
        <v>0.114</v>
      </c>
      <c r="AG71" s="129">
        <v>0.108</v>
      </c>
      <c r="AH71" s="129">
        <v>0.16700000000000001</v>
      </c>
      <c r="AI71" s="129">
        <v>6.5000000000000002E-2</v>
      </c>
      <c r="AJ71" s="129">
        <v>0.13300000000000001</v>
      </c>
      <c r="AK71" s="129">
        <v>9.6000000000000002E-2</v>
      </c>
      <c r="AL71" s="129">
        <v>0.11899999999999999</v>
      </c>
      <c r="AM71" s="129">
        <v>9.0999999999999998E-2</v>
      </c>
      <c r="AN71" s="129">
        <v>8.5999999999999993E-2</v>
      </c>
      <c r="AO71" s="129">
        <v>8.5999999999999993E-2</v>
      </c>
      <c r="AP71" s="129">
        <v>9.5000000000000001E-2</v>
      </c>
      <c r="AQ71" s="129">
        <v>7.8E-2</v>
      </c>
      <c r="AR71" s="129">
        <v>6.5000000000000002E-2</v>
      </c>
      <c r="AS71" s="129">
        <v>8.4000000000000005E-2</v>
      </c>
      <c r="AT71" s="129">
        <v>7.8E-2</v>
      </c>
      <c r="AU71" s="129">
        <v>7.0000000000000007E-2</v>
      </c>
      <c r="AV71" s="129">
        <v>6.9000000000000006E-2</v>
      </c>
      <c r="AW71" s="129">
        <v>9.8000000000000004E-2</v>
      </c>
      <c r="AX71" s="129">
        <v>9.8000000000000004E-2</v>
      </c>
      <c r="AY71" s="129">
        <v>8.6999999999999994E-2</v>
      </c>
      <c r="AZ71" s="129">
        <v>8.6999999999999994E-2</v>
      </c>
      <c r="BA71" s="129">
        <v>0.10199999999999999</v>
      </c>
      <c r="BB71" s="129">
        <v>8.2000000000000003E-2</v>
      </c>
      <c r="BD71" s="124"/>
      <c r="BE71" s="124"/>
      <c r="BF71" s="124"/>
      <c r="BG71" s="124"/>
      <c r="BH71" s="124"/>
      <c r="BI71" s="124"/>
      <c r="BJ71" s="124"/>
      <c r="BK71" s="124"/>
      <c r="BL71" s="124"/>
      <c r="BM71" s="124"/>
      <c r="BN71" s="124"/>
      <c r="BO71" s="124"/>
      <c r="BP71" s="124"/>
      <c r="BQ71" s="124"/>
      <c r="BR71" s="124"/>
      <c r="BS71" s="124"/>
      <c r="BT71" s="124"/>
      <c r="BU71" s="124"/>
      <c r="BV71" s="124"/>
      <c r="BW71" s="124"/>
      <c r="BX71" s="124"/>
      <c r="BY71" s="124"/>
      <c r="BZ71" s="124"/>
      <c r="CA71" s="124"/>
      <c r="CB71" s="124"/>
      <c r="CC71" s="124"/>
      <c r="CD71" s="124"/>
      <c r="CE71" s="124"/>
      <c r="CF71" s="124"/>
      <c r="CG71" s="124"/>
      <c r="CH71" s="124"/>
      <c r="CI71" s="124"/>
      <c r="CJ71" s="124"/>
      <c r="CK71" s="124"/>
      <c r="CL71" s="124"/>
      <c r="CM71" s="124"/>
      <c r="CN71" s="124"/>
      <c r="CO71" s="124"/>
      <c r="CP71" s="124"/>
      <c r="CQ71" s="124"/>
      <c r="CR71" s="124"/>
      <c r="CS71" s="124"/>
      <c r="CT71" s="124"/>
      <c r="CU71" s="124"/>
      <c r="CV71" s="124"/>
      <c r="CW71" s="124"/>
      <c r="CX71" s="124"/>
      <c r="CY71" s="124"/>
      <c r="CZ71" s="124"/>
      <c r="DA71" s="124"/>
      <c r="DB71" s="124"/>
      <c r="DC71" s="124"/>
      <c r="DD71" s="124"/>
    </row>
    <row r="72" spans="1:108" s="4" customFormat="1">
      <c r="A72" s="92" t="s">
        <v>91</v>
      </c>
      <c r="B72" s="129">
        <v>0.13700000000000001</v>
      </c>
      <c r="C72" s="129">
        <v>0.128</v>
      </c>
      <c r="D72" s="129">
        <v>0.111</v>
      </c>
      <c r="E72" s="129">
        <v>0.105</v>
      </c>
      <c r="F72" s="129">
        <v>0.114</v>
      </c>
      <c r="G72" s="129">
        <v>0.106</v>
      </c>
      <c r="H72" s="129">
        <v>0.13200000000000001</v>
      </c>
      <c r="I72" s="129">
        <v>0.122</v>
      </c>
      <c r="J72" s="129">
        <v>0.122</v>
      </c>
      <c r="K72" s="129">
        <v>0.111</v>
      </c>
      <c r="L72" s="129">
        <v>0.111</v>
      </c>
      <c r="M72" s="129">
        <v>0.11799999999999999</v>
      </c>
      <c r="N72" s="129">
        <v>0.115</v>
      </c>
      <c r="O72" s="129">
        <v>0.13300000000000001</v>
      </c>
      <c r="P72" s="129">
        <v>0.128</v>
      </c>
      <c r="Q72" s="129">
        <v>0.127</v>
      </c>
      <c r="R72" s="129">
        <v>0.14699999999999999</v>
      </c>
      <c r="S72" s="129">
        <v>0.13400000000000001</v>
      </c>
      <c r="T72" s="129">
        <v>0.14899999999999999</v>
      </c>
      <c r="U72" s="129">
        <v>0.152</v>
      </c>
      <c r="V72" s="129">
        <v>0.159</v>
      </c>
      <c r="W72" s="129">
        <v>0.14899999999999999</v>
      </c>
      <c r="X72" s="129">
        <v>0.17199999999999999</v>
      </c>
      <c r="Y72" s="129">
        <v>0.17599999999999999</v>
      </c>
      <c r="Z72" s="129">
        <v>0.18</v>
      </c>
      <c r="AA72" s="129">
        <v>0.18099999999999999</v>
      </c>
      <c r="AB72" s="129">
        <v>0.19700000000000001</v>
      </c>
      <c r="AC72" s="129">
        <v>0.19500000000000001</v>
      </c>
      <c r="AD72" s="129">
        <v>0.191</v>
      </c>
      <c r="AE72" s="129">
        <v>0.22700000000000001</v>
      </c>
      <c r="AF72" s="129">
        <v>0.214</v>
      </c>
      <c r="AG72" s="129">
        <v>0.21099999999999999</v>
      </c>
      <c r="AH72" s="129">
        <v>0.22600000000000001</v>
      </c>
      <c r="AI72" s="129">
        <v>0.22900000000000001</v>
      </c>
      <c r="AJ72" s="129">
        <v>0.23200000000000001</v>
      </c>
      <c r="AK72" s="129">
        <v>0.23</v>
      </c>
      <c r="AL72" s="129">
        <v>0.19700000000000001</v>
      </c>
      <c r="AM72" s="129">
        <v>0.21299999999999999</v>
      </c>
      <c r="AN72" s="129">
        <v>0.19800000000000001</v>
      </c>
      <c r="AO72" s="129">
        <v>0.19800000000000001</v>
      </c>
      <c r="AP72" s="129">
        <v>0.191</v>
      </c>
      <c r="AQ72" s="129">
        <v>0.16700000000000001</v>
      </c>
      <c r="AR72" s="129">
        <v>0.14499999999999999</v>
      </c>
      <c r="AS72" s="129">
        <v>0.14599999999999999</v>
      </c>
      <c r="AT72" s="129">
        <v>0.15</v>
      </c>
      <c r="AU72" s="129">
        <v>0.154</v>
      </c>
      <c r="AV72" s="129">
        <v>0.13</v>
      </c>
      <c r="AW72" s="129">
        <v>0.13</v>
      </c>
      <c r="AX72" s="129">
        <v>0.114</v>
      </c>
      <c r="AY72" s="129">
        <v>0.124</v>
      </c>
      <c r="AZ72" s="129">
        <v>0.14199999999999999</v>
      </c>
      <c r="BA72" s="129">
        <v>0.125</v>
      </c>
      <c r="BB72" s="129">
        <v>0.125</v>
      </c>
      <c r="BD72" s="124"/>
      <c r="BE72" s="124"/>
      <c r="BF72" s="124"/>
      <c r="BG72" s="124"/>
      <c r="BH72" s="124"/>
      <c r="BI72" s="124"/>
      <c r="BJ72" s="124"/>
      <c r="BK72" s="124"/>
      <c r="BL72" s="124"/>
      <c r="BM72" s="124"/>
      <c r="BN72" s="124"/>
      <c r="BO72" s="124"/>
      <c r="BP72" s="124"/>
      <c r="BQ72" s="124"/>
      <c r="BR72" s="124"/>
      <c r="BS72" s="124"/>
      <c r="BT72" s="124"/>
      <c r="BU72" s="124"/>
      <c r="BV72" s="124"/>
      <c r="BW72" s="124"/>
      <c r="BX72" s="124"/>
      <c r="BY72" s="124"/>
      <c r="BZ72" s="124"/>
      <c r="CA72" s="124"/>
      <c r="CB72" s="124"/>
      <c r="CC72" s="124"/>
      <c r="CD72" s="124"/>
      <c r="CE72" s="124"/>
      <c r="CF72" s="124"/>
      <c r="CG72" s="124"/>
      <c r="CH72" s="124"/>
      <c r="CI72" s="124"/>
      <c r="CJ72" s="124"/>
      <c r="CK72" s="124"/>
      <c r="CL72" s="124"/>
      <c r="CM72" s="124"/>
      <c r="CN72" s="124"/>
      <c r="CO72" s="124"/>
      <c r="CP72" s="124"/>
      <c r="CQ72" s="124"/>
      <c r="CR72" s="124"/>
      <c r="CS72" s="124"/>
      <c r="CT72" s="124"/>
      <c r="CU72" s="124"/>
      <c r="CV72" s="124"/>
      <c r="CW72" s="124"/>
      <c r="CX72" s="124"/>
      <c r="CY72" s="124"/>
      <c r="CZ72" s="124"/>
      <c r="DA72" s="124"/>
      <c r="DB72" s="124"/>
      <c r="DC72" s="124"/>
      <c r="DD72" s="124"/>
    </row>
    <row r="73" spans="1:108" s="4" customFormat="1" ht="11.25" customHeight="1">
      <c r="A73" s="88" t="s">
        <v>89</v>
      </c>
      <c r="B73" s="129"/>
      <c r="C73" s="129"/>
      <c r="D73" s="129"/>
      <c r="E73" s="129"/>
      <c r="F73" s="129"/>
      <c r="G73" s="129"/>
      <c r="H73" s="129"/>
      <c r="I73" s="129"/>
      <c r="J73" s="129"/>
      <c r="K73" s="129"/>
      <c r="L73" s="129"/>
      <c r="M73" s="129"/>
      <c r="N73" s="129"/>
      <c r="O73" s="129"/>
      <c r="P73" s="129"/>
      <c r="Q73" s="129"/>
      <c r="R73" s="129"/>
      <c r="S73" s="129"/>
      <c r="T73" s="129"/>
      <c r="U73" s="129"/>
      <c r="V73" s="129"/>
      <c r="W73" s="129"/>
      <c r="X73" s="129"/>
      <c r="Y73" s="129"/>
      <c r="Z73" s="129"/>
      <c r="AA73" s="129"/>
      <c r="AB73" s="129"/>
      <c r="AC73" s="129"/>
      <c r="AD73" s="129"/>
      <c r="AE73" s="129"/>
      <c r="AF73" s="129"/>
      <c r="AG73" s="129"/>
      <c r="AH73" s="129"/>
      <c r="AI73" s="129"/>
      <c r="AJ73" s="129"/>
      <c r="AK73" s="129"/>
      <c r="AL73" s="129"/>
      <c r="AM73" s="129"/>
      <c r="AN73" s="129"/>
      <c r="AO73" s="129"/>
      <c r="AP73" s="129"/>
      <c r="AQ73" s="129"/>
      <c r="AR73" s="129"/>
      <c r="AS73" s="129"/>
      <c r="AT73" s="129"/>
      <c r="AU73" s="129"/>
      <c r="AV73" s="129"/>
      <c r="AW73" s="129"/>
      <c r="AX73" s="129"/>
      <c r="AY73" s="129"/>
      <c r="AZ73" s="129"/>
      <c r="BA73" s="129"/>
      <c r="BB73" s="129"/>
      <c r="BD73" s="124"/>
      <c r="BE73" s="124"/>
      <c r="BF73" s="124"/>
      <c r="BG73" s="124"/>
      <c r="BH73" s="124"/>
      <c r="BI73" s="124"/>
      <c r="BJ73" s="124"/>
      <c r="BK73" s="124"/>
      <c r="BL73" s="124"/>
      <c r="BM73" s="124"/>
      <c r="BN73" s="124"/>
      <c r="BO73" s="124"/>
      <c r="BP73" s="124"/>
      <c r="BQ73" s="124"/>
      <c r="BR73" s="124"/>
      <c r="BS73" s="124"/>
      <c r="BT73" s="124"/>
      <c r="BU73" s="124"/>
      <c r="BV73" s="124"/>
      <c r="BW73" s="124"/>
      <c r="BX73" s="124"/>
      <c r="BY73" s="124"/>
      <c r="BZ73" s="124"/>
      <c r="CA73" s="124"/>
      <c r="CB73" s="124"/>
      <c r="CC73" s="124"/>
      <c r="CD73" s="124"/>
      <c r="CE73" s="124"/>
      <c r="CF73" s="124"/>
      <c r="CG73" s="124"/>
      <c r="CH73" s="124"/>
      <c r="CI73" s="124"/>
      <c r="CJ73" s="124"/>
      <c r="CK73" s="124"/>
      <c r="CL73" s="124"/>
      <c r="CM73" s="124"/>
      <c r="CN73" s="124"/>
      <c r="CO73" s="124"/>
      <c r="CP73" s="124"/>
      <c r="CQ73" s="124"/>
      <c r="CR73" s="124"/>
      <c r="CS73" s="124"/>
      <c r="CT73" s="124"/>
      <c r="CU73" s="124"/>
      <c r="CV73" s="124"/>
      <c r="CW73" s="124"/>
      <c r="CX73" s="124"/>
      <c r="CY73" s="124"/>
      <c r="CZ73" s="124"/>
      <c r="DA73" s="124"/>
      <c r="DB73" s="124"/>
      <c r="DC73" s="124"/>
      <c r="DD73" s="124"/>
    </row>
    <row r="74" spans="1:108" s="4" customFormat="1" ht="11.25" customHeight="1">
      <c r="A74" s="92">
        <v>2021</v>
      </c>
      <c r="B74" s="129">
        <v>2.7E-2</v>
      </c>
      <c r="C74" s="129">
        <v>2.9000000000000001E-2</v>
      </c>
      <c r="D74" s="129">
        <v>3.1E-2</v>
      </c>
      <c r="E74" s="129">
        <v>2.7E-2</v>
      </c>
      <c r="F74" s="129">
        <v>3.2000000000000001E-2</v>
      </c>
      <c r="G74" s="129">
        <v>2.9000000000000001E-2</v>
      </c>
      <c r="H74" s="129">
        <v>3.3000000000000002E-2</v>
      </c>
      <c r="I74" s="129">
        <v>3.2000000000000001E-2</v>
      </c>
      <c r="J74" s="129">
        <v>2.5999999999999999E-2</v>
      </c>
      <c r="K74" s="129">
        <v>3.3000000000000002E-2</v>
      </c>
      <c r="L74" s="129">
        <v>3.5999999999999997E-2</v>
      </c>
      <c r="M74" s="129">
        <v>2.8000000000000001E-2</v>
      </c>
      <c r="N74" s="129">
        <v>3.1E-2</v>
      </c>
      <c r="O74" s="129">
        <v>2.9000000000000001E-2</v>
      </c>
      <c r="P74" s="129">
        <v>3.4000000000000002E-2</v>
      </c>
      <c r="Q74" s="129">
        <v>2.9000000000000001E-2</v>
      </c>
      <c r="R74" s="129">
        <v>2.9000000000000001E-2</v>
      </c>
      <c r="S74" s="129">
        <v>3.6999999999999998E-2</v>
      </c>
      <c r="T74" s="129">
        <v>3.3000000000000002E-2</v>
      </c>
      <c r="U74" s="129">
        <v>3.5999999999999997E-2</v>
      </c>
      <c r="V74" s="129">
        <v>3.9E-2</v>
      </c>
      <c r="W74" s="129">
        <v>3.4000000000000002E-2</v>
      </c>
      <c r="X74" s="129">
        <v>3.2000000000000001E-2</v>
      </c>
      <c r="Y74" s="129">
        <v>3.5000000000000003E-2</v>
      </c>
      <c r="Z74" s="129">
        <v>4.1000000000000002E-2</v>
      </c>
      <c r="AA74" s="129">
        <v>3.6999999999999998E-2</v>
      </c>
      <c r="AB74" s="129">
        <v>3.9E-2</v>
      </c>
      <c r="AC74" s="129">
        <v>3.7999999999999999E-2</v>
      </c>
      <c r="AD74" s="129">
        <v>4.2999999999999997E-2</v>
      </c>
      <c r="AE74" s="129">
        <v>3.5999999999999997E-2</v>
      </c>
      <c r="AF74" s="129">
        <v>3.5000000000000003E-2</v>
      </c>
      <c r="AG74" s="129">
        <v>0.04</v>
      </c>
      <c r="AH74" s="129">
        <v>4.2999999999999997E-2</v>
      </c>
      <c r="AI74" s="129">
        <v>3.5000000000000003E-2</v>
      </c>
      <c r="AJ74" s="129">
        <v>2.8000000000000001E-2</v>
      </c>
      <c r="AK74" s="129">
        <v>2.9000000000000001E-2</v>
      </c>
      <c r="AL74" s="129">
        <v>3.5000000000000003E-2</v>
      </c>
      <c r="AM74" s="129">
        <v>3.3000000000000002E-2</v>
      </c>
      <c r="AN74" s="129">
        <v>3.5999999999999997E-2</v>
      </c>
      <c r="AO74" s="129">
        <v>3.7999999999999999E-2</v>
      </c>
      <c r="AP74" s="129">
        <v>3.5999999999999997E-2</v>
      </c>
      <c r="AQ74" s="129">
        <v>3.5999999999999997E-2</v>
      </c>
      <c r="AR74" s="129">
        <v>0.04</v>
      </c>
      <c r="AS74" s="129">
        <v>2.5000000000000001E-2</v>
      </c>
      <c r="AT74" s="129">
        <v>3.1E-2</v>
      </c>
      <c r="AU74" s="129">
        <v>2.9000000000000001E-2</v>
      </c>
      <c r="AV74" s="129">
        <v>3.2000000000000001E-2</v>
      </c>
      <c r="AW74" s="129">
        <v>3.1E-2</v>
      </c>
      <c r="AX74" s="129">
        <v>3.2000000000000001E-2</v>
      </c>
      <c r="AY74" s="129">
        <v>2.8000000000000001E-2</v>
      </c>
      <c r="AZ74" s="129">
        <v>3.1E-2</v>
      </c>
      <c r="BA74" s="129">
        <v>3.3000000000000002E-2</v>
      </c>
      <c r="BB74" s="129"/>
      <c r="BD74" s="124"/>
      <c r="BE74" s="124"/>
      <c r="BF74" s="124"/>
      <c r="BG74" s="124"/>
      <c r="BH74" s="124"/>
      <c r="BI74" s="124"/>
      <c r="BJ74" s="124"/>
      <c r="BK74" s="124"/>
      <c r="BL74" s="124"/>
      <c r="BM74" s="124"/>
      <c r="BN74" s="124"/>
      <c r="BO74" s="124"/>
      <c r="BP74" s="124"/>
      <c r="BQ74" s="124"/>
      <c r="BR74" s="124"/>
      <c r="BS74" s="124"/>
      <c r="BT74" s="124"/>
      <c r="BU74" s="124"/>
      <c r="BV74" s="124"/>
      <c r="BW74" s="124"/>
      <c r="BX74" s="124"/>
      <c r="BY74" s="124"/>
      <c r="BZ74" s="124"/>
      <c r="CA74" s="124"/>
      <c r="CB74" s="124"/>
      <c r="CC74" s="124"/>
      <c r="CD74" s="124"/>
      <c r="CE74" s="124"/>
      <c r="CF74" s="124"/>
      <c r="CG74" s="124"/>
      <c r="CH74" s="124"/>
      <c r="CI74" s="124"/>
      <c r="CJ74" s="124"/>
      <c r="CK74" s="124"/>
      <c r="CL74" s="124"/>
      <c r="CM74" s="124"/>
      <c r="CN74" s="124"/>
      <c r="CO74" s="124"/>
      <c r="CP74" s="124"/>
      <c r="CQ74" s="124"/>
      <c r="CR74" s="124"/>
      <c r="CS74" s="124"/>
      <c r="CT74" s="124"/>
      <c r="CU74" s="124"/>
      <c r="CV74" s="124"/>
      <c r="CW74" s="124"/>
      <c r="CX74" s="124"/>
      <c r="CY74" s="124"/>
      <c r="CZ74" s="124"/>
      <c r="DA74" s="124"/>
      <c r="DB74" s="124"/>
      <c r="DC74" s="124"/>
      <c r="DD74" s="124"/>
    </row>
    <row r="75" spans="1:108" s="4" customFormat="1" ht="11.25" customHeight="1">
      <c r="A75" s="92">
        <v>2020</v>
      </c>
      <c r="B75" s="129">
        <v>3.5999999999999997E-2</v>
      </c>
      <c r="C75" s="129">
        <v>3.5000000000000003E-2</v>
      </c>
      <c r="D75" s="129">
        <v>3.3000000000000002E-2</v>
      </c>
      <c r="E75" s="129">
        <v>3.6999999999999998E-2</v>
      </c>
      <c r="F75" s="129">
        <v>3.1E-2</v>
      </c>
      <c r="G75" s="129">
        <v>3.5000000000000003E-2</v>
      </c>
      <c r="H75" s="129">
        <v>3.4000000000000002E-2</v>
      </c>
      <c r="I75" s="129">
        <v>3.5000000000000003E-2</v>
      </c>
      <c r="J75" s="129">
        <v>0.04</v>
      </c>
      <c r="K75" s="129">
        <v>3.5999999999999997E-2</v>
      </c>
      <c r="L75" s="129">
        <v>3.3000000000000002E-2</v>
      </c>
      <c r="M75" s="129">
        <v>4.1000000000000002E-2</v>
      </c>
      <c r="N75" s="129">
        <v>4.4999999999999998E-2</v>
      </c>
      <c r="O75" s="129">
        <v>4.5999999999999999E-2</v>
      </c>
      <c r="P75" s="129">
        <v>4.3999999999999997E-2</v>
      </c>
      <c r="Q75" s="129">
        <v>4.2999999999999997E-2</v>
      </c>
      <c r="R75" s="129">
        <v>3.1E-2</v>
      </c>
      <c r="S75" s="129">
        <v>3.5999999999999997E-2</v>
      </c>
      <c r="T75" s="129">
        <v>3.7999999999999999E-2</v>
      </c>
      <c r="U75" s="129">
        <v>3.1E-2</v>
      </c>
      <c r="V75" s="129">
        <v>3.7999999999999999E-2</v>
      </c>
      <c r="W75" s="129">
        <v>3.7999999999999999E-2</v>
      </c>
      <c r="X75" s="129">
        <v>3.9E-2</v>
      </c>
      <c r="Y75" s="129">
        <v>3.4000000000000002E-2</v>
      </c>
      <c r="Z75" s="129">
        <v>3.5000000000000003E-2</v>
      </c>
      <c r="AA75" s="129">
        <v>3.2000000000000001E-2</v>
      </c>
      <c r="AB75" s="129">
        <v>0.04</v>
      </c>
      <c r="AC75" s="129">
        <v>3.5000000000000003E-2</v>
      </c>
      <c r="AD75" s="129">
        <v>3.7999999999999999E-2</v>
      </c>
      <c r="AE75" s="129">
        <v>3.5000000000000003E-2</v>
      </c>
      <c r="AF75" s="129">
        <v>3.5000000000000003E-2</v>
      </c>
      <c r="AG75" s="129">
        <v>3.4000000000000002E-2</v>
      </c>
      <c r="AH75" s="129">
        <v>4.2999999999999997E-2</v>
      </c>
      <c r="AI75" s="129">
        <v>2.5999999999999999E-2</v>
      </c>
      <c r="AJ75" s="129">
        <v>3.7999999999999999E-2</v>
      </c>
      <c r="AK75" s="129">
        <v>3.2000000000000001E-2</v>
      </c>
      <c r="AL75" s="129">
        <v>3.5000000000000003E-2</v>
      </c>
      <c r="AM75" s="129">
        <v>3.1E-2</v>
      </c>
      <c r="AN75" s="129">
        <v>0.03</v>
      </c>
      <c r="AO75" s="129">
        <v>0.03</v>
      </c>
      <c r="AP75" s="129">
        <v>3.2000000000000001E-2</v>
      </c>
      <c r="AQ75" s="129">
        <v>2.9000000000000001E-2</v>
      </c>
      <c r="AR75" s="129">
        <v>2.5999999999999999E-2</v>
      </c>
      <c r="AS75" s="129">
        <v>0.03</v>
      </c>
      <c r="AT75" s="129">
        <v>2.9000000000000001E-2</v>
      </c>
      <c r="AU75" s="129">
        <v>2.8000000000000001E-2</v>
      </c>
      <c r="AV75" s="129">
        <v>2.7E-2</v>
      </c>
      <c r="AW75" s="129">
        <v>3.3000000000000002E-2</v>
      </c>
      <c r="AX75" s="129">
        <v>3.2000000000000001E-2</v>
      </c>
      <c r="AY75" s="129">
        <v>0.03</v>
      </c>
      <c r="AZ75" s="129">
        <v>0.03</v>
      </c>
      <c r="BA75" s="129">
        <v>3.3000000000000002E-2</v>
      </c>
      <c r="BB75" s="129">
        <v>2.9000000000000001E-2</v>
      </c>
      <c r="BD75" s="124"/>
      <c r="BE75" s="124"/>
      <c r="BF75" s="124"/>
      <c r="BG75" s="124"/>
      <c r="BH75" s="124"/>
      <c r="BI75" s="124"/>
      <c r="BJ75" s="124"/>
      <c r="BK75" s="124"/>
      <c r="BL75" s="124"/>
      <c r="BM75" s="124"/>
      <c r="BN75" s="124"/>
      <c r="BO75" s="124"/>
      <c r="BP75" s="124"/>
      <c r="BQ75" s="124"/>
      <c r="BR75" s="124"/>
      <c r="BS75" s="124"/>
      <c r="BT75" s="124"/>
      <c r="BU75" s="124"/>
      <c r="BV75" s="124"/>
      <c r="BW75" s="124"/>
      <c r="BX75" s="124"/>
      <c r="BY75" s="124"/>
      <c r="BZ75" s="124"/>
      <c r="CA75" s="124"/>
      <c r="CB75" s="124"/>
      <c r="CC75" s="124"/>
      <c r="CD75" s="124"/>
      <c r="CE75" s="124"/>
      <c r="CF75" s="124"/>
      <c r="CG75" s="124"/>
      <c r="CH75" s="124"/>
      <c r="CI75" s="124"/>
      <c r="CJ75" s="124"/>
      <c r="CK75" s="124"/>
      <c r="CL75" s="124"/>
      <c r="CM75" s="124"/>
      <c r="CN75" s="124"/>
      <c r="CO75" s="124"/>
      <c r="CP75" s="124"/>
      <c r="CQ75" s="124"/>
      <c r="CR75" s="124"/>
      <c r="CS75" s="124"/>
      <c r="CT75" s="124"/>
      <c r="CU75" s="124"/>
      <c r="CV75" s="124"/>
      <c r="CW75" s="124"/>
      <c r="CX75" s="124"/>
      <c r="CY75" s="124"/>
      <c r="CZ75" s="124"/>
      <c r="DA75" s="124"/>
      <c r="DB75" s="124"/>
      <c r="DC75" s="124"/>
      <c r="DD75" s="124"/>
    </row>
    <row r="76" spans="1:108" s="4" customFormat="1">
      <c r="A76" s="92" t="s">
        <v>91</v>
      </c>
      <c r="B76" s="129">
        <v>4.1000000000000002E-2</v>
      </c>
      <c r="C76" s="129">
        <v>3.9E-2</v>
      </c>
      <c r="D76" s="129">
        <v>3.5999999999999997E-2</v>
      </c>
      <c r="E76" s="129">
        <v>3.5000000000000003E-2</v>
      </c>
      <c r="F76" s="129">
        <v>3.6999999999999998E-2</v>
      </c>
      <c r="G76" s="129">
        <v>3.5000000000000003E-2</v>
      </c>
      <c r="H76" s="129">
        <v>0.04</v>
      </c>
      <c r="I76" s="129">
        <v>3.7999999999999999E-2</v>
      </c>
      <c r="J76" s="129">
        <v>3.7999999999999999E-2</v>
      </c>
      <c r="K76" s="129">
        <v>3.6999999999999998E-2</v>
      </c>
      <c r="L76" s="129">
        <v>3.6999999999999998E-2</v>
      </c>
      <c r="M76" s="129">
        <v>3.6999999999999998E-2</v>
      </c>
      <c r="N76" s="129">
        <v>3.6999999999999998E-2</v>
      </c>
      <c r="O76" s="129">
        <v>0.04</v>
      </c>
      <c r="P76" s="129">
        <v>3.9E-2</v>
      </c>
      <c r="Q76" s="129">
        <v>3.7999999999999999E-2</v>
      </c>
      <c r="R76" s="129">
        <v>4.2000000000000003E-2</v>
      </c>
      <c r="S76" s="129">
        <v>0.04</v>
      </c>
      <c r="T76" s="129">
        <v>4.2000000000000003E-2</v>
      </c>
      <c r="U76" s="129">
        <v>4.2999999999999997E-2</v>
      </c>
      <c r="V76" s="129">
        <v>4.2999999999999997E-2</v>
      </c>
      <c r="W76" s="129">
        <v>4.2000000000000003E-2</v>
      </c>
      <c r="X76" s="129">
        <v>4.4999999999999998E-2</v>
      </c>
      <c r="Y76" s="129">
        <v>4.4999999999999998E-2</v>
      </c>
      <c r="Z76" s="129">
        <v>4.5999999999999999E-2</v>
      </c>
      <c r="AA76" s="129">
        <v>4.7E-2</v>
      </c>
      <c r="AB76" s="129">
        <v>4.9000000000000002E-2</v>
      </c>
      <c r="AC76" s="129">
        <v>4.8000000000000001E-2</v>
      </c>
      <c r="AD76" s="129">
        <v>4.7E-2</v>
      </c>
      <c r="AE76" s="129">
        <v>5.1999999999999998E-2</v>
      </c>
      <c r="AF76" s="129">
        <v>5.0999999999999997E-2</v>
      </c>
      <c r="AG76" s="129">
        <v>0.05</v>
      </c>
      <c r="AH76" s="129">
        <v>5.1999999999999998E-2</v>
      </c>
      <c r="AI76" s="129">
        <v>5.1999999999999998E-2</v>
      </c>
      <c r="AJ76" s="129">
        <v>5.1999999999999998E-2</v>
      </c>
      <c r="AK76" s="129">
        <v>5.1999999999999998E-2</v>
      </c>
      <c r="AL76" s="129">
        <v>4.8000000000000001E-2</v>
      </c>
      <c r="AM76" s="129">
        <v>0.05</v>
      </c>
      <c r="AN76" s="129">
        <v>4.8000000000000001E-2</v>
      </c>
      <c r="AO76" s="129">
        <v>4.8000000000000001E-2</v>
      </c>
      <c r="AP76" s="129">
        <v>4.7E-2</v>
      </c>
      <c r="AQ76" s="129">
        <v>4.3999999999999997E-2</v>
      </c>
      <c r="AR76" s="129">
        <v>4.1000000000000002E-2</v>
      </c>
      <c r="AS76" s="129">
        <v>4.2000000000000003E-2</v>
      </c>
      <c r="AT76" s="129">
        <v>4.2000000000000003E-2</v>
      </c>
      <c r="AU76" s="129">
        <v>4.2000000000000003E-2</v>
      </c>
      <c r="AV76" s="129">
        <v>3.9E-2</v>
      </c>
      <c r="AW76" s="129">
        <v>3.9E-2</v>
      </c>
      <c r="AX76" s="129">
        <v>3.5999999999999997E-2</v>
      </c>
      <c r="AY76" s="129">
        <v>3.7999999999999999E-2</v>
      </c>
      <c r="AZ76" s="129">
        <v>4.1000000000000002E-2</v>
      </c>
      <c r="BA76" s="129">
        <v>3.7999999999999999E-2</v>
      </c>
      <c r="BB76" s="129">
        <v>3.7999999999999999E-2</v>
      </c>
      <c r="BD76" s="124"/>
      <c r="BE76" s="124"/>
      <c r="BF76" s="124"/>
      <c r="BG76" s="124"/>
      <c r="BH76" s="124"/>
      <c r="BI76" s="124"/>
      <c r="BJ76" s="124"/>
      <c r="BK76" s="124"/>
      <c r="BL76" s="124"/>
      <c r="BM76" s="124"/>
      <c r="BN76" s="124"/>
      <c r="BO76" s="124"/>
      <c r="BP76" s="124"/>
      <c r="BQ76" s="124"/>
      <c r="BR76" s="124"/>
      <c r="BS76" s="124"/>
      <c r="BT76" s="124"/>
      <c r="BU76" s="124"/>
      <c r="BV76" s="124"/>
      <c r="BW76" s="124"/>
      <c r="BX76" s="124"/>
      <c r="BY76" s="124"/>
      <c r="BZ76" s="124"/>
      <c r="CA76" s="124"/>
      <c r="CB76" s="124"/>
      <c r="CC76" s="124"/>
      <c r="CD76" s="124"/>
      <c r="CE76" s="124"/>
      <c r="CF76" s="124"/>
      <c r="CG76" s="124"/>
      <c r="CH76" s="124"/>
      <c r="CI76" s="124"/>
      <c r="CJ76" s="124"/>
      <c r="CK76" s="124"/>
      <c r="CL76" s="124"/>
      <c r="CM76" s="124"/>
      <c r="CN76" s="124"/>
      <c r="CO76" s="124"/>
      <c r="CP76" s="124"/>
      <c r="CQ76" s="124"/>
      <c r="CR76" s="124"/>
      <c r="CS76" s="124"/>
      <c r="CT76" s="124"/>
      <c r="CU76" s="124"/>
      <c r="CV76" s="124"/>
      <c r="CW76" s="124"/>
      <c r="CX76" s="124"/>
      <c r="CY76" s="124"/>
      <c r="CZ76" s="124"/>
      <c r="DA76" s="124"/>
      <c r="DB76" s="124"/>
      <c r="DC76" s="124"/>
      <c r="DD76" s="124"/>
    </row>
    <row r="77" spans="1:108" s="4" customFormat="1">
      <c r="A77" s="87"/>
      <c r="B77" s="129"/>
      <c r="C77" s="129"/>
      <c r="D77" s="129"/>
      <c r="E77" s="129"/>
      <c r="F77" s="129"/>
      <c r="G77" s="129"/>
      <c r="H77" s="129"/>
      <c r="I77" s="129"/>
      <c r="J77" s="129"/>
      <c r="K77" s="129"/>
      <c r="L77" s="129"/>
      <c r="M77" s="129"/>
      <c r="N77" s="129"/>
      <c r="O77" s="129"/>
      <c r="P77" s="129"/>
      <c r="Q77" s="129"/>
      <c r="R77" s="129"/>
      <c r="S77" s="129"/>
      <c r="T77" s="129"/>
      <c r="U77" s="129"/>
      <c r="V77" s="129"/>
      <c r="W77" s="129"/>
      <c r="X77" s="129"/>
      <c r="Y77" s="129"/>
      <c r="Z77" s="129"/>
      <c r="AA77" s="129"/>
      <c r="AB77" s="129"/>
      <c r="AC77" s="129"/>
      <c r="AD77" s="129"/>
      <c r="AE77" s="129"/>
      <c r="AF77" s="129"/>
      <c r="AG77" s="129"/>
      <c r="AH77" s="129"/>
      <c r="AI77" s="129"/>
      <c r="AJ77" s="129"/>
      <c r="AK77" s="129"/>
      <c r="AL77" s="129"/>
      <c r="AM77" s="129"/>
      <c r="AN77" s="129"/>
      <c r="AO77" s="129"/>
      <c r="AP77" s="129"/>
      <c r="AQ77" s="129"/>
      <c r="AR77" s="129"/>
      <c r="AS77" s="129"/>
      <c r="AT77" s="129"/>
      <c r="AU77" s="129"/>
      <c r="AV77" s="129"/>
      <c r="AW77" s="129"/>
      <c r="AX77" s="129"/>
      <c r="AY77" s="129"/>
      <c r="AZ77" s="129"/>
      <c r="BA77" s="129"/>
      <c r="BB77" s="129"/>
      <c r="BD77" s="124"/>
      <c r="BE77" s="124"/>
      <c r="BF77" s="124"/>
      <c r="BG77" s="124"/>
      <c r="BH77" s="124"/>
      <c r="BI77" s="124"/>
      <c r="BJ77" s="124"/>
      <c r="BK77" s="124"/>
      <c r="BL77" s="124"/>
      <c r="BM77" s="124"/>
      <c r="BN77" s="124"/>
      <c r="BO77" s="124"/>
      <c r="BP77" s="124"/>
      <c r="BQ77" s="124"/>
      <c r="BR77" s="124"/>
      <c r="BS77" s="124"/>
      <c r="BT77" s="124"/>
      <c r="BU77" s="124"/>
      <c r="BV77" s="124"/>
      <c r="BW77" s="124"/>
      <c r="BX77" s="124"/>
      <c r="BY77" s="124"/>
      <c r="BZ77" s="124"/>
      <c r="CA77" s="124"/>
      <c r="CB77" s="124"/>
      <c r="CC77" s="124"/>
      <c r="CD77" s="124"/>
      <c r="CE77" s="124"/>
      <c r="CF77" s="124"/>
      <c r="CG77" s="124"/>
      <c r="CH77" s="124"/>
      <c r="CI77" s="124"/>
      <c r="CJ77" s="124"/>
      <c r="CK77" s="124"/>
      <c r="CL77" s="124"/>
      <c r="CM77" s="124"/>
      <c r="CN77" s="124"/>
      <c r="CO77" s="124"/>
      <c r="CP77" s="124"/>
      <c r="CQ77" s="124"/>
      <c r="CR77" s="124"/>
      <c r="CS77" s="124"/>
      <c r="CT77" s="124"/>
      <c r="CU77" s="124"/>
      <c r="CV77" s="124"/>
      <c r="CW77" s="124"/>
      <c r="CX77" s="124"/>
      <c r="CY77" s="124"/>
      <c r="CZ77" s="124"/>
      <c r="DA77" s="124"/>
      <c r="DB77" s="124"/>
      <c r="DC77" s="124"/>
      <c r="DD77" s="124"/>
    </row>
    <row r="78" spans="1:108" s="4" customFormat="1">
      <c r="A78" s="71" t="s">
        <v>97</v>
      </c>
      <c r="B78" s="129"/>
      <c r="C78" s="129"/>
      <c r="D78" s="129"/>
      <c r="E78" s="129"/>
      <c r="F78" s="129"/>
      <c r="G78" s="129"/>
      <c r="H78" s="129"/>
      <c r="I78" s="129"/>
      <c r="J78" s="129"/>
      <c r="K78" s="129"/>
      <c r="L78" s="129"/>
      <c r="M78" s="129"/>
      <c r="N78" s="129"/>
      <c r="O78" s="129"/>
      <c r="P78" s="129"/>
      <c r="Q78" s="129"/>
      <c r="R78" s="129"/>
      <c r="S78" s="129"/>
      <c r="T78" s="129"/>
      <c r="U78" s="129"/>
      <c r="V78" s="129"/>
      <c r="W78" s="129"/>
      <c r="X78" s="129"/>
      <c r="Y78" s="129"/>
      <c r="Z78" s="129"/>
      <c r="AA78" s="129"/>
      <c r="AB78" s="129"/>
      <c r="AC78" s="129"/>
      <c r="AD78" s="129"/>
      <c r="AE78" s="129"/>
      <c r="AF78" s="129"/>
      <c r="AG78" s="129"/>
      <c r="AH78" s="129"/>
      <c r="AI78" s="129"/>
      <c r="AJ78" s="129"/>
      <c r="AK78" s="129"/>
      <c r="AL78" s="129"/>
      <c r="AM78" s="129"/>
      <c r="AN78" s="129"/>
      <c r="AO78" s="129"/>
      <c r="AP78" s="129"/>
      <c r="AQ78" s="129"/>
      <c r="AR78" s="129"/>
      <c r="AS78" s="129"/>
      <c r="AT78" s="129"/>
      <c r="AU78" s="129"/>
      <c r="AV78" s="129"/>
      <c r="AW78" s="129"/>
      <c r="AX78" s="129"/>
      <c r="AY78" s="129"/>
      <c r="AZ78" s="129"/>
      <c r="BA78" s="129"/>
      <c r="BB78" s="129"/>
      <c r="BD78" s="124"/>
      <c r="BE78" s="124"/>
      <c r="BF78" s="124"/>
      <c r="BG78" s="124"/>
      <c r="BH78" s="124"/>
      <c r="BI78" s="124"/>
      <c r="BJ78" s="124"/>
      <c r="BK78" s="124"/>
      <c r="BL78" s="124"/>
      <c r="BM78" s="124"/>
      <c r="BN78" s="124"/>
      <c r="BO78" s="124"/>
      <c r="BP78" s="124"/>
      <c r="BQ78" s="124"/>
      <c r="BR78" s="124"/>
      <c r="BS78" s="124"/>
      <c r="BT78" s="124"/>
      <c r="BU78" s="124"/>
      <c r="BV78" s="124"/>
      <c r="BW78" s="124"/>
      <c r="BX78" s="124"/>
      <c r="BY78" s="124"/>
      <c r="BZ78" s="124"/>
      <c r="CA78" s="124"/>
      <c r="CB78" s="124"/>
      <c r="CC78" s="124"/>
      <c r="CD78" s="124"/>
      <c r="CE78" s="124"/>
      <c r="CF78" s="124"/>
      <c r="CG78" s="124"/>
      <c r="CH78" s="124"/>
      <c r="CI78" s="124"/>
      <c r="CJ78" s="124"/>
      <c r="CK78" s="124"/>
      <c r="CL78" s="124"/>
      <c r="CM78" s="124"/>
      <c r="CN78" s="124"/>
      <c r="CO78" s="124"/>
      <c r="CP78" s="124"/>
      <c r="CQ78" s="124"/>
      <c r="CR78" s="124"/>
      <c r="CS78" s="124"/>
      <c r="CT78" s="124"/>
      <c r="CU78" s="124"/>
      <c r="CV78" s="124"/>
      <c r="CW78" s="124"/>
      <c r="CX78" s="124"/>
      <c r="CY78" s="124"/>
      <c r="CZ78" s="124"/>
      <c r="DA78" s="124"/>
      <c r="DB78" s="124"/>
      <c r="DC78" s="124"/>
      <c r="DD78" s="124"/>
    </row>
    <row r="79" spans="1:108" s="4" customFormat="1">
      <c r="A79" s="88" t="s">
        <v>88</v>
      </c>
      <c r="B79" s="129"/>
      <c r="C79" s="129"/>
      <c r="D79" s="129"/>
      <c r="E79" s="129"/>
      <c r="F79" s="129"/>
      <c r="G79" s="129"/>
      <c r="H79" s="129"/>
      <c r="I79" s="129"/>
      <c r="J79" s="129"/>
      <c r="K79" s="129"/>
      <c r="L79" s="129"/>
      <c r="M79" s="129"/>
      <c r="N79" s="129"/>
      <c r="O79" s="129"/>
      <c r="P79" s="129"/>
      <c r="Q79" s="129"/>
      <c r="R79" s="129"/>
      <c r="S79" s="129"/>
      <c r="T79" s="129"/>
      <c r="U79" s="129"/>
      <c r="V79" s="129"/>
      <c r="W79" s="129"/>
      <c r="X79" s="129"/>
      <c r="Y79" s="129"/>
      <c r="Z79" s="129"/>
      <c r="AA79" s="129"/>
      <c r="AB79" s="129"/>
      <c r="AC79" s="129"/>
      <c r="AD79" s="129"/>
      <c r="AE79" s="129"/>
      <c r="AF79" s="129"/>
      <c r="AG79" s="129"/>
      <c r="AH79" s="129"/>
      <c r="AI79" s="129"/>
      <c r="AJ79" s="129"/>
      <c r="AK79" s="129"/>
      <c r="AL79" s="129"/>
      <c r="AM79" s="129"/>
      <c r="AN79" s="129"/>
      <c r="AO79" s="129"/>
      <c r="AP79" s="129"/>
      <c r="AQ79" s="129"/>
      <c r="AR79" s="129"/>
      <c r="AS79" s="129"/>
      <c r="AT79" s="129"/>
      <c r="AU79" s="129"/>
      <c r="AV79" s="129"/>
      <c r="AW79" s="129"/>
      <c r="AX79" s="129"/>
      <c r="AY79" s="129"/>
      <c r="AZ79" s="129"/>
      <c r="BA79" s="129"/>
      <c r="BB79" s="129"/>
      <c r="BD79" s="124"/>
      <c r="BE79" s="124"/>
      <c r="BF79" s="124"/>
      <c r="BG79" s="124"/>
      <c r="BH79" s="124"/>
      <c r="BI79" s="124"/>
      <c r="BJ79" s="124"/>
      <c r="BK79" s="124"/>
      <c r="BL79" s="124"/>
      <c r="BM79" s="124"/>
      <c r="BN79" s="124"/>
      <c r="BO79" s="124"/>
      <c r="BP79" s="124"/>
      <c r="BQ79" s="124"/>
      <c r="BR79" s="124"/>
      <c r="BS79" s="124"/>
      <c r="BT79" s="124"/>
      <c r="BU79" s="124"/>
      <c r="BV79" s="124"/>
      <c r="BW79" s="124"/>
      <c r="BX79" s="124"/>
      <c r="BY79" s="124"/>
      <c r="BZ79" s="124"/>
      <c r="CA79" s="124"/>
      <c r="CB79" s="124"/>
      <c r="CC79" s="124"/>
      <c r="CD79" s="124"/>
      <c r="CE79" s="124"/>
      <c r="CF79" s="124"/>
      <c r="CG79" s="124"/>
      <c r="CH79" s="124"/>
      <c r="CI79" s="124"/>
      <c r="CJ79" s="124"/>
      <c r="CK79" s="124"/>
      <c r="CL79" s="124"/>
      <c r="CM79" s="124"/>
      <c r="CN79" s="124"/>
      <c r="CO79" s="124"/>
      <c r="CP79" s="124"/>
      <c r="CQ79" s="124"/>
      <c r="CR79" s="124"/>
      <c r="CS79" s="124"/>
      <c r="CT79" s="124"/>
      <c r="CU79" s="124"/>
      <c r="CV79" s="124"/>
      <c r="CW79" s="124"/>
      <c r="CX79" s="124"/>
      <c r="CY79" s="124"/>
      <c r="CZ79" s="124"/>
      <c r="DA79" s="124"/>
      <c r="DB79" s="124"/>
      <c r="DC79" s="124"/>
      <c r="DD79" s="124"/>
    </row>
    <row r="80" spans="1:108" s="4" customFormat="1">
      <c r="A80" s="89">
        <v>2021</v>
      </c>
      <c r="B80" s="129">
        <v>0.40400000000000003</v>
      </c>
      <c r="C80" s="129">
        <v>0.33600000000000002</v>
      </c>
      <c r="D80" s="129">
        <v>0.377</v>
      </c>
      <c r="E80" s="129">
        <v>0.34499999999999997</v>
      </c>
      <c r="F80" s="129">
        <v>0.372</v>
      </c>
      <c r="G80" s="129">
        <v>0.32800000000000001</v>
      </c>
      <c r="H80" s="129">
        <v>0.33</v>
      </c>
      <c r="I80" s="129">
        <v>0.38</v>
      </c>
      <c r="J80" s="129">
        <v>0.35099999999999998</v>
      </c>
      <c r="K80" s="129">
        <v>0.35699999999999998</v>
      </c>
      <c r="L80" s="129">
        <v>0.40600000000000003</v>
      </c>
      <c r="M80" s="129">
        <v>0.32</v>
      </c>
      <c r="N80" s="129">
        <v>0.432</v>
      </c>
      <c r="O80" s="129">
        <v>0.32200000000000001</v>
      </c>
      <c r="P80" s="129">
        <v>0.46100000000000002</v>
      </c>
      <c r="Q80" s="129">
        <v>0.39</v>
      </c>
      <c r="R80" s="129">
        <v>0.40100000000000002</v>
      </c>
      <c r="S80" s="129">
        <v>0.442</v>
      </c>
      <c r="T80" s="129">
        <v>0.435</v>
      </c>
      <c r="U80" s="129">
        <v>0.38500000000000001</v>
      </c>
      <c r="V80" s="129">
        <v>0.46899999999999997</v>
      </c>
      <c r="W80" s="129">
        <v>0.42199999999999999</v>
      </c>
      <c r="X80" s="129">
        <v>0.45900000000000002</v>
      </c>
      <c r="Y80" s="129">
        <v>0.45200000000000001</v>
      </c>
      <c r="Z80" s="129">
        <v>0.41199999999999998</v>
      </c>
      <c r="AA80" s="129">
        <v>0.42799999999999999</v>
      </c>
      <c r="AB80" s="129">
        <v>0.44</v>
      </c>
      <c r="AC80" s="129">
        <v>0.495</v>
      </c>
      <c r="AD80" s="129">
        <v>0.43099999999999999</v>
      </c>
      <c r="AE80" s="129">
        <v>0.44500000000000001</v>
      </c>
      <c r="AF80" s="129">
        <v>0.43099999999999999</v>
      </c>
      <c r="AG80" s="129">
        <v>0.44</v>
      </c>
      <c r="AH80" s="129">
        <v>0.46899999999999997</v>
      </c>
      <c r="AI80" s="129">
        <v>0.45400000000000001</v>
      </c>
      <c r="AJ80" s="129">
        <v>0.48399999999999999</v>
      </c>
      <c r="AK80" s="129">
        <v>0.45700000000000002</v>
      </c>
      <c r="AL80" s="129">
        <v>0.40100000000000002</v>
      </c>
      <c r="AM80" s="129">
        <v>0.38900000000000001</v>
      </c>
      <c r="AN80" s="129">
        <v>0.36099999999999999</v>
      </c>
      <c r="AO80" s="129">
        <v>0.39100000000000001</v>
      </c>
      <c r="AP80" s="129">
        <v>0.35899999999999999</v>
      </c>
      <c r="AQ80" s="129">
        <v>0.35899999999999999</v>
      </c>
      <c r="AR80" s="129">
        <v>0.36499999999999999</v>
      </c>
      <c r="AS80" s="129">
        <v>0.38500000000000001</v>
      </c>
      <c r="AT80" s="129">
        <v>0.36799999999999999</v>
      </c>
      <c r="AU80" s="129">
        <v>0.39200000000000002</v>
      </c>
      <c r="AV80" s="129">
        <v>0.33400000000000002</v>
      </c>
      <c r="AW80" s="129">
        <v>0.374</v>
      </c>
      <c r="AX80" s="129">
        <v>0.36499999999999999</v>
      </c>
      <c r="AY80" s="129">
        <v>0.40799999999999997</v>
      </c>
      <c r="AZ80" s="129">
        <v>0.31</v>
      </c>
      <c r="BA80" s="129">
        <v>0.36699999999999999</v>
      </c>
      <c r="BB80" s="129"/>
      <c r="BD80" s="124"/>
      <c r="BE80" s="124"/>
      <c r="BF80" s="124"/>
      <c r="BG80" s="124"/>
      <c r="BH80" s="124"/>
      <c r="BI80" s="124"/>
      <c r="BJ80" s="124"/>
      <c r="BK80" s="124"/>
      <c r="BL80" s="124"/>
      <c r="BM80" s="124"/>
      <c r="BN80" s="124"/>
      <c r="BO80" s="124"/>
      <c r="BP80" s="124"/>
      <c r="BQ80" s="124"/>
      <c r="BR80" s="124"/>
      <c r="BS80" s="124"/>
      <c r="BT80" s="124"/>
      <c r="BU80" s="124"/>
      <c r="BV80" s="124"/>
      <c r="BW80" s="124"/>
      <c r="BX80" s="124"/>
      <c r="BY80" s="124"/>
      <c r="BZ80" s="124"/>
      <c r="CA80" s="124"/>
      <c r="CB80" s="124"/>
      <c r="CC80" s="124"/>
      <c r="CD80" s="124"/>
      <c r="CE80" s="124"/>
      <c r="CF80" s="124"/>
      <c r="CG80" s="124"/>
      <c r="CH80" s="124"/>
      <c r="CI80" s="124"/>
      <c r="CJ80" s="124"/>
      <c r="CK80" s="124"/>
      <c r="CL80" s="124"/>
      <c r="CM80" s="124"/>
      <c r="CN80" s="124"/>
      <c r="CO80" s="124"/>
      <c r="CP80" s="124"/>
      <c r="CQ80" s="124"/>
      <c r="CR80" s="124"/>
      <c r="CS80" s="124"/>
      <c r="CT80" s="124"/>
      <c r="CU80" s="124"/>
      <c r="CV80" s="124"/>
      <c r="CW80" s="124"/>
      <c r="CX80" s="124"/>
      <c r="CY80" s="124"/>
      <c r="CZ80" s="124"/>
      <c r="DA80" s="124"/>
      <c r="DB80" s="124"/>
      <c r="DC80" s="124"/>
      <c r="DD80" s="124"/>
    </row>
    <row r="81" spans="1:108" s="4" customFormat="1">
      <c r="A81" s="89">
        <v>2020</v>
      </c>
      <c r="B81" s="129">
        <v>0.371</v>
      </c>
      <c r="C81" s="129">
        <v>0.434</v>
      </c>
      <c r="D81" s="129">
        <v>0.36799999999999999</v>
      </c>
      <c r="E81" s="129">
        <v>0.40699999999999997</v>
      </c>
      <c r="F81" s="129">
        <v>0.40200000000000002</v>
      </c>
      <c r="G81" s="129">
        <v>0.33300000000000002</v>
      </c>
      <c r="H81" s="129">
        <v>0.38700000000000001</v>
      </c>
      <c r="I81" s="129">
        <v>0.39400000000000002</v>
      </c>
      <c r="J81" s="129">
        <v>0.433</v>
      </c>
      <c r="K81" s="129">
        <v>0.39600000000000002</v>
      </c>
      <c r="L81" s="129">
        <v>0.36</v>
      </c>
      <c r="M81" s="129">
        <v>0.42399999999999999</v>
      </c>
      <c r="N81" s="129">
        <v>0.45300000000000001</v>
      </c>
      <c r="O81" s="129">
        <v>0.42099999999999999</v>
      </c>
      <c r="P81" s="129">
        <v>0.36899999999999999</v>
      </c>
      <c r="Q81" s="129">
        <v>0.30599999999999999</v>
      </c>
      <c r="R81" s="129">
        <v>0.36499999999999999</v>
      </c>
      <c r="S81" s="129">
        <v>0.37</v>
      </c>
      <c r="T81" s="129">
        <v>0.35599999999999998</v>
      </c>
      <c r="U81" s="129">
        <v>0.40500000000000003</v>
      </c>
      <c r="V81" s="129">
        <v>0.39500000000000002</v>
      </c>
      <c r="W81" s="129">
        <v>0.376</v>
      </c>
      <c r="X81" s="129">
        <v>0.39400000000000002</v>
      </c>
      <c r="Y81" s="129">
        <v>0.36299999999999999</v>
      </c>
      <c r="Z81" s="129">
        <v>0.371</v>
      </c>
      <c r="AA81" s="129">
        <v>0.38100000000000001</v>
      </c>
      <c r="AB81" s="129">
        <v>0.35199999999999998</v>
      </c>
      <c r="AC81" s="129">
        <v>0.42199999999999999</v>
      </c>
      <c r="AD81" s="129">
        <v>0.33100000000000002</v>
      </c>
      <c r="AE81" s="129">
        <v>0.374</v>
      </c>
      <c r="AF81" s="129">
        <v>0.33900000000000002</v>
      </c>
      <c r="AG81" s="129">
        <v>0.46600000000000003</v>
      </c>
      <c r="AH81" s="129">
        <v>0.32900000000000001</v>
      </c>
      <c r="AI81" s="129">
        <v>0.40200000000000002</v>
      </c>
      <c r="AJ81" s="129">
        <v>0.375</v>
      </c>
      <c r="AK81" s="129">
        <v>0.437</v>
      </c>
      <c r="AL81" s="129">
        <v>0.42</v>
      </c>
      <c r="AM81" s="129">
        <v>0.39500000000000002</v>
      </c>
      <c r="AN81" s="129">
        <v>0.45500000000000002</v>
      </c>
      <c r="AO81" s="129">
        <v>0.36699999999999999</v>
      </c>
      <c r="AP81" s="129">
        <v>0.378</v>
      </c>
      <c r="AQ81" s="129">
        <v>0.36099999999999999</v>
      </c>
      <c r="AR81" s="129">
        <v>0.35099999999999998</v>
      </c>
      <c r="AS81" s="129">
        <v>0.35699999999999998</v>
      </c>
      <c r="AT81" s="129">
        <v>0.33600000000000002</v>
      </c>
      <c r="AU81" s="129">
        <v>0.41899999999999998</v>
      </c>
      <c r="AV81" s="129">
        <v>0.34200000000000003</v>
      </c>
      <c r="AW81" s="129">
        <v>0.35399999999999998</v>
      </c>
      <c r="AX81" s="129">
        <v>0.40799999999999997</v>
      </c>
      <c r="AY81" s="129">
        <v>0.38600000000000001</v>
      </c>
      <c r="AZ81" s="129">
        <v>0.38200000000000001</v>
      </c>
      <c r="BA81" s="129">
        <v>0.34399999999999997</v>
      </c>
      <c r="BB81" s="129">
        <v>0.39600000000000002</v>
      </c>
      <c r="BD81" s="124"/>
      <c r="BE81" s="124"/>
      <c r="BF81" s="124"/>
      <c r="BG81" s="124"/>
      <c r="BH81" s="124"/>
      <c r="BI81" s="124"/>
      <c r="BJ81" s="124"/>
      <c r="BK81" s="124"/>
      <c r="BL81" s="124"/>
      <c r="BM81" s="124"/>
      <c r="BN81" s="124"/>
      <c r="BO81" s="124"/>
      <c r="BP81" s="124"/>
      <c r="BQ81" s="124"/>
      <c r="BR81" s="124"/>
      <c r="BS81" s="124"/>
      <c r="BT81" s="124"/>
      <c r="BU81" s="124"/>
      <c r="BV81" s="124"/>
      <c r="BW81" s="124"/>
      <c r="BX81" s="124"/>
      <c r="BY81" s="124"/>
      <c r="BZ81" s="124"/>
      <c r="CA81" s="124"/>
      <c r="CB81" s="124"/>
      <c r="CC81" s="124"/>
      <c r="CD81" s="124"/>
      <c r="CE81" s="124"/>
      <c r="CF81" s="124"/>
      <c r="CG81" s="124"/>
      <c r="CH81" s="124"/>
      <c r="CI81" s="124"/>
      <c r="CJ81" s="124"/>
      <c r="CK81" s="124"/>
      <c r="CL81" s="124"/>
      <c r="CM81" s="124"/>
      <c r="CN81" s="124"/>
      <c r="CO81" s="124"/>
      <c r="CP81" s="124"/>
      <c r="CQ81" s="124"/>
      <c r="CR81" s="124"/>
      <c r="CS81" s="124"/>
      <c r="CT81" s="124"/>
      <c r="CU81" s="124"/>
      <c r="CV81" s="124"/>
      <c r="CW81" s="124"/>
      <c r="CX81" s="124"/>
      <c r="CY81" s="124"/>
      <c r="CZ81" s="124"/>
      <c r="DA81" s="124"/>
      <c r="DB81" s="124"/>
      <c r="DC81" s="124"/>
      <c r="DD81" s="124"/>
    </row>
    <row r="82" spans="1:108" s="4" customFormat="1">
      <c r="A82" s="89" t="s">
        <v>91</v>
      </c>
      <c r="B82" s="129">
        <v>0.442</v>
      </c>
      <c r="C82" s="129">
        <v>0.41099999999999998</v>
      </c>
      <c r="D82" s="129">
        <v>0.38700000000000001</v>
      </c>
      <c r="E82" s="129">
        <v>0.41599999999999998</v>
      </c>
      <c r="F82" s="129">
        <v>0.40500000000000003</v>
      </c>
      <c r="G82" s="129">
        <v>0.39</v>
      </c>
      <c r="H82" s="129">
        <v>0.39</v>
      </c>
      <c r="I82" s="129">
        <v>0.36099999999999999</v>
      </c>
      <c r="J82" s="129">
        <v>0.372</v>
      </c>
      <c r="K82" s="129">
        <v>0.4</v>
      </c>
      <c r="L82" s="129">
        <v>0.36399999999999999</v>
      </c>
      <c r="M82" s="129">
        <v>0.40400000000000003</v>
      </c>
      <c r="N82" s="129">
        <v>0.42399999999999999</v>
      </c>
      <c r="O82" s="129">
        <v>0.41299999999999998</v>
      </c>
      <c r="P82" s="129">
        <v>0.40699999999999997</v>
      </c>
      <c r="Q82" s="129">
        <v>0.40699999999999997</v>
      </c>
      <c r="R82" s="129">
        <v>0.39600000000000002</v>
      </c>
      <c r="S82" s="129">
        <v>0.42899999999999999</v>
      </c>
      <c r="T82" s="129">
        <v>0.48199999999999998</v>
      </c>
      <c r="U82" s="129">
        <v>0.47</v>
      </c>
      <c r="V82" s="129">
        <v>0.51500000000000001</v>
      </c>
      <c r="W82" s="129">
        <v>0.497</v>
      </c>
      <c r="X82" s="129">
        <v>0.48699999999999999</v>
      </c>
      <c r="Y82" s="129">
        <v>0.51600000000000001</v>
      </c>
      <c r="Z82" s="129">
        <v>0.52400000000000002</v>
      </c>
      <c r="AA82" s="129">
        <v>0.49099999999999999</v>
      </c>
      <c r="AB82" s="129">
        <v>0.54800000000000004</v>
      </c>
      <c r="AC82" s="129">
        <v>0.60199999999999998</v>
      </c>
      <c r="AD82" s="129">
        <v>0.60599999999999998</v>
      </c>
      <c r="AE82" s="129">
        <v>0.60099999999999998</v>
      </c>
      <c r="AF82" s="129">
        <v>0.59299999999999997</v>
      </c>
      <c r="AG82" s="129">
        <v>0.63500000000000001</v>
      </c>
      <c r="AH82" s="129">
        <v>0.61</v>
      </c>
      <c r="AI82" s="129">
        <v>0.65600000000000003</v>
      </c>
      <c r="AJ82" s="129">
        <v>0.66100000000000003</v>
      </c>
      <c r="AK82" s="129">
        <v>0.6</v>
      </c>
      <c r="AL82" s="129">
        <v>0.59299999999999997</v>
      </c>
      <c r="AM82" s="129">
        <v>0.60899999999999999</v>
      </c>
      <c r="AN82" s="129">
        <v>0.56599999999999995</v>
      </c>
      <c r="AO82" s="129">
        <v>0.51400000000000001</v>
      </c>
      <c r="AP82" s="129">
        <v>0.53300000000000003</v>
      </c>
      <c r="AQ82" s="129">
        <v>0.50800000000000001</v>
      </c>
      <c r="AR82" s="129">
        <v>0.42499999999999999</v>
      </c>
      <c r="AS82" s="129">
        <v>0.46500000000000002</v>
      </c>
      <c r="AT82" s="129">
        <v>0.441</v>
      </c>
      <c r="AU82" s="129">
        <v>0.42099999999999999</v>
      </c>
      <c r="AV82" s="129">
        <v>0.46100000000000002</v>
      </c>
      <c r="AW82" s="129">
        <v>0.42599999999999999</v>
      </c>
      <c r="AX82" s="129">
        <v>0.39900000000000002</v>
      </c>
      <c r="AY82" s="129">
        <v>0.41599999999999998</v>
      </c>
      <c r="AZ82" s="129">
        <v>0.39800000000000002</v>
      </c>
      <c r="BA82" s="129">
        <v>0.40300000000000002</v>
      </c>
      <c r="BB82" s="129">
        <v>0.40300000000000002</v>
      </c>
      <c r="BD82" s="124"/>
      <c r="BE82" s="124"/>
      <c r="BF82" s="124"/>
      <c r="BG82" s="124"/>
      <c r="BH82" s="124"/>
      <c r="BI82" s="124"/>
      <c r="BJ82" s="124"/>
      <c r="BK82" s="124"/>
      <c r="BL82" s="124"/>
      <c r="BM82" s="124"/>
      <c r="BN82" s="124"/>
      <c r="BO82" s="124"/>
      <c r="BP82" s="124"/>
      <c r="BQ82" s="124"/>
      <c r="BR82" s="124"/>
      <c r="BS82" s="124"/>
      <c r="BT82" s="124"/>
      <c r="BU82" s="124"/>
      <c r="BV82" s="124"/>
      <c r="BW82" s="124"/>
      <c r="BX82" s="124"/>
      <c r="BY82" s="124"/>
      <c r="BZ82" s="124"/>
      <c r="CA82" s="124"/>
      <c r="CB82" s="124"/>
      <c r="CC82" s="124"/>
      <c r="CD82" s="124"/>
      <c r="CE82" s="124"/>
      <c r="CF82" s="124"/>
      <c r="CG82" s="124"/>
      <c r="CH82" s="124"/>
      <c r="CI82" s="124"/>
      <c r="CJ82" s="124"/>
      <c r="CK82" s="124"/>
      <c r="CL82" s="124"/>
      <c r="CM82" s="124"/>
      <c r="CN82" s="124"/>
      <c r="CO82" s="124"/>
      <c r="CP82" s="124"/>
      <c r="CQ82" s="124"/>
      <c r="CR82" s="124"/>
      <c r="CS82" s="124"/>
      <c r="CT82" s="124"/>
      <c r="CU82" s="124"/>
      <c r="CV82" s="124"/>
      <c r="CW82" s="124"/>
      <c r="CX82" s="124"/>
      <c r="CY82" s="124"/>
      <c r="CZ82" s="124"/>
      <c r="DA82" s="124"/>
      <c r="DB82" s="124"/>
      <c r="DC82" s="124"/>
      <c r="DD82" s="124"/>
    </row>
    <row r="83" spans="1:108" s="4" customFormat="1">
      <c r="A83" s="88" t="s">
        <v>89</v>
      </c>
      <c r="B83" s="129"/>
      <c r="C83" s="129"/>
      <c r="D83" s="129"/>
      <c r="E83" s="129"/>
      <c r="F83" s="129"/>
      <c r="G83" s="129"/>
      <c r="H83" s="129"/>
      <c r="I83" s="129"/>
      <c r="J83" s="129"/>
      <c r="K83" s="129"/>
      <c r="L83" s="129"/>
      <c r="M83" s="129"/>
      <c r="N83" s="129"/>
      <c r="O83" s="129"/>
      <c r="P83" s="129"/>
      <c r="Q83" s="129"/>
      <c r="R83" s="129"/>
      <c r="S83" s="129"/>
      <c r="T83" s="129"/>
      <c r="U83" s="129"/>
      <c r="V83" s="129"/>
      <c r="W83" s="129"/>
      <c r="X83" s="129"/>
      <c r="Y83" s="129"/>
      <c r="Z83" s="129"/>
      <c r="AA83" s="129"/>
      <c r="AB83" s="129"/>
      <c r="AC83" s="129"/>
      <c r="AD83" s="129"/>
      <c r="AE83" s="129"/>
      <c r="AF83" s="129"/>
      <c r="AG83" s="129"/>
      <c r="AH83" s="129"/>
      <c r="AI83" s="129"/>
      <c r="AJ83" s="129"/>
      <c r="AK83" s="129"/>
      <c r="AL83" s="129"/>
      <c r="AM83" s="129"/>
      <c r="AN83" s="129"/>
      <c r="AO83" s="129"/>
      <c r="AP83" s="129"/>
      <c r="AQ83" s="129"/>
      <c r="AR83" s="129"/>
      <c r="AS83" s="129"/>
      <c r="AT83" s="129"/>
      <c r="AU83" s="129"/>
      <c r="AV83" s="129"/>
      <c r="AW83" s="129"/>
      <c r="AX83" s="129"/>
      <c r="AY83" s="129"/>
      <c r="AZ83" s="129"/>
      <c r="BA83" s="129"/>
      <c r="BB83" s="129"/>
      <c r="BD83" s="124"/>
      <c r="BE83" s="124"/>
      <c r="BF83" s="124"/>
      <c r="BG83" s="124"/>
      <c r="BH83" s="124"/>
      <c r="BI83" s="124"/>
      <c r="BJ83" s="124"/>
      <c r="BK83" s="124"/>
      <c r="BL83" s="124"/>
      <c r="BM83" s="124"/>
      <c r="BN83" s="124"/>
      <c r="BO83" s="124"/>
      <c r="BP83" s="124"/>
      <c r="BQ83" s="124"/>
      <c r="BR83" s="124"/>
      <c r="BS83" s="124"/>
      <c r="BT83" s="124"/>
      <c r="BU83" s="124"/>
      <c r="BV83" s="124"/>
      <c r="BW83" s="124"/>
      <c r="BX83" s="124"/>
      <c r="BY83" s="124"/>
      <c r="BZ83" s="124"/>
      <c r="CA83" s="124"/>
      <c r="CB83" s="124"/>
      <c r="CC83" s="124"/>
      <c r="CD83" s="124"/>
      <c r="CE83" s="124"/>
      <c r="CF83" s="124"/>
      <c r="CG83" s="124"/>
      <c r="CH83" s="124"/>
      <c r="CI83" s="124"/>
      <c r="CJ83" s="124"/>
      <c r="CK83" s="124"/>
      <c r="CL83" s="124"/>
      <c r="CM83" s="124"/>
      <c r="CN83" s="124"/>
      <c r="CO83" s="124"/>
      <c r="CP83" s="124"/>
      <c r="CQ83" s="124"/>
      <c r="CR83" s="124"/>
      <c r="CS83" s="124"/>
      <c r="CT83" s="124"/>
      <c r="CU83" s="124"/>
      <c r="CV83" s="124"/>
      <c r="CW83" s="124"/>
      <c r="CX83" s="124"/>
      <c r="CY83" s="124"/>
      <c r="CZ83" s="124"/>
      <c r="DA83" s="124"/>
      <c r="DB83" s="124"/>
      <c r="DC83" s="124"/>
      <c r="DD83" s="124"/>
    </row>
    <row r="84" spans="1:108" s="4" customFormat="1">
      <c r="A84" s="89">
        <v>2021</v>
      </c>
      <c r="B84" s="129">
        <v>6.7000000000000004E-2</v>
      </c>
      <c r="C84" s="129">
        <v>6.2E-2</v>
      </c>
      <c r="D84" s="129">
        <v>6.5000000000000002E-2</v>
      </c>
      <c r="E84" s="129">
        <v>6.3E-2</v>
      </c>
      <c r="F84" s="129">
        <v>6.5000000000000002E-2</v>
      </c>
      <c r="G84" s="129">
        <v>6.0999999999999999E-2</v>
      </c>
      <c r="H84" s="129">
        <v>6.0999999999999999E-2</v>
      </c>
      <c r="I84" s="129">
        <v>6.6000000000000003E-2</v>
      </c>
      <c r="J84" s="129">
        <v>6.3E-2</v>
      </c>
      <c r="K84" s="129">
        <v>6.4000000000000001E-2</v>
      </c>
      <c r="L84" s="129">
        <v>6.7000000000000004E-2</v>
      </c>
      <c r="M84" s="129">
        <v>0.06</v>
      </c>
      <c r="N84" s="129">
        <v>6.9000000000000006E-2</v>
      </c>
      <c r="O84" s="129">
        <v>0.06</v>
      </c>
      <c r="P84" s="129">
        <v>7.1999999999999995E-2</v>
      </c>
      <c r="Q84" s="129">
        <v>6.6000000000000003E-2</v>
      </c>
      <c r="R84" s="129">
        <v>6.7000000000000004E-2</v>
      </c>
      <c r="S84" s="129">
        <v>7.0999999999999994E-2</v>
      </c>
      <c r="T84" s="129">
        <v>7.0000000000000007E-2</v>
      </c>
      <c r="U84" s="129">
        <v>6.5000000000000002E-2</v>
      </c>
      <c r="V84" s="129">
        <v>7.1999999999999995E-2</v>
      </c>
      <c r="W84" s="129">
        <v>6.9000000000000006E-2</v>
      </c>
      <c r="X84" s="129">
        <v>7.1999999999999995E-2</v>
      </c>
      <c r="Y84" s="129">
        <v>7.0999999999999994E-2</v>
      </c>
      <c r="Z84" s="129">
        <v>6.8000000000000005E-2</v>
      </c>
      <c r="AA84" s="129">
        <v>6.9000000000000006E-2</v>
      </c>
      <c r="AB84" s="129">
        <v>7.0000000000000007E-2</v>
      </c>
      <c r="AC84" s="129">
        <v>7.4999999999999997E-2</v>
      </c>
      <c r="AD84" s="129">
        <v>6.9000000000000006E-2</v>
      </c>
      <c r="AE84" s="129">
        <v>7.0000000000000007E-2</v>
      </c>
      <c r="AF84" s="129">
        <v>6.9000000000000006E-2</v>
      </c>
      <c r="AG84" s="129">
        <v>7.0000000000000007E-2</v>
      </c>
      <c r="AH84" s="129">
        <v>7.1999999999999995E-2</v>
      </c>
      <c r="AI84" s="129">
        <v>7.0999999999999994E-2</v>
      </c>
      <c r="AJ84" s="129">
        <v>7.3999999999999996E-2</v>
      </c>
      <c r="AK84" s="129">
        <v>7.1999999999999995E-2</v>
      </c>
      <c r="AL84" s="129">
        <v>6.7000000000000004E-2</v>
      </c>
      <c r="AM84" s="129">
        <v>6.5000000000000002E-2</v>
      </c>
      <c r="AN84" s="129">
        <v>6.3E-2</v>
      </c>
      <c r="AO84" s="129">
        <v>6.6000000000000003E-2</v>
      </c>
      <c r="AP84" s="129">
        <v>6.3E-2</v>
      </c>
      <c r="AQ84" s="129">
        <v>6.2E-2</v>
      </c>
      <c r="AR84" s="129">
        <v>6.4000000000000001E-2</v>
      </c>
      <c r="AS84" s="129">
        <v>6.6000000000000003E-2</v>
      </c>
      <c r="AT84" s="129">
        <v>6.4000000000000001E-2</v>
      </c>
      <c r="AU84" s="129">
        <v>6.5000000000000002E-2</v>
      </c>
      <c r="AV84" s="129">
        <v>0.06</v>
      </c>
      <c r="AW84" s="129">
        <v>6.4000000000000001E-2</v>
      </c>
      <c r="AX84" s="129">
        <v>6.4000000000000001E-2</v>
      </c>
      <c r="AY84" s="129">
        <v>6.7000000000000004E-2</v>
      </c>
      <c r="AZ84" s="129">
        <v>5.8000000000000003E-2</v>
      </c>
      <c r="BA84" s="129">
        <v>6.4000000000000001E-2</v>
      </c>
      <c r="BB84" s="129"/>
      <c r="BD84" s="124"/>
      <c r="BE84" s="124"/>
      <c r="BF84" s="124"/>
      <c r="BG84" s="124"/>
      <c r="BH84" s="124"/>
      <c r="BI84" s="124"/>
      <c r="BJ84" s="124"/>
      <c r="BK84" s="124"/>
      <c r="BL84" s="124"/>
      <c r="BM84" s="124"/>
      <c r="BN84" s="124"/>
      <c r="BO84" s="124"/>
      <c r="BP84" s="124"/>
      <c r="BQ84" s="124"/>
      <c r="BR84" s="124"/>
      <c r="BS84" s="124"/>
      <c r="BT84" s="124"/>
      <c r="BU84" s="124"/>
      <c r="BV84" s="124"/>
      <c r="BW84" s="124"/>
      <c r="BX84" s="124"/>
      <c r="BY84" s="124"/>
      <c r="BZ84" s="124"/>
      <c r="CA84" s="124"/>
      <c r="CB84" s="124"/>
      <c r="CC84" s="124"/>
      <c r="CD84" s="124"/>
      <c r="CE84" s="124"/>
      <c r="CF84" s="124"/>
      <c r="CG84" s="124"/>
      <c r="CH84" s="124"/>
      <c r="CI84" s="124"/>
      <c r="CJ84" s="124"/>
      <c r="CK84" s="124"/>
      <c r="CL84" s="124"/>
      <c r="CM84" s="124"/>
      <c r="CN84" s="124"/>
      <c r="CO84" s="124"/>
      <c r="CP84" s="124"/>
      <c r="CQ84" s="124"/>
      <c r="CR84" s="124"/>
      <c r="CS84" s="124"/>
      <c r="CT84" s="124"/>
      <c r="CU84" s="124"/>
      <c r="CV84" s="124"/>
      <c r="CW84" s="124"/>
      <c r="CX84" s="124"/>
      <c r="CY84" s="124"/>
      <c r="CZ84" s="124"/>
      <c r="DA84" s="124"/>
      <c r="DB84" s="124"/>
      <c r="DC84" s="124"/>
      <c r="DD84" s="124"/>
    </row>
    <row r="85" spans="1:108" s="4" customFormat="1">
      <c r="A85" s="89">
        <v>2020</v>
      </c>
      <c r="B85" s="129">
        <v>6.5000000000000002E-2</v>
      </c>
      <c r="C85" s="129">
        <v>7.0999999999999994E-2</v>
      </c>
      <c r="D85" s="129">
        <v>6.6000000000000003E-2</v>
      </c>
      <c r="E85" s="129">
        <v>7.0000000000000007E-2</v>
      </c>
      <c r="F85" s="129">
        <v>6.8000000000000005E-2</v>
      </c>
      <c r="G85" s="129">
        <v>6.2E-2</v>
      </c>
      <c r="H85" s="129">
        <v>6.7000000000000004E-2</v>
      </c>
      <c r="I85" s="129">
        <v>6.8000000000000005E-2</v>
      </c>
      <c r="J85" s="129">
        <v>7.0999999999999994E-2</v>
      </c>
      <c r="K85" s="129">
        <v>6.8000000000000005E-2</v>
      </c>
      <c r="L85" s="129">
        <v>6.5000000000000002E-2</v>
      </c>
      <c r="M85" s="129">
        <v>7.0000000000000007E-2</v>
      </c>
      <c r="N85" s="129">
        <v>7.2999999999999995E-2</v>
      </c>
      <c r="O85" s="129">
        <v>7.0000000000000007E-2</v>
      </c>
      <c r="P85" s="129">
        <v>6.5000000000000002E-2</v>
      </c>
      <c r="Q85" s="129">
        <v>0.06</v>
      </c>
      <c r="R85" s="129">
        <v>6.5000000000000002E-2</v>
      </c>
      <c r="S85" s="129">
        <v>6.6000000000000003E-2</v>
      </c>
      <c r="T85" s="129">
        <v>6.4000000000000001E-2</v>
      </c>
      <c r="U85" s="129">
        <v>6.9000000000000006E-2</v>
      </c>
      <c r="V85" s="129">
        <v>6.8000000000000005E-2</v>
      </c>
      <c r="W85" s="129">
        <v>6.6000000000000003E-2</v>
      </c>
      <c r="X85" s="129">
        <v>6.8000000000000005E-2</v>
      </c>
      <c r="Y85" s="129">
        <v>6.5000000000000002E-2</v>
      </c>
      <c r="Z85" s="129">
        <v>6.5000000000000002E-2</v>
      </c>
      <c r="AA85" s="129">
        <v>6.6000000000000003E-2</v>
      </c>
      <c r="AB85" s="129">
        <v>6.4000000000000001E-2</v>
      </c>
      <c r="AC85" s="129">
        <v>7.0000000000000007E-2</v>
      </c>
      <c r="AD85" s="129">
        <v>6.3E-2</v>
      </c>
      <c r="AE85" s="129">
        <v>6.6000000000000003E-2</v>
      </c>
      <c r="AF85" s="129">
        <v>6.3E-2</v>
      </c>
      <c r="AG85" s="129">
        <v>7.3999999999999996E-2</v>
      </c>
      <c r="AH85" s="129">
        <v>6.2E-2</v>
      </c>
      <c r="AI85" s="129">
        <v>6.8000000000000005E-2</v>
      </c>
      <c r="AJ85" s="129">
        <v>6.6000000000000003E-2</v>
      </c>
      <c r="AK85" s="129">
        <v>7.0999999999999994E-2</v>
      </c>
      <c r="AL85" s="129">
        <v>6.9000000000000006E-2</v>
      </c>
      <c r="AM85" s="129">
        <v>6.8000000000000005E-2</v>
      </c>
      <c r="AN85" s="129">
        <v>7.2999999999999995E-2</v>
      </c>
      <c r="AO85" s="129">
        <v>6.6000000000000003E-2</v>
      </c>
      <c r="AP85" s="129">
        <v>6.6000000000000003E-2</v>
      </c>
      <c r="AQ85" s="129">
        <v>6.4000000000000001E-2</v>
      </c>
      <c r="AR85" s="129">
        <v>6.3E-2</v>
      </c>
      <c r="AS85" s="129">
        <v>6.3E-2</v>
      </c>
      <c r="AT85" s="129">
        <v>6.3E-2</v>
      </c>
      <c r="AU85" s="129">
        <v>7.0000000000000007E-2</v>
      </c>
      <c r="AV85" s="129">
        <v>6.2E-2</v>
      </c>
      <c r="AW85" s="129">
        <v>6.4000000000000001E-2</v>
      </c>
      <c r="AX85" s="129">
        <v>6.8000000000000005E-2</v>
      </c>
      <c r="AY85" s="129">
        <v>6.7000000000000004E-2</v>
      </c>
      <c r="AZ85" s="129">
        <v>6.6000000000000003E-2</v>
      </c>
      <c r="BA85" s="129">
        <v>6.3E-2</v>
      </c>
      <c r="BB85" s="129">
        <v>6.7000000000000004E-2</v>
      </c>
      <c r="BD85" s="124"/>
      <c r="BE85" s="124"/>
      <c r="BF85" s="124"/>
      <c r="BG85" s="124"/>
      <c r="BH85" s="124"/>
      <c r="BI85" s="124"/>
      <c r="BJ85" s="124"/>
      <c r="BK85" s="124"/>
      <c r="BL85" s="124"/>
      <c r="BM85" s="124"/>
      <c r="BN85" s="124"/>
      <c r="BO85" s="124"/>
      <c r="BP85" s="124"/>
      <c r="BQ85" s="124"/>
      <c r="BR85" s="124"/>
      <c r="BS85" s="124"/>
      <c r="BT85" s="124"/>
      <c r="BU85" s="124"/>
      <c r="BV85" s="124"/>
      <c r="BW85" s="124"/>
      <c r="BX85" s="124"/>
      <c r="BY85" s="124"/>
      <c r="BZ85" s="124"/>
      <c r="CA85" s="124"/>
      <c r="CB85" s="124"/>
      <c r="CC85" s="124"/>
      <c r="CD85" s="124"/>
      <c r="CE85" s="124"/>
      <c r="CF85" s="124"/>
      <c r="CG85" s="124"/>
      <c r="CH85" s="124"/>
      <c r="CI85" s="124"/>
      <c r="CJ85" s="124"/>
      <c r="CK85" s="124"/>
      <c r="CL85" s="124"/>
      <c r="CM85" s="124"/>
      <c r="CN85" s="124"/>
      <c r="CO85" s="124"/>
      <c r="CP85" s="124"/>
      <c r="CQ85" s="124"/>
      <c r="CR85" s="124"/>
      <c r="CS85" s="124"/>
      <c r="CT85" s="124"/>
      <c r="CU85" s="124"/>
      <c r="CV85" s="124"/>
      <c r="CW85" s="124"/>
      <c r="CX85" s="124"/>
      <c r="CY85" s="124"/>
      <c r="CZ85" s="124"/>
      <c r="DA85" s="124"/>
      <c r="DB85" s="124"/>
      <c r="DC85" s="124"/>
      <c r="DD85" s="124"/>
    </row>
    <row r="86" spans="1:108" s="4" customFormat="1">
      <c r="A86" s="89" t="s">
        <v>91</v>
      </c>
      <c r="B86" s="129">
        <v>7.5999999999999998E-2</v>
      </c>
      <c r="C86" s="129">
        <v>7.2999999999999995E-2</v>
      </c>
      <c r="D86" s="129">
        <v>7.0999999999999994E-2</v>
      </c>
      <c r="E86" s="129">
        <v>7.3999999999999996E-2</v>
      </c>
      <c r="F86" s="129">
        <v>7.1999999999999995E-2</v>
      </c>
      <c r="G86" s="129">
        <v>7.0999999999999994E-2</v>
      </c>
      <c r="H86" s="129">
        <v>7.0999999999999994E-2</v>
      </c>
      <c r="I86" s="129">
        <v>6.8000000000000005E-2</v>
      </c>
      <c r="J86" s="129">
        <v>6.9000000000000006E-2</v>
      </c>
      <c r="K86" s="129">
        <v>7.1999999999999995E-2</v>
      </c>
      <c r="L86" s="129">
        <v>6.9000000000000006E-2</v>
      </c>
      <c r="M86" s="129">
        <v>7.1999999999999995E-2</v>
      </c>
      <c r="N86" s="129">
        <v>7.3999999999999996E-2</v>
      </c>
      <c r="O86" s="129">
        <v>7.2999999999999995E-2</v>
      </c>
      <c r="P86" s="129">
        <v>7.1999999999999995E-2</v>
      </c>
      <c r="Q86" s="129">
        <v>7.1999999999999995E-2</v>
      </c>
      <c r="R86" s="129">
        <v>7.0999999999999994E-2</v>
      </c>
      <c r="S86" s="129">
        <v>7.3999999999999996E-2</v>
      </c>
      <c r="T86" s="129">
        <v>7.9000000000000001E-2</v>
      </c>
      <c r="U86" s="129">
        <v>7.8E-2</v>
      </c>
      <c r="V86" s="129">
        <v>8.1000000000000003E-2</v>
      </c>
      <c r="W86" s="129">
        <v>0.08</v>
      </c>
      <c r="X86" s="129">
        <v>7.9000000000000001E-2</v>
      </c>
      <c r="Y86" s="129">
        <v>8.1000000000000003E-2</v>
      </c>
      <c r="Z86" s="129">
        <v>8.2000000000000003E-2</v>
      </c>
      <c r="AA86" s="129">
        <v>7.9000000000000001E-2</v>
      </c>
      <c r="AB86" s="129">
        <v>8.3000000000000004E-2</v>
      </c>
      <c r="AC86" s="129">
        <v>8.7999999999999995E-2</v>
      </c>
      <c r="AD86" s="129">
        <v>8.7999999999999995E-2</v>
      </c>
      <c r="AE86" s="129">
        <v>8.7999999999999995E-2</v>
      </c>
      <c r="AF86" s="129">
        <v>8.6999999999999994E-2</v>
      </c>
      <c r="AG86" s="129">
        <v>0.09</v>
      </c>
      <c r="AH86" s="129">
        <v>8.7999999999999995E-2</v>
      </c>
      <c r="AI86" s="129">
        <v>9.1999999999999998E-2</v>
      </c>
      <c r="AJ86" s="129">
        <v>9.1999999999999998E-2</v>
      </c>
      <c r="AK86" s="129">
        <v>8.6999999999999994E-2</v>
      </c>
      <c r="AL86" s="129">
        <v>8.5999999999999993E-2</v>
      </c>
      <c r="AM86" s="129">
        <v>8.7999999999999995E-2</v>
      </c>
      <c r="AN86" s="129">
        <v>8.5000000000000006E-2</v>
      </c>
      <c r="AO86" s="129">
        <v>8.1000000000000003E-2</v>
      </c>
      <c r="AP86" s="129">
        <v>8.2000000000000003E-2</v>
      </c>
      <c r="AQ86" s="129">
        <v>0.08</v>
      </c>
      <c r="AR86" s="129">
        <v>7.2999999999999995E-2</v>
      </c>
      <c r="AS86" s="129">
        <v>7.6999999999999999E-2</v>
      </c>
      <c r="AT86" s="129">
        <v>7.4999999999999997E-2</v>
      </c>
      <c r="AU86" s="129">
        <v>7.2999999999999995E-2</v>
      </c>
      <c r="AV86" s="129">
        <v>7.6999999999999999E-2</v>
      </c>
      <c r="AW86" s="129">
        <v>7.3999999999999996E-2</v>
      </c>
      <c r="AX86" s="129">
        <v>7.0999999999999994E-2</v>
      </c>
      <c r="AY86" s="129">
        <v>7.2999999999999995E-2</v>
      </c>
      <c r="AZ86" s="129">
        <v>7.0999999999999994E-2</v>
      </c>
      <c r="BA86" s="129">
        <v>7.0999999999999994E-2</v>
      </c>
      <c r="BB86" s="129">
        <v>7.0999999999999994E-2</v>
      </c>
      <c r="BD86" s="124"/>
      <c r="BE86" s="124"/>
      <c r="BF86" s="124"/>
      <c r="BG86" s="124"/>
      <c r="BH86" s="124"/>
      <c r="BI86" s="124"/>
      <c r="BJ86" s="124"/>
      <c r="BK86" s="124"/>
      <c r="BL86" s="124"/>
      <c r="BM86" s="124"/>
      <c r="BN86" s="124"/>
      <c r="BO86" s="124"/>
      <c r="BP86" s="124"/>
      <c r="BQ86" s="124"/>
      <c r="BR86" s="124"/>
      <c r="BS86" s="124"/>
      <c r="BT86" s="124"/>
      <c r="BU86" s="124"/>
      <c r="BV86" s="124"/>
      <c r="BW86" s="124"/>
      <c r="BX86" s="124"/>
      <c r="BY86" s="124"/>
      <c r="BZ86" s="124"/>
      <c r="CA86" s="124"/>
      <c r="CB86" s="124"/>
      <c r="CC86" s="124"/>
      <c r="CD86" s="124"/>
      <c r="CE86" s="124"/>
      <c r="CF86" s="124"/>
      <c r="CG86" s="124"/>
      <c r="CH86" s="124"/>
      <c r="CI86" s="124"/>
      <c r="CJ86" s="124"/>
      <c r="CK86" s="124"/>
      <c r="CL86" s="124"/>
      <c r="CM86" s="124"/>
      <c r="CN86" s="124"/>
      <c r="CO86" s="124"/>
      <c r="CP86" s="124"/>
      <c r="CQ86" s="124"/>
      <c r="CR86" s="124"/>
      <c r="CS86" s="124"/>
      <c r="CT86" s="124"/>
      <c r="CU86" s="124"/>
      <c r="CV86" s="124"/>
      <c r="CW86" s="124"/>
      <c r="CX86" s="124"/>
      <c r="CY86" s="124"/>
      <c r="CZ86" s="124"/>
      <c r="DA86" s="124"/>
      <c r="DB86" s="124"/>
      <c r="DC86" s="124"/>
      <c r="DD86" s="124"/>
    </row>
    <row r="87" spans="1:108" s="4" customFormat="1">
      <c r="A87" s="87"/>
      <c r="B87" s="129"/>
      <c r="C87" s="129"/>
      <c r="D87" s="129"/>
      <c r="E87" s="129"/>
      <c r="F87" s="129"/>
      <c r="G87" s="129"/>
      <c r="H87" s="129"/>
      <c r="I87" s="129"/>
      <c r="J87" s="129"/>
      <c r="K87" s="129"/>
      <c r="L87" s="129"/>
      <c r="M87" s="129"/>
      <c r="N87" s="129"/>
      <c r="O87" s="129"/>
      <c r="P87" s="129"/>
      <c r="Q87" s="129"/>
      <c r="R87" s="129"/>
      <c r="S87" s="129"/>
      <c r="T87" s="129"/>
      <c r="U87" s="129"/>
      <c r="V87" s="129"/>
      <c r="W87" s="129"/>
      <c r="X87" s="129"/>
      <c r="Y87" s="129"/>
      <c r="Z87" s="129"/>
      <c r="AA87" s="129"/>
      <c r="AB87" s="129"/>
      <c r="AC87" s="129"/>
      <c r="AD87" s="129"/>
      <c r="AE87" s="129"/>
      <c r="AF87" s="129"/>
      <c r="AG87" s="129"/>
      <c r="AH87" s="129"/>
      <c r="AI87" s="129"/>
      <c r="AJ87" s="129"/>
      <c r="AK87" s="129"/>
      <c r="AL87" s="129"/>
      <c r="AM87" s="129"/>
      <c r="AN87" s="129"/>
      <c r="AO87" s="129"/>
      <c r="AP87" s="129"/>
      <c r="AQ87" s="129"/>
      <c r="AR87" s="129"/>
      <c r="AS87" s="129"/>
      <c r="AT87" s="129"/>
      <c r="AU87" s="129"/>
      <c r="AV87" s="129"/>
      <c r="AW87" s="129"/>
      <c r="AX87" s="129"/>
      <c r="AY87" s="129"/>
      <c r="AZ87" s="129"/>
      <c r="BA87" s="129"/>
      <c r="BB87" s="129"/>
      <c r="BD87" s="124"/>
      <c r="BE87" s="124"/>
      <c r="BF87" s="124"/>
      <c r="BG87" s="124"/>
      <c r="BH87" s="124"/>
      <c r="BI87" s="124"/>
      <c r="BJ87" s="124"/>
      <c r="BK87" s="124"/>
      <c r="BL87" s="124"/>
      <c r="BM87" s="124"/>
      <c r="BN87" s="124"/>
      <c r="BO87" s="124"/>
      <c r="BP87" s="124"/>
      <c r="BQ87" s="124"/>
      <c r="BR87" s="124"/>
      <c r="BS87" s="124"/>
      <c r="BT87" s="124"/>
      <c r="BU87" s="124"/>
      <c r="BV87" s="124"/>
      <c r="BW87" s="124"/>
      <c r="BX87" s="124"/>
      <c r="BY87" s="124"/>
      <c r="BZ87" s="124"/>
      <c r="CA87" s="124"/>
      <c r="CB87" s="124"/>
      <c r="CC87" s="124"/>
      <c r="CD87" s="124"/>
      <c r="CE87" s="124"/>
      <c r="CF87" s="124"/>
      <c r="CG87" s="124"/>
      <c r="CH87" s="124"/>
      <c r="CI87" s="124"/>
      <c r="CJ87" s="124"/>
      <c r="CK87" s="124"/>
      <c r="CL87" s="124"/>
      <c r="CM87" s="124"/>
      <c r="CN87" s="124"/>
      <c r="CO87" s="124"/>
      <c r="CP87" s="124"/>
      <c r="CQ87" s="124"/>
      <c r="CR87" s="124"/>
      <c r="CS87" s="124"/>
      <c r="CT87" s="124"/>
      <c r="CU87" s="124"/>
      <c r="CV87" s="124"/>
      <c r="CW87" s="124"/>
      <c r="CX87" s="124"/>
      <c r="CY87" s="124"/>
      <c r="CZ87" s="124"/>
      <c r="DA87" s="124"/>
      <c r="DB87" s="124"/>
      <c r="DC87" s="124"/>
      <c r="DD87" s="124"/>
    </row>
    <row r="88" spans="1:108" s="4" customFormat="1">
      <c r="A88" s="83" t="s">
        <v>98</v>
      </c>
      <c r="B88" s="129"/>
      <c r="C88" s="129"/>
      <c r="D88" s="129"/>
      <c r="E88" s="129"/>
      <c r="F88" s="129"/>
      <c r="G88" s="129"/>
      <c r="H88" s="129"/>
      <c r="I88" s="129"/>
      <c r="J88" s="129"/>
      <c r="K88" s="129"/>
      <c r="L88" s="129"/>
      <c r="M88" s="129"/>
      <c r="N88" s="129"/>
      <c r="O88" s="129"/>
      <c r="P88" s="129"/>
      <c r="Q88" s="129"/>
      <c r="R88" s="129"/>
      <c r="S88" s="129"/>
      <c r="T88" s="129"/>
      <c r="U88" s="129"/>
      <c r="V88" s="129"/>
      <c r="W88" s="129"/>
      <c r="X88" s="129"/>
      <c r="Y88" s="129"/>
      <c r="Z88" s="129"/>
      <c r="AA88" s="129"/>
      <c r="AB88" s="129"/>
      <c r="AC88" s="129"/>
      <c r="AD88" s="129"/>
      <c r="AE88" s="129"/>
      <c r="AF88" s="129"/>
      <c r="AG88" s="129"/>
      <c r="AH88" s="129"/>
      <c r="AI88" s="129"/>
      <c r="AJ88" s="129"/>
      <c r="AK88" s="129"/>
      <c r="AL88" s="129"/>
      <c r="AM88" s="129"/>
      <c r="AN88" s="129"/>
      <c r="AO88" s="129"/>
      <c r="AP88" s="129"/>
      <c r="AQ88" s="129"/>
      <c r="AR88" s="129"/>
      <c r="AS88" s="129"/>
      <c r="AT88" s="129"/>
      <c r="AU88" s="129"/>
      <c r="AV88" s="129"/>
      <c r="AW88" s="129"/>
      <c r="AX88" s="129"/>
      <c r="AY88" s="129"/>
      <c r="AZ88" s="129"/>
      <c r="BA88" s="129"/>
      <c r="BB88" s="129"/>
      <c r="BD88" s="124"/>
      <c r="BE88" s="124"/>
      <c r="BF88" s="124"/>
      <c r="BG88" s="124"/>
      <c r="BH88" s="124"/>
      <c r="BI88" s="124"/>
      <c r="BJ88" s="124"/>
      <c r="BK88" s="124"/>
      <c r="BL88" s="124"/>
      <c r="BM88" s="124"/>
      <c r="BN88" s="124"/>
      <c r="BO88" s="124"/>
      <c r="BP88" s="124"/>
      <c r="BQ88" s="124"/>
      <c r="BR88" s="124"/>
      <c r="BS88" s="124"/>
      <c r="BT88" s="124"/>
      <c r="BU88" s="124"/>
      <c r="BV88" s="124"/>
      <c r="BW88" s="124"/>
      <c r="BX88" s="124"/>
      <c r="BY88" s="124"/>
      <c r="BZ88" s="124"/>
      <c r="CA88" s="124"/>
      <c r="CB88" s="124"/>
      <c r="CC88" s="124"/>
      <c r="CD88" s="124"/>
      <c r="CE88" s="124"/>
      <c r="CF88" s="124"/>
      <c r="CG88" s="124"/>
      <c r="CH88" s="124"/>
      <c r="CI88" s="124"/>
      <c r="CJ88" s="124"/>
      <c r="CK88" s="124"/>
      <c r="CL88" s="124"/>
      <c r="CM88" s="124"/>
      <c r="CN88" s="124"/>
      <c r="CO88" s="124"/>
      <c r="CP88" s="124"/>
      <c r="CQ88" s="124"/>
      <c r="CR88" s="124"/>
      <c r="CS88" s="124"/>
      <c r="CT88" s="124"/>
      <c r="CU88" s="124"/>
      <c r="CV88" s="124"/>
      <c r="CW88" s="124"/>
      <c r="CX88" s="124"/>
      <c r="CY88" s="124"/>
      <c r="CZ88" s="124"/>
      <c r="DA88" s="124"/>
      <c r="DB88" s="124"/>
      <c r="DC88" s="124"/>
      <c r="DD88" s="124"/>
    </row>
    <row r="89" spans="1:108" s="4" customFormat="1">
      <c r="A89" s="71" t="s">
        <v>88</v>
      </c>
      <c r="B89" s="129"/>
      <c r="C89" s="129"/>
      <c r="D89" s="129"/>
      <c r="E89" s="129"/>
      <c r="F89" s="129"/>
      <c r="G89" s="129"/>
      <c r="H89" s="129"/>
      <c r="I89" s="129"/>
      <c r="J89" s="129"/>
      <c r="K89" s="129"/>
      <c r="L89" s="129"/>
      <c r="M89" s="129"/>
      <c r="N89" s="129"/>
      <c r="O89" s="129"/>
      <c r="P89" s="129"/>
      <c r="Q89" s="129"/>
      <c r="R89" s="129"/>
      <c r="S89" s="129"/>
      <c r="T89" s="129"/>
      <c r="U89" s="129"/>
      <c r="V89" s="129"/>
      <c r="W89" s="129"/>
      <c r="X89" s="129"/>
      <c r="Y89" s="129"/>
      <c r="Z89" s="129"/>
      <c r="AA89" s="129"/>
      <c r="AB89" s="129"/>
      <c r="AC89" s="129"/>
      <c r="AD89" s="129"/>
      <c r="AE89" s="129"/>
      <c r="AF89" s="129"/>
      <c r="AG89" s="129"/>
      <c r="AH89" s="129"/>
      <c r="AI89" s="129"/>
      <c r="AJ89" s="129"/>
      <c r="AK89" s="129"/>
      <c r="AL89" s="129"/>
      <c r="AM89" s="129"/>
      <c r="AN89" s="129"/>
      <c r="AO89" s="129"/>
      <c r="AP89" s="129"/>
      <c r="AQ89" s="129"/>
      <c r="AR89" s="129"/>
      <c r="AS89" s="129"/>
      <c r="AT89" s="129"/>
      <c r="AU89" s="129"/>
      <c r="AV89" s="129"/>
      <c r="AW89" s="129"/>
      <c r="AX89" s="129"/>
      <c r="AY89" s="129"/>
      <c r="AZ89" s="129"/>
      <c r="BA89" s="129"/>
      <c r="BB89" s="129"/>
      <c r="BD89" s="124"/>
      <c r="BE89" s="124"/>
      <c r="BF89" s="124"/>
      <c r="BG89" s="124"/>
      <c r="BH89" s="124"/>
      <c r="BI89" s="124"/>
      <c r="BJ89" s="124"/>
      <c r="BK89" s="124"/>
      <c r="BL89" s="124"/>
      <c r="BM89" s="124"/>
      <c r="BN89" s="124"/>
      <c r="BO89" s="124"/>
      <c r="BP89" s="124"/>
      <c r="BQ89" s="124"/>
      <c r="BR89" s="124"/>
      <c r="BS89" s="124"/>
      <c r="BT89" s="124"/>
      <c r="BU89" s="124"/>
      <c r="BV89" s="124"/>
      <c r="BW89" s="124"/>
      <c r="BX89" s="124"/>
      <c r="BY89" s="124"/>
      <c r="BZ89" s="124"/>
      <c r="CA89" s="124"/>
      <c r="CB89" s="124"/>
      <c r="CC89" s="124"/>
      <c r="CD89" s="124"/>
      <c r="CE89" s="124"/>
      <c r="CF89" s="124"/>
      <c r="CG89" s="124"/>
      <c r="CH89" s="124"/>
      <c r="CI89" s="124"/>
      <c r="CJ89" s="124"/>
      <c r="CK89" s="124"/>
      <c r="CL89" s="124"/>
      <c r="CM89" s="124"/>
      <c r="CN89" s="124"/>
      <c r="CO89" s="124"/>
      <c r="CP89" s="124"/>
      <c r="CQ89" s="124"/>
      <c r="CR89" s="124"/>
      <c r="CS89" s="124"/>
      <c r="CT89" s="124"/>
      <c r="CU89" s="124"/>
      <c r="CV89" s="124"/>
      <c r="CW89" s="124"/>
      <c r="CX89" s="124"/>
      <c r="CY89" s="124"/>
      <c r="CZ89" s="124"/>
      <c r="DA89" s="124"/>
      <c r="DB89" s="124"/>
      <c r="DC89" s="124"/>
      <c r="DD89" s="124"/>
    </row>
    <row r="90" spans="1:108" s="4" customFormat="1">
      <c r="A90" s="87">
        <v>2021</v>
      </c>
      <c r="B90" s="129">
        <v>2.79</v>
      </c>
      <c r="C90" s="129">
        <v>2.7229999999999999</v>
      </c>
      <c r="D90" s="129">
        <v>2.81</v>
      </c>
      <c r="E90" s="129">
        <v>2.702</v>
      </c>
      <c r="F90" s="129">
        <v>2.8140000000000001</v>
      </c>
      <c r="G90" s="129">
        <v>2.7570000000000001</v>
      </c>
      <c r="H90" s="129">
        <v>2.7679999999999998</v>
      </c>
      <c r="I90" s="129">
        <v>2.923</v>
      </c>
      <c r="J90" s="129">
        <v>2.8740000000000001</v>
      </c>
      <c r="K90" s="129">
        <v>2.85</v>
      </c>
      <c r="L90" s="129">
        <v>2.8780000000000001</v>
      </c>
      <c r="M90" s="129">
        <v>2.8490000000000002</v>
      </c>
      <c r="N90" s="129">
        <v>2.794</v>
      </c>
      <c r="O90" s="129">
        <v>2.556</v>
      </c>
      <c r="P90" s="129">
        <v>2.96</v>
      </c>
      <c r="Q90" s="129">
        <v>2.7519999999999998</v>
      </c>
      <c r="R90" s="129">
        <v>2.7679999999999998</v>
      </c>
      <c r="S90" s="129">
        <v>2.8210000000000002</v>
      </c>
      <c r="T90" s="129">
        <v>2.85</v>
      </c>
      <c r="U90" s="129">
        <v>3.0670000000000002</v>
      </c>
      <c r="V90" s="129">
        <v>2.907</v>
      </c>
      <c r="W90" s="129">
        <v>2.7320000000000002</v>
      </c>
      <c r="X90" s="129">
        <v>2.8380000000000001</v>
      </c>
      <c r="Y90" s="129">
        <v>2.7320000000000002</v>
      </c>
      <c r="Z90" s="129">
        <v>2.8380000000000001</v>
      </c>
      <c r="AA90" s="129">
        <v>2.778</v>
      </c>
      <c r="AB90" s="129">
        <v>2.8820000000000001</v>
      </c>
      <c r="AC90" s="129">
        <v>2.9169999999999998</v>
      </c>
      <c r="AD90" s="129">
        <v>3.0179999999999998</v>
      </c>
      <c r="AE90" s="129">
        <v>2.8010000000000002</v>
      </c>
      <c r="AF90" s="129">
        <v>2.802</v>
      </c>
      <c r="AG90" s="129">
        <v>2.8380000000000001</v>
      </c>
      <c r="AH90" s="129">
        <v>2.8479999999999999</v>
      </c>
      <c r="AI90" s="129">
        <v>2.9</v>
      </c>
      <c r="AJ90" s="129">
        <v>2.915</v>
      </c>
      <c r="AK90" s="129">
        <v>2.8039999999999998</v>
      </c>
      <c r="AL90" s="129">
        <v>2.8759999999999999</v>
      </c>
      <c r="AM90" s="129">
        <v>2.8610000000000002</v>
      </c>
      <c r="AN90" s="129">
        <v>2.762</v>
      </c>
      <c r="AO90" s="129">
        <v>2.6989999999999998</v>
      </c>
      <c r="AP90" s="129">
        <v>2.6960000000000002</v>
      </c>
      <c r="AQ90" s="129">
        <v>2.7559999999999998</v>
      </c>
      <c r="AR90" s="129">
        <v>2.7490000000000001</v>
      </c>
      <c r="AS90" s="129">
        <v>2.8159999999999998</v>
      </c>
      <c r="AT90" s="129">
        <v>2.44</v>
      </c>
      <c r="AU90" s="129">
        <v>2.8050000000000002</v>
      </c>
      <c r="AV90" s="129">
        <v>2.9489999999999998</v>
      </c>
      <c r="AW90" s="129">
        <v>2.8929999999999998</v>
      </c>
      <c r="AX90" s="129">
        <v>2.7389999999999999</v>
      </c>
      <c r="AY90" s="129">
        <v>2.6659999999999999</v>
      </c>
      <c r="AZ90" s="129">
        <v>2.8879999999999999</v>
      </c>
      <c r="BA90" s="129">
        <v>2.5960000000000001</v>
      </c>
      <c r="BB90" s="129"/>
      <c r="BD90" s="124"/>
      <c r="BE90" s="124"/>
      <c r="BF90" s="124"/>
      <c r="BG90" s="124"/>
      <c r="BH90" s="124"/>
      <c r="BI90" s="124"/>
      <c r="BJ90" s="124"/>
      <c r="BK90" s="124"/>
      <c r="BL90" s="124"/>
      <c r="BM90" s="124"/>
      <c r="BN90" s="124"/>
      <c r="BO90" s="124"/>
      <c r="BP90" s="124"/>
      <c r="BQ90" s="124"/>
      <c r="BR90" s="124"/>
      <c r="BS90" s="124"/>
      <c r="BT90" s="124"/>
      <c r="BU90" s="124"/>
      <c r="BV90" s="124"/>
      <c r="BW90" s="124"/>
      <c r="BX90" s="124"/>
      <c r="BY90" s="124"/>
      <c r="BZ90" s="124"/>
      <c r="CA90" s="124"/>
      <c r="CB90" s="124"/>
      <c r="CC90" s="124"/>
      <c r="CD90" s="124"/>
      <c r="CE90" s="124"/>
      <c r="CF90" s="124"/>
      <c r="CG90" s="124"/>
      <c r="CH90" s="124"/>
      <c r="CI90" s="124"/>
      <c r="CJ90" s="124"/>
      <c r="CK90" s="124"/>
      <c r="CL90" s="124"/>
      <c r="CM90" s="124"/>
      <c r="CN90" s="124"/>
      <c r="CO90" s="124"/>
      <c r="CP90" s="124"/>
      <c r="CQ90" s="124"/>
      <c r="CR90" s="124"/>
      <c r="CS90" s="124"/>
      <c r="CT90" s="124"/>
      <c r="CU90" s="124"/>
      <c r="CV90" s="124"/>
      <c r="CW90" s="124"/>
      <c r="CX90" s="124"/>
      <c r="CY90" s="124"/>
      <c r="CZ90" s="124"/>
      <c r="DA90" s="124"/>
      <c r="DB90" s="124"/>
      <c r="DC90" s="124"/>
      <c r="DD90" s="124"/>
    </row>
    <row r="91" spans="1:108" s="4" customFormat="1">
      <c r="A91" s="87">
        <v>2020</v>
      </c>
      <c r="B91" s="129">
        <v>2.6309999999999998</v>
      </c>
      <c r="C91" s="129">
        <v>2.794</v>
      </c>
      <c r="D91" s="129">
        <v>2.8319999999999999</v>
      </c>
      <c r="E91" s="129">
        <v>2.91</v>
      </c>
      <c r="F91" s="129">
        <v>2.581</v>
      </c>
      <c r="G91" s="129">
        <v>2.8980000000000001</v>
      </c>
      <c r="H91" s="129">
        <v>2.9020000000000001</v>
      </c>
      <c r="I91" s="129">
        <v>2.9369999999999998</v>
      </c>
      <c r="J91" s="129">
        <v>2.9820000000000002</v>
      </c>
      <c r="K91" s="129">
        <v>2.7629999999999999</v>
      </c>
      <c r="L91" s="129">
        <v>2.8109999999999999</v>
      </c>
      <c r="M91" s="129">
        <v>2.9660000000000002</v>
      </c>
      <c r="N91" s="129">
        <v>2.794</v>
      </c>
      <c r="O91" s="129">
        <v>2.97</v>
      </c>
      <c r="P91" s="129">
        <v>2.8530000000000002</v>
      </c>
      <c r="Q91" s="129">
        <v>2.73</v>
      </c>
      <c r="R91" s="129">
        <v>2.8290000000000002</v>
      </c>
      <c r="S91" s="129">
        <v>2.6480000000000001</v>
      </c>
      <c r="T91" s="129">
        <v>3.0350000000000001</v>
      </c>
      <c r="U91" s="129">
        <v>2.85</v>
      </c>
      <c r="V91" s="129">
        <v>2.7149999999999999</v>
      </c>
      <c r="W91" s="129">
        <v>2.8530000000000002</v>
      </c>
      <c r="X91" s="129">
        <v>2.8809999999999998</v>
      </c>
      <c r="Y91" s="129">
        <v>2.7669999999999999</v>
      </c>
      <c r="Z91" s="129">
        <v>2.7679999999999998</v>
      </c>
      <c r="AA91" s="129">
        <v>2.6989999999999998</v>
      </c>
      <c r="AB91" s="129">
        <v>2.8250000000000002</v>
      </c>
      <c r="AC91" s="129">
        <v>2.9809999999999999</v>
      </c>
      <c r="AD91" s="129">
        <v>2.9260000000000002</v>
      </c>
      <c r="AE91" s="129">
        <v>2.7509999999999999</v>
      </c>
      <c r="AF91" s="129">
        <v>2.9089999999999998</v>
      </c>
      <c r="AG91" s="129">
        <v>2.8180000000000001</v>
      </c>
      <c r="AH91" s="129">
        <v>2.7879999999999998</v>
      </c>
      <c r="AI91" s="129">
        <v>2.738</v>
      </c>
      <c r="AJ91" s="129">
        <v>2.6859999999999999</v>
      </c>
      <c r="AK91" s="129">
        <v>2.8620000000000001</v>
      </c>
      <c r="AL91" s="129">
        <v>2.8839999999999999</v>
      </c>
      <c r="AM91" s="129">
        <v>2.6419999999999999</v>
      </c>
      <c r="AN91" s="129">
        <v>2.762</v>
      </c>
      <c r="AO91" s="129">
        <v>2.9729999999999999</v>
      </c>
      <c r="AP91" s="129">
        <v>2.8029999999999999</v>
      </c>
      <c r="AQ91" s="129">
        <v>2.7509999999999999</v>
      </c>
      <c r="AR91" s="129">
        <v>2.7970000000000002</v>
      </c>
      <c r="AS91" s="129">
        <v>2.7839999999999998</v>
      </c>
      <c r="AT91" s="129">
        <v>2.948</v>
      </c>
      <c r="AU91" s="129">
        <v>2.8889999999999998</v>
      </c>
      <c r="AV91" s="129">
        <v>2.8610000000000002</v>
      </c>
      <c r="AW91" s="129">
        <v>2.6459999999999999</v>
      </c>
      <c r="AX91" s="129">
        <v>2.956</v>
      </c>
      <c r="AY91" s="129">
        <v>2.7759999999999998</v>
      </c>
      <c r="AZ91" s="129">
        <v>2.8330000000000002</v>
      </c>
      <c r="BA91" s="129">
        <v>2.831</v>
      </c>
      <c r="BB91" s="129">
        <v>2.7490000000000001</v>
      </c>
      <c r="BD91" s="124"/>
      <c r="BE91" s="124"/>
      <c r="BF91" s="124"/>
      <c r="BG91" s="124"/>
      <c r="BH91" s="124"/>
      <c r="BI91" s="124"/>
      <c r="BJ91" s="124"/>
      <c r="BK91" s="124"/>
      <c r="BL91" s="124"/>
      <c r="BM91" s="124"/>
      <c r="BN91" s="124"/>
      <c r="BO91" s="124"/>
      <c r="BP91" s="124"/>
      <c r="BQ91" s="124"/>
      <c r="BR91" s="124"/>
      <c r="BS91" s="124"/>
      <c r="BT91" s="124"/>
      <c r="BU91" s="124"/>
      <c r="BV91" s="124"/>
      <c r="BW91" s="124"/>
      <c r="BX91" s="124"/>
      <c r="BY91" s="124"/>
      <c r="BZ91" s="124"/>
      <c r="CA91" s="124"/>
      <c r="CB91" s="124"/>
      <c r="CC91" s="124"/>
      <c r="CD91" s="124"/>
      <c r="CE91" s="124"/>
      <c r="CF91" s="124"/>
      <c r="CG91" s="124"/>
      <c r="CH91" s="124"/>
      <c r="CI91" s="124"/>
      <c r="CJ91" s="124"/>
      <c r="CK91" s="124"/>
      <c r="CL91" s="124"/>
      <c r="CM91" s="124"/>
      <c r="CN91" s="124"/>
      <c r="CO91" s="124"/>
      <c r="CP91" s="124"/>
      <c r="CQ91" s="124"/>
      <c r="CR91" s="124"/>
      <c r="CS91" s="124"/>
      <c r="CT91" s="124"/>
      <c r="CU91" s="124"/>
      <c r="CV91" s="124"/>
      <c r="CW91" s="124"/>
      <c r="CX91" s="124"/>
      <c r="CY91" s="124"/>
      <c r="CZ91" s="124"/>
      <c r="DA91" s="124"/>
      <c r="DB91" s="124"/>
      <c r="DC91" s="124"/>
      <c r="DD91" s="124"/>
    </row>
    <row r="92" spans="1:108" s="4" customFormat="1">
      <c r="A92" s="87" t="s">
        <v>91</v>
      </c>
      <c r="B92" s="129">
        <v>2.9729999999999999</v>
      </c>
      <c r="C92" s="129">
        <v>2.9780000000000002</v>
      </c>
      <c r="D92" s="129">
        <v>2.9740000000000002</v>
      </c>
      <c r="E92" s="129">
        <v>2.9710000000000001</v>
      </c>
      <c r="F92" s="129">
        <v>2.9390000000000001</v>
      </c>
      <c r="G92" s="129">
        <v>2.9260000000000002</v>
      </c>
      <c r="H92" s="129">
        <v>2.9119999999999999</v>
      </c>
      <c r="I92" s="129">
        <v>3.0409999999999999</v>
      </c>
      <c r="J92" s="129">
        <v>3.093</v>
      </c>
      <c r="K92" s="129">
        <v>3.0910000000000002</v>
      </c>
      <c r="L92" s="129">
        <v>2.97</v>
      </c>
      <c r="M92" s="129">
        <v>3.024</v>
      </c>
      <c r="N92" s="129">
        <v>3.0070000000000001</v>
      </c>
      <c r="O92" s="129">
        <v>2.9489999999999998</v>
      </c>
      <c r="P92" s="129">
        <v>2.9889999999999999</v>
      </c>
      <c r="Q92" s="129">
        <v>3.0350000000000001</v>
      </c>
      <c r="R92" s="129">
        <v>2.9340000000000002</v>
      </c>
      <c r="S92" s="129">
        <v>2.9660000000000002</v>
      </c>
      <c r="T92" s="129">
        <v>3.0289999999999999</v>
      </c>
      <c r="U92" s="129">
        <v>2.9569999999999999</v>
      </c>
      <c r="V92" s="129">
        <v>3.08</v>
      </c>
      <c r="W92" s="129">
        <v>3.0649999999999999</v>
      </c>
      <c r="X92" s="129">
        <v>3.0830000000000002</v>
      </c>
      <c r="Y92" s="129">
        <v>2.9830000000000001</v>
      </c>
      <c r="Z92" s="129">
        <v>2.9809999999999999</v>
      </c>
      <c r="AA92" s="129">
        <v>3.0720000000000001</v>
      </c>
      <c r="AB92" s="129">
        <v>3.0939999999999999</v>
      </c>
      <c r="AC92" s="129">
        <v>2.9660000000000002</v>
      </c>
      <c r="AD92" s="129">
        <v>2.992</v>
      </c>
      <c r="AE92" s="129">
        <v>3.0219999999999998</v>
      </c>
      <c r="AF92" s="129">
        <v>3.0030000000000001</v>
      </c>
      <c r="AG92" s="129">
        <v>2.984</v>
      </c>
      <c r="AH92" s="129">
        <v>3.0289999999999999</v>
      </c>
      <c r="AI92" s="129">
        <v>2.976</v>
      </c>
      <c r="AJ92" s="129">
        <v>3.1</v>
      </c>
      <c r="AK92" s="129">
        <v>2.9670000000000001</v>
      </c>
      <c r="AL92" s="129">
        <v>2.9609999999999999</v>
      </c>
      <c r="AM92" s="129">
        <v>2.9329999999999998</v>
      </c>
      <c r="AN92" s="129">
        <v>2.8959999999999999</v>
      </c>
      <c r="AO92" s="129">
        <v>2.9590000000000001</v>
      </c>
      <c r="AP92" s="129">
        <v>2.9079999999999999</v>
      </c>
      <c r="AQ92" s="129">
        <v>2.9670000000000001</v>
      </c>
      <c r="AR92" s="129">
        <v>2.9209999999999998</v>
      </c>
      <c r="AS92" s="129">
        <v>2.9569999999999999</v>
      </c>
      <c r="AT92" s="129">
        <v>2.9209999999999998</v>
      </c>
      <c r="AU92" s="129">
        <v>2.9020000000000001</v>
      </c>
      <c r="AV92" s="129">
        <v>2.9940000000000002</v>
      </c>
      <c r="AW92" s="129">
        <v>2.927</v>
      </c>
      <c r="AX92" s="129">
        <v>2.9279999999999999</v>
      </c>
      <c r="AY92" s="129">
        <v>2.9860000000000002</v>
      </c>
      <c r="AZ92" s="129">
        <v>2.9409999999999998</v>
      </c>
      <c r="BA92" s="129">
        <v>2.8620000000000001</v>
      </c>
      <c r="BB92" s="129">
        <v>2.8620000000000001</v>
      </c>
      <c r="BD92" s="124"/>
      <c r="BE92" s="124"/>
      <c r="BF92" s="124"/>
      <c r="BG92" s="124"/>
      <c r="BH92" s="124"/>
      <c r="BI92" s="124"/>
      <c r="BJ92" s="124"/>
      <c r="BK92" s="124"/>
      <c r="BL92" s="124"/>
      <c r="BM92" s="124"/>
      <c r="BN92" s="124"/>
      <c r="BO92" s="124"/>
      <c r="BP92" s="124"/>
      <c r="BQ92" s="124"/>
      <c r="BR92" s="124"/>
      <c r="BS92" s="124"/>
      <c r="BT92" s="124"/>
      <c r="BU92" s="124"/>
      <c r="BV92" s="124"/>
      <c r="BW92" s="124"/>
      <c r="BX92" s="124"/>
      <c r="BY92" s="124"/>
      <c r="BZ92" s="124"/>
      <c r="CA92" s="124"/>
      <c r="CB92" s="124"/>
      <c r="CC92" s="124"/>
      <c r="CD92" s="124"/>
      <c r="CE92" s="124"/>
      <c r="CF92" s="124"/>
      <c r="CG92" s="124"/>
      <c r="CH92" s="124"/>
      <c r="CI92" s="124"/>
      <c r="CJ92" s="124"/>
      <c r="CK92" s="124"/>
      <c r="CL92" s="124"/>
      <c r="CM92" s="124"/>
      <c r="CN92" s="124"/>
      <c r="CO92" s="124"/>
      <c r="CP92" s="124"/>
      <c r="CQ92" s="124"/>
      <c r="CR92" s="124"/>
      <c r="CS92" s="124"/>
      <c r="CT92" s="124"/>
      <c r="CU92" s="124"/>
      <c r="CV92" s="124"/>
      <c r="CW92" s="124"/>
      <c r="CX92" s="124"/>
      <c r="CY92" s="124"/>
      <c r="CZ92" s="124"/>
      <c r="DA92" s="124"/>
      <c r="DB92" s="124"/>
      <c r="DC92" s="124"/>
      <c r="DD92" s="124"/>
    </row>
    <row r="93" spans="1:108" s="4" customFormat="1">
      <c r="A93" s="71" t="s">
        <v>89</v>
      </c>
      <c r="B93" s="129"/>
      <c r="C93" s="129"/>
      <c r="D93" s="129"/>
      <c r="E93" s="129"/>
      <c r="F93" s="129"/>
      <c r="G93" s="129"/>
      <c r="H93" s="129"/>
      <c r="I93" s="129"/>
      <c r="J93" s="129"/>
      <c r="K93" s="129"/>
      <c r="L93" s="129"/>
      <c r="M93" s="129"/>
      <c r="N93" s="129"/>
      <c r="O93" s="129"/>
      <c r="P93" s="129"/>
      <c r="Q93" s="129"/>
      <c r="R93" s="129"/>
      <c r="S93" s="129"/>
      <c r="T93" s="129"/>
      <c r="U93" s="129"/>
      <c r="V93" s="129"/>
      <c r="W93" s="129"/>
      <c r="X93" s="129"/>
      <c r="Y93" s="129"/>
      <c r="Z93" s="129"/>
      <c r="AA93" s="129"/>
      <c r="AB93" s="129"/>
      <c r="AC93" s="129"/>
      <c r="AD93" s="129"/>
      <c r="AE93" s="129"/>
      <c r="AF93" s="129"/>
      <c r="AG93" s="129"/>
      <c r="AH93" s="129"/>
      <c r="AI93" s="129"/>
      <c r="AJ93" s="129"/>
      <c r="AK93" s="129"/>
      <c r="AL93" s="129"/>
      <c r="AM93" s="129"/>
      <c r="AN93" s="129"/>
      <c r="AO93" s="129"/>
      <c r="AP93" s="129"/>
      <c r="AQ93" s="129"/>
      <c r="AR93" s="129"/>
      <c r="AS93" s="129"/>
      <c r="AT93" s="129"/>
      <c r="AU93" s="129"/>
      <c r="AV93" s="129"/>
      <c r="AW93" s="129"/>
      <c r="AX93" s="129"/>
      <c r="AY93" s="129"/>
      <c r="AZ93" s="129"/>
      <c r="BA93" s="129"/>
      <c r="BB93" s="129"/>
      <c r="BD93" s="124"/>
      <c r="BE93" s="124"/>
      <c r="BF93" s="124"/>
      <c r="BG93" s="124"/>
      <c r="BH93" s="124"/>
      <c r="BI93" s="124"/>
      <c r="BJ93" s="124"/>
      <c r="BK93" s="124"/>
      <c r="BL93" s="124"/>
      <c r="BM93" s="124"/>
      <c r="BN93" s="124"/>
      <c r="BO93" s="124"/>
      <c r="BP93" s="124"/>
      <c r="BQ93" s="124"/>
      <c r="BR93" s="124"/>
      <c r="BS93" s="124"/>
      <c r="BT93" s="124"/>
      <c r="BU93" s="124"/>
      <c r="BV93" s="124"/>
      <c r="BW93" s="124"/>
      <c r="BX93" s="124"/>
      <c r="BY93" s="124"/>
      <c r="BZ93" s="124"/>
      <c r="CA93" s="124"/>
      <c r="CB93" s="124"/>
      <c r="CC93" s="124"/>
      <c r="CD93" s="124"/>
      <c r="CE93" s="124"/>
      <c r="CF93" s="124"/>
      <c r="CG93" s="124"/>
      <c r="CH93" s="124"/>
      <c r="CI93" s="124"/>
      <c r="CJ93" s="124"/>
      <c r="CK93" s="124"/>
      <c r="CL93" s="124"/>
      <c r="CM93" s="124"/>
      <c r="CN93" s="124"/>
      <c r="CO93" s="124"/>
      <c r="CP93" s="124"/>
      <c r="CQ93" s="124"/>
      <c r="CR93" s="124"/>
      <c r="CS93" s="124"/>
      <c r="CT93" s="124"/>
      <c r="CU93" s="124"/>
      <c r="CV93" s="124"/>
      <c r="CW93" s="124"/>
      <c r="CX93" s="124"/>
      <c r="CY93" s="124"/>
      <c r="CZ93" s="124"/>
      <c r="DA93" s="124"/>
      <c r="DB93" s="124"/>
      <c r="DC93" s="124"/>
      <c r="DD93" s="124"/>
    </row>
    <row r="94" spans="1:108" s="4" customFormat="1">
      <c r="A94" s="87">
        <v>2021</v>
      </c>
      <c r="B94" s="129">
        <v>0.182</v>
      </c>
      <c r="C94" s="129">
        <v>0.17899999999999999</v>
      </c>
      <c r="D94" s="129">
        <v>0.183</v>
      </c>
      <c r="E94" s="129">
        <v>0.17799999999999999</v>
      </c>
      <c r="F94" s="129">
        <v>0.182</v>
      </c>
      <c r="G94" s="129">
        <v>0.18</v>
      </c>
      <c r="H94" s="129">
        <v>0.18099999999999999</v>
      </c>
      <c r="I94" s="129">
        <v>0.186</v>
      </c>
      <c r="J94" s="129">
        <v>0.184</v>
      </c>
      <c r="K94" s="129">
        <v>0.184</v>
      </c>
      <c r="L94" s="129">
        <v>0.185</v>
      </c>
      <c r="M94" s="129">
        <v>0.184</v>
      </c>
      <c r="N94" s="129">
        <v>0.182</v>
      </c>
      <c r="O94" s="129">
        <v>0.17299999999999999</v>
      </c>
      <c r="P94" s="129">
        <v>0.186</v>
      </c>
      <c r="Q94" s="129">
        <v>0.18</v>
      </c>
      <c r="R94" s="129">
        <v>0.18</v>
      </c>
      <c r="S94" s="129">
        <v>0.182</v>
      </c>
      <c r="T94" s="129">
        <v>0.183</v>
      </c>
      <c r="U94" s="129">
        <v>0.19</v>
      </c>
      <c r="V94" s="129">
        <v>0.184</v>
      </c>
      <c r="W94" s="129">
        <v>0.17899999999999999</v>
      </c>
      <c r="X94" s="129">
        <v>0.183</v>
      </c>
      <c r="Y94" s="129">
        <v>0.17899999999999999</v>
      </c>
      <c r="Z94" s="129">
        <v>0.182</v>
      </c>
      <c r="AA94" s="129">
        <v>0.18099999999999999</v>
      </c>
      <c r="AB94" s="129">
        <v>0.183</v>
      </c>
      <c r="AC94" s="129">
        <v>0.183</v>
      </c>
      <c r="AD94" s="129">
        <v>0.188</v>
      </c>
      <c r="AE94" s="129">
        <v>0.18</v>
      </c>
      <c r="AF94" s="129">
        <v>0.18</v>
      </c>
      <c r="AG94" s="129">
        <v>0.182</v>
      </c>
      <c r="AH94" s="129">
        <v>0.183</v>
      </c>
      <c r="AI94" s="129">
        <v>0.184</v>
      </c>
      <c r="AJ94" s="129">
        <v>0.184</v>
      </c>
      <c r="AK94" s="129">
        <v>0.18099999999999999</v>
      </c>
      <c r="AL94" s="129">
        <v>0.183</v>
      </c>
      <c r="AM94" s="129">
        <v>0.183</v>
      </c>
      <c r="AN94" s="129">
        <v>0.17899999999999999</v>
      </c>
      <c r="AO94" s="129">
        <v>0.17699999999999999</v>
      </c>
      <c r="AP94" s="129">
        <v>0.17699999999999999</v>
      </c>
      <c r="AQ94" s="129">
        <v>0.17799999999999999</v>
      </c>
      <c r="AR94" s="129">
        <v>0.17899999999999999</v>
      </c>
      <c r="AS94" s="129">
        <v>0.17899999999999999</v>
      </c>
      <c r="AT94" s="129">
        <v>0.16800000000000001</v>
      </c>
      <c r="AU94" s="129">
        <v>0.18099999999999999</v>
      </c>
      <c r="AV94" s="129">
        <v>0.185</v>
      </c>
      <c r="AW94" s="129">
        <v>0.183</v>
      </c>
      <c r="AX94" s="129">
        <v>0.17899999999999999</v>
      </c>
      <c r="AY94" s="129">
        <v>0.17599999999999999</v>
      </c>
      <c r="AZ94" s="129">
        <v>0.182</v>
      </c>
      <c r="BA94" s="129">
        <v>0.17299999999999999</v>
      </c>
      <c r="BB94" s="129"/>
      <c r="BD94" s="124"/>
      <c r="BE94" s="124"/>
      <c r="BF94" s="124"/>
      <c r="BG94" s="124"/>
      <c r="BH94" s="124"/>
      <c r="BI94" s="124"/>
      <c r="BJ94" s="124"/>
      <c r="BK94" s="124"/>
      <c r="BL94" s="124"/>
      <c r="BM94" s="124"/>
      <c r="BN94" s="124"/>
      <c r="BO94" s="124"/>
      <c r="BP94" s="124"/>
      <c r="BQ94" s="124"/>
      <c r="BR94" s="124"/>
      <c r="BS94" s="124"/>
      <c r="BT94" s="124"/>
      <c r="BU94" s="124"/>
      <c r="BV94" s="124"/>
      <c r="BW94" s="124"/>
      <c r="BX94" s="124"/>
      <c r="BY94" s="124"/>
      <c r="BZ94" s="124"/>
      <c r="CA94" s="124"/>
      <c r="CB94" s="124"/>
      <c r="CC94" s="124"/>
      <c r="CD94" s="124"/>
      <c r="CE94" s="124"/>
      <c r="CF94" s="124"/>
      <c r="CG94" s="124"/>
      <c r="CH94" s="124"/>
      <c r="CI94" s="124"/>
      <c r="CJ94" s="124"/>
      <c r="CK94" s="124"/>
      <c r="CL94" s="124"/>
      <c r="CM94" s="124"/>
      <c r="CN94" s="124"/>
      <c r="CO94" s="124"/>
      <c r="CP94" s="124"/>
      <c r="CQ94" s="124"/>
      <c r="CR94" s="124"/>
      <c r="CS94" s="124"/>
      <c r="CT94" s="124"/>
      <c r="CU94" s="124"/>
      <c r="CV94" s="124"/>
      <c r="CW94" s="124"/>
      <c r="CX94" s="124"/>
      <c r="CY94" s="124"/>
      <c r="CZ94" s="124"/>
      <c r="DA94" s="124"/>
      <c r="DB94" s="124"/>
      <c r="DC94" s="124"/>
      <c r="DD94" s="124"/>
    </row>
    <row r="95" spans="1:108" s="4" customFormat="1">
      <c r="A95" s="87">
        <v>2020</v>
      </c>
      <c r="B95" s="129">
        <v>0.17799999999999999</v>
      </c>
      <c r="C95" s="129">
        <v>0.184</v>
      </c>
      <c r="D95" s="129">
        <v>0.186</v>
      </c>
      <c r="E95" s="129">
        <v>0.189</v>
      </c>
      <c r="F95" s="129">
        <v>0.17699999999999999</v>
      </c>
      <c r="G95" s="129">
        <v>0.189</v>
      </c>
      <c r="H95" s="129">
        <v>0.188</v>
      </c>
      <c r="I95" s="129">
        <v>0.19</v>
      </c>
      <c r="J95" s="129">
        <v>0.191</v>
      </c>
      <c r="K95" s="129">
        <v>0.184</v>
      </c>
      <c r="L95" s="129">
        <v>0.185</v>
      </c>
      <c r="M95" s="129">
        <v>0.191</v>
      </c>
      <c r="N95" s="129">
        <v>0.185</v>
      </c>
      <c r="O95" s="129">
        <v>0.189</v>
      </c>
      <c r="P95" s="129">
        <v>0.186</v>
      </c>
      <c r="Q95" s="129">
        <v>0.182</v>
      </c>
      <c r="R95" s="129">
        <v>0.186</v>
      </c>
      <c r="S95" s="129">
        <v>0.17899999999999999</v>
      </c>
      <c r="T95" s="129">
        <v>0.191</v>
      </c>
      <c r="U95" s="129">
        <v>0.186</v>
      </c>
      <c r="V95" s="129">
        <v>0.18099999999999999</v>
      </c>
      <c r="W95" s="129">
        <v>0.185</v>
      </c>
      <c r="X95" s="129">
        <v>0.188</v>
      </c>
      <c r="Y95" s="129">
        <v>0.183</v>
      </c>
      <c r="Z95" s="129">
        <v>0.182</v>
      </c>
      <c r="AA95" s="129">
        <v>0.18</v>
      </c>
      <c r="AB95" s="129">
        <v>0.184</v>
      </c>
      <c r="AC95" s="129">
        <v>0.19</v>
      </c>
      <c r="AD95" s="129">
        <v>0.188</v>
      </c>
      <c r="AE95" s="129">
        <v>0.182</v>
      </c>
      <c r="AF95" s="129">
        <v>0.187</v>
      </c>
      <c r="AG95" s="129">
        <v>0.184</v>
      </c>
      <c r="AH95" s="129">
        <v>0.183</v>
      </c>
      <c r="AI95" s="129">
        <v>0.18099999999999999</v>
      </c>
      <c r="AJ95" s="129">
        <v>0.17899999999999999</v>
      </c>
      <c r="AK95" s="129">
        <v>0.185</v>
      </c>
      <c r="AL95" s="129">
        <v>0.186</v>
      </c>
      <c r="AM95" s="129">
        <v>0.17899999999999999</v>
      </c>
      <c r="AN95" s="129">
        <v>0.182</v>
      </c>
      <c r="AO95" s="129">
        <v>0.188</v>
      </c>
      <c r="AP95" s="129">
        <v>0.183</v>
      </c>
      <c r="AQ95" s="129">
        <v>0.18</v>
      </c>
      <c r="AR95" s="129">
        <v>0.183</v>
      </c>
      <c r="AS95" s="129">
        <v>0.182</v>
      </c>
      <c r="AT95" s="129">
        <v>0.188</v>
      </c>
      <c r="AU95" s="129">
        <v>0.186</v>
      </c>
      <c r="AV95" s="129">
        <v>0.184</v>
      </c>
      <c r="AW95" s="129">
        <v>0.17799999999999999</v>
      </c>
      <c r="AX95" s="129">
        <v>0.188</v>
      </c>
      <c r="AY95" s="129">
        <v>0.182</v>
      </c>
      <c r="AZ95" s="129">
        <v>0.184</v>
      </c>
      <c r="BA95" s="129">
        <v>0.184</v>
      </c>
      <c r="BB95" s="129">
        <v>0.18099999999999999</v>
      </c>
      <c r="BD95" s="124"/>
      <c r="BE95" s="124"/>
      <c r="BF95" s="124"/>
      <c r="BG95" s="124"/>
      <c r="BH95" s="124"/>
      <c r="BI95" s="124"/>
      <c r="BJ95" s="124"/>
      <c r="BK95" s="124"/>
      <c r="BL95" s="124"/>
      <c r="BM95" s="124"/>
      <c r="BN95" s="124"/>
      <c r="BO95" s="124"/>
      <c r="BP95" s="124"/>
      <c r="BQ95" s="124"/>
      <c r="BR95" s="124"/>
      <c r="BS95" s="124"/>
      <c r="BT95" s="124"/>
      <c r="BU95" s="124"/>
      <c r="BV95" s="124"/>
      <c r="BW95" s="124"/>
      <c r="BX95" s="124"/>
      <c r="BY95" s="124"/>
      <c r="BZ95" s="124"/>
      <c r="CA95" s="124"/>
      <c r="CB95" s="124"/>
      <c r="CC95" s="124"/>
      <c r="CD95" s="124"/>
      <c r="CE95" s="124"/>
      <c r="CF95" s="124"/>
      <c r="CG95" s="124"/>
      <c r="CH95" s="124"/>
      <c r="CI95" s="124"/>
      <c r="CJ95" s="124"/>
      <c r="CK95" s="124"/>
      <c r="CL95" s="124"/>
      <c r="CM95" s="124"/>
      <c r="CN95" s="124"/>
      <c r="CO95" s="124"/>
      <c r="CP95" s="124"/>
      <c r="CQ95" s="124"/>
      <c r="CR95" s="124"/>
      <c r="CS95" s="124"/>
      <c r="CT95" s="124"/>
      <c r="CU95" s="124"/>
      <c r="CV95" s="124"/>
      <c r="CW95" s="124"/>
      <c r="CX95" s="124"/>
      <c r="CY95" s="124"/>
      <c r="CZ95" s="124"/>
      <c r="DA95" s="124"/>
      <c r="DB95" s="124"/>
      <c r="DC95" s="124"/>
      <c r="DD95" s="124"/>
    </row>
    <row r="96" spans="1:108" s="4" customFormat="1">
      <c r="A96" s="87" t="s">
        <v>91</v>
      </c>
      <c r="B96" s="129">
        <v>0.2</v>
      </c>
      <c r="C96" s="129">
        <v>0.2</v>
      </c>
      <c r="D96" s="129">
        <v>0.19900000000000001</v>
      </c>
      <c r="E96" s="129">
        <v>0.2</v>
      </c>
      <c r="F96" s="129">
        <v>0.19800000000000001</v>
      </c>
      <c r="G96" s="129">
        <v>0.19800000000000001</v>
      </c>
      <c r="H96" s="129">
        <v>0.19700000000000001</v>
      </c>
      <c r="I96" s="129">
        <v>0.20200000000000001</v>
      </c>
      <c r="J96" s="129">
        <v>0.20399999999999999</v>
      </c>
      <c r="K96" s="129">
        <v>0.20399999999999999</v>
      </c>
      <c r="L96" s="129">
        <v>0.19900000000000001</v>
      </c>
      <c r="M96" s="129">
        <v>0.20200000000000001</v>
      </c>
      <c r="N96" s="129">
        <v>0.20100000000000001</v>
      </c>
      <c r="O96" s="129">
        <v>0.19800000000000001</v>
      </c>
      <c r="P96" s="129">
        <v>0.2</v>
      </c>
      <c r="Q96" s="129">
        <v>0.20100000000000001</v>
      </c>
      <c r="R96" s="129">
        <v>0.19800000000000001</v>
      </c>
      <c r="S96" s="129">
        <v>0.19900000000000001</v>
      </c>
      <c r="T96" s="129">
        <v>0.2</v>
      </c>
      <c r="U96" s="129">
        <v>0.19800000000000001</v>
      </c>
      <c r="V96" s="129">
        <v>0.20200000000000001</v>
      </c>
      <c r="W96" s="129">
        <v>0.20200000000000001</v>
      </c>
      <c r="X96" s="129">
        <v>0.20200000000000001</v>
      </c>
      <c r="Y96" s="129">
        <v>0.19900000000000001</v>
      </c>
      <c r="Z96" s="129">
        <v>0.19900000000000001</v>
      </c>
      <c r="AA96" s="129">
        <v>0.20200000000000001</v>
      </c>
      <c r="AB96" s="129">
        <v>0.20200000000000001</v>
      </c>
      <c r="AC96" s="129">
        <v>0.19800000000000001</v>
      </c>
      <c r="AD96" s="129">
        <v>0.19900000000000001</v>
      </c>
      <c r="AE96" s="129">
        <v>0.2</v>
      </c>
      <c r="AF96" s="129">
        <v>0.19900000000000001</v>
      </c>
      <c r="AG96" s="129">
        <v>0.19800000000000001</v>
      </c>
      <c r="AH96" s="129">
        <v>0.2</v>
      </c>
      <c r="AI96" s="129">
        <v>0.19800000000000001</v>
      </c>
      <c r="AJ96" s="129">
        <v>0.20300000000000001</v>
      </c>
      <c r="AK96" s="129">
        <v>0.19800000000000001</v>
      </c>
      <c r="AL96" s="129">
        <v>0.19800000000000001</v>
      </c>
      <c r="AM96" s="129">
        <v>0.19700000000000001</v>
      </c>
      <c r="AN96" s="129">
        <v>0.19600000000000001</v>
      </c>
      <c r="AO96" s="129">
        <v>0.19700000000000001</v>
      </c>
      <c r="AP96" s="129">
        <v>0.19500000000000001</v>
      </c>
      <c r="AQ96" s="129">
        <v>0.19700000000000001</v>
      </c>
      <c r="AR96" s="129">
        <v>0.19600000000000001</v>
      </c>
      <c r="AS96" s="129">
        <v>0.19700000000000001</v>
      </c>
      <c r="AT96" s="129">
        <v>0.19600000000000001</v>
      </c>
      <c r="AU96" s="129">
        <v>0.19500000000000001</v>
      </c>
      <c r="AV96" s="129">
        <v>0.19800000000000001</v>
      </c>
      <c r="AW96" s="129">
        <v>0.19600000000000001</v>
      </c>
      <c r="AX96" s="129">
        <v>0.19600000000000001</v>
      </c>
      <c r="AY96" s="129">
        <v>0.19800000000000001</v>
      </c>
      <c r="AZ96" s="129">
        <v>0.19600000000000001</v>
      </c>
      <c r="BA96" s="129">
        <v>0.19400000000000001</v>
      </c>
      <c r="BB96" s="129">
        <v>0.19400000000000001</v>
      </c>
      <c r="BD96" s="124"/>
      <c r="BE96" s="124"/>
      <c r="BF96" s="124"/>
      <c r="BG96" s="124"/>
      <c r="BH96" s="124"/>
      <c r="BI96" s="124"/>
      <c r="BJ96" s="124"/>
      <c r="BK96" s="124"/>
      <c r="BL96" s="124"/>
      <c r="BM96" s="124"/>
      <c r="BN96" s="124"/>
      <c r="BO96" s="124"/>
      <c r="BP96" s="124"/>
      <c r="BQ96" s="124"/>
      <c r="BR96" s="124"/>
      <c r="BS96" s="124"/>
      <c r="BT96" s="124"/>
      <c r="BU96" s="124"/>
      <c r="BV96" s="124"/>
      <c r="BW96" s="124"/>
      <c r="BX96" s="124"/>
      <c r="BY96" s="124"/>
      <c r="BZ96" s="124"/>
      <c r="CA96" s="124"/>
      <c r="CB96" s="124"/>
      <c r="CC96" s="124"/>
      <c r="CD96" s="124"/>
      <c r="CE96" s="124"/>
      <c r="CF96" s="124"/>
      <c r="CG96" s="124"/>
      <c r="CH96" s="124"/>
      <c r="CI96" s="124"/>
      <c r="CJ96" s="124"/>
      <c r="CK96" s="124"/>
      <c r="CL96" s="124"/>
      <c r="CM96" s="124"/>
      <c r="CN96" s="124"/>
      <c r="CO96" s="124"/>
      <c r="CP96" s="124"/>
      <c r="CQ96" s="124"/>
      <c r="CR96" s="124"/>
      <c r="CS96" s="124"/>
      <c r="CT96" s="124"/>
      <c r="CU96" s="124"/>
      <c r="CV96" s="124"/>
      <c r="CW96" s="124"/>
      <c r="CX96" s="124"/>
      <c r="CY96" s="124"/>
      <c r="CZ96" s="124"/>
      <c r="DA96" s="124"/>
      <c r="DB96" s="124"/>
      <c r="DC96" s="124"/>
      <c r="DD96" s="124"/>
    </row>
    <row r="97" spans="1:108" s="4" customFormat="1">
      <c r="A97" s="73"/>
      <c r="B97" s="129"/>
      <c r="C97" s="129"/>
      <c r="D97" s="129"/>
      <c r="E97" s="129"/>
      <c r="F97" s="129"/>
      <c r="G97" s="129"/>
      <c r="H97" s="129"/>
      <c r="I97" s="129"/>
      <c r="J97" s="129"/>
      <c r="K97" s="129"/>
      <c r="L97" s="129"/>
      <c r="M97" s="129"/>
      <c r="N97" s="129"/>
      <c r="O97" s="129"/>
      <c r="P97" s="129"/>
      <c r="Q97" s="129"/>
      <c r="R97" s="129"/>
      <c r="S97" s="129"/>
      <c r="T97" s="129"/>
      <c r="U97" s="129"/>
      <c r="V97" s="129"/>
      <c r="W97" s="129"/>
      <c r="X97" s="129"/>
      <c r="Y97" s="129"/>
      <c r="Z97" s="129"/>
      <c r="AA97" s="129"/>
      <c r="AB97" s="129"/>
      <c r="AC97" s="129"/>
      <c r="AD97" s="129"/>
      <c r="AE97" s="129"/>
      <c r="AF97" s="129"/>
      <c r="AG97" s="129"/>
      <c r="AH97" s="129"/>
      <c r="AI97" s="129"/>
      <c r="AJ97" s="129"/>
      <c r="AK97" s="129"/>
      <c r="AL97" s="129"/>
      <c r="AM97" s="129"/>
      <c r="AN97" s="129"/>
      <c r="AO97" s="129"/>
      <c r="AP97" s="129"/>
      <c r="AQ97" s="129"/>
      <c r="AR97" s="129"/>
      <c r="AS97" s="129"/>
      <c r="AT97" s="129"/>
      <c r="AU97" s="129"/>
      <c r="AV97" s="129"/>
      <c r="AW97" s="129"/>
      <c r="AX97" s="129"/>
      <c r="AY97" s="129"/>
      <c r="AZ97" s="129"/>
      <c r="BA97" s="129"/>
      <c r="BB97" s="129"/>
      <c r="BD97" s="124"/>
      <c r="BE97" s="124"/>
      <c r="BF97" s="124"/>
      <c r="BG97" s="124"/>
      <c r="BH97" s="124"/>
      <c r="BI97" s="124"/>
      <c r="BJ97" s="124"/>
      <c r="BK97" s="124"/>
      <c r="BL97" s="124"/>
      <c r="BM97" s="124"/>
      <c r="BN97" s="124"/>
      <c r="BO97" s="124"/>
      <c r="BP97" s="124"/>
      <c r="BQ97" s="124"/>
      <c r="BR97" s="124"/>
      <c r="BS97" s="124"/>
      <c r="BT97" s="124"/>
      <c r="BU97" s="124"/>
      <c r="BV97" s="124"/>
      <c r="BW97" s="124"/>
      <c r="BX97" s="124"/>
      <c r="BY97" s="124"/>
      <c r="BZ97" s="124"/>
      <c r="CA97" s="124"/>
      <c r="CB97" s="124"/>
      <c r="CC97" s="124"/>
      <c r="CD97" s="124"/>
      <c r="CE97" s="124"/>
      <c r="CF97" s="124"/>
      <c r="CG97" s="124"/>
      <c r="CH97" s="124"/>
      <c r="CI97" s="124"/>
      <c r="CJ97" s="124"/>
      <c r="CK97" s="124"/>
      <c r="CL97" s="124"/>
      <c r="CM97" s="124"/>
      <c r="CN97" s="124"/>
      <c r="CO97" s="124"/>
      <c r="CP97" s="124"/>
      <c r="CQ97" s="124"/>
      <c r="CR97" s="124"/>
      <c r="CS97" s="124"/>
      <c r="CT97" s="124"/>
      <c r="CU97" s="124"/>
      <c r="CV97" s="124"/>
      <c r="CW97" s="124"/>
      <c r="CX97" s="124"/>
      <c r="CY97" s="124"/>
      <c r="CZ97" s="124"/>
      <c r="DA97" s="124"/>
      <c r="DB97" s="124"/>
      <c r="DC97" s="124"/>
      <c r="DD97" s="124"/>
    </row>
    <row r="98" spans="1:108" s="4" customFormat="1">
      <c r="A98" s="83" t="s">
        <v>99</v>
      </c>
      <c r="B98" s="129"/>
      <c r="C98" s="129"/>
      <c r="D98" s="129"/>
      <c r="E98" s="129"/>
      <c r="F98" s="129"/>
      <c r="G98" s="129"/>
      <c r="H98" s="129"/>
      <c r="I98" s="129"/>
      <c r="J98" s="129"/>
      <c r="K98" s="129"/>
      <c r="L98" s="129"/>
      <c r="M98" s="129"/>
      <c r="N98" s="129"/>
      <c r="O98" s="129"/>
      <c r="P98" s="129"/>
      <c r="Q98" s="129"/>
      <c r="R98" s="129"/>
      <c r="S98" s="129"/>
      <c r="T98" s="129"/>
      <c r="U98" s="129"/>
      <c r="V98" s="129"/>
      <c r="W98" s="129"/>
      <c r="X98" s="129"/>
      <c r="Y98" s="129"/>
      <c r="Z98" s="129"/>
      <c r="AA98" s="129"/>
      <c r="AB98" s="129"/>
      <c r="AC98" s="129"/>
      <c r="AD98" s="129"/>
      <c r="AE98" s="129"/>
      <c r="AF98" s="129"/>
      <c r="AG98" s="129"/>
      <c r="AH98" s="129"/>
      <c r="AI98" s="129"/>
      <c r="AJ98" s="129"/>
      <c r="AK98" s="129"/>
      <c r="AL98" s="129"/>
      <c r="AM98" s="129"/>
      <c r="AN98" s="129"/>
      <c r="AO98" s="129"/>
      <c r="AP98" s="129"/>
      <c r="AQ98" s="129"/>
      <c r="AR98" s="129"/>
      <c r="AS98" s="129"/>
      <c r="AT98" s="129"/>
      <c r="AU98" s="129"/>
      <c r="AV98" s="129"/>
      <c r="AW98" s="129"/>
      <c r="AX98" s="129"/>
      <c r="AY98" s="129"/>
      <c r="AZ98" s="129"/>
      <c r="BA98" s="129"/>
      <c r="BB98" s="129"/>
      <c r="BD98" s="124"/>
      <c r="BE98" s="124"/>
      <c r="BF98" s="124"/>
      <c r="BG98" s="124"/>
      <c r="BH98" s="124"/>
      <c r="BI98" s="124"/>
      <c r="BJ98" s="124"/>
      <c r="BK98" s="124"/>
      <c r="BL98" s="124"/>
      <c r="BM98" s="124"/>
      <c r="BN98" s="124"/>
      <c r="BO98" s="124"/>
      <c r="BP98" s="124"/>
      <c r="BQ98" s="124"/>
      <c r="BR98" s="124"/>
      <c r="BS98" s="124"/>
      <c r="BT98" s="124"/>
      <c r="BU98" s="124"/>
      <c r="BV98" s="124"/>
      <c r="BW98" s="124"/>
      <c r="BX98" s="124"/>
      <c r="BY98" s="124"/>
      <c r="BZ98" s="124"/>
      <c r="CA98" s="124"/>
      <c r="CB98" s="124"/>
      <c r="CC98" s="124"/>
      <c r="CD98" s="124"/>
      <c r="CE98" s="124"/>
      <c r="CF98" s="124"/>
      <c r="CG98" s="124"/>
      <c r="CH98" s="124"/>
      <c r="CI98" s="124"/>
      <c r="CJ98" s="124"/>
      <c r="CK98" s="124"/>
      <c r="CL98" s="124"/>
      <c r="CM98" s="124"/>
      <c r="CN98" s="124"/>
      <c r="CO98" s="124"/>
      <c r="CP98" s="124"/>
      <c r="CQ98" s="124"/>
      <c r="CR98" s="124"/>
      <c r="CS98" s="124"/>
      <c r="CT98" s="124"/>
      <c r="CU98" s="124"/>
      <c r="CV98" s="124"/>
      <c r="CW98" s="124"/>
      <c r="CX98" s="124"/>
      <c r="CY98" s="124"/>
      <c r="CZ98" s="124"/>
      <c r="DA98" s="124"/>
      <c r="DB98" s="124"/>
      <c r="DC98" s="124"/>
      <c r="DD98" s="124"/>
    </row>
    <row r="99" spans="1:108" s="4" customFormat="1">
      <c r="A99" s="71" t="s">
        <v>88</v>
      </c>
      <c r="B99" s="129"/>
      <c r="C99" s="129"/>
      <c r="D99" s="129"/>
      <c r="E99" s="129"/>
      <c r="F99" s="129"/>
      <c r="G99" s="129"/>
      <c r="H99" s="129"/>
      <c r="I99" s="129"/>
      <c r="J99" s="129"/>
      <c r="K99" s="129"/>
      <c r="L99" s="129"/>
      <c r="M99" s="129"/>
      <c r="N99" s="129"/>
      <c r="O99" s="129"/>
      <c r="P99" s="129"/>
      <c r="Q99" s="129"/>
      <c r="R99" s="129"/>
      <c r="S99" s="129"/>
      <c r="T99" s="129"/>
      <c r="U99" s="129"/>
      <c r="V99" s="129"/>
      <c r="W99" s="129"/>
      <c r="X99" s="129"/>
      <c r="Y99" s="129"/>
      <c r="Z99" s="129"/>
      <c r="AA99" s="129"/>
      <c r="AB99" s="129"/>
      <c r="AC99" s="129"/>
      <c r="AD99" s="129"/>
      <c r="AE99" s="129"/>
      <c r="AF99" s="129"/>
      <c r="AG99" s="129"/>
      <c r="AH99" s="129"/>
      <c r="AI99" s="129"/>
      <c r="AJ99" s="129"/>
      <c r="AK99" s="129"/>
      <c r="AL99" s="129"/>
      <c r="AM99" s="129"/>
      <c r="AN99" s="129"/>
      <c r="AO99" s="129"/>
      <c r="AP99" s="129"/>
      <c r="AQ99" s="129"/>
      <c r="AR99" s="129"/>
      <c r="AS99" s="129"/>
      <c r="AT99" s="129"/>
      <c r="AU99" s="129"/>
      <c r="AV99" s="129"/>
      <c r="AW99" s="129"/>
      <c r="AX99" s="129"/>
      <c r="AY99" s="129"/>
      <c r="AZ99" s="129"/>
      <c r="BA99" s="129"/>
      <c r="BB99" s="129"/>
      <c r="BD99" s="124"/>
      <c r="BE99" s="124"/>
      <c r="BF99" s="124"/>
      <c r="BG99" s="124"/>
      <c r="BH99" s="124"/>
      <c r="BI99" s="124"/>
      <c r="BJ99" s="124"/>
      <c r="BK99" s="124"/>
      <c r="BL99" s="124"/>
      <c r="BM99" s="124"/>
      <c r="BN99" s="124"/>
      <c r="BO99" s="124"/>
      <c r="BP99" s="124"/>
      <c r="BQ99" s="124"/>
      <c r="BR99" s="124"/>
      <c r="BS99" s="124"/>
      <c r="BT99" s="124"/>
      <c r="BU99" s="124"/>
      <c r="BV99" s="124"/>
      <c r="BW99" s="124"/>
      <c r="BX99" s="124"/>
      <c r="BY99" s="124"/>
      <c r="BZ99" s="124"/>
      <c r="CA99" s="124"/>
      <c r="CB99" s="124"/>
      <c r="CC99" s="124"/>
      <c r="CD99" s="124"/>
      <c r="CE99" s="124"/>
      <c r="CF99" s="124"/>
      <c r="CG99" s="124"/>
      <c r="CH99" s="124"/>
      <c r="CI99" s="124"/>
      <c r="CJ99" s="124"/>
      <c r="CK99" s="124"/>
      <c r="CL99" s="124"/>
      <c r="CM99" s="124"/>
      <c r="CN99" s="124"/>
      <c r="CO99" s="124"/>
      <c r="CP99" s="124"/>
      <c r="CQ99" s="124"/>
      <c r="CR99" s="124"/>
      <c r="CS99" s="124"/>
      <c r="CT99" s="124"/>
      <c r="CU99" s="124"/>
      <c r="CV99" s="124"/>
      <c r="CW99" s="124"/>
      <c r="CX99" s="124"/>
      <c r="CY99" s="124"/>
      <c r="CZ99" s="124"/>
      <c r="DA99" s="124"/>
      <c r="DB99" s="124"/>
      <c r="DC99" s="124"/>
      <c r="DD99" s="124"/>
    </row>
    <row r="100" spans="1:108" s="4" customFormat="1">
      <c r="A100" s="87">
        <v>2021</v>
      </c>
      <c r="B100" s="129">
        <v>0.66</v>
      </c>
      <c r="C100" s="129">
        <v>0.625</v>
      </c>
      <c r="D100" s="129">
        <v>0.72599999999999998</v>
      </c>
      <c r="E100" s="129">
        <v>0.63700000000000001</v>
      </c>
      <c r="F100" s="129">
        <v>0.72399999999999998</v>
      </c>
      <c r="G100" s="129">
        <v>0.71399999999999997</v>
      </c>
      <c r="H100" s="129">
        <v>0.59599999999999997</v>
      </c>
      <c r="I100" s="129">
        <v>0.68799999999999994</v>
      </c>
      <c r="J100" s="129">
        <v>0.77600000000000002</v>
      </c>
      <c r="K100" s="129">
        <v>0.70199999999999996</v>
      </c>
      <c r="L100" s="129">
        <v>0.63200000000000001</v>
      </c>
      <c r="M100" s="129">
        <v>0.66400000000000003</v>
      </c>
      <c r="N100" s="129">
        <v>0.63</v>
      </c>
      <c r="O100" s="129">
        <v>0.71799999999999997</v>
      </c>
      <c r="P100" s="129">
        <v>0.752</v>
      </c>
      <c r="Q100" s="129">
        <v>0.71799999999999997</v>
      </c>
      <c r="R100" s="129">
        <v>0.70099999999999996</v>
      </c>
      <c r="S100" s="129">
        <v>0.83899999999999997</v>
      </c>
      <c r="T100" s="129">
        <v>0.83699999999999997</v>
      </c>
      <c r="U100" s="129">
        <v>0.75600000000000001</v>
      </c>
      <c r="V100" s="129">
        <v>0.79</v>
      </c>
      <c r="W100" s="129">
        <v>0.80500000000000005</v>
      </c>
      <c r="X100" s="129">
        <v>0.91400000000000003</v>
      </c>
      <c r="Y100" s="129">
        <v>0.82399999999999995</v>
      </c>
      <c r="Z100" s="129">
        <v>0.72499999999999998</v>
      </c>
      <c r="AA100" s="129">
        <v>0.77400000000000002</v>
      </c>
      <c r="AB100" s="129">
        <v>0.86799999999999999</v>
      </c>
      <c r="AC100" s="129">
        <v>0.874</v>
      </c>
      <c r="AD100" s="129">
        <v>0.79800000000000004</v>
      </c>
      <c r="AE100" s="129">
        <v>0.754</v>
      </c>
      <c r="AF100" s="129">
        <v>0.75600000000000001</v>
      </c>
      <c r="AG100" s="129">
        <v>0.82299999999999995</v>
      </c>
      <c r="AH100" s="129">
        <v>0.81799999999999995</v>
      </c>
      <c r="AI100" s="129">
        <v>0.72699999999999998</v>
      </c>
      <c r="AJ100" s="129">
        <v>0.78100000000000003</v>
      </c>
      <c r="AK100" s="129">
        <v>0.8</v>
      </c>
      <c r="AL100" s="129">
        <v>0.76900000000000002</v>
      </c>
      <c r="AM100" s="129">
        <v>0.70699999999999996</v>
      </c>
      <c r="AN100" s="129">
        <v>0.81299999999999994</v>
      </c>
      <c r="AO100" s="129">
        <v>0.78100000000000003</v>
      </c>
      <c r="AP100" s="129">
        <v>0.74199999999999999</v>
      </c>
      <c r="AQ100" s="129">
        <v>0.73699999999999999</v>
      </c>
      <c r="AR100" s="129">
        <v>0.70199999999999996</v>
      </c>
      <c r="AS100" s="129">
        <v>0.66300000000000003</v>
      </c>
      <c r="AT100" s="129">
        <v>0.66300000000000003</v>
      </c>
      <c r="AU100" s="129">
        <v>0.69199999999999995</v>
      </c>
      <c r="AV100" s="129">
        <v>0.622</v>
      </c>
      <c r="AW100" s="129">
        <v>0.57799999999999996</v>
      </c>
      <c r="AX100" s="129">
        <v>0.69299999999999995</v>
      </c>
      <c r="AY100" s="129">
        <v>0.67400000000000004</v>
      </c>
      <c r="AZ100" s="129">
        <v>0.72099999999999997</v>
      </c>
      <c r="BA100" s="129">
        <v>0.66</v>
      </c>
      <c r="BB100" s="129"/>
      <c r="BD100" s="124"/>
      <c r="BE100" s="124"/>
      <c r="BF100" s="124"/>
      <c r="BG100" s="124"/>
      <c r="BH100" s="124"/>
      <c r="BI100" s="124"/>
      <c r="BJ100" s="124"/>
      <c r="BK100" s="124"/>
      <c r="BL100" s="124"/>
      <c r="BM100" s="124"/>
      <c r="BN100" s="124"/>
      <c r="BO100" s="124"/>
      <c r="BP100" s="124"/>
      <c r="BQ100" s="124"/>
      <c r="BR100" s="124"/>
      <c r="BS100" s="124"/>
      <c r="BT100" s="124"/>
      <c r="BU100" s="124"/>
      <c r="BV100" s="124"/>
      <c r="BW100" s="124"/>
      <c r="BX100" s="124"/>
      <c r="BY100" s="124"/>
      <c r="BZ100" s="124"/>
      <c r="CA100" s="124"/>
      <c r="CB100" s="124"/>
      <c r="CC100" s="124"/>
      <c r="CD100" s="124"/>
      <c r="CE100" s="124"/>
      <c r="CF100" s="124"/>
      <c r="CG100" s="124"/>
      <c r="CH100" s="124"/>
      <c r="CI100" s="124"/>
      <c r="CJ100" s="124"/>
      <c r="CK100" s="124"/>
      <c r="CL100" s="124"/>
      <c r="CM100" s="124"/>
      <c r="CN100" s="124"/>
      <c r="CO100" s="124"/>
      <c r="CP100" s="124"/>
      <c r="CQ100" s="124"/>
      <c r="CR100" s="124"/>
      <c r="CS100" s="124"/>
      <c r="CT100" s="124"/>
      <c r="CU100" s="124"/>
      <c r="CV100" s="124"/>
      <c r="CW100" s="124"/>
      <c r="CX100" s="124"/>
      <c r="CY100" s="124"/>
      <c r="CZ100" s="124"/>
      <c r="DA100" s="124"/>
      <c r="DB100" s="124"/>
      <c r="DC100" s="124"/>
      <c r="DD100" s="124"/>
    </row>
    <row r="101" spans="1:108" s="4" customFormat="1">
      <c r="A101" s="87">
        <v>2020</v>
      </c>
      <c r="B101" s="129">
        <v>0.628</v>
      </c>
      <c r="C101" s="129">
        <v>0.64700000000000002</v>
      </c>
      <c r="D101" s="129">
        <v>0.67400000000000004</v>
      </c>
      <c r="E101" s="129">
        <v>0.72</v>
      </c>
      <c r="F101" s="129">
        <v>0.68700000000000006</v>
      </c>
      <c r="G101" s="129">
        <v>0.60699999999999998</v>
      </c>
      <c r="H101" s="129">
        <v>0.75</v>
      </c>
      <c r="I101" s="129">
        <v>0.77700000000000002</v>
      </c>
      <c r="J101" s="129">
        <v>0.66100000000000003</v>
      </c>
      <c r="K101" s="129">
        <v>0.70499999999999996</v>
      </c>
      <c r="L101" s="129">
        <v>0.67400000000000004</v>
      </c>
      <c r="M101" s="129">
        <v>0.71699999999999997</v>
      </c>
      <c r="N101" s="129">
        <v>0.73499999999999999</v>
      </c>
      <c r="O101" s="129">
        <v>0.72</v>
      </c>
      <c r="P101" s="129">
        <v>0.68100000000000005</v>
      </c>
      <c r="Q101" s="129">
        <v>0.77600000000000002</v>
      </c>
      <c r="R101" s="129">
        <v>0.77300000000000002</v>
      </c>
      <c r="S101" s="129">
        <v>0.78900000000000003</v>
      </c>
      <c r="T101" s="129">
        <v>0.76600000000000001</v>
      </c>
      <c r="U101" s="129">
        <v>0.79300000000000004</v>
      </c>
      <c r="V101" s="129">
        <v>0.83599999999999997</v>
      </c>
      <c r="W101" s="129">
        <v>0.76500000000000001</v>
      </c>
      <c r="X101" s="129">
        <v>0.74399999999999999</v>
      </c>
      <c r="Y101" s="129">
        <v>0.74</v>
      </c>
      <c r="Z101" s="129">
        <v>0.76300000000000001</v>
      </c>
      <c r="AA101" s="129">
        <v>0.78200000000000003</v>
      </c>
      <c r="AB101" s="129">
        <v>0.78100000000000003</v>
      </c>
      <c r="AC101" s="129">
        <v>0.71799999999999997</v>
      </c>
      <c r="AD101" s="129">
        <v>0.75800000000000001</v>
      </c>
      <c r="AE101" s="129">
        <v>0.85199999999999998</v>
      </c>
      <c r="AF101" s="129">
        <v>0.80300000000000005</v>
      </c>
      <c r="AG101" s="129">
        <v>0.80800000000000005</v>
      </c>
      <c r="AH101" s="129">
        <v>0.871</v>
      </c>
      <c r="AI101" s="129">
        <v>0.871</v>
      </c>
      <c r="AJ101" s="129">
        <v>0.77200000000000002</v>
      </c>
      <c r="AK101" s="129">
        <v>0.86399999999999999</v>
      </c>
      <c r="AL101" s="129">
        <v>0.77</v>
      </c>
      <c r="AM101" s="129">
        <v>0.77700000000000002</v>
      </c>
      <c r="AN101" s="129">
        <v>0.83099999999999996</v>
      </c>
      <c r="AO101" s="129">
        <v>0.78600000000000003</v>
      </c>
      <c r="AP101" s="129">
        <v>0.69399999999999995</v>
      </c>
      <c r="AQ101" s="129">
        <v>0.71699999999999997</v>
      </c>
      <c r="AR101" s="129">
        <v>0.71299999999999997</v>
      </c>
      <c r="AS101" s="129">
        <v>0.76900000000000002</v>
      </c>
      <c r="AT101" s="129">
        <v>0.65800000000000003</v>
      </c>
      <c r="AU101" s="129">
        <v>0.68700000000000006</v>
      </c>
      <c r="AV101" s="129">
        <v>0.72299999999999998</v>
      </c>
      <c r="AW101" s="129">
        <v>0.69299999999999995</v>
      </c>
      <c r="AX101" s="129">
        <v>0.71499999999999997</v>
      </c>
      <c r="AY101" s="129">
        <v>0.67500000000000004</v>
      </c>
      <c r="AZ101" s="129">
        <v>0.72599999999999998</v>
      </c>
      <c r="BA101" s="129">
        <v>0.65500000000000003</v>
      </c>
      <c r="BB101" s="129">
        <v>0.70099999999999996</v>
      </c>
      <c r="BD101" s="124"/>
      <c r="BE101" s="124"/>
      <c r="BF101" s="124"/>
      <c r="BG101" s="124"/>
      <c r="BH101" s="124"/>
      <c r="BI101" s="124"/>
      <c r="BJ101" s="124"/>
      <c r="BK101" s="124"/>
      <c r="BL101" s="124"/>
      <c r="BM101" s="124"/>
      <c r="BN101" s="124"/>
      <c r="BO101" s="124"/>
      <c r="BP101" s="124"/>
      <c r="BQ101" s="124"/>
      <c r="BR101" s="124"/>
      <c r="BS101" s="124"/>
      <c r="BT101" s="124"/>
      <c r="BU101" s="124"/>
      <c r="BV101" s="124"/>
      <c r="BW101" s="124"/>
      <c r="BX101" s="124"/>
      <c r="BY101" s="124"/>
      <c r="BZ101" s="124"/>
      <c r="CA101" s="124"/>
      <c r="CB101" s="124"/>
      <c r="CC101" s="124"/>
      <c r="CD101" s="124"/>
      <c r="CE101" s="124"/>
      <c r="CF101" s="124"/>
      <c r="CG101" s="124"/>
      <c r="CH101" s="124"/>
      <c r="CI101" s="124"/>
      <c r="CJ101" s="124"/>
      <c r="CK101" s="124"/>
      <c r="CL101" s="124"/>
      <c r="CM101" s="124"/>
      <c r="CN101" s="124"/>
      <c r="CO101" s="124"/>
      <c r="CP101" s="124"/>
      <c r="CQ101" s="124"/>
      <c r="CR101" s="124"/>
      <c r="CS101" s="124"/>
      <c r="CT101" s="124"/>
      <c r="CU101" s="124"/>
      <c r="CV101" s="124"/>
      <c r="CW101" s="124"/>
      <c r="CX101" s="124"/>
      <c r="CY101" s="124"/>
      <c r="CZ101" s="124"/>
      <c r="DA101" s="124"/>
      <c r="DB101" s="124"/>
      <c r="DC101" s="124"/>
      <c r="DD101" s="124"/>
    </row>
    <row r="102" spans="1:108" s="4" customFormat="1">
      <c r="A102" s="87" t="s">
        <v>91</v>
      </c>
      <c r="B102" s="129">
        <v>0.85</v>
      </c>
      <c r="C102" s="129">
        <v>0.80900000000000005</v>
      </c>
      <c r="D102" s="129">
        <v>0.85699999999999998</v>
      </c>
      <c r="E102" s="129">
        <v>0.76500000000000001</v>
      </c>
      <c r="F102" s="129">
        <v>0.84199999999999997</v>
      </c>
      <c r="G102" s="129">
        <v>0.83299999999999996</v>
      </c>
      <c r="H102" s="129">
        <v>0.78700000000000003</v>
      </c>
      <c r="I102" s="129">
        <v>0.79400000000000004</v>
      </c>
      <c r="J102" s="129">
        <v>0.81499999999999995</v>
      </c>
      <c r="K102" s="129">
        <v>0.81899999999999995</v>
      </c>
      <c r="L102" s="129">
        <v>0.78</v>
      </c>
      <c r="M102" s="129">
        <v>0.79700000000000004</v>
      </c>
      <c r="N102" s="129">
        <v>0.83199999999999996</v>
      </c>
      <c r="O102" s="129">
        <v>0.83799999999999997</v>
      </c>
      <c r="P102" s="129">
        <v>0.84499999999999997</v>
      </c>
      <c r="Q102" s="129">
        <v>0.87</v>
      </c>
      <c r="R102" s="129">
        <v>0.83699999999999997</v>
      </c>
      <c r="S102" s="129">
        <v>0.90200000000000002</v>
      </c>
      <c r="T102" s="129">
        <v>0.92</v>
      </c>
      <c r="U102" s="129">
        <v>0.94599999999999995</v>
      </c>
      <c r="V102" s="129">
        <v>0.99199999999999999</v>
      </c>
      <c r="W102" s="129">
        <v>0.93100000000000005</v>
      </c>
      <c r="X102" s="129">
        <v>1.0129999999999999</v>
      </c>
      <c r="Y102" s="129">
        <v>1.0329999999999999</v>
      </c>
      <c r="Z102" s="129">
        <v>0.97699999999999998</v>
      </c>
      <c r="AA102" s="129">
        <v>0.97299999999999998</v>
      </c>
      <c r="AB102" s="129">
        <v>0.999</v>
      </c>
      <c r="AC102" s="129">
        <v>1.0720000000000001</v>
      </c>
      <c r="AD102" s="129">
        <v>1.054</v>
      </c>
      <c r="AE102" s="129">
        <v>1.0569999999999999</v>
      </c>
      <c r="AF102" s="129">
        <v>1.03</v>
      </c>
      <c r="AG102" s="129">
        <v>1.0389999999999999</v>
      </c>
      <c r="AH102" s="129">
        <v>1.08</v>
      </c>
      <c r="AI102" s="129">
        <v>1.046</v>
      </c>
      <c r="AJ102" s="129">
        <v>1.042</v>
      </c>
      <c r="AK102" s="129">
        <v>0.998</v>
      </c>
      <c r="AL102" s="129">
        <v>0.96899999999999997</v>
      </c>
      <c r="AM102" s="129">
        <v>0.96199999999999997</v>
      </c>
      <c r="AN102" s="129">
        <v>0.96</v>
      </c>
      <c r="AO102" s="129">
        <v>0.94699999999999995</v>
      </c>
      <c r="AP102" s="129">
        <v>0.90100000000000002</v>
      </c>
      <c r="AQ102" s="129">
        <v>0.84</v>
      </c>
      <c r="AR102" s="129">
        <v>0.90500000000000003</v>
      </c>
      <c r="AS102" s="129">
        <v>0.85899999999999999</v>
      </c>
      <c r="AT102" s="129">
        <v>0.86899999999999999</v>
      </c>
      <c r="AU102" s="129">
        <v>0.81</v>
      </c>
      <c r="AV102" s="129">
        <v>0.83499999999999996</v>
      </c>
      <c r="AW102" s="129">
        <v>0.82399999999999995</v>
      </c>
      <c r="AX102" s="129">
        <v>0.79700000000000004</v>
      </c>
      <c r="AY102" s="129">
        <v>0.79800000000000004</v>
      </c>
      <c r="AZ102" s="129">
        <v>0.78900000000000003</v>
      </c>
      <c r="BA102" s="129">
        <v>0.74199999999999999</v>
      </c>
      <c r="BB102" s="129">
        <v>0.74199999999999999</v>
      </c>
      <c r="BD102" s="124"/>
      <c r="BE102" s="124"/>
      <c r="BF102" s="124"/>
      <c r="BG102" s="124"/>
      <c r="BH102" s="124"/>
      <c r="BI102" s="124"/>
      <c r="BJ102" s="124"/>
      <c r="BK102" s="124"/>
      <c r="BL102" s="124"/>
      <c r="BM102" s="124"/>
      <c r="BN102" s="124"/>
      <c r="BO102" s="124"/>
      <c r="BP102" s="124"/>
      <c r="BQ102" s="124"/>
      <c r="BR102" s="124"/>
      <c r="BS102" s="124"/>
      <c r="BT102" s="124"/>
      <c r="BU102" s="124"/>
      <c r="BV102" s="124"/>
      <c r="BW102" s="124"/>
      <c r="BX102" s="124"/>
      <c r="BY102" s="124"/>
      <c r="BZ102" s="124"/>
      <c r="CA102" s="124"/>
      <c r="CB102" s="124"/>
      <c r="CC102" s="124"/>
      <c r="CD102" s="124"/>
      <c r="CE102" s="124"/>
      <c r="CF102" s="124"/>
      <c r="CG102" s="124"/>
      <c r="CH102" s="124"/>
      <c r="CI102" s="124"/>
      <c r="CJ102" s="124"/>
      <c r="CK102" s="124"/>
      <c r="CL102" s="124"/>
      <c r="CM102" s="124"/>
      <c r="CN102" s="124"/>
      <c r="CO102" s="124"/>
      <c r="CP102" s="124"/>
      <c r="CQ102" s="124"/>
      <c r="CR102" s="124"/>
      <c r="CS102" s="124"/>
      <c r="CT102" s="124"/>
      <c r="CU102" s="124"/>
      <c r="CV102" s="124"/>
      <c r="CW102" s="124"/>
      <c r="CX102" s="124"/>
      <c r="CY102" s="124"/>
      <c r="CZ102" s="124"/>
      <c r="DA102" s="124"/>
      <c r="DB102" s="124"/>
      <c r="DC102" s="124"/>
      <c r="DD102" s="124"/>
    </row>
    <row r="103" spans="1:108" s="4" customFormat="1">
      <c r="A103" s="71" t="s">
        <v>89</v>
      </c>
      <c r="B103" s="129"/>
      <c r="C103" s="129"/>
      <c r="D103" s="129"/>
      <c r="E103" s="129"/>
      <c r="F103" s="129"/>
      <c r="G103" s="129"/>
      <c r="H103" s="129"/>
      <c r="I103" s="129"/>
      <c r="J103" s="129"/>
      <c r="K103" s="129"/>
      <c r="L103" s="129"/>
      <c r="M103" s="129"/>
      <c r="N103" s="129"/>
      <c r="O103" s="129"/>
      <c r="P103" s="129"/>
      <c r="Q103" s="129"/>
      <c r="R103" s="129"/>
      <c r="S103" s="129"/>
      <c r="T103" s="129"/>
      <c r="U103" s="129"/>
      <c r="V103" s="129"/>
      <c r="W103" s="129"/>
      <c r="X103" s="129"/>
      <c r="Y103" s="129"/>
      <c r="Z103" s="129"/>
      <c r="AA103" s="129"/>
      <c r="AB103" s="129"/>
      <c r="AC103" s="129"/>
      <c r="AD103" s="129"/>
      <c r="AE103" s="129"/>
      <c r="AF103" s="129"/>
      <c r="AG103" s="129"/>
      <c r="AH103" s="129"/>
      <c r="AI103" s="129"/>
      <c r="AJ103" s="129"/>
      <c r="AK103" s="129"/>
      <c r="AL103" s="129"/>
      <c r="AM103" s="129"/>
      <c r="AN103" s="129"/>
      <c r="AO103" s="129"/>
      <c r="AP103" s="129"/>
      <c r="AQ103" s="129"/>
      <c r="AR103" s="129"/>
      <c r="AS103" s="129"/>
      <c r="AT103" s="129"/>
      <c r="AU103" s="129"/>
      <c r="AV103" s="129"/>
      <c r="AW103" s="129"/>
      <c r="AX103" s="129"/>
      <c r="AY103" s="129"/>
      <c r="AZ103" s="129"/>
      <c r="BA103" s="129"/>
      <c r="BB103" s="129"/>
      <c r="BD103" s="124"/>
      <c r="BE103" s="124"/>
      <c r="BF103" s="124"/>
      <c r="BG103" s="124"/>
      <c r="BH103" s="124"/>
      <c r="BI103" s="124"/>
      <c r="BJ103" s="124"/>
      <c r="BK103" s="124"/>
      <c r="BL103" s="124"/>
      <c r="BM103" s="124"/>
      <c r="BN103" s="124"/>
      <c r="BO103" s="124"/>
      <c r="BP103" s="124"/>
      <c r="BQ103" s="124"/>
      <c r="BR103" s="124"/>
      <c r="BS103" s="124"/>
      <c r="BT103" s="124"/>
      <c r="BU103" s="124"/>
      <c r="BV103" s="124"/>
      <c r="BW103" s="124"/>
      <c r="BX103" s="124"/>
      <c r="BY103" s="124"/>
      <c r="BZ103" s="124"/>
      <c r="CA103" s="124"/>
      <c r="CB103" s="124"/>
      <c r="CC103" s="124"/>
      <c r="CD103" s="124"/>
      <c r="CE103" s="124"/>
      <c r="CF103" s="124"/>
      <c r="CG103" s="124"/>
      <c r="CH103" s="124"/>
      <c r="CI103" s="124"/>
      <c r="CJ103" s="124"/>
      <c r="CK103" s="124"/>
      <c r="CL103" s="124"/>
      <c r="CM103" s="124"/>
      <c r="CN103" s="124"/>
      <c r="CO103" s="124"/>
      <c r="CP103" s="124"/>
      <c r="CQ103" s="124"/>
      <c r="CR103" s="124"/>
      <c r="CS103" s="124"/>
      <c r="CT103" s="124"/>
      <c r="CU103" s="124"/>
      <c r="CV103" s="124"/>
      <c r="CW103" s="124"/>
      <c r="CX103" s="124"/>
      <c r="CY103" s="124"/>
      <c r="CZ103" s="124"/>
      <c r="DA103" s="124"/>
      <c r="DB103" s="124"/>
      <c r="DC103" s="124"/>
      <c r="DD103" s="124"/>
    </row>
    <row r="104" spans="1:108" s="4" customFormat="1">
      <c r="A104" s="87">
        <v>2021</v>
      </c>
      <c r="B104" s="129">
        <v>8.5000000000000006E-2</v>
      </c>
      <c r="C104" s="129">
        <v>8.3000000000000004E-2</v>
      </c>
      <c r="D104" s="129">
        <v>0.09</v>
      </c>
      <c r="E104" s="129">
        <v>8.4000000000000005E-2</v>
      </c>
      <c r="F104" s="129">
        <v>8.8999999999999996E-2</v>
      </c>
      <c r="G104" s="129">
        <v>8.7999999999999995E-2</v>
      </c>
      <c r="H104" s="129">
        <v>8.1000000000000003E-2</v>
      </c>
      <c r="I104" s="129">
        <v>8.6999999999999994E-2</v>
      </c>
      <c r="J104" s="129">
        <v>9.1999999999999998E-2</v>
      </c>
      <c r="K104" s="129">
        <v>8.7999999999999995E-2</v>
      </c>
      <c r="L104" s="129">
        <v>8.3000000000000004E-2</v>
      </c>
      <c r="M104" s="129">
        <v>8.5000000000000006E-2</v>
      </c>
      <c r="N104" s="129">
        <v>8.3000000000000004E-2</v>
      </c>
      <c r="O104" s="129">
        <v>8.7999999999999995E-2</v>
      </c>
      <c r="P104" s="129">
        <v>0.09</v>
      </c>
      <c r="Q104" s="129">
        <v>8.6999999999999994E-2</v>
      </c>
      <c r="R104" s="129">
        <v>8.6999999999999994E-2</v>
      </c>
      <c r="S104" s="129">
        <v>9.5000000000000001E-2</v>
      </c>
      <c r="T104" s="129">
        <v>9.5000000000000001E-2</v>
      </c>
      <c r="U104" s="129">
        <v>9.0999999999999998E-2</v>
      </c>
      <c r="V104" s="129">
        <v>9.1999999999999998E-2</v>
      </c>
      <c r="W104" s="129">
        <v>9.4E-2</v>
      </c>
      <c r="X104" s="129">
        <v>9.9000000000000005E-2</v>
      </c>
      <c r="Y104" s="129">
        <v>9.4E-2</v>
      </c>
      <c r="Z104" s="129">
        <v>8.7999999999999995E-2</v>
      </c>
      <c r="AA104" s="129">
        <v>9.1999999999999998E-2</v>
      </c>
      <c r="AB104" s="129">
        <v>9.6000000000000002E-2</v>
      </c>
      <c r="AC104" s="129">
        <v>9.7000000000000003E-2</v>
      </c>
      <c r="AD104" s="129">
        <v>9.1999999999999998E-2</v>
      </c>
      <c r="AE104" s="129">
        <v>0.09</v>
      </c>
      <c r="AF104" s="129">
        <v>8.8999999999999996E-2</v>
      </c>
      <c r="AG104" s="129">
        <v>9.4E-2</v>
      </c>
      <c r="AH104" s="129">
        <v>9.2999999999999999E-2</v>
      </c>
      <c r="AI104" s="129">
        <v>8.8999999999999996E-2</v>
      </c>
      <c r="AJ104" s="129">
        <v>9.1999999999999998E-2</v>
      </c>
      <c r="AK104" s="129">
        <v>9.1999999999999998E-2</v>
      </c>
      <c r="AL104" s="129">
        <v>0.09</v>
      </c>
      <c r="AM104" s="129">
        <v>8.6999999999999994E-2</v>
      </c>
      <c r="AN104" s="129">
        <v>9.2999999999999999E-2</v>
      </c>
      <c r="AO104" s="129">
        <v>9.0999999999999998E-2</v>
      </c>
      <c r="AP104" s="129">
        <v>0.09</v>
      </c>
      <c r="AQ104" s="129">
        <v>8.8999999999999996E-2</v>
      </c>
      <c r="AR104" s="129">
        <v>8.5999999999999993E-2</v>
      </c>
      <c r="AS104" s="129">
        <v>8.4000000000000005E-2</v>
      </c>
      <c r="AT104" s="129">
        <v>8.5000000000000006E-2</v>
      </c>
      <c r="AU104" s="129">
        <v>8.5999999999999993E-2</v>
      </c>
      <c r="AV104" s="129">
        <v>8.2000000000000003E-2</v>
      </c>
      <c r="AW104" s="129">
        <v>7.9000000000000001E-2</v>
      </c>
      <c r="AX104" s="129">
        <v>8.5000000000000006E-2</v>
      </c>
      <c r="AY104" s="129">
        <v>8.4000000000000005E-2</v>
      </c>
      <c r="AZ104" s="129">
        <v>8.6999999999999994E-2</v>
      </c>
      <c r="BA104" s="129">
        <v>8.4000000000000005E-2</v>
      </c>
      <c r="BB104" s="129"/>
      <c r="BD104" s="124"/>
      <c r="BE104" s="124"/>
      <c r="BF104" s="124"/>
      <c r="BG104" s="124"/>
      <c r="BH104" s="124"/>
      <c r="BI104" s="124"/>
      <c r="BJ104" s="124"/>
      <c r="BK104" s="124"/>
      <c r="BL104" s="124"/>
      <c r="BM104" s="124"/>
      <c r="BN104" s="124"/>
      <c r="BO104" s="124"/>
      <c r="BP104" s="124"/>
      <c r="BQ104" s="124"/>
      <c r="BR104" s="124"/>
      <c r="BS104" s="124"/>
      <c r="BT104" s="124"/>
      <c r="BU104" s="124"/>
      <c r="BV104" s="124"/>
      <c r="BW104" s="124"/>
      <c r="BX104" s="124"/>
      <c r="BY104" s="124"/>
      <c r="BZ104" s="124"/>
      <c r="CA104" s="124"/>
      <c r="CB104" s="124"/>
      <c r="CC104" s="124"/>
      <c r="CD104" s="124"/>
      <c r="CE104" s="124"/>
      <c r="CF104" s="124"/>
      <c r="CG104" s="124"/>
      <c r="CH104" s="124"/>
      <c r="CI104" s="124"/>
      <c r="CJ104" s="124"/>
      <c r="CK104" s="124"/>
      <c r="CL104" s="124"/>
      <c r="CM104" s="124"/>
      <c r="CN104" s="124"/>
      <c r="CO104" s="124"/>
      <c r="CP104" s="124"/>
      <c r="CQ104" s="124"/>
      <c r="CR104" s="124"/>
      <c r="CS104" s="124"/>
      <c r="CT104" s="124"/>
      <c r="CU104" s="124"/>
      <c r="CV104" s="124"/>
      <c r="CW104" s="124"/>
      <c r="CX104" s="124"/>
      <c r="CY104" s="124"/>
      <c r="CZ104" s="124"/>
      <c r="DA104" s="124"/>
      <c r="DB104" s="124"/>
      <c r="DC104" s="124"/>
      <c r="DD104" s="124"/>
    </row>
    <row r="105" spans="1:108" s="4" customFormat="1">
      <c r="A105" s="87">
        <v>2020</v>
      </c>
      <c r="B105" s="129">
        <v>8.4000000000000005E-2</v>
      </c>
      <c r="C105" s="129">
        <v>8.5999999999999993E-2</v>
      </c>
      <c r="D105" s="129">
        <v>8.6999999999999994E-2</v>
      </c>
      <c r="E105" s="129">
        <v>0.09</v>
      </c>
      <c r="F105" s="129">
        <v>8.7999999999999995E-2</v>
      </c>
      <c r="G105" s="129">
        <v>8.3000000000000004E-2</v>
      </c>
      <c r="H105" s="129">
        <v>9.0999999999999998E-2</v>
      </c>
      <c r="I105" s="129">
        <v>9.4E-2</v>
      </c>
      <c r="J105" s="129">
        <v>8.5999999999999993E-2</v>
      </c>
      <c r="K105" s="129">
        <v>0.09</v>
      </c>
      <c r="L105" s="129">
        <v>8.6999999999999994E-2</v>
      </c>
      <c r="M105" s="129">
        <v>0.09</v>
      </c>
      <c r="N105" s="129">
        <v>9.1999999999999998E-2</v>
      </c>
      <c r="O105" s="129">
        <v>8.8999999999999996E-2</v>
      </c>
      <c r="P105" s="129">
        <v>8.7999999999999995E-2</v>
      </c>
      <c r="Q105" s="129">
        <v>9.2999999999999999E-2</v>
      </c>
      <c r="R105" s="129">
        <v>9.2999999999999999E-2</v>
      </c>
      <c r="S105" s="129">
        <v>9.2999999999999999E-2</v>
      </c>
      <c r="T105" s="129">
        <v>9.2999999999999999E-2</v>
      </c>
      <c r="U105" s="129">
        <v>9.4E-2</v>
      </c>
      <c r="V105" s="129">
        <v>9.7000000000000003E-2</v>
      </c>
      <c r="W105" s="129">
        <v>9.2999999999999999E-2</v>
      </c>
      <c r="X105" s="129">
        <v>9.0999999999999998E-2</v>
      </c>
      <c r="Y105" s="129">
        <v>9.0999999999999998E-2</v>
      </c>
      <c r="Z105" s="129">
        <v>9.1999999999999998E-2</v>
      </c>
      <c r="AA105" s="129">
        <v>9.2999999999999999E-2</v>
      </c>
      <c r="AB105" s="129">
        <v>9.2999999999999999E-2</v>
      </c>
      <c r="AC105" s="129">
        <v>8.8999999999999996E-2</v>
      </c>
      <c r="AD105" s="129">
        <v>9.1999999999999998E-2</v>
      </c>
      <c r="AE105" s="129">
        <v>9.7000000000000003E-2</v>
      </c>
      <c r="AF105" s="129">
        <v>9.4E-2</v>
      </c>
      <c r="AG105" s="129">
        <v>9.5000000000000001E-2</v>
      </c>
      <c r="AH105" s="129">
        <v>9.9000000000000005E-2</v>
      </c>
      <c r="AI105" s="129">
        <v>9.9000000000000005E-2</v>
      </c>
      <c r="AJ105" s="129">
        <v>9.2999999999999999E-2</v>
      </c>
      <c r="AK105" s="129">
        <v>0.1</v>
      </c>
      <c r="AL105" s="129">
        <v>9.2999999999999999E-2</v>
      </c>
      <c r="AM105" s="129">
        <v>9.2999999999999999E-2</v>
      </c>
      <c r="AN105" s="129">
        <v>9.6000000000000002E-2</v>
      </c>
      <c r="AO105" s="129">
        <v>9.2999999999999999E-2</v>
      </c>
      <c r="AP105" s="129">
        <v>8.7999999999999995E-2</v>
      </c>
      <c r="AQ105" s="129">
        <v>8.8999999999999996E-2</v>
      </c>
      <c r="AR105" s="129">
        <v>8.8999999999999996E-2</v>
      </c>
      <c r="AS105" s="129">
        <v>9.1999999999999998E-2</v>
      </c>
      <c r="AT105" s="129">
        <v>8.5000000000000006E-2</v>
      </c>
      <c r="AU105" s="129">
        <v>8.6999999999999994E-2</v>
      </c>
      <c r="AV105" s="129">
        <v>8.8999999999999996E-2</v>
      </c>
      <c r="AW105" s="129">
        <v>8.6999999999999994E-2</v>
      </c>
      <c r="AX105" s="129">
        <v>8.8999999999999996E-2</v>
      </c>
      <c r="AY105" s="129">
        <v>8.5999999999999993E-2</v>
      </c>
      <c r="AZ105" s="129">
        <v>0.09</v>
      </c>
      <c r="BA105" s="129">
        <v>8.4000000000000005E-2</v>
      </c>
      <c r="BB105" s="129">
        <v>8.7999999999999995E-2</v>
      </c>
      <c r="BD105" s="124"/>
      <c r="BE105" s="124"/>
      <c r="BF105" s="124"/>
      <c r="BG105" s="124"/>
      <c r="BH105" s="124"/>
      <c r="BI105" s="124"/>
      <c r="BJ105" s="124"/>
      <c r="BK105" s="124"/>
      <c r="BL105" s="124"/>
      <c r="BM105" s="124"/>
      <c r="BN105" s="124"/>
      <c r="BO105" s="124"/>
      <c r="BP105" s="124"/>
      <c r="BQ105" s="124"/>
      <c r="BR105" s="124"/>
      <c r="BS105" s="124"/>
      <c r="BT105" s="124"/>
      <c r="BU105" s="124"/>
      <c r="BV105" s="124"/>
      <c r="BW105" s="124"/>
      <c r="BX105" s="124"/>
      <c r="BY105" s="124"/>
      <c r="BZ105" s="124"/>
      <c r="CA105" s="124"/>
      <c r="CB105" s="124"/>
      <c r="CC105" s="124"/>
      <c r="CD105" s="124"/>
      <c r="CE105" s="124"/>
      <c r="CF105" s="124"/>
      <c r="CG105" s="124"/>
      <c r="CH105" s="124"/>
      <c r="CI105" s="124"/>
      <c r="CJ105" s="124"/>
      <c r="CK105" s="124"/>
      <c r="CL105" s="124"/>
      <c r="CM105" s="124"/>
      <c r="CN105" s="124"/>
      <c r="CO105" s="124"/>
      <c r="CP105" s="124"/>
      <c r="CQ105" s="124"/>
      <c r="CR105" s="124"/>
      <c r="CS105" s="124"/>
      <c r="CT105" s="124"/>
      <c r="CU105" s="124"/>
      <c r="CV105" s="124"/>
      <c r="CW105" s="124"/>
      <c r="CX105" s="124"/>
      <c r="CY105" s="124"/>
      <c r="CZ105" s="124"/>
      <c r="DA105" s="124"/>
      <c r="DB105" s="124"/>
      <c r="DC105" s="124"/>
      <c r="DD105" s="124"/>
    </row>
    <row r="106" spans="1:108" s="4" customFormat="1">
      <c r="A106" s="87" t="s">
        <v>91</v>
      </c>
      <c r="B106" s="129">
        <v>0.10299999999999999</v>
      </c>
      <c r="C106" s="129">
        <v>0.1</v>
      </c>
      <c r="D106" s="129">
        <v>0.10299999999999999</v>
      </c>
      <c r="E106" s="129">
        <v>9.7000000000000003E-2</v>
      </c>
      <c r="F106" s="129">
        <v>0.10199999999999999</v>
      </c>
      <c r="G106" s="129">
        <v>0.10100000000000001</v>
      </c>
      <c r="H106" s="129">
        <v>9.9000000000000005E-2</v>
      </c>
      <c r="I106" s="129">
        <v>9.9000000000000005E-2</v>
      </c>
      <c r="J106" s="129">
        <v>0.1</v>
      </c>
      <c r="K106" s="129">
        <v>0.1</v>
      </c>
      <c r="L106" s="129">
        <v>9.8000000000000004E-2</v>
      </c>
      <c r="M106" s="129">
        <v>9.9000000000000005E-2</v>
      </c>
      <c r="N106" s="129">
        <v>0.10100000000000001</v>
      </c>
      <c r="O106" s="129">
        <v>0.10100000000000001</v>
      </c>
      <c r="P106" s="129">
        <v>0.10199999999999999</v>
      </c>
      <c r="Q106" s="129">
        <v>0.104</v>
      </c>
      <c r="R106" s="129">
        <v>0.10100000000000001</v>
      </c>
      <c r="S106" s="129">
        <v>0.105</v>
      </c>
      <c r="T106" s="129">
        <v>0.106</v>
      </c>
      <c r="U106" s="129">
        <v>0.108</v>
      </c>
      <c r="V106" s="129">
        <v>0.11</v>
      </c>
      <c r="W106" s="129">
        <v>0.106</v>
      </c>
      <c r="X106" s="129">
        <v>0.111</v>
      </c>
      <c r="Y106" s="129">
        <v>0.112</v>
      </c>
      <c r="Z106" s="129">
        <v>0.109</v>
      </c>
      <c r="AA106" s="129">
        <v>0.109</v>
      </c>
      <c r="AB106" s="129">
        <v>0.11</v>
      </c>
      <c r="AC106" s="129">
        <v>0.114</v>
      </c>
      <c r="AD106" s="129">
        <v>0.113</v>
      </c>
      <c r="AE106" s="129">
        <v>0.114</v>
      </c>
      <c r="AF106" s="129">
        <v>0.112</v>
      </c>
      <c r="AG106" s="129">
        <v>0.112</v>
      </c>
      <c r="AH106" s="129">
        <v>0.115</v>
      </c>
      <c r="AI106" s="129">
        <v>0.113</v>
      </c>
      <c r="AJ106" s="129">
        <v>0.113</v>
      </c>
      <c r="AK106" s="129">
        <v>0.11</v>
      </c>
      <c r="AL106" s="129">
        <v>0.109</v>
      </c>
      <c r="AM106" s="129">
        <v>0.108</v>
      </c>
      <c r="AN106" s="129">
        <v>0.109</v>
      </c>
      <c r="AO106" s="129">
        <v>0.107</v>
      </c>
      <c r="AP106" s="129">
        <v>0.105</v>
      </c>
      <c r="AQ106" s="129">
        <v>0.10100000000000001</v>
      </c>
      <c r="AR106" s="129">
        <v>0.105</v>
      </c>
      <c r="AS106" s="129">
        <v>0.10199999999999999</v>
      </c>
      <c r="AT106" s="129">
        <v>0.10299999999999999</v>
      </c>
      <c r="AU106" s="129">
        <v>9.9000000000000005E-2</v>
      </c>
      <c r="AV106" s="129">
        <v>0.1</v>
      </c>
      <c r="AW106" s="129">
        <v>0.1</v>
      </c>
      <c r="AX106" s="129">
        <v>9.8000000000000004E-2</v>
      </c>
      <c r="AY106" s="129">
        <v>9.8000000000000004E-2</v>
      </c>
      <c r="AZ106" s="129">
        <v>9.8000000000000004E-2</v>
      </c>
      <c r="BA106" s="129">
        <v>9.5000000000000001E-2</v>
      </c>
      <c r="BB106" s="129">
        <v>9.5000000000000001E-2</v>
      </c>
      <c r="BD106" s="124"/>
      <c r="BE106" s="124"/>
      <c r="BF106" s="124"/>
      <c r="BG106" s="124"/>
      <c r="BH106" s="124"/>
      <c r="BI106" s="124"/>
      <c r="BJ106" s="124"/>
      <c r="BK106" s="124"/>
      <c r="BL106" s="124"/>
      <c r="BM106" s="124"/>
      <c r="BN106" s="124"/>
      <c r="BO106" s="124"/>
      <c r="BP106" s="124"/>
      <c r="BQ106" s="124"/>
      <c r="BR106" s="124"/>
      <c r="BS106" s="124"/>
      <c r="BT106" s="124"/>
      <c r="BU106" s="124"/>
      <c r="BV106" s="124"/>
      <c r="BW106" s="124"/>
      <c r="BX106" s="124"/>
      <c r="BY106" s="124"/>
      <c r="BZ106" s="124"/>
      <c r="CA106" s="124"/>
      <c r="CB106" s="124"/>
      <c r="CC106" s="124"/>
      <c r="CD106" s="124"/>
      <c r="CE106" s="124"/>
      <c r="CF106" s="124"/>
      <c r="CG106" s="124"/>
      <c r="CH106" s="124"/>
      <c r="CI106" s="124"/>
      <c r="CJ106" s="124"/>
      <c r="CK106" s="124"/>
      <c r="CL106" s="124"/>
      <c r="CM106" s="124"/>
      <c r="CN106" s="124"/>
      <c r="CO106" s="124"/>
      <c r="CP106" s="124"/>
      <c r="CQ106" s="124"/>
      <c r="CR106" s="124"/>
      <c r="CS106" s="124"/>
      <c r="CT106" s="124"/>
      <c r="CU106" s="124"/>
      <c r="CV106" s="124"/>
      <c r="CW106" s="124"/>
      <c r="CX106" s="124"/>
      <c r="CY106" s="124"/>
      <c r="CZ106" s="124"/>
      <c r="DA106" s="124"/>
      <c r="DB106" s="124"/>
      <c r="DC106" s="124"/>
      <c r="DD106" s="124"/>
    </row>
    <row r="107" spans="1:108" s="4" customFormat="1">
      <c r="A107" s="73"/>
      <c r="B107" s="129"/>
      <c r="C107" s="129"/>
      <c r="D107" s="129"/>
      <c r="E107" s="129"/>
      <c r="F107" s="129"/>
      <c r="G107" s="129"/>
      <c r="H107" s="129"/>
      <c r="I107" s="129"/>
      <c r="J107" s="129"/>
      <c r="K107" s="129"/>
      <c r="L107" s="129"/>
      <c r="M107" s="129"/>
      <c r="N107" s="129"/>
      <c r="O107" s="129"/>
      <c r="P107" s="129"/>
      <c r="Q107" s="129"/>
      <c r="R107" s="129"/>
      <c r="S107" s="129"/>
      <c r="T107" s="129"/>
      <c r="U107" s="129"/>
      <c r="V107" s="129"/>
      <c r="W107" s="129"/>
      <c r="X107" s="129"/>
      <c r="Y107" s="129"/>
      <c r="Z107" s="129"/>
      <c r="AA107" s="129"/>
      <c r="AB107" s="129"/>
      <c r="AC107" s="129"/>
      <c r="AD107" s="129"/>
      <c r="AE107" s="129"/>
      <c r="AF107" s="129"/>
      <c r="AG107" s="129"/>
      <c r="AH107" s="129"/>
      <c r="AI107" s="129"/>
      <c r="AJ107" s="129"/>
      <c r="AK107" s="129"/>
      <c r="AL107" s="129"/>
      <c r="AM107" s="129"/>
      <c r="AN107" s="129"/>
      <c r="AO107" s="129"/>
      <c r="AP107" s="129"/>
      <c r="AQ107" s="129"/>
      <c r="AR107" s="129"/>
      <c r="AS107" s="129"/>
      <c r="AT107" s="129"/>
      <c r="AU107" s="129"/>
      <c r="AV107" s="129"/>
      <c r="AW107" s="129"/>
      <c r="AX107" s="129"/>
      <c r="AY107" s="129"/>
      <c r="AZ107" s="129"/>
      <c r="BA107" s="129"/>
      <c r="BB107" s="129"/>
      <c r="BD107" s="124"/>
      <c r="BE107" s="124"/>
      <c r="BF107" s="124"/>
      <c r="BG107" s="124"/>
      <c r="BH107" s="124"/>
      <c r="BI107" s="124"/>
      <c r="BJ107" s="124"/>
      <c r="BK107" s="124"/>
      <c r="BL107" s="124"/>
      <c r="BM107" s="124"/>
      <c r="BN107" s="124"/>
      <c r="BO107" s="124"/>
      <c r="BP107" s="124"/>
      <c r="BQ107" s="124"/>
      <c r="BR107" s="124"/>
      <c r="BS107" s="124"/>
      <c r="BT107" s="124"/>
      <c r="BU107" s="124"/>
      <c r="BV107" s="124"/>
      <c r="BW107" s="124"/>
      <c r="BX107" s="124"/>
      <c r="BY107" s="124"/>
      <c r="BZ107" s="124"/>
      <c r="CA107" s="124"/>
      <c r="CB107" s="124"/>
      <c r="CC107" s="124"/>
      <c r="CD107" s="124"/>
      <c r="CE107" s="124"/>
      <c r="CF107" s="124"/>
      <c r="CG107" s="124"/>
      <c r="CH107" s="124"/>
      <c r="CI107" s="124"/>
      <c r="CJ107" s="124"/>
      <c r="CK107" s="124"/>
      <c r="CL107" s="124"/>
      <c r="CM107" s="124"/>
      <c r="CN107" s="124"/>
      <c r="CO107" s="124"/>
      <c r="CP107" s="124"/>
      <c r="CQ107" s="124"/>
      <c r="CR107" s="124"/>
      <c r="CS107" s="124"/>
      <c r="CT107" s="124"/>
      <c r="CU107" s="124"/>
      <c r="CV107" s="124"/>
      <c r="CW107" s="124"/>
      <c r="CX107" s="124"/>
      <c r="CY107" s="124"/>
      <c r="CZ107" s="124"/>
      <c r="DA107" s="124"/>
      <c r="DB107" s="124"/>
      <c r="DC107" s="124"/>
      <c r="DD107" s="124"/>
    </row>
    <row r="108" spans="1:108" s="4" customFormat="1">
      <c r="A108" s="83" t="s">
        <v>100</v>
      </c>
      <c r="B108" s="129"/>
      <c r="C108" s="129"/>
      <c r="D108" s="129"/>
      <c r="E108" s="129"/>
      <c r="F108" s="129"/>
      <c r="G108" s="129"/>
      <c r="H108" s="129"/>
      <c r="I108" s="129"/>
      <c r="J108" s="129"/>
      <c r="K108" s="129"/>
      <c r="L108" s="129"/>
      <c r="M108" s="129"/>
      <c r="N108" s="129"/>
      <c r="O108" s="129"/>
      <c r="P108" s="129"/>
      <c r="Q108" s="129"/>
      <c r="R108" s="129"/>
      <c r="S108" s="129"/>
      <c r="T108" s="129"/>
      <c r="U108" s="129"/>
      <c r="V108" s="129"/>
      <c r="W108" s="129"/>
      <c r="X108" s="129"/>
      <c r="Y108" s="129"/>
      <c r="Z108" s="129"/>
      <c r="AA108" s="129"/>
      <c r="AB108" s="129"/>
      <c r="AC108" s="129"/>
      <c r="AD108" s="129"/>
      <c r="AE108" s="129"/>
      <c r="AF108" s="129"/>
      <c r="AG108" s="129"/>
      <c r="AH108" s="129"/>
      <c r="AI108" s="129"/>
      <c r="AJ108" s="129"/>
      <c r="AK108" s="129"/>
      <c r="AL108" s="129"/>
      <c r="AM108" s="129"/>
      <c r="AN108" s="129"/>
      <c r="AO108" s="129"/>
      <c r="AP108" s="129"/>
      <c r="AQ108" s="129"/>
      <c r="AR108" s="129"/>
      <c r="AS108" s="129"/>
      <c r="AT108" s="129"/>
      <c r="AU108" s="129"/>
      <c r="AV108" s="129"/>
      <c r="AW108" s="129"/>
      <c r="AX108" s="129"/>
      <c r="AY108" s="129"/>
      <c r="AZ108" s="129"/>
      <c r="BA108" s="129"/>
      <c r="BB108" s="129"/>
      <c r="BD108" s="124"/>
      <c r="BE108" s="124"/>
      <c r="BF108" s="124"/>
      <c r="BG108" s="124"/>
      <c r="BH108" s="124"/>
      <c r="BI108" s="124"/>
      <c r="BJ108" s="124"/>
      <c r="BK108" s="124"/>
      <c r="BL108" s="124"/>
      <c r="BM108" s="124"/>
      <c r="BN108" s="124"/>
      <c r="BO108" s="124"/>
      <c r="BP108" s="124"/>
      <c r="BQ108" s="124"/>
      <c r="BR108" s="124"/>
      <c r="BS108" s="124"/>
      <c r="BT108" s="124"/>
      <c r="BU108" s="124"/>
      <c r="BV108" s="124"/>
      <c r="BW108" s="124"/>
      <c r="BX108" s="124"/>
      <c r="BY108" s="124"/>
      <c r="BZ108" s="124"/>
      <c r="CA108" s="124"/>
      <c r="CB108" s="124"/>
      <c r="CC108" s="124"/>
      <c r="CD108" s="124"/>
      <c r="CE108" s="124"/>
      <c r="CF108" s="124"/>
      <c r="CG108" s="124"/>
      <c r="CH108" s="124"/>
      <c r="CI108" s="124"/>
      <c r="CJ108" s="124"/>
      <c r="CK108" s="124"/>
      <c r="CL108" s="124"/>
      <c r="CM108" s="124"/>
      <c r="CN108" s="124"/>
      <c r="CO108" s="124"/>
      <c r="CP108" s="124"/>
      <c r="CQ108" s="124"/>
      <c r="CR108" s="124"/>
      <c r="CS108" s="124"/>
      <c r="CT108" s="124"/>
      <c r="CU108" s="124"/>
      <c r="CV108" s="124"/>
      <c r="CW108" s="124"/>
      <c r="CX108" s="124"/>
      <c r="CY108" s="124"/>
      <c r="CZ108" s="124"/>
      <c r="DA108" s="124"/>
      <c r="DB108" s="124"/>
      <c r="DC108" s="124"/>
      <c r="DD108" s="124"/>
    </row>
    <row r="109" spans="1:108" s="4" customFormat="1">
      <c r="A109" s="71" t="s">
        <v>88</v>
      </c>
      <c r="B109" s="129"/>
      <c r="C109" s="129"/>
      <c r="D109" s="129"/>
      <c r="E109" s="129"/>
      <c r="F109" s="129"/>
      <c r="G109" s="129"/>
      <c r="H109" s="129"/>
      <c r="I109" s="129"/>
      <c r="J109" s="129"/>
      <c r="K109" s="129"/>
      <c r="L109" s="129"/>
      <c r="M109" s="129"/>
      <c r="N109" s="129"/>
      <c r="O109" s="129"/>
      <c r="P109" s="129"/>
      <c r="Q109" s="129"/>
      <c r="R109" s="129"/>
      <c r="S109" s="129"/>
      <c r="T109" s="129"/>
      <c r="U109" s="129"/>
      <c r="V109" s="129"/>
      <c r="W109" s="129"/>
      <c r="X109" s="129"/>
      <c r="Y109" s="129"/>
      <c r="Z109" s="129"/>
      <c r="AA109" s="129"/>
      <c r="AB109" s="129"/>
      <c r="AC109" s="129"/>
      <c r="AD109" s="129"/>
      <c r="AE109" s="129"/>
      <c r="AF109" s="129"/>
      <c r="AG109" s="129"/>
      <c r="AH109" s="129"/>
      <c r="AI109" s="129"/>
      <c r="AJ109" s="129"/>
      <c r="AK109" s="129"/>
      <c r="AL109" s="129"/>
      <c r="AM109" s="129"/>
      <c r="AN109" s="129"/>
      <c r="AO109" s="129"/>
      <c r="AP109" s="129"/>
      <c r="AQ109" s="129"/>
      <c r="AR109" s="129"/>
      <c r="AS109" s="129"/>
      <c r="AT109" s="129"/>
      <c r="AU109" s="129"/>
      <c r="AV109" s="129"/>
      <c r="AW109" s="129"/>
      <c r="AX109" s="129"/>
      <c r="AY109" s="129"/>
      <c r="AZ109" s="129"/>
      <c r="BA109" s="129"/>
      <c r="BB109" s="129"/>
      <c r="BD109" s="124"/>
      <c r="BE109" s="124"/>
      <c r="BF109" s="124"/>
      <c r="BG109" s="124"/>
      <c r="BH109" s="124"/>
      <c r="BI109" s="124"/>
      <c r="BJ109" s="124"/>
      <c r="BK109" s="124"/>
      <c r="BL109" s="124"/>
      <c r="BM109" s="124"/>
      <c r="BN109" s="124"/>
      <c r="BO109" s="124"/>
      <c r="BP109" s="124"/>
      <c r="BQ109" s="124"/>
      <c r="BR109" s="124"/>
      <c r="BS109" s="124"/>
      <c r="BT109" s="124"/>
      <c r="BU109" s="124"/>
      <c r="BV109" s="124"/>
      <c r="BW109" s="124"/>
      <c r="BX109" s="124"/>
      <c r="BY109" s="124"/>
      <c r="BZ109" s="124"/>
      <c r="CA109" s="124"/>
      <c r="CB109" s="124"/>
      <c r="CC109" s="124"/>
      <c r="CD109" s="124"/>
      <c r="CE109" s="124"/>
      <c r="CF109" s="124"/>
      <c r="CG109" s="124"/>
      <c r="CH109" s="124"/>
      <c r="CI109" s="124"/>
      <c r="CJ109" s="124"/>
      <c r="CK109" s="124"/>
      <c r="CL109" s="124"/>
      <c r="CM109" s="124"/>
      <c r="CN109" s="124"/>
      <c r="CO109" s="124"/>
      <c r="CP109" s="124"/>
      <c r="CQ109" s="124"/>
      <c r="CR109" s="124"/>
      <c r="CS109" s="124"/>
      <c r="CT109" s="124"/>
      <c r="CU109" s="124"/>
      <c r="CV109" s="124"/>
      <c r="CW109" s="124"/>
      <c r="CX109" s="124"/>
      <c r="CY109" s="124"/>
      <c r="CZ109" s="124"/>
      <c r="DA109" s="124"/>
      <c r="DB109" s="124"/>
      <c r="DC109" s="124"/>
      <c r="DD109" s="124"/>
    </row>
    <row r="110" spans="1:108" s="4" customFormat="1">
      <c r="A110" s="87">
        <v>2021</v>
      </c>
      <c r="B110" s="129">
        <v>0.48499999999999999</v>
      </c>
      <c r="C110" s="129">
        <v>0.437</v>
      </c>
      <c r="D110" s="129">
        <v>0.47199999999999998</v>
      </c>
      <c r="E110" s="129">
        <v>0.441</v>
      </c>
      <c r="F110" s="129">
        <v>0.46200000000000002</v>
      </c>
      <c r="G110" s="129">
        <v>0.44700000000000001</v>
      </c>
      <c r="H110" s="129">
        <v>0.495</v>
      </c>
      <c r="I110" s="129">
        <v>0.48099999999999998</v>
      </c>
      <c r="J110" s="129">
        <v>0.48499999999999999</v>
      </c>
      <c r="K110" s="129">
        <v>0.41799999999999998</v>
      </c>
      <c r="L110" s="129">
        <v>0.433</v>
      </c>
      <c r="M110" s="129">
        <v>0.44500000000000001</v>
      </c>
      <c r="N110" s="129">
        <v>0.48599999999999999</v>
      </c>
      <c r="O110" s="129">
        <v>0.49099999999999999</v>
      </c>
      <c r="P110" s="129">
        <v>0.47199999999999998</v>
      </c>
      <c r="Q110" s="129">
        <v>0.48199999999999998</v>
      </c>
      <c r="R110" s="129">
        <v>0.47499999999999998</v>
      </c>
      <c r="S110" s="129">
        <v>0.51500000000000001</v>
      </c>
      <c r="T110" s="129">
        <v>0.44400000000000001</v>
      </c>
      <c r="U110" s="129">
        <v>0.46600000000000003</v>
      </c>
      <c r="V110" s="129">
        <v>0.55100000000000005</v>
      </c>
      <c r="W110" s="129">
        <v>0.442</v>
      </c>
      <c r="X110" s="129">
        <v>0.58499999999999996</v>
      </c>
      <c r="Y110" s="129">
        <v>0.55500000000000005</v>
      </c>
      <c r="Z110" s="129">
        <v>0.46700000000000003</v>
      </c>
      <c r="AA110" s="129">
        <v>0.55900000000000005</v>
      </c>
      <c r="AB110" s="129">
        <v>0.53500000000000003</v>
      </c>
      <c r="AC110" s="129">
        <v>0.53400000000000003</v>
      </c>
      <c r="AD110" s="129">
        <v>0.55600000000000005</v>
      </c>
      <c r="AE110" s="129">
        <v>0.622</v>
      </c>
      <c r="AF110" s="129">
        <v>0.47799999999999998</v>
      </c>
      <c r="AG110" s="129">
        <v>0.53100000000000003</v>
      </c>
      <c r="AH110" s="129">
        <v>0.46899999999999997</v>
      </c>
      <c r="AI110" s="129">
        <v>0.51100000000000001</v>
      </c>
      <c r="AJ110" s="129">
        <v>0.48199999999999998</v>
      </c>
      <c r="AK110" s="129">
        <v>0.56000000000000005</v>
      </c>
      <c r="AL110" s="129">
        <v>0.5</v>
      </c>
      <c r="AM110" s="129">
        <v>0.45800000000000002</v>
      </c>
      <c r="AN110" s="129">
        <v>0.52200000000000002</v>
      </c>
      <c r="AO110" s="129">
        <v>0.47299999999999998</v>
      </c>
      <c r="AP110" s="129">
        <v>0.47</v>
      </c>
      <c r="AQ110" s="129">
        <v>0.437</v>
      </c>
      <c r="AR110" s="129">
        <v>0.46800000000000003</v>
      </c>
      <c r="AS110" s="129">
        <v>0.49</v>
      </c>
      <c r="AT110" s="129">
        <v>0.46700000000000003</v>
      </c>
      <c r="AU110" s="129">
        <v>0.45100000000000001</v>
      </c>
      <c r="AV110" s="129">
        <v>0.44400000000000001</v>
      </c>
      <c r="AW110" s="129">
        <v>0.45100000000000001</v>
      </c>
      <c r="AX110" s="129">
        <v>0.42299999999999999</v>
      </c>
      <c r="AY110" s="129">
        <v>0.46100000000000002</v>
      </c>
      <c r="AZ110" s="129">
        <v>0.443</v>
      </c>
      <c r="BA110" s="129">
        <v>0.38600000000000001</v>
      </c>
      <c r="BB110" s="129"/>
      <c r="BD110" s="124"/>
      <c r="BE110" s="124"/>
      <c r="BF110" s="124"/>
      <c r="BG110" s="124"/>
      <c r="BH110" s="124"/>
      <c r="BI110" s="124"/>
      <c r="BJ110" s="124"/>
      <c r="BK110" s="124"/>
      <c r="BL110" s="124"/>
      <c r="BM110" s="124"/>
      <c r="BN110" s="124"/>
      <c r="BO110" s="124"/>
      <c r="BP110" s="124"/>
      <c r="BQ110" s="124"/>
      <c r="BR110" s="124"/>
      <c r="BS110" s="124"/>
      <c r="BT110" s="124"/>
      <c r="BU110" s="124"/>
      <c r="BV110" s="124"/>
      <c r="BW110" s="124"/>
      <c r="BX110" s="124"/>
      <c r="BY110" s="124"/>
      <c r="BZ110" s="124"/>
      <c r="CA110" s="124"/>
      <c r="CB110" s="124"/>
      <c r="CC110" s="124"/>
      <c r="CD110" s="124"/>
      <c r="CE110" s="124"/>
      <c r="CF110" s="124"/>
      <c r="CG110" s="124"/>
      <c r="CH110" s="124"/>
      <c r="CI110" s="124"/>
      <c r="CJ110" s="124"/>
      <c r="CK110" s="124"/>
      <c r="CL110" s="124"/>
      <c r="CM110" s="124"/>
      <c r="CN110" s="124"/>
      <c r="CO110" s="124"/>
      <c r="CP110" s="124"/>
      <c r="CQ110" s="124"/>
      <c r="CR110" s="124"/>
      <c r="CS110" s="124"/>
      <c r="CT110" s="124"/>
      <c r="CU110" s="124"/>
      <c r="CV110" s="124"/>
      <c r="CW110" s="124"/>
      <c r="CX110" s="124"/>
      <c r="CY110" s="124"/>
      <c r="CZ110" s="124"/>
      <c r="DA110" s="124"/>
      <c r="DB110" s="124"/>
      <c r="DC110" s="124"/>
      <c r="DD110" s="124"/>
    </row>
    <row r="111" spans="1:108" s="4" customFormat="1">
      <c r="A111" s="87">
        <v>2020</v>
      </c>
      <c r="B111" s="129">
        <v>0.40899999999999997</v>
      </c>
      <c r="C111" s="129">
        <v>0.48199999999999998</v>
      </c>
      <c r="D111" s="129">
        <v>0.41099999999999998</v>
      </c>
      <c r="E111" s="129">
        <v>0.46899999999999997</v>
      </c>
      <c r="F111" s="129">
        <v>0.47099999999999997</v>
      </c>
      <c r="G111" s="129">
        <v>0.47</v>
      </c>
      <c r="H111" s="129">
        <v>0.48599999999999999</v>
      </c>
      <c r="I111" s="129">
        <v>0.42</v>
      </c>
      <c r="J111" s="129">
        <v>0.46800000000000003</v>
      </c>
      <c r="K111" s="129">
        <v>0.44900000000000001</v>
      </c>
      <c r="L111" s="129">
        <v>0.48299999999999998</v>
      </c>
      <c r="M111" s="129">
        <v>0.434</v>
      </c>
      <c r="N111" s="129">
        <v>0.50800000000000001</v>
      </c>
      <c r="O111" s="129">
        <v>0.54100000000000004</v>
      </c>
      <c r="P111" s="129">
        <v>0.57299999999999995</v>
      </c>
      <c r="Q111" s="129">
        <v>0.496</v>
      </c>
      <c r="R111" s="129">
        <v>0.47899999999999998</v>
      </c>
      <c r="S111" s="129">
        <v>0.51700000000000002</v>
      </c>
      <c r="T111" s="129">
        <v>0.54800000000000004</v>
      </c>
      <c r="U111" s="129">
        <v>0.52800000000000002</v>
      </c>
      <c r="V111" s="129">
        <v>0.61099999999999999</v>
      </c>
      <c r="W111" s="129">
        <v>0.56000000000000005</v>
      </c>
      <c r="X111" s="129">
        <v>0.45500000000000002</v>
      </c>
      <c r="Y111" s="129">
        <v>0.6</v>
      </c>
      <c r="Z111" s="129">
        <v>0.55800000000000005</v>
      </c>
      <c r="AA111" s="129">
        <v>0.504</v>
      </c>
      <c r="AB111" s="129">
        <v>0.52400000000000002</v>
      </c>
      <c r="AC111" s="129">
        <v>0.45900000000000002</v>
      </c>
      <c r="AD111" s="129">
        <v>0.503</v>
      </c>
      <c r="AE111" s="129">
        <v>0.5</v>
      </c>
      <c r="AF111" s="129">
        <v>0.51700000000000002</v>
      </c>
      <c r="AG111" s="129">
        <v>0.56499999999999995</v>
      </c>
      <c r="AH111" s="129">
        <v>0.55600000000000005</v>
      </c>
      <c r="AI111" s="129">
        <v>0.54100000000000004</v>
      </c>
      <c r="AJ111" s="129">
        <v>0.45800000000000002</v>
      </c>
      <c r="AK111" s="129">
        <v>0.51500000000000001</v>
      </c>
      <c r="AL111" s="129">
        <v>0.52900000000000003</v>
      </c>
      <c r="AM111" s="129">
        <v>0.44900000000000001</v>
      </c>
      <c r="AN111" s="129">
        <v>0.51800000000000002</v>
      </c>
      <c r="AO111" s="129">
        <v>0.53</v>
      </c>
      <c r="AP111" s="129">
        <v>0.53700000000000003</v>
      </c>
      <c r="AQ111" s="129">
        <v>0.48299999999999998</v>
      </c>
      <c r="AR111" s="129">
        <v>0.45800000000000002</v>
      </c>
      <c r="AS111" s="129">
        <v>0.51500000000000001</v>
      </c>
      <c r="AT111" s="129">
        <v>0.48399999999999999</v>
      </c>
      <c r="AU111" s="129">
        <v>0.50900000000000001</v>
      </c>
      <c r="AV111" s="129">
        <v>0.42099999999999999</v>
      </c>
      <c r="AW111" s="129">
        <v>0.45800000000000002</v>
      </c>
      <c r="AX111" s="129">
        <v>0.442</v>
      </c>
      <c r="AY111" s="129">
        <v>0.503</v>
      </c>
      <c r="AZ111" s="129">
        <v>0.39200000000000002</v>
      </c>
      <c r="BA111" s="129">
        <v>0.44</v>
      </c>
      <c r="BB111" s="129">
        <v>0.502</v>
      </c>
      <c r="BD111" s="124"/>
      <c r="BE111" s="124"/>
      <c r="BF111" s="124"/>
      <c r="BG111" s="124"/>
      <c r="BH111" s="124"/>
      <c r="BI111" s="124"/>
      <c r="BJ111" s="124"/>
      <c r="BK111" s="124"/>
      <c r="BL111" s="124"/>
      <c r="BM111" s="124"/>
      <c r="BN111" s="124"/>
      <c r="BO111" s="124"/>
      <c r="BP111" s="124"/>
      <c r="BQ111" s="124"/>
      <c r="BR111" s="124"/>
      <c r="BS111" s="124"/>
      <c r="BT111" s="124"/>
      <c r="BU111" s="124"/>
      <c r="BV111" s="124"/>
      <c r="BW111" s="124"/>
      <c r="BX111" s="124"/>
      <c r="BY111" s="124"/>
      <c r="BZ111" s="124"/>
      <c r="CA111" s="124"/>
      <c r="CB111" s="124"/>
      <c r="CC111" s="124"/>
      <c r="CD111" s="124"/>
      <c r="CE111" s="124"/>
      <c r="CF111" s="124"/>
      <c r="CG111" s="124"/>
      <c r="CH111" s="124"/>
      <c r="CI111" s="124"/>
      <c r="CJ111" s="124"/>
      <c r="CK111" s="124"/>
      <c r="CL111" s="124"/>
      <c r="CM111" s="124"/>
      <c r="CN111" s="124"/>
      <c r="CO111" s="124"/>
      <c r="CP111" s="124"/>
      <c r="CQ111" s="124"/>
      <c r="CR111" s="124"/>
      <c r="CS111" s="124"/>
      <c r="CT111" s="124"/>
      <c r="CU111" s="124"/>
      <c r="CV111" s="124"/>
      <c r="CW111" s="124"/>
      <c r="CX111" s="124"/>
      <c r="CY111" s="124"/>
      <c r="CZ111" s="124"/>
      <c r="DA111" s="124"/>
      <c r="DB111" s="124"/>
      <c r="DC111" s="124"/>
      <c r="DD111" s="124"/>
    </row>
    <row r="112" spans="1:108" s="4" customFormat="1">
      <c r="A112" s="87" t="s">
        <v>91</v>
      </c>
      <c r="B112" s="129">
        <v>0.57299999999999995</v>
      </c>
      <c r="C112" s="129">
        <v>0.56499999999999995</v>
      </c>
      <c r="D112" s="129">
        <v>0.52800000000000002</v>
      </c>
      <c r="E112" s="129">
        <v>0.55200000000000005</v>
      </c>
      <c r="F112" s="129">
        <v>0.53100000000000003</v>
      </c>
      <c r="G112" s="129">
        <v>0.52300000000000002</v>
      </c>
      <c r="H112" s="129">
        <v>0.54100000000000004</v>
      </c>
      <c r="I112" s="129">
        <v>0.55600000000000005</v>
      </c>
      <c r="J112" s="129">
        <v>0.52100000000000002</v>
      </c>
      <c r="K112" s="129">
        <v>0.54200000000000004</v>
      </c>
      <c r="L112" s="129">
        <v>0.57599999999999996</v>
      </c>
      <c r="M112" s="129">
        <v>0.55500000000000005</v>
      </c>
      <c r="N112" s="129">
        <v>0.53700000000000003</v>
      </c>
      <c r="O112" s="129">
        <v>0.56100000000000005</v>
      </c>
      <c r="P112" s="129">
        <v>0.56799999999999995</v>
      </c>
      <c r="Q112" s="129">
        <v>0.58799999999999997</v>
      </c>
      <c r="R112" s="129">
        <v>0.57899999999999996</v>
      </c>
      <c r="S112" s="129">
        <v>0.57999999999999996</v>
      </c>
      <c r="T112" s="129">
        <v>0.629</v>
      </c>
      <c r="U112" s="129">
        <v>0.61399999999999999</v>
      </c>
      <c r="V112" s="129">
        <v>0.61299999999999999</v>
      </c>
      <c r="W112" s="129">
        <v>0.66300000000000003</v>
      </c>
      <c r="X112" s="129">
        <v>0.626</v>
      </c>
      <c r="Y112" s="129">
        <v>0.60699999999999998</v>
      </c>
      <c r="Z112" s="129">
        <v>0.67400000000000004</v>
      </c>
      <c r="AA112" s="129">
        <v>0.63500000000000001</v>
      </c>
      <c r="AB112" s="129">
        <v>0.60699999999999998</v>
      </c>
      <c r="AC112" s="129">
        <v>0.63600000000000001</v>
      </c>
      <c r="AD112" s="129">
        <v>0.65</v>
      </c>
      <c r="AE112" s="129">
        <v>0.64400000000000002</v>
      </c>
      <c r="AF112" s="129">
        <v>0.624</v>
      </c>
      <c r="AG112" s="129">
        <v>0.64</v>
      </c>
      <c r="AH112" s="129">
        <v>0.68600000000000005</v>
      </c>
      <c r="AI112" s="129">
        <v>0.67</v>
      </c>
      <c r="AJ112" s="129">
        <v>0.66200000000000003</v>
      </c>
      <c r="AK112" s="129">
        <v>0.63600000000000001</v>
      </c>
      <c r="AL112" s="129">
        <v>0.627</v>
      </c>
      <c r="AM112" s="129">
        <v>0.623</v>
      </c>
      <c r="AN112" s="129">
        <v>0.60299999999999998</v>
      </c>
      <c r="AO112" s="129">
        <v>0.56899999999999995</v>
      </c>
      <c r="AP112" s="129">
        <v>0.56299999999999994</v>
      </c>
      <c r="AQ112" s="129">
        <v>0.56899999999999995</v>
      </c>
      <c r="AR112" s="129">
        <v>0.58199999999999996</v>
      </c>
      <c r="AS112" s="129">
        <v>0.55700000000000005</v>
      </c>
      <c r="AT112" s="129">
        <v>0.51900000000000002</v>
      </c>
      <c r="AU112" s="129">
        <v>0.51900000000000002</v>
      </c>
      <c r="AV112" s="129">
        <v>0.54600000000000004</v>
      </c>
      <c r="AW112" s="129">
        <v>0.52200000000000002</v>
      </c>
      <c r="AX112" s="129">
        <v>0.53600000000000003</v>
      </c>
      <c r="AY112" s="129">
        <v>0.56499999999999995</v>
      </c>
      <c r="AZ112" s="129">
        <v>0.54300000000000004</v>
      </c>
      <c r="BA112" s="129">
        <v>0.51900000000000002</v>
      </c>
      <c r="BB112" s="129">
        <v>0.51900000000000002</v>
      </c>
      <c r="BD112" s="124"/>
      <c r="BE112" s="124"/>
      <c r="BF112" s="124"/>
      <c r="BG112" s="124"/>
      <c r="BH112" s="124"/>
      <c r="BI112" s="124"/>
      <c r="BJ112" s="124"/>
      <c r="BK112" s="124"/>
      <c r="BL112" s="124"/>
      <c r="BM112" s="124"/>
      <c r="BN112" s="124"/>
      <c r="BO112" s="124"/>
      <c r="BP112" s="124"/>
      <c r="BQ112" s="124"/>
      <c r="BR112" s="124"/>
      <c r="BS112" s="124"/>
      <c r="BT112" s="124"/>
      <c r="BU112" s="124"/>
      <c r="BV112" s="124"/>
      <c r="BW112" s="124"/>
      <c r="BX112" s="124"/>
      <c r="BY112" s="124"/>
      <c r="BZ112" s="124"/>
      <c r="CA112" s="124"/>
      <c r="CB112" s="124"/>
      <c r="CC112" s="124"/>
      <c r="CD112" s="124"/>
      <c r="CE112" s="124"/>
      <c r="CF112" s="124"/>
      <c r="CG112" s="124"/>
      <c r="CH112" s="124"/>
      <c r="CI112" s="124"/>
      <c r="CJ112" s="124"/>
      <c r="CK112" s="124"/>
      <c r="CL112" s="124"/>
      <c r="CM112" s="124"/>
      <c r="CN112" s="124"/>
      <c r="CO112" s="124"/>
      <c r="CP112" s="124"/>
      <c r="CQ112" s="124"/>
      <c r="CR112" s="124"/>
      <c r="CS112" s="124"/>
      <c r="CT112" s="124"/>
      <c r="CU112" s="124"/>
      <c r="CV112" s="124"/>
      <c r="CW112" s="124"/>
      <c r="CX112" s="124"/>
      <c r="CY112" s="124"/>
      <c r="CZ112" s="124"/>
      <c r="DA112" s="124"/>
      <c r="DB112" s="124"/>
      <c r="DC112" s="124"/>
      <c r="DD112" s="124"/>
    </row>
    <row r="113" spans="1:108" s="4" customFormat="1">
      <c r="A113" s="71" t="s">
        <v>89</v>
      </c>
      <c r="B113" s="129"/>
      <c r="C113" s="129"/>
      <c r="D113" s="129"/>
      <c r="E113" s="129"/>
      <c r="F113" s="129"/>
      <c r="G113" s="129"/>
      <c r="H113" s="129"/>
      <c r="I113" s="129"/>
      <c r="J113" s="129"/>
      <c r="K113" s="129"/>
      <c r="L113" s="129"/>
      <c r="M113" s="129"/>
      <c r="N113" s="129"/>
      <c r="O113" s="129"/>
      <c r="P113" s="129"/>
      <c r="Q113" s="129"/>
      <c r="R113" s="129"/>
      <c r="S113" s="129"/>
      <c r="T113" s="129"/>
      <c r="U113" s="129"/>
      <c r="V113" s="129"/>
      <c r="W113" s="129"/>
      <c r="X113" s="129"/>
      <c r="Y113" s="129"/>
      <c r="Z113" s="129"/>
      <c r="AA113" s="129"/>
      <c r="AB113" s="129"/>
      <c r="AC113" s="129"/>
      <c r="AD113" s="129"/>
      <c r="AE113" s="129"/>
      <c r="AF113" s="129"/>
      <c r="AG113" s="129"/>
      <c r="AH113" s="129"/>
      <c r="AI113" s="129"/>
      <c r="AJ113" s="129"/>
      <c r="AK113" s="129"/>
      <c r="AL113" s="129"/>
      <c r="AM113" s="129"/>
      <c r="AN113" s="129"/>
      <c r="AO113" s="129"/>
      <c r="AP113" s="129"/>
      <c r="AQ113" s="129"/>
      <c r="AR113" s="129"/>
      <c r="AS113" s="129"/>
      <c r="AT113" s="129"/>
      <c r="AU113" s="129"/>
      <c r="AV113" s="129"/>
      <c r="AW113" s="129"/>
      <c r="AX113" s="129"/>
      <c r="AY113" s="129"/>
      <c r="AZ113" s="129"/>
      <c r="BA113" s="129"/>
      <c r="BB113" s="129"/>
      <c r="BD113" s="124"/>
      <c r="BE113" s="124"/>
      <c r="BF113" s="124"/>
      <c r="BG113" s="124"/>
      <c r="BH113" s="124"/>
      <c r="BI113" s="124"/>
      <c r="BJ113" s="124"/>
      <c r="BK113" s="124"/>
      <c r="BL113" s="124"/>
      <c r="BM113" s="124"/>
      <c r="BN113" s="124"/>
      <c r="BO113" s="124"/>
      <c r="BP113" s="124"/>
      <c r="BQ113" s="124"/>
      <c r="BR113" s="124"/>
      <c r="BS113" s="124"/>
      <c r="BT113" s="124"/>
      <c r="BU113" s="124"/>
      <c r="BV113" s="124"/>
      <c r="BW113" s="124"/>
      <c r="BX113" s="124"/>
      <c r="BY113" s="124"/>
      <c r="BZ113" s="124"/>
      <c r="CA113" s="124"/>
      <c r="CB113" s="124"/>
      <c r="CC113" s="124"/>
      <c r="CD113" s="124"/>
      <c r="CE113" s="124"/>
      <c r="CF113" s="124"/>
      <c r="CG113" s="124"/>
      <c r="CH113" s="124"/>
      <c r="CI113" s="124"/>
      <c r="CJ113" s="124"/>
      <c r="CK113" s="124"/>
      <c r="CL113" s="124"/>
      <c r="CM113" s="124"/>
      <c r="CN113" s="124"/>
      <c r="CO113" s="124"/>
      <c r="CP113" s="124"/>
      <c r="CQ113" s="124"/>
      <c r="CR113" s="124"/>
      <c r="CS113" s="124"/>
      <c r="CT113" s="124"/>
      <c r="CU113" s="124"/>
      <c r="CV113" s="124"/>
      <c r="CW113" s="124"/>
      <c r="CX113" s="124"/>
      <c r="CY113" s="124"/>
      <c r="CZ113" s="124"/>
      <c r="DA113" s="124"/>
      <c r="DB113" s="124"/>
      <c r="DC113" s="124"/>
      <c r="DD113" s="124"/>
    </row>
    <row r="114" spans="1:108" s="4" customFormat="1">
      <c r="A114" s="87">
        <v>2021</v>
      </c>
      <c r="B114" s="129">
        <v>7.2999999999999995E-2</v>
      </c>
      <c r="C114" s="129">
        <v>7.0000000000000007E-2</v>
      </c>
      <c r="D114" s="129">
        <v>7.1999999999999995E-2</v>
      </c>
      <c r="E114" s="129">
        <v>7.0000000000000007E-2</v>
      </c>
      <c r="F114" s="129">
        <v>7.0999999999999994E-2</v>
      </c>
      <c r="G114" s="129">
        <v>7.0000000000000007E-2</v>
      </c>
      <c r="H114" s="129">
        <v>7.3999999999999996E-2</v>
      </c>
      <c r="I114" s="129">
        <v>7.2999999999999995E-2</v>
      </c>
      <c r="J114" s="129">
        <v>7.2999999999999995E-2</v>
      </c>
      <c r="K114" s="129">
        <v>6.7000000000000004E-2</v>
      </c>
      <c r="L114" s="129">
        <v>7.0000000000000007E-2</v>
      </c>
      <c r="M114" s="129">
        <v>7.0000000000000007E-2</v>
      </c>
      <c r="N114" s="129">
        <v>7.2999999999999995E-2</v>
      </c>
      <c r="O114" s="129">
        <v>7.2999999999999995E-2</v>
      </c>
      <c r="P114" s="129">
        <v>7.0999999999999994E-2</v>
      </c>
      <c r="Q114" s="129">
        <v>7.1999999999999995E-2</v>
      </c>
      <c r="R114" s="129">
        <v>7.1999999999999995E-2</v>
      </c>
      <c r="S114" s="129">
        <v>7.5999999999999998E-2</v>
      </c>
      <c r="T114" s="129">
        <v>6.9000000000000006E-2</v>
      </c>
      <c r="U114" s="129">
        <v>7.0999999999999994E-2</v>
      </c>
      <c r="V114" s="129">
        <v>7.6999999999999999E-2</v>
      </c>
      <c r="W114" s="129">
        <v>6.9000000000000006E-2</v>
      </c>
      <c r="X114" s="129">
        <v>0.08</v>
      </c>
      <c r="Y114" s="129">
        <v>7.6999999999999999E-2</v>
      </c>
      <c r="Z114" s="129">
        <v>7.0999999999999994E-2</v>
      </c>
      <c r="AA114" s="129">
        <v>7.8E-2</v>
      </c>
      <c r="AB114" s="129">
        <v>7.5999999999999998E-2</v>
      </c>
      <c r="AC114" s="129">
        <v>7.5999999999999998E-2</v>
      </c>
      <c r="AD114" s="129">
        <v>7.8E-2</v>
      </c>
      <c r="AE114" s="129">
        <v>8.2000000000000003E-2</v>
      </c>
      <c r="AF114" s="129">
        <v>7.0999999999999994E-2</v>
      </c>
      <c r="AG114" s="129">
        <v>7.5999999999999998E-2</v>
      </c>
      <c r="AH114" s="129">
        <v>7.0999999999999994E-2</v>
      </c>
      <c r="AI114" s="129">
        <v>7.3999999999999996E-2</v>
      </c>
      <c r="AJ114" s="129">
        <v>7.1999999999999995E-2</v>
      </c>
      <c r="AK114" s="129">
        <v>7.8E-2</v>
      </c>
      <c r="AL114" s="129">
        <v>7.2999999999999995E-2</v>
      </c>
      <c r="AM114" s="129">
        <v>7.0000000000000007E-2</v>
      </c>
      <c r="AN114" s="129">
        <v>7.4999999999999997E-2</v>
      </c>
      <c r="AO114" s="129">
        <v>7.0999999999999994E-2</v>
      </c>
      <c r="AP114" s="129">
        <v>7.0999999999999994E-2</v>
      </c>
      <c r="AQ114" s="129">
        <v>6.8000000000000005E-2</v>
      </c>
      <c r="AR114" s="129">
        <v>7.0999999999999994E-2</v>
      </c>
      <c r="AS114" s="129">
        <v>7.1999999999999995E-2</v>
      </c>
      <c r="AT114" s="129">
        <v>7.0000000000000007E-2</v>
      </c>
      <c r="AU114" s="129">
        <v>6.9000000000000006E-2</v>
      </c>
      <c r="AV114" s="129">
        <v>6.9000000000000006E-2</v>
      </c>
      <c r="AW114" s="129">
        <v>7.0000000000000007E-2</v>
      </c>
      <c r="AX114" s="129">
        <v>6.7000000000000004E-2</v>
      </c>
      <c r="AY114" s="129">
        <v>7.0000000000000007E-2</v>
      </c>
      <c r="AZ114" s="129">
        <v>6.9000000000000006E-2</v>
      </c>
      <c r="BA114" s="129">
        <v>6.4000000000000001E-2</v>
      </c>
      <c r="BB114" s="129"/>
      <c r="BD114" s="124"/>
      <c r="BE114" s="124"/>
      <c r="BF114" s="124"/>
      <c r="BG114" s="124"/>
      <c r="BH114" s="124"/>
      <c r="BI114" s="124"/>
      <c r="BJ114" s="124"/>
      <c r="BK114" s="124"/>
      <c r="BL114" s="124"/>
      <c r="BM114" s="124"/>
      <c r="BN114" s="124"/>
      <c r="BO114" s="124"/>
      <c r="BP114" s="124"/>
      <c r="BQ114" s="124"/>
      <c r="BR114" s="124"/>
      <c r="BS114" s="124"/>
      <c r="BT114" s="124"/>
      <c r="BU114" s="124"/>
      <c r="BV114" s="124"/>
      <c r="BW114" s="124"/>
      <c r="BX114" s="124"/>
      <c r="BY114" s="124"/>
      <c r="BZ114" s="124"/>
      <c r="CA114" s="124"/>
      <c r="CB114" s="124"/>
      <c r="CC114" s="124"/>
      <c r="CD114" s="124"/>
      <c r="CE114" s="124"/>
      <c r="CF114" s="124"/>
      <c r="CG114" s="124"/>
      <c r="CH114" s="124"/>
      <c r="CI114" s="124"/>
      <c r="CJ114" s="124"/>
      <c r="CK114" s="124"/>
      <c r="CL114" s="124"/>
      <c r="CM114" s="124"/>
      <c r="CN114" s="124"/>
      <c r="CO114" s="124"/>
      <c r="CP114" s="124"/>
      <c r="CQ114" s="124"/>
      <c r="CR114" s="124"/>
      <c r="CS114" s="124"/>
      <c r="CT114" s="124"/>
      <c r="CU114" s="124"/>
      <c r="CV114" s="124"/>
      <c r="CW114" s="124"/>
      <c r="CX114" s="124"/>
      <c r="CY114" s="124"/>
      <c r="CZ114" s="124"/>
      <c r="DA114" s="124"/>
      <c r="DB114" s="124"/>
      <c r="DC114" s="124"/>
      <c r="DD114" s="124"/>
    </row>
    <row r="115" spans="1:108" s="4" customFormat="1">
      <c r="A115" s="87">
        <v>2020</v>
      </c>
      <c r="B115" s="129">
        <v>6.8000000000000005E-2</v>
      </c>
      <c r="C115" s="129">
        <v>7.3999999999999996E-2</v>
      </c>
      <c r="D115" s="129">
        <v>6.9000000000000006E-2</v>
      </c>
      <c r="E115" s="129">
        <v>7.2999999999999995E-2</v>
      </c>
      <c r="F115" s="129">
        <v>7.2999999999999995E-2</v>
      </c>
      <c r="G115" s="129">
        <v>7.1999999999999995E-2</v>
      </c>
      <c r="H115" s="129">
        <v>7.4999999999999997E-2</v>
      </c>
      <c r="I115" s="129">
        <v>6.8000000000000005E-2</v>
      </c>
      <c r="J115" s="129">
        <v>7.3999999999999996E-2</v>
      </c>
      <c r="K115" s="129">
        <v>7.0999999999999994E-2</v>
      </c>
      <c r="L115" s="129">
        <v>7.4999999999999997E-2</v>
      </c>
      <c r="M115" s="129">
        <v>7.0000000000000007E-2</v>
      </c>
      <c r="N115" s="129">
        <v>7.5999999999999998E-2</v>
      </c>
      <c r="O115" s="129">
        <v>7.8E-2</v>
      </c>
      <c r="P115" s="129">
        <v>0.08</v>
      </c>
      <c r="Q115" s="129">
        <v>7.3999999999999996E-2</v>
      </c>
      <c r="R115" s="129">
        <v>7.3999999999999996E-2</v>
      </c>
      <c r="S115" s="129">
        <v>7.6999999999999999E-2</v>
      </c>
      <c r="T115" s="129">
        <v>7.9000000000000001E-2</v>
      </c>
      <c r="U115" s="129">
        <v>7.8E-2</v>
      </c>
      <c r="V115" s="129">
        <v>8.3000000000000004E-2</v>
      </c>
      <c r="W115" s="129">
        <v>0.08</v>
      </c>
      <c r="X115" s="129">
        <v>7.0999999999999994E-2</v>
      </c>
      <c r="Y115" s="129">
        <v>8.2000000000000003E-2</v>
      </c>
      <c r="Z115" s="129">
        <v>0.08</v>
      </c>
      <c r="AA115" s="129">
        <v>7.3999999999999996E-2</v>
      </c>
      <c r="AB115" s="129">
        <v>7.5999999999999998E-2</v>
      </c>
      <c r="AC115" s="129">
        <v>7.1999999999999995E-2</v>
      </c>
      <c r="AD115" s="129">
        <v>7.4999999999999997E-2</v>
      </c>
      <c r="AE115" s="129">
        <v>7.3999999999999996E-2</v>
      </c>
      <c r="AF115" s="129">
        <v>7.5999999999999998E-2</v>
      </c>
      <c r="AG115" s="129">
        <v>0.08</v>
      </c>
      <c r="AH115" s="129">
        <v>7.8E-2</v>
      </c>
      <c r="AI115" s="129">
        <v>7.8E-2</v>
      </c>
      <c r="AJ115" s="129">
        <v>7.1999999999999995E-2</v>
      </c>
      <c r="AK115" s="129">
        <v>7.5999999999999998E-2</v>
      </c>
      <c r="AL115" s="129">
        <v>7.6999999999999999E-2</v>
      </c>
      <c r="AM115" s="129">
        <v>7.1999999999999995E-2</v>
      </c>
      <c r="AN115" s="129">
        <v>7.6999999999999999E-2</v>
      </c>
      <c r="AO115" s="129">
        <v>7.5999999999999998E-2</v>
      </c>
      <c r="AP115" s="129">
        <v>7.5999999999999998E-2</v>
      </c>
      <c r="AQ115" s="129">
        <v>7.2999999999999995E-2</v>
      </c>
      <c r="AR115" s="129">
        <v>7.1999999999999995E-2</v>
      </c>
      <c r="AS115" s="129">
        <v>7.5999999999999998E-2</v>
      </c>
      <c r="AT115" s="129">
        <v>7.3999999999999996E-2</v>
      </c>
      <c r="AU115" s="129">
        <v>7.4999999999999997E-2</v>
      </c>
      <c r="AV115" s="129">
        <v>6.8000000000000005E-2</v>
      </c>
      <c r="AW115" s="129">
        <v>7.0000000000000007E-2</v>
      </c>
      <c r="AX115" s="129">
        <v>7.0000000000000007E-2</v>
      </c>
      <c r="AY115" s="129">
        <v>7.4999999999999997E-2</v>
      </c>
      <c r="AZ115" s="129">
        <v>6.6000000000000003E-2</v>
      </c>
      <c r="BA115" s="129">
        <v>7.0000000000000007E-2</v>
      </c>
      <c r="BB115" s="129">
        <v>7.3999999999999996E-2</v>
      </c>
      <c r="BD115" s="124"/>
      <c r="BE115" s="124"/>
      <c r="BF115" s="124"/>
      <c r="BG115" s="124"/>
      <c r="BH115" s="124"/>
      <c r="BI115" s="124"/>
      <c r="BJ115" s="124"/>
      <c r="BK115" s="124"/>
      <c r="BL115" s="124"/>
      <c r="BM115" s="124"/>
      <c r="BN115" s="124"/>
      <c r="BO115" s="124"/>
      <c r="BP115" s="124"/>
      <c r="BQ115" s="124"/>
      <c r="BR115" s="124"/>
      <c r="BS115" s="124"/>
      <c r="BT115" s="124"/>
      <c r="BU115" s="124"/>
      <c r="BV115" s="124"/>
      <c r="BW115" s="124"/>
      <c r="BX115" s="124"/>
      <c r="BY115" s="124"/>
      <c r="BZ115" s="124"/>
      <c r="CA115" s="124"/>
      <c r="CB115" s="124"/>
      <c r="CC115" s="124"/>
      <c r="CD115" s="124"/>
      <c r="CE115" s="124"/>
      <c r="CF115" s="124"/>
      <c r="CG115" s="124"/>
      <c r="CH115" s="124"/>
      <c r="CI115" s="124"/>
      <c r="CJ115" s="124"/>
      <c r="CK115" s="124"/>
      <c r="CL115" s="124"/>
      <c r="CM115" s="124"/>
      <c r="CN115" s="124"/>
      <c r="CO115" s="124"/>
      <c r="CP115" s="124"/>
      <c r="CQ115" s="124"/>
      <c r="CR115" s="124"/>
      <c r="CS115" s="124"/>
      <c r="CT115" s="124"/>
      <c r="CU115" s="124"/>
      <c r="CV115" s="124"/>
      <c r="CW115" s="124"/>
      <c r="CX115" s="124"/>
      <c r="CY115" s="124"/>
      <c r="CZ115" s="124"/>
      <c r="DA115" s="124"/>
      <c r="DB115" s="124"/>
      <c r="DC115" s="124"/>
      <c r="DD115" s="124"/>
    </row>
    <row r="116" spans="1:108" s="4" customFormat="1">
      <c r="A116" s="87" t="s">
        <v>91</v>
      </c>
      <c r="B116" s="129">
        <v>8.4000000000000005E-2</v>
      </c>
      <c r="C116" s="129">
        <v>8.4000000000000005E-2</v>
      </c>
      <c r="D116" s="129">
        <v>8.1000000000000003E-2</v>
      </c>
      <c r="E116" s="129">
        <v>8.2000000000000003E-2</v>
      </c>
      <c r="F116" s="129">
        <v>8.1000000000000003E-2</v>
      </c>
      <c r="G116" s="129">
        <v>8.1000000000000003E-2</v>
      </c>
      <c r="H116" s="129">
        <v>8.2000000000000003E-2</v>
      </c>
      <c r="I116" s="129">
        <v>8.3000000000000004E-2</v>
      </c>
      <c r="J116" s="129">
        <v>0.08</v>
      </c>
      <c r="K116" s="129">
        <v>8.2000000000000003E-2</v>
      </c>
      <c r="L116" s="129">
        <v>8.4000000000000005E-2</v>
      </c>
      <c r="M116" s="129">
        <v>8.3000000000000004E-2</v>
      </c>
      <c r="N116" s="129">
        <v>8.2000000000000003E-2</v>
      </c>
      <c r="O116" s="129">
        <v>8.3000000000000004E-2</v>
      </c>
      <c r="P116" s="129">
        <v>8.3000000000000004E-2</v>
      </c>
      <c r="Q116" s="129">
        <v>8.5000000000000006E-2</v>
      </c>
      <c r="R116" s="129">
        <v>8.4000000000000005E-2</v>
      </c>
      <c r="S116" s="129">
        <v>8.4000000000000005E-2</v>
      </c>
      <c r="T116" s="129">
        <v>8.7999999999999995E-2</v>
      </c>
      <c r="U116" s="129">
        <v>8.6999999999999994E-2</v>
      </c>
      <c r="V116" s="129">
        <v>8.6999999999999994E-2</v>
      </c>
      <c r="W116" s="129">
        <v>9.0999999999999998E-2</v>
      </c>
      <c r="X116" s="129">
        <v>8.7999999999999995E-2</v>
      </c>
      <c r="Y116" s="129">
        <v>8.5999999999999993E-2</v>
      </c>
      <c r="Z116" s="129">
        <v>9.1999999999999998E-2</v>
      </c>
      <c r="AA116" s="129">
        <v>8.8999999999999996E-2</v>
      </c>
      <c r="AB116" s="129">
        <v>8.6999999999999994E-2</v>
      </c>
      <c r="AC116" s="129">
        <v>8.8999999999999996E-2</v>
      </c>
      <c r="AD116" s="129">
        <v>8.8999999999999996E-2</v>
      </c>
      <c r="AE116" s="129">
        <v>8.8999999999999996E-2</v>
      </c>
      <c r="AF116" s="129">
        <v>8.6999999999999994E-2</v>
      </c>
      <c r="AG116" s="129">
        <v>8.8999999999999996E-2</v>
      </c>
      <c r="AH116" s="129">
        <v>9.1999999999999998E-2</v>
      </c>
      <c r="AI116" s="129">
        <v>0.09</v>
      </c>
      <c r="AJ116" s="129">
        <v>0.09</v>
      </c>
      <c r="AK116" s="129">
        <v>8.8999999999999996E-2</v>
      </c>
      <c r="AL116" s="129">
        <v>8.6999999999999994E-2</v>
      </c>
      <c r="AM116" s="129">
        <v>8.6999999999999994E-2</v>
      </c>
      <c r="AN116" s="129">
        <v>8.5999999999999993E-2</v>
      </c>
      <c r="AO116" s="129">
        <v>8.4000000000000005E-2</v>
      </c>
      <c r="AP116" s="129">
        <v>8.3000000000000004E-2</v>
      </c>
      <c r="AQ116" s="129">
        <v>8.3000000000000004E-2</v>
      </c>
      <c r="AR116" s="129">
        <v>8.4000000000000005E-2</v>
      </c>
      <c r="AS116" s="129">
        <v>8.3000000000000004E-2</v>
      </c>
      <c r="AT116" s="129">
        <v>0.08</v>
      </c>
      <c r="AU116" s="129">
        <v>0.08</v>
      </c>
      <c r="AV116" s="129">
        <v>8.2000000000000003E-2</v>
      </c>
      <c r="AW116" s="129">
        <v>7.9000000000000001E-2</v>
      </c>
      <c r="AX116" s="129">
        <v>8.1000000000000003E-2</v>
      </c>
      <c r="AY116" s="129">
        <v>8.3000000000000004E-2</v>
      </c>
      <c r="AZ116" s="129">
        <v>8.2000000000000003E-2</v>
      </c>
      <c r="BA116" s="129">
        <v>7.9000000000000001E-2</v>
      </c>
      <c r="BB116" s="129">
        <v>7.9000000000000001E-2</v>
      </c>
      <c r="BD116" s="124"/>
      <c r="BE116" s="124"/>
      <c r="BF116" s="124"/>
      <c r="BG116" s="124"/>
      <c r="BH116" s="124"/>
      <c r="BI116" s="124"/>
      <c r="BJ116" s="124"/>
      <c r="BK116" s="124"/>
      <c r="BL116" s="124"/>
      <c r="BM116" s="124"/>
      <c r="BN116" s="124"/>
      <c r="BO116" s="124"/>
      <c r="BP116" s="124"/>
      <c r="BQ116" s="124"/>
      <c r="BR116" s="124"/>
      <c r="BS116" s="124"/>
      <c r="BT116" s="124"/>
      <c r="BU116" s="124"/>
      <c r="BV116" s="124"/>
      <c r="BW116" s="124"/>
      <c r="BX116" s="124"/>
      <c r="BY116" s="124"/>
      <c r="BZ116" s="124"/>
      <c r="CA116" s="124"/>
      <c r="CB116" s="124"/>
      <c r="CC116" s="124"/>
      <c r="CD116" s="124"/>
      <c r="CE116" s="124"/>
      <c r="CF116" s="124"/>
      <c r="CG116" s="124"/>
      <c r="CH116" s="124"/>
      <c r="CI116" s="124"/>
      <c r="CJ116" s="124"/>
      <c r="CK116" s="124"/>
      <c r="CL116" s="124"/>
      <c r="CM116" s="124"/>
      <c r="CN116" s="124"/>
      <c r="CO116" s="124"/>
      <c r="CP116" s="124"/>
      <c r="CQ116" s="124"/>
      <c r="CR116" s="124"/>
      <c r="CS116" s="124"/>
      <c r="CT116" s="124"/>
      <c r="CU116" s="124"/>
      <c r="CV116" s="124"/>
      <c r="CW116" s="124"/>
      <c r="CX116" s="124"/>
      <c r="CY116" s="124"/>
      <c r="CZ116" s="124"/>
      <c r="DA116" s="124"/>
      <c r="DB116" s="124"/>
      <c r="DC116" s="124"/>
      <c r="DD116" s="124"/>
    </row>
    <row r="117" spans="1:108" s="4" customFormat="1">
      <c r="A117" s="73"/>
      <c r="B117" s="129"/>
      <c r="C117" s="129"/>
      <c r="D117" s="129"/>
      <c r="E117" s="129"/>
      <c r="F117" s="129"/>
      <c r="G117" s="129"/>
      <c r="H117" s="129"/>
      <c r="I117" s="129"/>
      <c r="J117" s="129"/>
      <c r="K117" s="129"/>
      <c r="L117" s="129"/>
      <c r="M117" s="129"/>
      <c r="N117" s="129"/>
      <c r="O117" s="129"/>
      <c r="P117" s="129"/>
      <c r="Q117" s="129"/>
      <c r="R117" s="129"/>
      <c r="S117" s="129"/>
      <c r="T117" s="129"/>
      <c r="U117" s="129"/>
      <c r="V117" s="129"/>
      <c r="W117" s="129"/>
      <c r="X117" s="129"/>
      <c r="Y117" s="129"/>
      <c r="Z117" s="129"/>
      <c r="AA117" s="129"/>
      <c r="AB117" s="129"/>
      <c r="AC117" s="129"/>
      <c r="AD117" s="129"/>
      <c r="AE117" s="129"/>
      <c r="AF117" s="129"/>
      <c r="AG117" s="129"/>
      <c r="AH117" s="129"/>
      <c r="AI117" s="129"/>
      <c r="AJ117" s="129"/>
      <c r="AK117" s="129"/>
      <c r="AL117" s="129"/>
      <c r="AM117" s="129"/>
      <c r="AN117" s="129"/>
      <c r="AO117" s="129"/>
      <c r="AP117" s="129"/>
      <c r="AQ117" s="129"/>
      <c r="AR117" s="129"/>
      <c r="AS117" s="129"/>
      <c r="AT117" s="129"/>
      <c r="AU117" s="129"/>
      <c r="AV117" s="129"/>
      <c r="AW117" s="129"/>
      <c r="AX117" s="129"/>
      <c r="AY117" s="129"/>
      <c r="AZ117" s="129"/>
      <c r="BA117" s="129"/>
      <c r="BB117" s="129"/>
      <c r="BD117" s="124"/>
      <c r="BE117" s="124"/>
      <c r="BF117" s="124"/>
      <c r="BG117" s="124"/>
      <c r="BH117" s="124"/>
      <c r="BI117" s="124"/>
      <c r="BJ117" s="124"/>
      <c r="BK117" s="124"/>
      <c r="BL117" s="124"/>
      <c r="BM117" s="124"/>
      <c r="BN117" s="124"/>
      <c r="BO117" s="124"/>
      <c r="BP117" s="124"/>
      <c r="BQ117" s="124"/>
      <c r="BR117" s="124"/>
      <c r="BS117" s="124"/>
      <c r="BT117" s="124"/>
      <c r="BU117" s="124"/>
      <c r="BV117" s="124"/>
      <c r="BW117" s="124"/>
      <c r="BX117" s="124"/>
      <c r="BY117" s="124"/>
      <c r="BZ117" s="124"/>
      <c r="CA117" s="124"/>
      <c r="CB117" s="124"/>
      <c r="CC117" s="124"/>
      <c r="CD117" s="124"/>
      <c r="CE117" s="124"/>
      <c r="CF117" s="124"/>
      <c r="CG117" s="124"/>
      <c r="CH117" s="124"/>
      <c r="CI117" s="124"/>
      <c r="CJ117" s="124"/>
      <c r="CK117" s="124"/>
      <c r="CL117" s="124"/>
      <c r="CM117" s="124"/>
      <c r="CN117" s="124"/>
      <c r="CO117" s="124"/>
      <c r="CP117" s="124"/>
      <c r="CQ117" s="124"/>
      <c r="CR117" s="124"/>
      <c r="CS117" s="124"/>
      <c r="CT117" s="124"/>
      <c r="CU117" s="124"/>
      <c r="CV117" s="124"/>
      <c r="CW117" s="124"/>
      <c r="CX117" s="124"/>
      <c r="CY117" s="124"/>
      <c r="CZ117" s="124"/>
      <c r="DA117" s="124"/>
      <c r="DB117" s="124"/>
      <c r="DC117" s="124"/>
      <c r="DD117" s="124"/>
    </row>
    <row r="118" spans="1:108" s="4" customFormat="1">
      <c r="A118" s="83" t="s">
        <v>101</v>
      </c>
      <c r="B118" s="129"/>
      <c r="C118" s="129"/>
      <c r="D118" s="129"/>
      <c r="E118" s="129"/>
      <c r="F118" s="129"/>
      <c r="G118" s="129"/>
      <c r="H118" s="129"/>
      <c r="I118" s="129"/>
      <c r="J118" s="129"/>
      <c r="K118" s="129"/>
      <c r="L118" s="129"/>
      <c r="M118" s="129"/>
      <c r="N118" s="129"/>
      <c r="O118" s="129"/>
      <c r="P118" s="129"/>
      <c r="Q118" s="129"/>
      <c r="R118" s="129"/>
      <c r="S118" s="129"/>
      <c r="T118" s="129"/>
      <c r="U118" s="129"/>
      <c r="V118" s="129"/>
      <c r="W118" s="129"/>
      <c r="X118" s="129"/>
      <c r="Y118" s="129"/>
      <c r="Z118" s="129"/>
      <c r="AA118" s="129"/>
      <c r="AB118" s="129"/>
      <c r="AC118" s="129"/>
      <c r="AD118" s="129"/>
      <c r="AE118" s="129"/>
      <c r="AF118" s="129"/>
      <c r="AG118" s="129"/>
      <c r="AH118" s="129"/>
      <c r="AI118" s="129"/>
      <c r="AJ118" s="129"/>
      <c r="AK118" s="129"/>
      <c r="AL118" s="129"/>
      <c r="AM118" s="129"/>
      <c r="AN118" s="129"/>
      <c r="AO118" s="129"/>
      <c r="AP118" s="129"/>
      <c r="AQ118" s="129"/>
      <c r="AR118" s="129"/>
      <c r="AS118" s="129"/>
      <c r="AT118" s="129"/>
      <c r="AU118" s="129"/>
      <c r="AV118" s="129"/>
      <c r="AW118" s="129"/>
      <c r="AX118" s="129"/>
      <c r="AY118" s="129"/>
      <c r="AZ118" s="129"/>
      <c r="BA118" s="129"/>
      <c r="BB118" s="129"/>
      <c r="BD118" s="124"/>
      <c r="BE118" s="124"/>
      <c r="BF118" s="124"/>
      <c r="BG118" s="124"/>
      <c r="BH118" s="124"/>
      <c r="BI118" s="124"/>
      <c r="BJ118" s="124"/>
      <c r="BK118" s="124"/>
      <c r="BL118" s="124"/>
      <c r="BM118" s="124"/>
      <c r="BN118" s="124"/>
      <c r="BO118" s="124"/>
      <c r="BP118" s="124"/>
      <c r="BQ118" s="124"/>
      <c r="BR118" s="124"/>
      <c r="BS118" s="124"/>
      <c r="BT118" s="124"/>
      <c r="BU118" s="124"/>
      <c r="BV118" s="124"/>
      <c r="BW118" s="124"/>
      <c r="BX118" s="124"/>
      <c r="BY118" s="124"/>
      <c r="BZ118" s="124"/>
      <c r="CA118" s="124"/>
      <c r="CB118" s="124"/>
      <c r="CC118" s="124"/>
      <c r="CD118" s="124"/>
      <c r="CE118" s="124"/>
      <c r="CF118" s="124"/>
      <c r="CG118" s="124"/>
      <c r="CH118" s="124"/>
      <c r="CI118" s="124"/>
      <c r="CJ118" s="124"/>
      <c r="CK118" s="124"/>
      <c r="CL118" s="124"/>
      <c r="CM118" s="124"/>
      <c r="CN118" s="124"/>
      <c r="CO118" s="124"/>
      <c r="CP118" s="124"/>
      <c r="CQ118" s="124"/>
      <c r="CR118" s="124"/>
      <c r="CS118" s="124"/>
      <c r="CT118" s="124"/>
      <c r="CU118" s="124"/>
      <c r="CV118" s="124"/>
      <c r="CW118" s="124"/>
      <c r="CX118" s="124"/>
      <c r="CY118" s="124"/>
      <c r="CZ118" s="124"/>
      <c r="DA118" s="124"/>
      <c r="DB118" s="124"/>
      <c r="DC118" s="124"/>
      <c r="DD118" s="124"/>
    </row>
    <row r="119" spans="1:108" s="4" customFormat="1">
      <c r="A119" s="71" t="s">
        <v>88</v>
      </c>
      <c r="B119" s="129"/>
      <c r="C119" s="129"/>
      <c r="D119" s="129"/>
      <c r="E119" s="129"/>
      <c r="F119" s="129"/>
      <c r="G119" s="129"/>
      <c r="H119" s="129"/>
      <c r="I119" s="129"/>
      <c r="J119" s="129"/>
      <c r="K119" s="129"/>
      <c r="L119" s="129"/>
      <c r="M119" s="129"/>
      <c r="N119" s="129"/>
      <c r="O119" s="129"/>
      <c r="P119" s="129"/>
      <c r="Q119" s="129"/>
      <c r="R119" s="129"/>
      <c r="S119" s="129"/>
      <c r="T119" s="129"/>
      <c r="U119" s="129"/>
      <c r="V119" s="129"/>
      <c r="W119" s="129"/>
      <c r="X119" s="129"/>
      <c r="Y119" s="129"/>
      <c r="Z119" s="129"/>
      <c r="AA119" s="129"/>
      <c r="AB119" s="129"/>
      <c r="AC119" s="129"/>
      <c r="AD119" s="129"/>
      <c r="AE119" s="129"/>
      <c r="AF119" s="129"/>
      <c r="AG119" s="129"/>
      <c r="AH119" s="129"/>
      <c r="AI119" s="129"/>
      <c r="AJ119" s="129"/>
      <c r="AK119" s="129"/>
      <c r="AL119" s="129"/>
      <c r="AM119" s="129"/>
      <c r="AN119" s="129"/>
      <c r="AO119" s="129"/>
      <c r="AP119" s="129"/>
      <c r="AQ119" s="129"/>
      <c r="AR119" s="129"/>
      <c r="AS119" s="129"/>
      <c r="AT119" s="129"/>
      <c r="AU119" s="129"/>
      <c r="AV119" s="129"/>
      <c r="AW119" s="129"/>
      <c r="AX119" s="129"/>
      <c r="AY119" s="129"/>
      <c r="AZ119" s="129"/>
      <c r="BA119" s="129"/>
      <c r="BB119" s="129"/>
      <c r="BD119" s="124"/>
      <c r="BE119" s="124"/>
      <c r="BF119" s="124"/>
      <c r="BG119" s="124"/>
      <c r="BH119" s="124"/>
      <c r="BI119" s="124"/>
      <c r="BJ119" s="124"/>
      <c r="BK119" s="124"/>
      <c r="BL119" s="124"/>
      <c r="BM119" s="124"/>
      <c r="BN119" s="124"/>
      <c r="BO119" s="124"/>
      <c r="BP119" s="124"/>
      <c r="BQ119" s="124"/>
      <c r="BR119" s="124"/>
      <c r="BS119" s="124"/>
      <c r="BT119" s="124"/>
      <c r="BU119" s="124"/>
      <c r="BV119" s="124"/>
      <c r="BW119" s="124"/>
      <c r="BX119" s="124"/>
      <c r="BY119" s="124"/>
      <c r="BZ119" s="124"/>
      <c r="CA119" s="124"/>
      <c r="CB119" s="124"/>
      <c r="CC119" s="124"/>
      <c r="CD119" s="124"/>
      <c r="CE119" s="124"/>
      <c r="CF119" s="124"/>
      <c r="CG119" s="124"/>
      <c r="CH119" s="124"/>
      <c r="CI119" s="124"/>
      <c r="CJ119" s="124"/>
      <c r="CK119" s="124"/>
      <c r="CL119" s="124"/>
      <c r="CM119" s="124"/>
      <c r="CN119" s="124"/>
      <c r="CO119" s="124"/>
      <c r="CP119" s="124"/>
      <c r="CQ119" s="124"/>
      <c r="CR119" s="124"/>
      <c r="CS119" s="124"/>
      <c r="CT119" s="124"/>
      <c r="CU119" s="124"/>
      <c r="CV119" s="124"/>
      <c r="CW119" s="124"/>
      <c r="CX119" s="124"/>
      <c r="CY119" s="124"/>
      <c r="CZ119" s="124"/>
      <c r="DA119" s="124"/>
      <c r="DB119" s="124"/>
      <c r="DC119" s="124"/>
      <c r="DD119" s="124"/>
    </row>
    <row r="120" spans="1:108" s="4" customFormat="1">
      <c r="A120" s="87">
        <v>2021</v>
      </c>
      <c r="B120" s="129">
        <v>0.68899999999999995</v>
      </c>
      <c r="C120" s="129">
        <v>0.69599999999999995</v>
      </c>
      <c r="D120" s="129">
        <v>0.83699999999999997</v>
      </c>
      <c r="E120" s="129">
        <v>0.77900000000000003</v>
      </c>
      <c r="F120" s="129">
        <v>0.70599999999999996</v>
      </c>
      <c r="G120" s="129">
        <v>0.64400000000000002</v>
      </c>
      <c r="H120" s="129">
        <v>0.70599999999999996</v>
      </c>
      <c r="I120" s="129">
        <v>0.73599999999999999</v>
      </c>
      <c r="J120" s="129">
        <v>0.77900000000000003</v>
      </c>
      <c r="K120" s="129">
        <v>0.85199999999999998</v>
      </c>
      <c r="L120" s="129">
        <v>0.79700000000000004</v>
      </c>
      <c r="M120" s="129">
        <v>0.71899999999999997</v>
      </c>
      <c r="N120" s="129">
        <v>0.77800000000000002</v>
      </c>
      <c r="O120" s="129">
        <v>0.77800000000000002</v>
      </c>
      <c r="P120" s="129">
        <v>0.72</v>
      </c>
      <c r="Q120" s="129">
        <v>0.77400000000000002</v>
      </c>
      <c r="R120" s="129">
        <v>0.78100000000000003</v>
      </c>
      <c r="S120" s="129">
        <v>0.85899999999999999</v>
      </c>
      <c r="T120" s="129">
        <v>0.77300000000000002</v>
      </c>
      <c r="U120" s="129">
        <v>0.84299999999999997</v>
      </c>
      <c r="V120" s="129">
        <v>0.82699999999999996</v>
      </c>
      <c r="W120" s="129">
        <v>0.85499999999999998</v>
      </c>
      <c r="X120" s="129">
        <v>0.85399999999999998</v>
      </c>
      <c r="Y120" s="129">
        <v>0.89800000000000002</v>
      </c>
      <c r="Z120" s="129">
        <v>0.94699999999999995</v>
      </c>
      <c r="AA120" s="129">
        <v>0.92500000000000004</v>
      </c>
      <c r="AB120" s="129">
        <v>0.83499999999999996</v>
      </c>
      <c r="AC120" s="129">
        <v>0.873</v>
      </c>
      <c r="AD120" s="129">
        <v>0.89600000000000002</v>
      </c>
      <c r="AE120" s="129">
        <v>1.0169999999999999</v>
      </c>
      <c r="AF120" s="129">
        <v>0.85199999999999998</v>
      </c>
      <c r="AG120" s="129">
        <v>0.8</v>
      </c>
      <c r="AH120" s="129">
        <v>0.81899999999999995</v>
      </c>
      <c r="AI120" s="129">
        <v>0.90600000000000003</v>
      </c>
      <c r="AJ120" s="129">
        <v>0.84099999999999997</v>
      </c>
      <c r="AK120" s="129">
        <v>0.72099999999999997</v>
      </c>
      <c r="AL120" s="129">
        <v>0.78100000000000003</v>
      </c>
      <c r="AM120" s="129">
        <v>0.75800000000000001</v>
      </c>
      <c r="AN120" s="129">
        <v>0.89100000000000001</v>
      </c>
      <c r="AO120" s="129">
        <v>0.748</v>
      </c>
      <c r="AP120" s="129">
        <v>0.77400000000000002</v>
      </c>
      <c r="AQ120" s="129">
        <v>0.76100000000000001</v>
      </c>
      <c r="AR120" s="129">
        <v>0.74</v>
      </c>
      <c r="AS120" s="129">
        <v>0.66500000000000004</v>
      </c>
      <c r="AT120" s="129">
        <v>0.70299999999999996</v>
      </c>
      <c r="AU120" s="129">
        <v>0.67700000000000005</v>
      </c>
      <c r="AV120" s="129">
        <v>0.753</v>
      </c>
      <c r="AW120" s="129">
        <v>0.70899999999999996</v>
      </c>
      <c r="AX120" s="129">
        <v>0.68100000000000005</v>
      </c>
      <c r="AY120" s="129">
        <v>0.75600000000000001</v>
      </c>
      <c r="AZ120" s="129">
        <v>0.77300000000000002</v>
      </c>
      <c r="BA120" s="129">
        <v>0.749</v>
      </c>
      <c r="BB120" s="129"/>
      <c r="BD120" s="124"/>
      <c r="BE120" s="124"/>
      <c r="BF120" s="124"/>
      <c r="BG120" s="124"/>
      <c r="BH120" s="124"/>
      <c r="BI120" s="124"/>
      <c r="BJ120" s="124"/>
      <c r="BK120" s="124"/>
      <c r="BL120" s="124"/>
      <c r="BM120" s="124"/>
      <c r="BN120" s="124"/>
      <c r="BO120" s="124"/>
      <c r="BP120" s="124"/>
      <c r="BQ120" s="124"/>
      <c r="BR120" s="124"/>
      <c r="BS120" s="124"/>
      <c r="BT120" s="124"/>
      <c r="BU120" s="124"/>
      <c r="BV120" s="124"/>
      <c r="BW120" s="124"/>
      <c r="BX120" s="124"/>
      <c r="BY120" s="124"/>
      <c r="BZ120" s="124"/>
      <c r="CA120" s="124"/>
      <c r="CB120" s="124"/>
      <c r="CC120" s="124"/>
      <c r="CD120" s="124"/>
      <c r="CE120" s="124"/>
      <c r="CF120" s="124"/>
      <c r="CG120" s="124"/>
      <c r="CH120" s="124"/>
      <c r="CI120" s="124"/>
      <c r="CJ120" s="124"/>
      <c r="CK120" s="124"/>
      <c r="CL120" s="124"/>
      <c r="CM120" s="124"/>
      <c r="CN120" s="124"/>
      <c r="CO120" s="124"/>
      <c r="CP120" s="124"/>
      <c r="CQ120" s="124"/>
      <c r="CR120" s="124"/>
      <c r="CS120" s="124"/>
      <c r="CT120" s="124"/>
      <c r="CU120" s="124"/>
      <c r="CV120" s="124"/>
      <c r="CW120" s="124"/>
      <c r="CX120" s="124"/>
      <c r="CY120" s="124"/>
      <c r="CZ120" s="124"/>
      <c r="DA120" s="124"/>
      <c r="DB120" s="124"/>
      <c r="DC120" s="124"/>
      <c r="DD120" s="124"/>
    </row>
    <row r="121" spans="1:108" s="4" customFormat="1">
      <c r="A121" s="87">
        <v>2020</v>
      </c>
      <c r="B121" s="129">
        <v>0.71</v>
      </c>
      <c r="C121" s="129">
        <v>0.747</v>
      </c>
      <c r="D121" s="129">
        <v>0.71699999999999997</v>
      </c>
      <c r="E121" s="129">
        <v>0.69299999999999995</v>
      </c>
      <c r="F121" s="129">
        <v>0.76600000000000001</v>
      </c>
      <c r="G121" s="129">
        <v>0.77500000000000002</v>
      </c>
      <c r="H121" s="129">
        <v>0.72299999999999998</v>
      </c>
      <c r="I121" s="129">
        <v>0.75</v>
      </c>
      <c r="J121" s="129">
        <v>0.80200000000000005</v>
      </c>
      <c r="K121" s="129">
        <v>0.75700000000000001</v>
      </c>
      <c r="L121" s="129">
        <v>0.72399999999999998</v>
      </c>
      <c r="M121" s="129">
        <v>0.78200000000000003</v>
      </c>
      <c r="N121" s="129">
        <v>0.89200000000000002</v>
      </c>
      <c r="O121" s="129">
        <v>0.85599999999999998</v>
      </c>
      <c r="P121" s="129">
        <v>0.81200000000000006</v>
      </c>
      <c r="Q121" s="129">
        <v>0.82299999999999995</v>
      </c>
      <c r="R121" s="129">
        <v>0.85299999999999998</v>
      </c>
      <c r="S121" s="129">
        <v>0.75800000000000001</v>
      </c>
      <c r="T121" s="129">
        <v>0.78300000000000003</v>
      </c>
      <c r="U121" s="129">
        <v>0.75900000000000001</v>
      </c>
      <c r="V121" s="129">
        <v>0.79800000000000004</v>
      </c>
      <c r="W121" s="129">
        <v>0.81399999999999995</v>
      </c>
      <c r="X121" s="129">
        <v>0.75</v>
      </c>
      <c r="Y121" s="129">
        <v>0.83899999999999997</v>
      </c>
      <c r="Z121" s="129">
        <v>0.78500000000000003</v>
      </c>
      <c r="AA121" s="129">
        <v>0.77300000000000002</v>
      </c>
      <c r="AB121" s="129">
        <v>0.69599999999999995</v>
      </c>
      <c r="AC121" s="129">
        <v>0.76800000000000002</v>
      </c>
      <c r="AD121" s="129">
        <v>0.67600000000000005</v>
      </c>
      <c r="AE121" s="129">
        <v>0.89100000000000001</v>
      </c>
      <c r="AF121" s="129">
        <v>0.88800000000000001</v>
      </c>
      <c r="AG121" s="129">
        <v>0.78500000000000003</v>
      </c>
      <c r="AH121" s="129">
        <v>0.88900000000000001</v>
      </c>
      <c r="AI121" s="129">
        <v>0.75800000000000001</v>
      </c>
      <c r="AJ121" s="129">
        <v>0.80500000000000005</v>
      </c>
      <c r="AK121" s="129">
        <v>0.78</v>
      </c>
      <c r="AL121" s="129">
        <v>0.85099999999999998</v>
      </c>
      <c r="AM121" s="129">
        <v>0.79100000000000004</v>
      </c>
      <c r="AN121" s="129">
        <v>0.72899999999999998</v>
      </c>
      <c r="AO121" s="129">
        <v>0.76</v>
      </c>
      <c r="AP121" s="129">
        <v>0.70799999999999996</v>
      </c>
      <c r="AQ121" s="129">
        <v>0.752</v>
      </c>
      <c r="AR121" s="129">
        <v>0.70699999999999996</v>
      </c>
      <c r="AS121" s="129">
        <v>0.70599999999999996</v>
      </c>
      <c r="AT121" s="129">
        <v>0.65100000000000002</v>
      </c>
      <c r="AU121" s="129">
        <v>0.77800000000000002</v>
      </c>
      <c r="AV121" s="129">
        <v>0.70799999999999996</v>
      </c>
      <c r="AW121" s="129">
        <v>0.745</v>
      </c>
      <c r="AX121" s="129">
        <v>0.74199999999999999</v>
      </c>
      <c r="AY121" s="129">
        <v>0.66200000000000003</v>
      </c>
      <c r="AZ121" s="129">
        <v>0.75900000000000001</v>
      </c>
      <c r="BA121" s="129">
        <v>0.69599999999999995</v>
      </c>
      <c r="BB121" s="129">
        <v>0.76</v>
      </c>
      <c r="BD121" s="124"/>
      <c r="BE121" s="124"/>
      <c r="BF121" s="124"/>
      <c r="BG121" s="124"/>
      <c r="BH121" s="124"/>
      <c r="BI121" s="124"/>
      <c r="BJ121" s="124"/>
      <c r="BK121" s="124"/>
      <c r="BL121" s="124"/>
      <c r="BM121" s="124"/>
      <c r="BN121" s="124"/>
      <c r="BO121" s="124"/>
      <c r="BP121" s="124"/>
      <c r="BQ121" s="124"/>
      <c r="BR121" s="124"/>
      <c r="BS121" s="124"/>
      <c r="BT121" s="124"/>
      <c r="BU121" s="124"/>
      <c r="BV121" s="124"/>
      <c r="BW121" s="124"/>
      <c r="BX121" s="124"/>
      <c r="BY121" s="124"/>
      <c r="BZ121" s="124"/>
      <c r="CA121" s="124"/>
      <c r="CB121" s="124"/>
      <c r="CC121" s="124"/>
      <c r="CD121" s="124"/>
      <c r="CE121" s="124"/>
      <c r="CF121" s="124"/>
      <c r="CG121" s="124"/>
      <c r="CH121" s="124"/>
      <c r="CI121" s="124"/>
      <c r="CJ121" s="124"/>
      <c r="CK121" s="124"/>
      <c r="CL121" s="124"/>
      <c r="CM121" s="124"/>
      <c r="CN121" s="124"/>
      <c r="CO121" s="124"/>
      <c r="CP121" s="124"/>
      <c r="CQ121" s="124"/>
      <c r="CR121" s="124"/>
      <c r="CS121" s="124"/>
      <c r="CT121" s="124"/>
      <c r="CU121" s="124"/>
      <c r="CV121" s="124"/>
      <c r="CW121" s="124"/>
      <c r="CX121" s="124"/>
      <c r="CY121" s="124"/>
      <c r="CZ121" s="124"/>
      <c r="DA121" s="124"/>
      <c r="DB121" s="124"/>
      <c r="DC121" s="124"/>
      <c r="DD121" s="124"/>
    </row>
    <row r="122" spans="1:108" s="4" customFormat="1">
      <c r="A122" s="87" t="s">
        <v>91</v>
      </c>
      <c r="B122" s="129">
        <v>0.70799999999999996</v>
      </c>
      <c r="C122" s="129">
        <v>0.68799999999999994</v>
      </c>
      <c r="D122" s="129">
        <v>0.66800000000000004</v>
      </c>
      <c r="E122" s="129">
        <v>0.66600000000000004</v>
      </c>
      <c r="F122" s="129">
        <v>0.67500000000000004</v>
      </c>
      <c r="G122" s="129">
        <v>0.68500000000000005</v>
      </c>
      <c r="H122" s="129">
        <v>0.68700000000000006</v>
      </c>
      <c r="I122" s="129">
        <v>0.68899999999999995</v>
      </c>
      <c r="J122" s="129">
        <v>0.68400000000000005</v>
      </c>
      <c r="K122" s="129">
        <v>0.69699999999999995</v>
      </c>
      <c r="L122" s="129">
        <v>0.75</v>
      </c>
      <c r="M122" s="129">
        <v>0.75600000000000001</v>
      </c>
      <c r="N122" s="129">
        <v>0.746</v>
      </c>
      <c r="O122" s="129">
        <v>0.73</v>
      </c>
      <c r="P122" s="129">
        <v>0.73499999999999999</v>
      </c>
      <c r="Q122" s="129">
        <v>0.73199999999999998</v>
      </c>
      <c r="R122" s="129">
        <v>0.77100000000000002</v>
      </c>
      <c r="S122" s="129">
        <v>0.76500000000000001</v>
      </c>
      <c r="T122" s="129">
        <v>0.81299999999999994</v>
      </c>
      <c r="U122" s="129">
        <v>0.81799999999999995</v>
      </c>
      <c r="V122" s="129">
        <v>0.85599999999999998</v>
      </c>
      <c r="W122" s="129">
        <v>0.83399999999999996</v>
      </c>
      <c r="X122" s="129">
        <v>0.84599999999999997</v>
      </c>
      <c r="Y122" s="129">
        <v>0.82599999999999996</v>
      </c>
      <c r="Z122" s="129">
        <v>0.83</v>
      </c>
      <c r="AA122" s="129">
        <v>0.85299999999999998</v>
      </c>
      <c r="AB122" s="129">
        <v>0.86299999999999999</v>
      </c>
      <c r="AC122" s="129">
        <v>0.86899999999999999</v>
      </c>
      <c r="AD122" s="129">
        <v>0.92700000000000005</v>
      </c>
      <c r="AE122" s="129">
        <v>0.94199999999999995</v>
      </c>
      <c r="AF122" s="129">
        <v>0.92900000000000005</v>
      </c>
      <c r="AG122" s="129">
        <v>0.89400000000000002</v>
      </c>
      <c r="AH122" s="129">
        <v>0.90300000000000002</v>
      </c>
      <c r="AI122" s="129">
        <v>0.94599999999999995</v>
      </c>
      <c r="AJ122" s="129">
        <v>0.90800000000000003</v>
      </c>
      <c r="AK122" s="129">
        <v>0.875</v>
      </c>
      <c r="AL122" s="129">
        <v>0.92500000000000004</v>
      </c>
      <c r="AM122" s="129">
        <v>0.86399999999999999</v>
      </c>
      <c r="AN122" s="129">
        <v>0.78800000000000003</v>
      </c>
      <c r="AO122" s="129">
        <v>0.85099999999999998</v>
      </c>
      <c r="AP122" s="129">
        <v>0.78600000000000003</v>
      </c>
      <c r="AQ122" s="129">
        <v>0.749</v>
      </c>
      <c r="AR122" s="129">
        <v>0.747</v>
      </c>
      <c r="AS122" s="129">
        <v>0.752</v>
      </c>
      <c r="AT122" s="129">
        <v>0.73699999999999999</v>
      </c>
      <c r="AU122" s="129">
        <v>0.72499999999999998</v>
      </c>
      <c r="AV122" s="129">
        <v>0.68700000000000006</v>
      </c>
      <c r="AW122" s="129">
        <v>0.72799999999999998</v>
      </c>
      <c r="AX122" s="129">
        <v>0.71099999999999997</v>
      </c>
      <c r="AY122" s="129">
        <v>0.73699999999999999</v>
      </c>
      <c r="AZ122" s="129">
        <v>0.70799999999999996</v>
      </c>
      <c r="BA122" s="129">
        <v>0.70199999999999996</v>
      </c>
      <c r="BB122" s="129">
        <v>0.70199999999999996</v>
      </c>
      <c r="BD122" s="124"/>
      <c r="BE122" s="124"/>
      <c r="BF122" s="124"/>
      <c r="BG122" s="124"/>
      <c r="BH122" s="124"/>
      <c r="BI122" s="124"/>
      <c r="BJ122" s="124"/>
      <c r="BK122" s="124"/>
      <c r="BL122" s="124"/>
      <c r="BM122" s="124"/>
      <c r="BN122" s="124"/>
      <c r="BO122" s="124"/>
      <c r="BP122" s="124"/>
      <c r="BQ122" s="124"/>
      <c r="BR122" s="124"/>
      <c r="BS122" s="124"/>
      <c r="BT122" s="124"/>
      <c r="BU122" s="124"/>
      <c r="BV122" s="124"/>
      <c r="BW122" s="124"/>
      <c r="BX122" s="124"/>
      <c r="BY122" s="124"/>
      <c r="BZ122" s="124"/>
      <c r="CA122" s="124"/>
      <c r="CB122" s="124"/>
      <c r="CC122" s="124"/>
      <c r="CD122" s="124"/>
      <c r="CE122" s="124"/>
      <c r="CF122" s="124"/>
      <c r="CG122" s="124"/>
      <c r="CH122" s="124"/>
      <c r="CI122" s="124"/>
      <c r="CJ122" s="124"/>
      <c r="CK122" s="124"/>
      <c r="CL122" s="124"/>
      <c r="CM122" s="124"/>
      <c r="CN122" s="124"/>
      <c r="CO122" s="124"/>
      <c r="CP122" s="124"/>
      <c r="CQ122" s="124"/>
      <c r="CR122" s="124"/>
      <c r="CS122" s="124"/>
      <c r="CT122" s="124"/>
      <c r="CU122" s="124"/>
      <c r="CV122" s="124"/>
      <c r="CW122" s="124"/>
      <c r="CX122" s="124"/>
      <c r="CY122" s="124"/>
      <c r="CZ122" s="124"/>
      <c r="DA122" s="124"/>
      <c r="DB122" s="124"/>
      <c r="DC122" s="124"/>
      <c r="DD122" s="124"/>
    </row>
    <row r="123" spans="1:108" s="4" customFormat="1">
      <c r="A123" s="71" t="s">
        <v>89</v>
      </c>
      <c r="B123" s="129"/>
      <c r="C123" s="129"/>
      <c r="D123" s="129"/>
      <c r="E123" s="129"/>
      <c r="F123" s="129"/>
      <c r="G123" s="129"/>
      <c r="H123" s="129"/>
      <c r="I123" s="129"/>
      <c r="J123" s="129"/>
      <c r="K123" s="129"/>
      <c r="L123" s="129"/>
      <c r="M123" s="129"/>
      <c r="N123" s="129"/>
      <c r="O123" s="129"/>
      <c r="P123" s="129"/>
      <c r="Q123" s="129"/>
      <c r="R123" s="129"/>
      <c r="S123" s="129"/>
      <c r="T123" s="129"/>
      <c r="U123" s="129"/>
      <c r="V123" s="129"/>
      <c r="W123" s="129"/>
      <c r="X123" s="129"/>
      <c r="Y123" s="129"/>
      <c r="Z123" s="129"/>
      <c r="AA123" s="129"/>
      <c r="AB123" s="129"/>
      <c r="AC123" s="129"/>
      <c r="AD123" s="129"/>
      <c r="AE123" s="129"/>
      <c r="AF123" s="129"/>
      <c r="AG123" s="129"/>
      <c r="AH123" s="129"/>
      <c r="AI123" s="129"/>
      <c r="AJ123" s="129"/>
      <c r="AK123" s="129"/>
      <c r="AL123" s="129"/>
      <c r="AM123" s="129"/>
      <c r="AN123" s="129"/>
      <c r="AO123" s="129"/>
      <c r="AP123" s="129"/>
      <c r="AQ123" s="129"/>
      <c r="AR123" s="129"/>
      <c r="AS123" s="129"/>
      <c r="AT123" s="129"/>
      <c r="AU123" s="129"/>
      <c r="AV123" s="129"/>
      <c r="AW123" s="129"/>
      <c r="AX123" s="129"/>
      <c r="AY123" s="129"/>
      <c r="AZ123" s="129"/>
      <c r="BA123" s="129"/>
      <c r="BB123" s="129"/>
      <c r="BD123" s="124"/>
      <c r="BE123" s="124"/>
      <c r="BF123" s="124"/>
      <c r="BG123" s="124"/>
      <c r="BH123" s="124"/>
      <c r="BI123" s="124"/>
      <c r="BJ123" s="124"/>
      <c r="BK123" s="124"/>
      <c r="BL123" s="124"/>
      <c r="BM123" s="124"/>
      <c r="BN123" s="124"/>
      <c r="BO123" s="124"/>
      <c r="BP123" s="124"/>
      <c r="BQ123" s="124"/>
      <c r="BR123" s="124"/>
      <c r="BS123" s="124"/>
      <c r="BT123" s="124"/>
      <c r="BU123" s="124"/>
      <c r="BV123" s="124"/>
      <c r="BW123" s="124"/>
      <c r="BX123" s="124"/>
      <c r="BY123" s="124"/>
      <c r="BZ123" s="124"/>
      <c r="CA123" s="124"/>
      <c r="CB123" s="124"/>
      <c r="CC123" s="124"/>
      <c r="CD123" s="124"/>
      <c r="CE123" s="124"/>
      <c r="CF123" s="124"/>
      <c r="CG123" s="124"/>
      <c r="CH123" s="124"/>
      <c r="CI123" s="124"/>
      <c r="CJ123" s="124"/>
      <c r="CK123" s="124"/>
      <c r="CL123" s="124"/>
      <c r="CM123" s="124"/>
      <c r="CN123" s="124"/>
      <c r="CO123" s="124"/>
      <c r="CP123" s="124"/>
      <c r="CQ123" s="124"/>
      <c r="CR123" s="124"/>
      <c r="CS123" s="124"/>
      <c r="CT123" s="124"/>
      <c r="CU123" s="124"/>
      <c r="CV123" s="124"/>
      <c r="CW123" s="124"/>
      <c r="CX123" s="124"/>
      <c r="CY123" s="124"/>
      <c r="CZ123" s="124"/>
      <c r="DA123" s="124"/>
      <c r="DB123" s="124"/>
      <c r="DC123" s="124"/>
      <c r="DD123" s="124"/>
    </row>
    <row r="124" spans="1:108" s="4" customFormat="1">
      <c r="A124" s="87">
        <v>2021</v>
      </c>
      <c r="B124" s="129">
        <v>8.5000000000000006E-2</v>
      </c>
      <c r="C124" s="129">
        <v>8.5999999999999993E-2</v>
      </c>
      <c r="D124" s="129">
        <v>9.4E-2</v>
      </c>
      <c r="E124" s="129">
        <v>0.09</v>
      </c>
      <c r="F124" s="129">
        <v>8.5999999999999993E-2</v>
      </c>
      <c r="G124" s="129">
        <v>8.2000000000000003E-2</v>
      </c>
      <c r="H124" s="129">
        <v>8.5999999999999993E-2</v>
      </c>
      <c r="I124" s="129">
        <v>8.7999999999999995E-2</v>
      </c>
      <c r="J124" s="129">
        <v>0.09</v>
      </c>
      <c r="K124" s="129">
        <v>9.5000000000000001E-2</v>
      </c>
      <c r="L124" s="129">
        <v>9.1999999999999998E-2</v>
      </c>
      <c r="M124" s="129">
        <v>8.6999999999999994E-2</v>
      </c>
      <c r="N124" s="129">
        <v>9.0999999999999998E-2</v>
      </c>
      <c r="O124" s="129">
        <v>9.0999999999999998E-2</v>
      </c>
      <c r="P124" s="129">
        <v>8.6999999999999994E-2</v>
      </c>
      <c r="Q124" s="129">
        <v>0.09</v>
      </c>
      <c r="R124" s="129">
        <v>0.09</v>
      </c>
      <c r="S124" s="129">
        <v>9.5000000000000001E-2</v>
      </c>
      <c r="T124" s="129">
        <v>0.09</v>
      </c>
      <c r="U124" s="129">
        <v>9.2999999999999999E-2</v>
      </c>
      <c r="V124" s="129">
        <v>9.2999999999999999E-2</v>
      </c>
      <c r="W124" s="129">
        <v>9.4E-2</v>
      </c>
      <c r="X124" s="129">
        <v>9.4E-2</v>
      </c>
      <c r="Y124" s="129">
        <v>9.7000000000000003E-2</v>
      </c>
      <c r="Z124" s="129">
        <v>9.9000000000000005E-2</v>
      </c>
      <c r="AA124" s="129">
        <v>9.8000000000000004E-2</v>
      </c>
      <c r="AB124" s="129">
        <v>9.1999999999999998E-2</v>
      </c>
      <c r="AC124" s="129">
        <v>9.5000000000000001E-2</v>
      </c>
      <c r="AD124" s="129">
        <v>9.6000000000000002E-2</v>
      </c>
      <c r="AE124" s="129">
        <v>0.10299999999999999</v>
      </c>
      <c r="AF124" s="129">
        <v>9.2999999999999999E-2</v>
      </c>
      <c r="AG124" s="129">
        <v>9.0999999999999998E-2</v>
      </c>
      <c r="AH124" s="129">
        <v>9.1999999999999998E-2</v>
      </c>
      <c r="AI124" s="129">
        <v>9.7000000000000003E-2</v>
      </c>
      <c r="AJ124" s="129">
        <v>9.2999999999999999E-2</v>
      </c>
      <c r="AK124" s="129">
        <v>8.5999999999999993E-2</v>
      </c>
      <c r="AL124" s="129">
        <v>8.8999999999999996E-2</v>
      </c>
      <c r="AM124" s="129">
        <v>8.7999999999999995E-2</v>
      </c>
      <c r="AN124" s="129">
        <v>9.6000000000000002E-2</v>
      </c>
      <c r="AO124" s="129">
        <v>8.7999999999999995E-2</v>
      </c>
      <c r="AP124" s="129">
        <v>8.8999999999999996E-2</v>
      </c>
      <c r="AQ124" s="129">
        <v>8.7999999999999995E-2</v>
      </c>
      <c r="AR124" s="129">
        <v>8.5999999999999993E-2</v>
      </c>
      <c r="AS124" s="129">
        <v>8.2000000000000003E-2</v>
      </c>
      <c r="AT124" s="129">
        <v>8.5000000000000006E-2</v>
      </c>
      <c r="AU124" s="129">
        <v>8.3000000000000004E-2</v>
      </c>
      <c r="AV124" s="129">
        <v>8.7999999999999995E-2</v>
      </c>
      <c r="AW124" s="129">
        <v>8.5000000000000006E-2</v>
      </c>
      <c r="AX124" s="129">
        <v>8.3000000000000004E-2</v>
      </c>
      <c r="AY124" s="129">
        <v>8.7999999999999995E-2</v>
      </c>
      <c r="AZ124" s="129">
        <v>8.8999999999999996E-2</v>
      </c>
      <c r="BA124" s="129">
        <v>8.6999999999999994E-2</v>
      </c>
      <c r="BB124" s="129"/>
      <c r="BD124" s="124"/>
      <c r="BE124" s="124"/>
      <c r="BF124" s="124"/>
      <c r="BG124" s="124"/>
      <c r="BH124" s="124"/>
      <c r="BI124" s="124"/>
      <c r="BJ124" s="124"/>
      <c r="BK124" s="124"/>
      <c r="BL124" s="124"/>
      <c r="BM124" s="124"/>
      <c r="BN124" s="124"/>
      <c r="BO124" s="124"/>
      <c r="BP124" s="124"/>
      <c r="BQ124" s="124"/>
      <c r="BR124" s="124"/>
      <c r="BS124" s="124"/>
      <c r="BT124" s="124"/>
      <c r="BU124" s="124"/>
      <c r="BV124" s="124"/>
      <c r="BW124" s="124"/>
      <c r="BX124" s="124"/>
      <c r="BY124" s="124"/>
      <c r="BZ124" s="124"/>
      <c r="CA124" s="124"/>
      <c r="CB124" s="124"/>
      <c r="CC124" s="124"/>
      <c r="CD124" s="124"/>
      <c r="CE124" s="124"/>
      <c r="CF124" s="124"/>
      <c r="CG124" s="124"/>
      <c r="CH124" s="124"/>
      <c r="CI124" s="124"/>
      <c r="CJ124" s="124"/>
      <c r="CK124" s="124"/>
      <c r="CL124" s="124"/>
      <c r="CM124" s="124"/>
      <c r="CN124" s="124"/>
      <c r="CO124" s="124"/>
      <c r="CP124" s="124"/>
      <c r="CQ124" s="124"/>
      <c r="CR124" s="124"/>
      <c r="CS124" s="124"/>
      <c r="CT124" s="124"/>
      <c r="CU124" s="124"/>
      <c r="CV124" s="124"/>
      <c r="CW124" s="124"/>
      <c r="CX124" s="124"/>
      <c r="CY124" s="124"/>
      <c r="CZ124" s="124"/>
      <c r="DA124" s="124"/>
      <c r="DB124" s="124"/>
      <c r="DC124" s="124"/>
      <c r="DD124" s="124"/>
    </row>
    <row r="125" spans="1:108" s="4" customFormat="1">
      <c r="A125" s="87">
        <v>2020</v>
      </c>
      <c r="B125" s="129">
        <v>8.7999999999999995E-2</v>
      </c>
      <c r="C125" s="129">
        <v>0.09</v>
      </c>
      <c r="D125" s="129">
        <v>8.7999999999999995E-2</v>
      </c>
      <c r="E125" s="129">
        <v>8.6999999999999994E-2</v>
      </c>
      <c r="F125" s="129">
        <v>9.0999999999999998E-2</v>
      </c>
      <c r="G125" s="129">
        <v>9.1999999999999998E-2</v>
      </c>
      <c r="H125" s="129">
        <v>8.8999999999999996E-2</v>
      </c>
      <c r="I125" s="129">
        <v>9.0999999999999998E-2</v>
      </c>
      <c r="J125" s="129">
        <v>9.2999999999999999E-2</v>
      </c>
      <c r="K125" s="129">
        <v>9.0999999999999998E-2</v>
      </c>
      <c r="L125" s="129">
        <v>8.8999999999999996E-2</v>
      </c>
      <c r="M125" s="129">
        <v>9.1999999999999998E-2</v>
      </c>
      <c r="N125" s="129">
        <v>9.9000000000000005E-2</v>
      </c>
      <c r="O125" s="129">
        <v>9.6000000000000002E-2</v>
      </c>
      <c r="P125" s="129">
        <v>9.4E-2</v>
      </c>
      <c r="Q125" s="129">
        <v>9.4E-2</v>
      </c>
      <c r="R125" s="129">
        <v>9.6000000000000002E-2</v>
      </c>
      <c r="S125" s="129">
        <v>9.0999999999999998E-2</v>
      </c>
      <c r="T125" s="129">
        <v>9.1999999999999998E-2</v>
      </c>
      <c r="U125" s="129">
        <v>0.09</v>
      </c>
      <c r="V125" s="129">
        <v>9.2999999999999999E-2</v>
      </c>
      <c r="W125" s="129">
        <v>9.4E-2</v>
      </c>
      <c r="X125" s="129">
        <v>0.09</v>
      </c>
      <c r="Y125" s="129">
        <v>9.6000000000000002E-2</v>
      </c>
      <c r="Z125" s="129">
        <v>9.1999999999999998E-2</v>
      </c>
      <c r="AA125" s="129">
        <v>9.1999999999999998E-2</v>
      </c>
      <c r="AB125" s="129">
        <v>8.5999999999999993E-2</v>
      </c>
      <c r="AC125" s="129">
        <v>9.0999999999999998E-2</v>
      </c>
      <c r="AD125" s="129">
        <v>8.5999999999999993E-2</v>
      </c>
      <c r="AE125" s="129">
        <v>9.8000000000000004E-2</v>
      </c>
      <c r="AF125" s="129">
        <v>9.7000000000000003E-2</v>
      </c>
      <c r="AG125" s="129">
        <v>9.0999999999999998E-2</v>
      </c>
      <c r="AH125" s="129">
        <v>9.8000000000000004E-2</v>
      </c>
      <c r="AI125" s="129">
        <v>8.8999999999999996E-2</v>
      </c>
      <c r="AJ125" s="129">
        <v>9.2999999999999999E-2</v>
      </c>
      <c r="AK125" s="129">
        <v>9.1999999999999998E-2</v>
      </c>
      <c r="AL125" s="129">
        <v>9.5000000000000001E-2</v>
      </c>
      <c r="AM125" s="129">
        <v>9.1999999999999998E-2</v>
      </c>
      <c r="AN125" s="129">
        <v>8.8999999999999996E-2</v>
      </c>
      <c r="AO125" s="129">
        <v>0.09</v>
      </c>
      <c r="AP125" s="129">
        <v>8.6999999999999994E-2</v>
      </c>
      <c r="AQ125" s="129">
        <v>8.8999999999999996E-2</v>
      </c>
      <c r="AR125" s="129">
        <v>8.5999999999999993E-2</v>
      </c>
      <c r="AS125" s="129">
        <v>8.5999999999999993E-2</v>
      </c>
      <c r="AT125" s="129">
        <v>8.3000000000000004E-2</v>
      </c>
      <c r="AU125" s="129">
        <v>0.09</v>
      </c>
      <c r="AV125" s="129">
        <v>8.5999999999999993E-2</v>
      </c>
      <c r="AW125" s="129">
        <v>8.8999999999999996E-2</v>
      </c>
      <c r="AX125" s="129">
        <v>8.7999999999999995E-2</v>
      </c>
      <c r="AY125" s="129">
        <v>8.4000000000000005E-2</v>
      </c>
      <c r="AZ125" s="129">
        <v>0.09</v>
      </c>
      <c r="BA125" s="129">
        <v>8.5999999999999993E-2</v>
      </c>
      <c r="BB125" s="129">
        <v>0.09</v>
      </c>
      <c r="BD125" s="124"/>
      <c r="BE125" s="124"/>
      <c r="BF125" s="124"/>
      <c r="BG125" s="124"/>
      <c r="BH125" s="124"/>
      <c r="BI125" s="124"/>
      <c r="BJ125" s="124"/>
      <c r="BK125" s="124"/>
      <c r="BL125" s="124"/>
      <c r="BM125" s="124"/>
      <c r="BN125" s="124"/>
      <c r="BO125" s="124"/>
      <c r="BP125" s="124"/>
      <c r="BQ125" s="124"/>
      <c r="BR125" s="124"/>
      <c r="BS125" s="124"/>
      <c r="BT125" s="124"/>
      <c r="BU125" s="124"/>
      <c r="BV125" s="124"/>
      <c r="BW125" s="124"/>
      <c r="BX125" s="124"/>
      <c r="BY125" s="124"/>
      <c r="BZ125" s="124"/>
      <c r="CA125" s="124"/>
      <c r="CB125" s="124"/>
      <c r="CC125" s="124"/>
      <c r="CD125" s="124"/>
      <c r="CE125" s="124"/>
      <c r="CF125" s="124"/>
      <c r="CG125" s="124"/>
      <c r="CH125" s="124"/>
      <c r="CI125" s="124"/>
      <c r="CJ125" s="124"/>
      <c r="CK125" s="124"/>
      <c r="CL125" s="124"/>
      <c r="CM125" s="124"/>
      <c r="CN125" s="124"/>
      <c r="CO125" s="124"/>
      <c r="CP125" s="124"/>
      <c r="CQ125" s="124"/>
      <c r="CR125" s="124"/>
      <c r="CS125" s="124"/>
      <c r="CT125" s="124"/>
      <c r="CU125" s="124"/>
      <c r="CV125" s="124"/>
      <c r="CW125" s="124"/>
      <c r="CX125" s="124"/>
      <c r="CY125" s="124"/>
      <c r="CZ125" s="124"/>
      <c r="DA125" s="124"/>
      <c r="DB125" s="124"/>
      <c r="DC125" s="124"/>
      <c r="DD125" s="124"/>
    </row>
    <row r="126" spans="1:108" s="4" customFormat="1">
      <c r="A126" s="87" t="s">
        <v>91</v>
      </c>
      <c r="B126" s="129">
        <v>9.1999999999999998E-2</v>
      </c>
      <c r="C126" s="129">
        <v>9.0999999999999998E-2</v>
      </c>
      <c r="D126" s="129">
        <v>8.8999999999999996E-2</v>
      </c>
      <c r="E126" s="129">
        <v>8.8999999999999996E-2</v>
      </c>
      <c r="F126" s="129">
        <v>0.09</v>
      </c>
      <c r="G126" s="129">
        <v>9.0999999999999998E-2</v>
      </c>
      <c r="H126" s="129">
        <v>0.09</v>
      </c>
      <c r="I126" s="129">
        <v>9.0999999999999998E-2</v>
      </c>
      <c r="J126" s="129">
        <v>0.09</v>
      </c>
      <c r="K126" s="129">
        <v>9.0999999999999998E-2</v>
      </c>
      <c r="L126" s="129">
        <v>9.5000000000000001E-2</v>
      </c>
      <c r="M126" s="129">
        <v>9.5000000000000001E-2</v>
      </c>
      <c r="N126" s="129">
        <v>9.4E-2</v>
      </c>
      <c r="O126" s="129">
        <v>9.2999999999999999E-2</v>
      </c>
      <c r="P126" s="129">
        <v>9.4E-2</v>
      </c>
      <c r="Q126" s="129">
        <v>9.2999999999999999E-2</v>
      </c>
      <c r="R126" s="129">
        <v>9.6000000000000002E-2</v>
      </c>
      <c r="S126" s="129">
        <v>9.5000000000000001E-2</v>
      </c>
      <c r="T126" s="129">
        <v>9.8000000000000004E-2</v>
      </c>
      <c r="U126" s="129">
        <v>9.8000000000000004E-2</v>
      </c>
      <c r="V126" s="129">
        <v>0.10100000000000001</v>
      </c>
      <c r="W126" s="129">
        <v>9.9000000000000005E-2</v>
      </c>
      <c r="X126" s="129">
        <v>0.1</v>
      </c>
      <c r="Y126" s="129">
        <v>9.9000000000000005E-2</v>
      </c>
      <c r="Z126" s="129">
        <v>9.9000000000000005E-2</v>
      </c>
      <c r="AA126" s="129">
        <v>0.1</v>
      </c>
      <c r="AB126" s="129">
        <v>0.10100000000000001</v>
      </c>
      <c r="AC126" s="129">
        <v>0.10100000000000001</v>
      </c>
      <c r="AD126" s="129">
        <v>0.105</v>
      </c>
      <c r="AE126" s="129">
        <v>0.106</v>
      </c>
      <c r="AF126" s="129">
        <v>0.105</v>
      </c>
      <c r="AG126" s="129">
        <v>0.10299999999999999</v>
      </c>
      <c r="AH126" s="129">
        <v>0.10299999999999999</v>
      </c>
      <c r="AI126" s="129">
        <v>0.106</v>
      </c>
      <c r="AJ126" s="129">
        <v>0.10299999999999999</v>
      </c>
      <c r="AK126" s="129">
        <v>0.10199999999999999</v>
      </c>
      <c r="AL126" s="129">
        <v>0.104</v>
      </c>
      <c r="AM126" s="129">
        <v>0.10100000000000001</v>
      </c>
      <c r="AN126" s="129">
        <v>9.7000000000000003E-2</v>
      </c>
      <c r="AO126" s="129">
        <v>0.1</v>
      </c>
      <c r="AP126" s="129">
        <v>9.6000000000000002E-2</v>
      </c>
      <c r="AQ126" s="129">
        <v>9.4E-2</v>
      </c>
      <c r="AR126" s="129">
        <v>9.4E-2</v>
      </c>
      <c r="AS126" s="129">
        <v>9.4E-2</v>
      </c>
      <c r="AT126" s="129">
        <v>9.2999999999999999E-2</v>
      </c>
      <c r="AU126" s="129">
        <v>9.1999999999999998E-2</v>
      </c>
      <c r="AV126" s="129">
        <v>8.8999999999999996E-2</v>
      </c>
      <c r="AW126" s="129">
        <v>9.1999999999999998E-2</v>
      </c>
      <c r="AX126" s="129">
        <v>9.0999999999999998E-2</v>
      </c>
      <c r="AY126" s="129">
        <v>9.2999999999999999E-2</v>
      </c>
      <c r="AZ126" s="129">
        <v>9.0999999999999998E-2</v>
      </c>
      <c r="BA126" s="129">
        <v>9.0999999999999998E-2</v>
      </c>
      <c r="BB126" s="129">
        <v>9.0999999999999998E-2</v>
      </c>
      <c r="BD126" s="124"/>
      <c r="BE126" s="124"/>
      <c r="BF126" s="124"/>
      <c r="BG126" s="124"/>
      <c r="BH126" s="124"/>
      <c r="BI126" s="124"/>
      <c r="BJ126" s="124"/>
      <c r="BK126" s="124"/>
      <c r="BL126" s="124"/>
      <c r="BM126" s="124"/>
      <c r="BN126" s="124"/>
      <c r="BO126" s="124"/>
      <c r="BP126" s="124"/>
      <c r="BQ126" s="124"/>
      <c r="BR126" s="124"/>
      <c r="BS126" s="124"/>
      <c r="BT126" s="124"/>
      <c r="BU126" s="124"/>
      <c r="BV126" s="124"/>
      <c r="BW126" s="124"/>
      <c r="BX126" s="124"/>
      <c r="BY126" s="124"/>
      <c r="BZ126" s="124"/>
      <c r="CA126" s="124"/>
      <c r="CB126" s="124"/>
      <c r="CC126" s="124"/>
      <c r="CD126" s="124"/>
      <c r="CE126" s="124"/>
      <c r="CF126" s="124"/>
      <c r="CG126" s="124"/>
      <c r="CH126" s="124"/>
      <c r="CI126" s="124"/>
      <c r="CJ126" s="124"/>
      <c r="CK126" s="124"/>
      <c r="CL126" s="124"/>
      <c r="CM126" s="124"/>
      <c r="CN126" s="124"/>
      <c r="CO126" s="124"/>
      <c r="CP126" s="124"/>
      <c r="CQ126" s="124"/>
      <c r="CR126" s="124"/>
      <c r="CS126" s="124"/>
      <c r="CT126" s="124"/>
      <c r="CU126" s="124"/>
      <c r="CV126" s="124"/>
      <c r="CW126" s="124"/>
      <c r="CX126" s="124"/>
      <c r="CY126" s="124"/>
      <c r="CZ126" s="124"/>
      <c r="DA126" s="124"/>
      <c r="DB126" s="124"/>
      <c r="DC126" s="124"/>
      <c r="DD126" s="124"/>
    </row>
    <row r="127" spans="1:108" s="4" customFormat="1">
      <c r="A127" s="73"/>
      <c r="B127" s="129"/>
      <c r="C127" s="129"/>
      <c r="D127" s="129"/>
      <c r="E127" s="129"/>
      <c r="F127" s="129"/>
      <c r="G127" s="129"/>
      <c r="H127" s="129"/>
      <c r="I127" s="129"/>
      <c r="J127" s="129"/>
      <c r="K127" s="129"/>
      <c r="L127" s="129"/>
      <c r="M127" s="129"/>
      <c r="N127" s="129"/>
      <c r="O127" s="129"/>
      <c r="P127" s="129"/>
      <c r="Q127" s="129"/>
      <c r="R127" s="129"/>
      <c r="S127" s="129"/>
      <c r="T127" s="129"/>
      <c r="U127" s="129"/>
      <c r="V127" s="129"/>
      <c r="W127" s="129"/>
      <c r="X127" s="129"/>
      <c r="Y127" s="129"/>
      <c r="Z127" s="129"/>
      <c r="AA127" s="129"/>
      <c r="AB127" s="129"/>
      <c r="AC127" s="129"/>
      <c r="AD127" s="129"/>
      <c r="AE127" s="129"/>
      <c r="AF127" s="129"/>
      <c r="AG127" s="129"/>
      <c r="AH127" s="129"/>
      <c r="AI127" s="129"/>
      <c r="AJ127" s="129"/>
      <c r="AK127" s="129"/>
      <c r="AL127" s="129"/>
      <c r="AM127" s="129"/>
      <c r="AN127" s="129"/>
      <c r="AO127" s="129"/>
      <c r="AP127" s="129"/>
      <c r="AQ127" s="129"/>
      <c r="AR127" s="129"/>
      <c r="AS127" s="129"/>
      <c r="AT127" s="129"/>
      <c r="AU127" s="129"/>
      <c r="AV127" s="129"/>
      <c r="AW127" s="129"/>
      <c r="AX127" s="129"/>
      <c r="AY127" s="129"/>
      <c r="AZ127" s="129"/>
      <c r="BA127" s="129"/>
      <c r="BB127" s="129"/>
      <c r="BD127" s="124"/>
      <c r="BE127" s="124"/>
      <c r="BF127" s="124"/>
      <c r="BG127" s="124"/>
      <c r="BH127" s="124"/>
      <c r="BI127" s="124"/>
      <c r="BJ127" s="124"/>
      <c r="BK127" s="124"/>
      <c r="BL127" s="124"/>
      <c r="BM127" s="124"/>
      <c r="BN127" s="124"/>
      <c r="BO127" s="124"/>
      <c r="BP127" s="124"/>
      <c r="BQ127" s="124"/>
      <c r="BR127" s="124"/>
      <c r="BS127" s="124"/>
      <c r="BT127" s="124"/>
      <c r="BU127" s="124"/>
      <c r="BV127" s="124"/>
      <c r="BW127" s="124"/>
      <c r="BX127" s="124"/>
      <c r="BY127" s="124"/>
      <c r="BZ127" s="124"/>
      <c r="CA127" s="124"/>
      <c r="CB127" s="124"/>
      <c r="CC127" s="124"/>
      <c r="CD127" s="124"/>
      <c r="CE127" s="124"/>
      <c r="CF127" s="124"/>
      <c r="CG127" s="124"/>
      <c r="CH127" s="124"/>
      <c r="CI127" s="124"/>
      <c r="CJ127" s="124"/>
      <c r="CK127" s="124"/>
      <c r="CL127" s="124"/>
      <c r="CM127" s="124"/>
      <c r="CN127" s="124"/>
      <c r="CO127" s="124"/>
      <c r="CP127" s="124"/>
      <c r="CQ127" s="124"/>
      <c r="CR127" s="124"/>
      <c r="CS127" s="124"/>
      <c r="CT127" s="124"/>
      <c r="CU127" s="124"/>
      <c r="CV127" s="124"/>
      <c r="CW127" s="124"/>
      <c r="CX127" s="124"/>
      <c r="CY127" s="124"/>
      <c r="CZ127" s="124"/>
      <c r="DA127" s="124"/>
      <c r="DB127" s="124"/>
      <c r="DC127" s="124"/>
      <c r="DD127" s="124"/>
    </row>
    <row r="128" spans="1:108" s="41" customFormat="1">
      <c r="A128" s="83" t="s">
        <v>102</v>
      </c>
      <c r="B128" s="129"/>
      <c r="C128" s="129"/>
      <c r="D128" s="129"/>
      <c r="E128" s="129"/>
      <c r="F128" s="129"/>
      <c r="G128" s="129"/>
      <c r="H128" s="129"/>
      <c r="I128" s="129"/>
      <c r="J128" s="129"/>
      <c r="K128" s="129"/>
      <c r="L128" s="129"/>
      <c r="M128" s="129"/>
      <c r="N128" s="129"/>
      <c r="O128" s="129"/>
      <c r="P128" s="129"/>
      <c r="Q128" s="129"/>
      <c r="R128" s="129"/>
      <c r="S128" s="129"/>
      <c r="T128" s="129"/>
      <c r="U128" s="129"/>
      <c r="V128" s="129"/>
      <c r="W128" s="129"/>
      <c r="X128" s="129"/>
      <c r="Y128" s="129"/>
      <c r="Z128" s="129"/>
      <c r="AA128" s="129"/>
      <c r="AB128" s="129"/>
      <c r="AC128" s="129"/>
      <c r="AD128" s="129"/>
      <c r="AE128" s="129"/>
      <c r="AF128" s="129"/>
      <c r="AG128" s="129"/>
      <c r="AH128" s="129"/>
      <c r="AI128" s="129"/>
      <c r="AJ128" s="129"/>
      <c r="AK128" s="129"/>
      <c r="AL128" s="129"/>
      <c r="AM128" s="129"/>
      <c r="AN128" s="129"/>
      <c r="AO128" s="129"/>
      <c r="AP128" s="129"/>
      <c r="AQ128" s="129"/>
      <c r="AR128" s="129"/>
      <c r="AS128" s="129"/>
      <c r="AT128" s="129"/>
      <c r="AU128" s="129"/>
      <c r="AV128" s="129"/>
      <c r="AW128" s="129"/>
      <c r="AX128" s="129"/>
      <c r="AY128" s="129"/>
      <c r="AZ128" s="129"/>
      <c r="BA128" s="129"/>
      <c r="BB128" s="129"/>
      <c r="BD128" s="126"/>
      <c r="BE128" s="126"/>
      <c r="BF128" s="126"/>
      <c r="BG128" s="126"/>
      <c r="BH128" s="126"/>
      <c r="BI128" s="126"/>
      <c r="BJ128" s="126"/>
      <c r="BK128" s="126"/>
      <c r="BL128" s="126"/>
      <c r="BM128" s="126"/>
      <c r="BN128" s="126"/>
      <c r="BO128" s="126"/>
      <c r="BP128" s="126"/>
      <c r="BQ128" s="126"/>
      <c r="BR128" s="126"/>
      <c r="BS128" s="126"/>
      <c r="BT128" s="126"/>
      <c r="BU128" s="126"/>
      <c r="BV128" s="126"/>
      <c r="BW128" s="126"/>
      <c r="BX128" s="126"/>
      <c r="BY128" s="126"/>
      <c r="BZ128" s="126"/>
      <c r="CA128" s="126"/>
      <c r="CB128" s="126"/>
      <c r="CC128" s="126"/>
      <c r="CD128" s="126"/>
      <c r="CE128" s="126"/>
      <c r="CF128" s="126"/>
      <c r="CG128" s="126"/>
      <c r="CH128" s="126"/>
      <c r="CI128" s="126"/>
      <c r="CJ128" s="126"/>
      <c r="CK128" s="126"/>
      <c r="CL128" s="126"/>
      <c r="CM128" s="126"/>
      <c r="CN128" s="126"/>
      <c r="CO128" s="126"/>
      <c r="CP128" s="126"/>
      <c r="CQ128" s="126"/>
      <c r="CR128" s="126"/>
      <c r="CS128" s="126"/>
      <c r="CT128" s="126"/>
      <c r="CU128" s="126"/>
      <c r="CV128" s="126"/>
      <c r="CW128" s="126"/>
      <c r="CX128" s="126"/>
      <c r="CY128" s="126"/>
      <c r="CZ128" s="126"/>
      <c r="DA128" s="126"/>
      <c r="DB128" s="126"/>
      <c r="DC128" s="126"/>
      <c r="DD128" s="126"/>
    </row>
    <row r="129" spans="1:108" s="4" customFormat="1">
      <c r="A129" s="71" t="s">
        <v>88</v>
      </c>
      <c r="B129" s="129"/>
      <c r="C129" s="129"/>
      <c r="D129" s="129"/>
      <c r="E129" s="129"/>
      <c r="F129" s="129"/>
      <c r="G129" s="129"/>
      <c r="H129" s="129"/>
      <c r="I129" s="129"/>
      <c r="J129" s="129"/>
      <c r="K129" s="129"/>
      <c r="L129" s="129"/>
      <c r="M129" s="129"/>
      <c r="N129" s="129"/>
      <c r="O129" s="129"/>
      <c r="P129" s="129"/>
      <c r="Q129" s="129"/>
      <c r="R129" s="129"/>
      <c r="S129" s="129"/>
      <c r="T129" s="129"/>
      <c r="U129" s="129"/>
      <c r="V129" s="129"/>
      <c r="W129" s="129"/>
      <c r="X129" s="129"/>
      <c r="Y129" s="129"/>
      <c r="Z129" s="129"/>
      <c r="AA129" s="129"/>
      <c r="AB129" s="129"/>
      <c r="AC129" s="129"/>
      <c r="AD129" s="129"/>
      <c r="AE129" s="129"/>
      <c r="AF129" s="129"/>
      <c r="AG129" s="129"/>
      <c r="AH129" s="129"/>
      <c r="AI129" s="129"/>
      <c r="AJ129" s="129"/>
      <c r="AK129" s="129"/>
      <c r="AL129" s="129"/>
      <c r="AM129" s="129"/>
      <c r="AN129" s="129"/>
      <c r="AO129" s="129"/>
      <c r="AP129" s="129"/>
      <c r="AQ129" s="129"/>
      <c r="AR129" s="129"/>
      <c r="AS129" s="129"/>
      <c r="AT129" s="129"/>
      <c r="AU129" s="129"/>
      <c r="AV129" s="129"/>
      <c r="AW129" s="129"/>
      <c r="AX129" s="129"/>
      <c r="AY129" s="129"/>
      <c r="AZ129" s="129"/>
      <c r="BA129" s="129"/>
      <c r="BB129" s="129"/>
      <c r="BD129" s="124"/>
      <c r="BE129" s="124"/>
      <c r="BF129" s="124"/>
      <c r="BG129" s="124"/>
      <c r="BH129" s="124"/>
      <c r="BI129" s="124"/>
      <c r="BJ129" s="124"/>
      <c r="BK129" s="124"/>
      <c r="BL129" s="124"/>
      <c r="BM129" s="124"/>
      <c r="BN129" s="124"/>
      <c r="BO129" s="124"/>
      <c r="BP129" s="124"/>
      <c r="BQ129" s="124"/>
      <c r="BR129" s="124"/>
      <c r="BS129" s="124"/>
      <c r="BT129" s="124"/>
      <c r="BU129" s="124"/>
      <c r="BV129" s="124"/>
      <c r="BW129" s="124"/>
      <c r="BX129" s="124"/>
      <c r="BY129" s="124"/>
      <c r="BZ129" s="124"/>
      <c r="CA129" s="124"/>
      <c r="CB129" s="124"/>
      <c r="CC129" s="124"/>
      <c r="CD129" s="124"/>
      <c r="CE129" s="124"/>
      <c r="CF129" s="124"/>
      <c r="CG129" s="124"/>
      <c r="CH129" s="124"/>
      <c r="CI129" s="124"/>
      <c r="CJ129" s="124"/>
      <c r="CK129" s="124"/>
      <c r="CL129" s="124"/>
      <c r="CM129" s="124"/>
      <c r="CN129" s="124"/>
      <c r="CO129" s="124"/>
      <c r="CP129" s="124"/>
      <c r="CQ129" s="124"/>
      <c r="CR129" s="124"/>
      <c r="CS129" s="124"/>
      <c r="CT129" s="124"/>
      <c r="CU129" s="124"/>
      <c r="CV129" s="124"/>
      <c r="CW129" s="124"/>
      <c r="CX129" s="124"/>
      <c r="CY129" s="124"/>
      <c r="CZ129" s="124"/>
      <c r="DA129" s="124"/>
      <c r="DB129" s="124"/>
      <c r="DC129" s="124"/>
      <c r="DD129" s="124"/>
    </row>
    <row r="130" spans="1:108" s="4" customFormat="1">
      <c r="A130" s="87">
        <v>2021</v>
      </c>
      <c r="B130" s="129">
        <v>0.245</v>
      </c>
      <c r="C130" s="129">
        <v>0.188</v>
      </c>
      <c r="D130" s="129">
        <v>0.23</v>
      </c>
      <c r="E130" s="129">
        <v>0.17799999999999999</v>
      </c>
      <c r="F130" s="129">
        <v>0.254</v>
      </c>
      <c r="G130" s="129">
        <v>0.23799999999999999</v>
      </c>
      <c r="H130" s="129">
        <v>0.21099999999999999</v>
      </c>
      <c r="I130" s="129">
        <v>0.17599999999999999</v>
      </c>
      <c r="J130" s="129">
        <v>0.27500000000000002</v>
      </c>
      <c r="K130" s="129">
        <v>0.33100000000000002</v>
      </c>
      <c r="L130" s="129">
        <v>0.26800000000000002</v>
      </c>
      <c r="M130" s="129">
        <v>0.28799999999999998</v>
      </c>
      <c r="N130" s="129">
        <v>0.23599999999999999</v>
      </c>
      <c r="O130" s="129">
        <v>0.24199999999999999</v>
      </c>
      <c r="P130" s="129">
        <v>0.23100000000000001</v>
      </c>
      <c r="Q130" s="129">
        <v>0.32800000000000001</v>
      </c>
      <c r="R130" s="129">
        <v>0.28199999999999997</v>
      </c>
      <c r="S130" s="129">
        <v>0.26500000000000001</v>
      </c>
      <c r="T130" s="129">
        <v>0.30599999999999999</v>
      </c>
      <c r="U130" s="129">
        <v>0.245</v>
      </c>
      <c r="V130" s="129">
        <v>0.28799999999999998</v>
      </c>
      <c r="W130" s="129">
        <v>0.31900000000000001</v>
      </c>
      <c r="X130" s="129">
        <v>0.33500000000000002</v>
      </c>
      <c r="Y130" s="129">
        <v>0.27900000000000003</v>
      </c>
      <c r="Z130" s="129">
        <v>0.34599999999999997</v>
      </c>
      <c r="AA130" s="129">
        <v>0.28599999999999998</v>
      </c>
      <c r="AB130" s="129">
        <v>0.30399999999999999</v>
      </c>
      <c r="AC130" s="129">
        <v>0.317</v>
      </c>
      <c r="AD130" s="129">
        <v>0.32</v>
      </c>
      <c r="AE130" s="129">
        <v>0.32200000000000001</v>
      </c>
      <c r="AF130" s="129">
        <v>0.29599999999999999</v>
      </c>
      <c r="AG130" s="129">
        <v>0.29599999999999999</v>
      </c>
      <c r="AH130" s="129">
        <v>0.26900000000000002</v>
      </c>
      <c r="AI130" s="129">
        <v>0.30299999999999999</v>
      </c>
      <c r="AJ130" s="129">
        <v>0.29599999999999999</v>
      </c>
      <c r="AK130" s="129">
        <v>0.27400000000000002</v>
      </c>
      <c r="AL130" s="129">
        <v>0.28599999999999998</v>
      </c>
      <c r="AM130" s="129">
        <v>0.27700000000000002</v>
      </c>
      <c r="AN130" s="129">
        <v>0.29799999999999999</v>
      </c>
      <c r="AO130" s="129">
        <v>0.23</v>
      </c>
      <c r="AP130" s="129">
        <v>0.23300000000000001</v>
      </c>
      <c r="AQ130" s="129">
        <v>0.26800000000000002</v>
      </c>
      <c r="AR130" s="129">
        <v>0.255</v>
      </c>
      <c r="AS130" s="129">
        <v>0.29099999999999998</v>
      </c>
      <c r="AT130" s="129">
        <v>0.27600000000000002</v>
      </c>
      <c r="AU130" s="129">
        <v>0.253</v>
      </c>
      <c r="AV130" s="129">
        <v>0.23699999999999999</v>
      </c>
      <c r="AW130" s="129">
        <v>0.23799999999999999</v>
      </c>
      <c r="AX130" s="129">
        <v>0.25800000000000001</v>
      </c>
      <c r="AY130" s="129">
        <v>0.23799999999999999</v>
      </c>
      <c r="AZ130" s="129">
        <v>0.26900000000000002</v>
      </c>
      <c r="BA130" s="129">
        <v>0.248</v>
      </c>
      <c r="BB130" s="129"/>
      <c r="BD130" s="124"/>
      <c r="BE130" s="124"/>
      <c r="BF130" s="124"/>
      <c r="BG130" s="124"/>
      <c r="BH130" s="124"/>
      <c r="BI130" s="124"/>
      <c r="BJ130" s="124"/>
      <c r="BK130" s="124"/>
      <c r="BL130" s="124"/>
      <c r="BM130" s="124"/>
      <c r="BN130" s="124"/>
      <c r="BO130" s="124"/>
      <c r="BP130" s="124"/>
      <c r="BQ130" s="124"/>
      <c r="BR130" s="124"/>
      <c r="BS130" s="124"/>
      <c r="BT130" s="124"/>
      <c r="BU130" s="124"/>
      <c r="BV130" s="124"/>
      <c r="BW130" s="124"/>
      <c r="BX130" s="124"/>
      <c r="BY130" s="124"/>
      <c r="BZ130" s="124"/>
      <c r="CA130" s="124"/>
      <c r="CB130" s="124"/>
      <c r="CC130" s="124"/>
      <c r="CD130" s="124"/>
      <c r="CE130" s="124"/>
      <c r="CF130" s="124"/>
      <c r="CG130" s="124"/>
      <c r="CH130" s="124"/>
      <c r="CI130" s="124"/>
      <c r="CJ130" s="124"/>
      <c r="CK130" s="124"/>
      <c r="CL130" s="124"/>
      <c r="CM130" s="124"/>
      <c r="CN130" s="124"/>
      <c r="CO130" s="124"/>
      <c r="CP130" s="124"/>
      <c r="CQ130" s="124"/>
      <c r="CR130" s="124"/>
      <c r="CS130" s="124"/>
      <c r="CT130" s="124"/>
      <c r="CU130" s="124"/>
      <c r="CV130" s="124"/>
      <c r="CW130" s="124"/>
      <c r="CX130" s="124"/>
      <c r="CY130" s="124"/>
      <c r="CZ130" s="124"/>
      <c r="DA130" s="124"/>
      <c r="DB130" s="124"/>
      <c r="DC130" s="124"/>
      <c r="DD130" s="124"/>
    </row>
    <row r="131" spans="1:108" s="4" customFormat="1">
      <c r="A131" s="87">
        <v>2020</v>
      </c>
      <c r="B131" s="129">
        <v>0.25</v>
      </c>
      <c r="C131" s="129">
        <v>0.21199999999999999</v>
      </c>
      <c r="D131" s="129">
        <v>0.214</v>
      </c>
      <c r="E131" s="129">
        <v>0.22800000000000001</v>
      </c>
      <c r="F131" s="129">
        <v>0.24199999999999999</v>
      </c>
      <c r="G131" s="129">
        <v>0.29099999999999998</v>
      </c>
      <c r="H131" s="129">
        <v>0.245</v>
      </c>
      <c r="I131" s="129">
        <v>0.28499999999999998</v>
      </c>
      <c r="J131" s="129">
        <v>0.27800000000000002</v>
      </c>
      <c r="K131" s="129">
        <v>0.23400000000000001</v>
      </c>
      <c r="L131" s="129">
        <v>0.25900000000000001</v>
      </c>
      <c r="M131" s="129">
        <v>0.25700000000000001</v>
      </c>
      <c r="N131" s="129">
        <v>0.28100000000000003</v>
      </c>
      <c r="O131" s="129">
        <v>0.33200000000000002</v>
      </c>
      <c r="P131" s="129">
        <v>0.317</v>
      </c>
      <c r="Q131" s="129">
        <v>0.32900000000000001</v>
      </c>
      <c r="R131" s="129">
        <v>0.33800000000000002</v>
      </c>
      <c r="S131" s="129">
        <v>0.30099999999999999</v>
      </c>
      <c r="T131" s="129">
        <v>0.26800000000000002</v>
      </c>
      <c r="U131" s="129">
        <v>0.27500000000000002</v>
      </c>
      <c r="V131" s="129">
        <v>0.28799999999999998</v>
      </c>
      <c r="W131" s="129">
        <v>0.29599999999999999</v>
      </c>
      <c r="X131" s="129">
        <v>0.28299999999999997</v>
      </c>
      <c r="Y131" s="129">
        <v>0.30499999999999999</v>
      </c>
      <c r="Z131" s="129">
        <v>0.28399999999999997</v>
      </c>
      <c r="AA131" s="129">
        <v>0.27300000000000002</v>
      </c>
      <c r="AB131" s="129">
        <v>0.33700000000000002</v>
      </c>
      <c r="AC131" s="129">
        <v>0.26600000000000001</v>
      </c>
      <c r="AD131" s="129">
        <v>0.26</v>
      </c>
      <c r="AE131" s="129">
        <v>0.32400000000000001</v>
      </c>
      <c r="AF131" s="129">
        <v>0.27800000000000002</v>
      </c>
      <c r="AG131" s="129">
        <v>0.27900000000000003</v>
      </c>
      <c r="AH131" s="129">
        <v>0.33500000000000002</v>
      </c>
      <c r="AI131" s="129">
        <v>0.23499999999999999</v>
      </c>
      <c r="AJ131" s="129">
        <v>0.33700000000000002</v>
      </c>
      <c r="AK131" s="129">
        <v>0.32900000000000001</v>
      </c>
      <c r="AL131" s="129">
        <v>0.28199999999999997</v>
      </c>
      <c r="AM131" s="129">
        <v>0.26</v>
      </c>
      <c r="AN131" s="129">
        <v>0.29699999999999999</v>
      </c>
      <c r="AO131" s="129">
        <v>0.29099999999999998</v>
      </c>
      <c r="AP131" s="129">
        <v>0.29599999999999999</v>
      </c>
      <c r="AQ131" s="129">
        <v>0.28599999999999998</v>
      </c>
      <c r="AR131" s="129">
        <v>0.252</v>
      </c>
      <c r="AS131" s="129">
        <v>0.27</v>
      </c>
      <c r="AT131" s="129">
        <v>0.24199999999999999</v>
      </c>
      <c r="AU131" s="129">
        <v>0.32800000000000001</v>
      </c>
      <c r="AV131" s="129">
        <v>0.26300000000000001</v>
      </c>
      <c r="AW131" s="129">
        <v>0.21199999999999999</v>
      </c>
      <c r="AX131" s="129">
        <v>0.22500000000000001</v>
      </c>
      <c r="AY131" s="129">
        <v>0.31</v>
      </c>
      <c r="AZ131" s="129">
        <v>0.252</v>
      </c>
      <c r="BA131" s="129">
        <v>0.30599999999999999</v>
      </c>
      <c r="BB131" s="129">
        <v>0.29699999999999999</v>
      </c>
      <c r="BD131" s="124"/>
      <c r="BE131" s="124"/>
      <c r="BF131" s="124"/>
      <c r="BG131" s="124"/>
      <c r="BH131" s="124"/>
      <c r="BI131" s="124"/>
      <c r="BJ131" s="124"/>
      <c r="BK131" s="124"/>
      <c r="BL131" s="124"/>
      <c r="BM131" s="124"/>
      <c r="BN131" s="124"/>
      <c r="BO131" s="124"/>
      <c r="BP131" s="124"/>
      <c r="BQ131" s="124"/>
      <c r="BR131" s="124"/>
      <c r="BS131" s="124"/>
      <c r="BT131" s="124"/>
      <c r="BU131" s="124"/>
      <c r="BV131" s="124"/>
      <c r="BW131" s="124"/>
      <c r="BX131" s="124"/>
      <c r="BY131" s="124"/>
      <c r="BZ131" s="124"/>
      <c r="CA131" s="124"/>
      <c r="CB131" s="124"/>
      <c r="CC131" s="124"/>
      <c r="CD131" s="124"/>
      <c r="CE131" s="124"/>
      <c r="CF131" s="124"/>
      <c r="CG131" s="124"/>
      <c r="CH131" s="124"/>
      <c r="CI131" s="124"/>
      <c r="CJ131" s="124"/>
      <c r="CK131" s="124"/>
      <c r="CL131" s="124"/>
      <c r="CM131" s="124"/>
      <c r="CN131" s="124"/>
      <c r="CO131" s="124"/>
      <c r="CP131" s="124"/>
      <c r="CQ131" s="124"/>
      <c r="CR131" s="124"/>
      <c r="CS131" s="124"/>
      <c r="CT131" s="124"/>
      <c r="CU131" s="124"/>
      <c r="CV131" s="124"/>
      <c r="CW131" s="124"/>
      <c r="CX131" s="124"/>
      <c r="CY131" s="124"/>
      <c r="CZ131" s="124"/>
      <c r="DA131" s="124"/>
      <c r="DB131" s="124"/>
      <c r="DC131" s="124"/>
      <c r="DD131" s="124"/>
    </row>
    <row r="132" spans="1:108" s="4" customFormat="1">
      <c r="A132" s="87" t="s">
        <v>91</v>
      </c>
      <c r="B132" s="129">
        <v>0.23100000000000001</v>
      </c>
      <c r="C132" s="129">
        <v>0.24199999999999999</v>
      </c>
      <c r="D132" s="129">
        <v>0.27100000000000002</v>
      </c>
      <c r="E132" s="129">
        <v>0.26500000000000001</v>
      </c>
      <c r="F132" s="129">
        <v>0.253</v>
      </c>
      <c r="G132" s="129">
        <v>0.28100000000000003</v>
      </c>
      <c r="H132" s="129">
        <v>0.246</v>
      </c>
      <c r="I132" s="129">
        <v>0.248</v>
      </c>
      <c r="J132" s="129">
        <v>0.25900000000000001</v>
      </c>
      <c r="K132" s="129">
        <v>0.245</v>
      </c>
      <c r="L132" s="129">
        <v>0.25900000000000001</v>
      </c>
      <c r="M132" s="129">
        <v>0.25800000000000001</v>
      </c>
      <c r="N132" s="129">
        <v>0.25900000000000001</v>
      </c>
      <c r="O132" s="129">
        <v>0.23899999999999999</v>
      </c>
      <c r="P132" s="129">
        <v>0.253</v>
      </c>
      <c r="Q132" s="129">
        <v>0.28199999999999997</v>
      </c>
      <c r="R132" s="129">
        <v>0.25800000000000001</v>
      </c>
      <c r="S132" s="129">
        <v>0.224</v>
      </c>
      <c r="T132" s="129">
        <v>0.30499999999999999</v>
      </c>
      <c r="U132" s="129">
        <v>0.28299999999999997</v>
      </c>
      <c r="V132" s="129">
        <v>0.28199999999999997</v>
      </c>
      <c r="W132" s="129">
        <v>0.29099999999999998</v>
      </c>
      <c r="X132" s="129">
        <v>0.29599999999999999</v>
      </c>
      <c r="Y132" s="129">
        <v>0.29199999999999998</v>
      </c>
      <c r="Z132" s="129">
        <v>0.30599999999999999</v>
      </c>
      <c r="AA132" s="129">
        <v>0.33700000000000002</v>
      </c>
      <c r="AB132" s="129">
        <v>0.33400000000000002</v>
      </c>
      <c r="AC132" s="129">
        <v>0.309</v>
      </c>
      <c r="AD132" s="129">
        <v>0.32</v>
      </c>
      <c r="AE132" s="129">
        <v>0.318</v>
      </c>
      <c r="AF132" s="129">
        <v>0.317</v>
      </c>
      <c r="AG132" s="129">
        <v>0.32</v>
      </c>
      <c r="AH132" s="129">
        <v>0.32200000000000001</v>
      </c>
      <c r="AI132" s="129">
        <v>0.317</v>
      </c>
      <c r="AJ132" s="129">
        <v>0.314</v>
      </c>
      <c r="AK132" s="129">
        <v>0.318</v>
      </c>
      <c r="AL132" s="129">
        <v>0.29899999999999999</v>
      </c>
      <c r="AM132" s="129">
        <v>0.31</v>
      </c>
      <c r="AN132" s="129">
        <v>0.28799999999999998</v>
      </c>
      <c r="AO132" s="129">
        <v>0.29399999999999998</v>
      </c>
      <c r="AP132" s="129">
        <v>0.24399999999999999</v>
      </c>
      <c r="AQ132" s="129">
        <v>0.27</v>
      </c>
      <c r="AR132" s="129">
        <v>0.26900000000000002</v>
      </c>
      <c r="AS132" s="129">
        <v>0.27100000000000002</v>
      </c>
      <c r="AT132" s="129">
        <v>0.27100000000000002</v>
      </c>
      <c r="AU132" s="129">
        <v>0.22500000000000001</v>
      </c>
      <c r="AV132" s="129">
        <v>0.25800000000000001</v>
      </c>
      <c r="AW132" s="129">
        <v>0.26400000000000001</v>
      </c>
      <c r="AX132" s="129">
        <v>0.23799999999999999</v>
      </c>
      <c r="AY132" s="129">
        <v>0.25600000000000001</v>
      </c>
      <c r="AZ132" s="129">
        <v>0.245</v>
      </c>
      <c r="BA132" s="129">
        <v>0.26600000000000001</v>
      </c>
      <c r="BB132" s="129">
        <v>0.26600000000000001</v>
      </c>
      <c r="BD132" s="124"/>
      <c r="BE132" s="124"/>
      <c r="BF132" s="124"/>
      <c r="BG132" s="124"/>
      <c r="BH132" s="124"/>
      <c r="BI132" s="124"/>
      <c r="BJ132" s="124"/>
      <c r="BK132" s="124"/>
      <c r="BL132" s="124"/>
      <c r="BM132" s="124"/>
      <c r="BN132" s="124"/>
      <c r="BO132" s="124"/>
      <c r="BP132" s="124"/>
      <c r="BQ132" s="124"/>
      <c r="BR132" s="124"/>
      <c r="BS132" s="124"/>
      <c r="BT132" s="124"/>
      <c r="BU132" s="124"/>
      <c r="BV132" s="124"/>
      <c r="BW132" s="124"/>
      <c r="BX132" s="124"/>
      <c r="BY132" s="124"/>
      <c r="BZ132" s="124"/>
      <c r="CA132" s="124"/>
      <c r="CB132" s="124"/>
      <c r="CC132" s="124"/>
      <c r="CD132" s="124"/>
      <c r="CE132" s="124"/>
      <c r="CF132" s="124"/>
      <c r="CG132" s="124"/>
      <c r="CH132" s="124"/>
      <c r="CI132" s="124"/>
      <c r="CJ132" s="124"/>
      <c r="CK132" s="124"/>
      <c r="CL132" s="124"/>
      <c r="CM132" s="124"/>
      <c r="CN132" s="124"/>
      <c r="CO132" s="124"/>
      <c r="CP132" s="124"/>
      <c r="CQ132" s="124"/>
      <c r="CR132" s="124"/>
      <c r="CS132" s="124"/>
      <c r="CT132" s="124"/>
      <c r="CU132" s="124"/>
      <c r="CV132" s="124"/>
      <c r="CW132" s="124"/>
      <c r="CX132" s="124"/>
      <c r="CY132" s="124"/>
      <c r="CZ132" s="124"/>
      <c r="DA132" s="124"/>
      <c r="DB132" s="124"/>
      <c r="DC132" s="124"/>
      <c r="DD132" s="124"/>
    </row>
    <row r="133" spans="1:108" s="4" customFormat="1">
      <c r="A133" s="71" t="s">
        <v>89</v>
      </c>
      <c r="B133" s="129"/>
      <c r="C133" s="129"/>
      <c r="D133" s="129"/>
      <c r="E133" s="129"/>
      <c r="F133" s="129"/>
      <c r="G133" s="129"/>
      <c r="H133" s="129"/>
      <c r="I133" s="129"/>
      <c r="J133" s="129"/>
      <c r="K133" s="129"/>
      <c r="L133" s="129"/>
      <c r="M133" s="129"/>
      <c r="N133" s="129"/>
      <c r="O133" s="129"/>
      <c r="P133" s="129"/>
      <c r="Q133" s="129"/>
      <c r="R133" s="129"/>
      <c r="S133" s="129"/>
      <c r="T133" s="129"/>
      <c r="U133" s="129"/>
      <c r="V133" s="129"/>
      <c r="W133" s="129"/>
      <c r="X133" s="129"/>
      <c r="Y133" s="129"/>
      <c r="Z133" s="129"/>
      <c r="AA133" s="129"/>
      <c r="AB133" s="129"/>
      <c r="AC133" s="129"/>
      <c r="AD133" s="129"/>
      <c r="AE133" s="129"/>
      <c r="AF133" s="129"/>
      <c r="AG133" s="129"/>
      <c r="AH133" s="129"/>
      <c r="AI133" s="129"/>
      <c r="AJ133" s="129"/>
      <c r="AK133" s="129"/>
      <c r="AL133" s="129"/>
      <c r="AM133" s="129"/>
      <c r="AN133" s="129"/>
      <c r="AO133" s="129"/>
      <c r="AP133" s="129"/>
      <c r="AQ133" s="129"/>
      <c r="AR133" s="129"/>
      <c r="AS133" s="129"/>
      <c r="AT133" s="129"/>
      <c r="AU133" s="129"/>
      <c r="AV133" s="129"/>
      <c r="AW133" s="129"/>
      <c r="AX133" s="129"/>
      <c r="AY133" s="129"/>
      <c r="AZ133" s="129"/>
      <c r="BA133" s="129"/>
      <c r="BB133" s="129"/>
      <c r="BD133" s="124"/>
      <c r="BE133" s="124"/>
      <c r="BF133" s="124"/>
      <c r="BG133" s="124"/>
      <c r="BH133" s="124"/>
      <c r="BI133" s="124"/>
      <c r="BJ133" s="124"/>
      <c r="BK133" s="124"/>
      <c r="BL133" s="124"/>
      <c r="BM133" s="124"/>
      <c r="BN133" s="124"/>
      <c r="BO133" s="124"/>
      <c r="BP133" s="124"/>
      <c r="BQ133" s="124"/>
      <c r="BR133" s="124"/>
      <c r="BS133" s="124"/>
      <c r="BT133" s="124"/>
      <c r="BU133" s="124"/>
      <c r="BV133" s="124"/>
      <c r="BW133" s="124"/>
      <c r="BX133" s="124"/>
      <c r="BY133" s="124"/>
      <c r="BZ133" s="124"/>
      <c r="CA133" s="124"/>
      <c r="CB133" s="124"/>
      <c r="CC133" s="124"/>
      <c r="CD133" s="124"/>
      <c r="CE133" s="124"/>
      <c r="CF133" s="124"/>
      <c r="CG133" s="124"/>
      <c r="CH133" s="124"/>
      <c r="CI133" s="124"/>
      <c r="CJ133" s="124"/>
      <c r="CK133" s="124"/>
      <c r="CL133" s="124"/>
      <c r="CM133" s="124"/>
      <c r="CN133" s="124"/>
      <c r="CO133" s="124"/>
      <c r="CP133" s="124"/>
      <c r="CQ133" s="124"/>
      <c r="CR133" s="124"/>
      <c r="CS133" s="124"/>
      <c r="CT133" s="124"/>
      <c r="CU133" s="124"/>
      <c r="CV133" s="124"/>
      <c r="CW133" s="124"/>
      <c r="CX133" s="124"/>
      <c r="CY133" s="124"/>
      <c r="CZ133" s="124"/>
      <c r="DA133" s="124"/>
      <c r="DB133" s="124"/>
      <c r="DC133" s="124"/>
      <c r="DD133" s="124"/>
    </row>
    <row r="134" spans="1:108" s="4" customFormat="1">
      <c r="A134" s="87">
        <v>2021</v>
      </c>
      <c r="B134" s="129">
        <v>5.2999999999999999E-2</v>
      </c>
      <c r="C134" s="129">
        <v>4.5999999999999999E-2</v>
      </c>
      <c r="D134" s="129">
        <v>5.1999999999999998E-2</v>
      </c>
      <c r="E134" s="129">
        <v>4.4999999999999998E-2</v>
      </c>
      <c r="F134" s="129">
        <v>5.3999999999999999E-2</v>
      </c>
      <c r="G134" s="129">
        <v>5.1999999999999998E-2</v>
      </c>
      <c r="H134" s="129">
        <v>4.8000000000000001E-2</v>
      </c>
      <c r="I134" s="129">
        <v>4.4999999999999998E-2</v>
      </c>
      <c r="J134" s="129">
        <v>5.6000000000000001E-2</v>
      </c>
      <c r="K134" s="129">
        <v>0.06</v>
      </c>
      <c r="L134" s="129">
        <v>5.6000000000000001E-2</v>
      </c>
      <c r="M134" s="129">
        <v>5.7000000000000002E-2</v>
      </c>
      <c r="N134" s="129">
        <v>5.0999999999999997E-2</v>
      </c>
      <c r="O134" s="129">
        <v>5.0999999999999997E-2</v>
      </c>
      <c r="P134" s="129">
        <v>5.0999999999999997E-2</v>
      </c>
      <c r="Q134" s="129">
        <v>0.06</v>
      </c>
      <c r="R134" s="129">
        <v>5.6000000000000001E-2</v>
      </c>
      <c r="S134" s="129">
        <v>5.3999999999999999E-2</v>
      </c>
      <c r="T134" s="129">
        <v>5.8999999999999997E-2</v>
      </c>
      <c r="U134" s="129">
        <v>5.1999999999999998E-2</v>
      </c>
      <c r="V134" s="129">
        <v>5.7000000000000002E-2</v>
      </c>
      <c r="W134" s="129">
        <v>0.06</v>
      </c>
      <c r="X134" s="129">
        <v>6.0999999999999999E-2</v>
      </c>
      <c r="Y134" s="129">
        <v>5.6000000000000001E-2</v>
      </c>
      <c r="Z134" s="129">
        <v>6.3E-2</v>
      </c>
      <c r="AA134" s="129">
        <v>5.7000000000000002E-2</v>
      </c>
      <c r="AB134" s="129">
        <v>5.8000000000000003E-2</v>
      </c>
      <c r="AC134" s="129">
        <v>0.06</v>
      </c>
      <c r="AD134" s="129">
        <v>0.06</v>
      </c>
      <c r="AE134" s="129">
        <v>0.06</v>
      </c>
      <c r="AF134" s="129">
        <v>5.7000000000000002E-2</v>
      </c>
      <c r="AG134" s="129">
        <v>5.8000000000000003E-2</v>
      </c>
      <c r="AH134" s="129">
        <v>5.5E-2</v>
      </c>
      <c r="AI134" s="129">
        <v>5.8000000000000003E-2</v>
      </c>
      <c r="AJ134" s="129">
        <v>5.7000000000000002E-2</v>
      </c>
      <c r="AK134" s="129">
        <v>5.5E-2</v>
      </c>
      <c r="AL134" s="129">
        <v>5.6000000000000001E-2</v>
      </c>
      <c r="AM134" s="129">
        <v>5.5E-2</v>
      </c>
      <c r="AN134" s="129">
        <v>5.7000000000000002E-2</v>
      </c>
      <c r="AO134" s="129">
        <v>0.05</v>
      </c>
      <c r="AP134" s="129">
        <v>5.0999999999999997E-2</v>
      </c>
      <c r="AQ134" s="129">
        <v>5.3999999999999999E-2</v>
      </c>
      <c r="AR134" s="129">
        <v>5.2999999999999999E-2</v>
      </c>
      <c r="AS134" s="129">
        <v>5.7000000000000002E-2</v>
      </c>
      <c r="AT134" s="129">
        <v>5.6000000000000001E-2</v>
      </c>
      <c r="AU134" s="129">
        <v>5.1999999999999998E-2</v>
      </c>
      <c r="AV134" s="129">
        <v>5.0999999999999997E-2</v>
      </c>
      <c r="AW134" s="129">
        <v>5.0999999999999997E-2</v>
      </c>
      <c r="AX134" s="129">
        <v>5.2999999999999999E-2</v>
      </c>
      <c r="AY134" s="129">
        <v>5.0999999999999997E-2</v>
      </c>
      <c r="AZ134" s="129">
        <v>5.3999999999999999E-2</v>
      </c>
      <c r="BA134" s="129">
        <v>5.1999999999999998E-2</v>
      </c>
      <c r="BB134" s="129"/>
      <c r="BD134" s="124"/>
      <c r="BE134" s="124"/>
      <c r="BF134" s="124"/>
      <c r="BG134" s="124"/>
      <c r="BH134" s="124"/>
      <c r="BI134" s="124"/>
      <c r="BJ134" s="124"/>
      <c r="BK134" s="124"/>
      <c r="BL134" s="124"/>
      <c r="BM134" s="124"/>
      <c r="BN134" s="124"/>
      <c r="BO134" s="124"/>
      <c r="BP134" s="124"/>
      <c r="BQ134" s="124"/>
      <c r="BR134" s="124"/>
      <c r="BS134" s="124"/>
      <c r="BT134" s="124"/>
      <c r="BU134" s="124"/>
      <c r="BV134" s="124"/>
      <c r="BW134" s="124"/>
      <c r="BX134" s="124"/>
      <c r="BY134" s="124"/>
      <c r="BZ134" s="124"/>
      <c r="CA134" s="124"/>
      <c r="CB134" s="124"/>
      <c r="CC134" s="124"/>
      <c r="CD134" s="124"/>
      <c r="CE134" s="124"/>
      <c r="CF134" s="124"/>
      <c r="CG134" s="124"/>
      <c r="CH134" s="124"/>
      <c r="CI134" s="124"/>
      <c r="CJ134" s="124"/>
      <c r="CK134" s="124"/>
      <c r="CL134" s="124"/>
      <c r="CM134" s="124"/>
      <c r="CN134" s="124"/>
      <c r="CO134" s="124"/>
      <c r="CP134" s="124"/>
      <c r="CQ134" s="124"/>
      <c r="CR134" s="124"/>
      <c r="CS134" s="124"/>
      <c r="CT134" s="124"/>
      <c r="CU134" s="124"/>
      <c r="CV134" s="124"/>
      <c r="CW134" s="124"/>
      <c r="CX134" s="124"/>
      <c r="CY134" s="124"/>
      <c r="CZ134" s="124"/>
      <c r="DA134" s="124"/>
      <c r="DB134" s="124"/>
      <c r="DC134" s="124"/>
      <c r="DD134" s="124"/>
    </row>
    <row r="135" spans="1:108" s="4" customFormat="1">
      <c r="A135" s="87">
        <v>2020</v>
      </c>
      <c r="B135" s="129">
        <v>5.2999999999999999E-2</v>
      </c>
      <c r="C135" s="129">
        <v>0.05</v>
      </c>
      <c r="D135" s="129">
        <v>0.05</v>
      </c>
      <c r="E135" s="129">
        <v>5.0999999999999997E-2</v>
      </c>
      <c r="F135" s="129">
        <v>5.3999999999999999E-2</v>
      </c>
      <c r="G135" s="129">
        <v>5.8999999999999997E-2</v>
      </c>
      <c r="H135" s="129">
        <v>5.2999999999999999E-2</v>
      </c>
      <c r="I135" s="129">
        <v>5.7000000000000002E-2</v>
      </c>
      <c r="J135" s="129">
        <v>5.7000000000000002E-2</v>
      </c>
      <c r="K135" s="129">
        <v>5.2999999999999999E-2</v>
      </c>
      <c r="L135" s="129">
        <v>5.3999999999999999E-2</v>
      </c>
      <c r="M135" s="129">
        <v>5.5E-2</v>
      </c>
      <c r="N135" s="129">
        <v>5.8000000000000003E-2</v>
      </c>
      <c r="O135" s="129">
        <v>6.2E-2</v>
      </c>
      <c r="P135" s="129">
        <v>0.06</v>
      </c>
      <c r="Q135" s="129">
        <v>6.2E-2</v>
      </c>
      <c r="R135" s="129">
        <v>6.4000000000000001E-2</v>
      </c>
      <c r="S135" s="129">
        <v>0.06</v>
      </c>
      <c r="T135" s="129">
        <v>5.6000000000000001E-2</v>
      </c>
      <c r="U135" s="129">
        <v>5.6000000000000001E-2</v>
      </c>
      <c r="V135" s="129">
        <v>5.8000000000000003E-2</v>
      </c>
      <c r="W135" s="129">
        <v>5.8999999999999997E-2</v>
      </c>
      <c r="X135" s="129">
        <v>5.8000000000000003E-2</v>
      </c>
      <c r="Y135" s="129">
        <v>6.0999999999999999E-2</v>
      </c>
      <c r="Z135" s="129">
        <v>5.8000000000000003E-2</v>
      </c>
      <c r="AA135" s="129">
        <v>5.6000000000000001E-2</v>
      </c>
      <c r="AB135" s="129">
        <v>6.2E-2</v>
      </c>
      <c r="AC135" s="129">
        <v>5.6000000000000001E-2</v>
      </c>
      <c r="AD135" s="129">
        <v>5.3999999999999999E-2</v>
      </c>
      <c r="AE135" s="129">
        <v>6.0999999999999999E-2</v>
      </c>
      <c r="AF135" s="129">
        <v>5.7000000000000002E-2</v>
      </c>
      <c r="AG135" s="129">
        <v>5.7000000000000002E-2</v>
      </c>
      <c r="AH135" s="129">
        <v>6.2E-2</v>
      </c>
      <c r="AI135" s="129">
        <v>5.1999999999999998E-2</v>
      </c>
      <c r="AJ135" s="129">
        <v>6.3E-2</v>
      </c>
      <c r="AK135" s="129">
        <v>6.0999999999999999E-2</v>
      </c>
      <c r="AL135" s="129">
        <v>5.7000000000000002E-2</v>
      </c>
      <c r="AM135" s="129">
        <v>5.5E-2</v>
      </c>
      <c r="AN135" s="129">
        <v>5.8999999999999997E-2</v>
      </c>
      <c r="AO135" s="129">
        <v>5.7000000000000002E-2</v>
      </c>
      <c r="AP135" s="129">
        <v>5.8999999999999997E-2</v>
      </c>
      <c r="AQ135" s="129">
        <v>5.6000000000000001E-2</v>
      </c>
      <c r="AR135" s="129">
        <v>5.3999999999999999E-2</v>
      </c>
      <c r="AS135" s="129">
        <v>5.5E-2</v>
      </c>
      <c r="AT135" s="129">
        <v>5.2999999999999999E-2</v>
      </c>
      <c r="AU135" s="129">
        <v>6.2E-2</v>
      </c>
      <c r="AV135" s="129">
        <v>5.5E-2</v>
      </c>
      <c r="AW135" s="129">
        <v>4.9000000000000002E-2</v>
      </c>
      <c r="AX135" s="129">
        <v>5.0999999999999997E-2</v>
      </c>
      <c r="AY135" s="129">
        <v>0.06</v>
      </c>
      <c r="AZ135" s="129">
        <v>5.3999999999999999E-2</v>
      </c>
      <c r="BA135" s="129">
        <v>5.8000000000000003E-2</v>
      </c>
      <c r="BB135" s="129">
        <v>5.8000000000000003E-2</v>
      </c>
      <c r="BD135" s="124"/>
      <c r="BE135" s="124"/>
      <c r="BF135" s="124"/>
      <c r="BG135" s="124"/>
      <c r="BH135" s="124"/>
      <c r="BI135" s="124"/>
      <c r="BJ135" s="124"/>
      <c r="BK135" s="124"/>
      <c r="BL135" s="124"/>
      <c r="BM135" s="124"/>
      <c r="BN135" s="124"/>
      <c r="BO135" s="124"/>
      <c r="BP135" s="124"/>
      <c r="BQ135" s="124"/>
      <c r="BR135" s="124"/>
      <c r="BS135" s="124"/>
      <c r="BT135" s="124"/>
      <c r="BU135" s="124"/>
      <c r="BV135" s="124"/>
      <c r="BW135" s="124"/>
      <c r="BX135" s="124"/>
      <c r="BY135" s="124"/>
      <c r="BZ135" s="124"/>
      <c r="CA135" s="124"/>
      <c r="CB135" s="124"/>
      <c r="CC135" s="124"/>
      <c r="CD135" s="124"/>
      <c r="CE135" s="124"/>
      <c r="CF135" s="124"/>
      <c r="CG135" s="124"/>
      <c r="CH135" s="124"/>
      <c r="CI135" s="124"/>
      <c r="CJ135" s="124"/>
      <c r="CK135" s="124"/>
      <c r="CL135" s="124"/>
      <c r="CM135" s="124"/>
      <c r="CN135" s="124"/>
      <c r="CO135" s="124"/>
      <c r="CP135" s="124"/>
      <c r="CQ135" s="124"/>
      <c r="CR135" s="124"/>
      <c r="CS135" s="124"/>
      <c r="CT135" s="124"/>
      <c r="CU135" s="124"/>
      <c r="CV135" s="124"/>
      <c r="CW135" s="124"/>
      <c r="CX135" s="124"/>
      <c r="CY135" s="124"/>
      <c r="CZ135" s="124"/>
      <c r="DA135" s="124"/>
      <c r="DB135" s="124"/>
      <c r="DC135" s="124"/>
      <c r="DD135" s="124"/>
    </row>
    <row r="136" spans="1:108" s="4" customFormat="1">
      <c r="A136" s="93" t="s">
        <v>91</v>
      </c>
      <c r="B136" s="130">
        <v>5.3999999999999999E-2</v>
      </c>
      <c r="C136" s="130">
        <v>5.6000000000000001E-2</v>
      </c>
      <c r="D136" s="130">
        <v>5.8999999999999997E-2</v>
      </c>
      <c r="E136" s="130">
        <v>5.8999999999999997E-2</v>
      </c>
      <c r="F136" s="130">
        <v>5.7000000000000002E-2</v>
      </c>
      <c r="G136" s="130">
        <v>0.06</v>
      </c>
      <c r="H136" s="130">
        <v>5.6000000000000001E-2</v>
      </c>
      <c r="I136" s="130">
        <v>5.6000000000000001E-2</v>
      </c>
      <c r="J136" s="130">
        <v>5.8000000000000003E-2</v>
      </c>
      <c r="K136" s="130">
        <v>5.6000000000000001E-2</v>
      </c>
      <c r="L136" s="130">
        <v>5.8000000000000003E-2</v>
      </c>
      <c r="M136" s="130">
        <v>5.7000000000000002E-2</v>
      </c>
      <c r="N136" s="130">
        <v>5.8000000000000003E-2</v>
      </c>
      <c r="O136" s="130">
        <v>5.5E-2</v>
      </c>
      <c r="P136" s="130">
        <v>5.7000000000000002E-2</v>
      </c>
      <c r="Q136" s="130">
        <v>0.06</v>
      </c>
      <c r="R136" s="130">
        <v>5.7000000000000002E-2</v>
      </c>
      <c r="S136" s="130">
        <v>5.3999999999999999E-2</v>
      </c>
      <c r="T136" s="130">
        <v>6.2E-2</v>
      </c>
      <c r="U136" s="130">
        <v>0.06</v>
      </c>
      <c r="V136" s="130">
        <v>0.06</v>
      </c>
      <c r="W136" s="130">
        <v>6.0999999999999999E-2</v>
      </c>
      <c r="X136" s="130">
        <v>6.2E-2</v>
      </c>
      <c r="Y136" s="130">
        <v>6.0999999999999999E-2</v>
      </c>
      <c r="Z136" s="130">
        <v>6.2E-2</v>
      </c>
      <c r="AA136" s="130">
        <v>6.6000000000000003E-2</v>
      </c>
      <c r="AB136" s="130">
        <v>6.5000000000000002E-2</v>
      </c>
      <c r="AC136" s="130">
        <v>6.2E-2</v>
      </c>
      <c r="AD136" s="130">
        <v>6.4000000000000001E-2</v>
      </c>
      <c r="AE136" s="130">
        <v>6.4000000000000001E-2</v>
      </c>
      <c r="AF136" s="130">
        <v>6.3E-2</v>
      </c>
      <c r="AG136" s="130">
        <v>6.4000000000000001E-2</v>
      </c>
      <c r="AH136" s="130">
        <v>6.4000000000000001E-2</v>
      </c>
      <c r="AI136" s="130">
        <v>6.4000000000000001E-2</v>
      </c>
      <c r="AJ136" s="130">
        <v>6.3E-2</v>
      </c>
      <c r="AK136" s="130">
        <v>6.3E-2</v>
      </c>
      <c r="AL136" s="130">
        <v>6.2E-2</v>
      </c>
      <c r="AM136" s="130">
        <v>6.3E-2</v>
      </c>
      <c r="AN136" s="130">
        <v>6.0999999999999999E-2</v>
      </c>
      <c r="AO136" s="130">
        <v>6.0999999999999999E-2</v>
      </c>
      <c r="AP136" s="130">
        <v>5.5E-2</v>
      </c>
      <c r="AQ136" s="130">
        <v>5.8000000000000003E-2</v>
      </c>
      <c r="AR136" s="130">
        <v>5.8000000000000003E-2</v>
      </c>
      <c r="AS136" s="130">
        <v>5.8999999999999997E-2</v>
      </c>
      <c r="AT136" s="130">
        <v>5.8999999999999997E-2</v>
      </c>
      <c r="AU136" s="130">
        <v>5.2999999999999999E-2</v>
      </c>
      <c r="AV136" s="130">
        <v>5.7000000000000002E-2</v>
      </c>
      <c r="AW136" s="130">
        <v>5.8000000000000003E-2</v>
      </c>
      <c r="AX136" s="130">
        <v>5.5E-2</v>
      </c>
      <c r="AY136" s="130">
        <v>5.7000000000000002E-2</v>
      </c>
      <c r="AZ136" s="130">
        <v>5.6000000000000001E-2</v>
      </c>
      <c r="BA136" s="130">
        <v>5.8000000000000003E-2</v>
      </c>
      <c r="BB136" s="130">
        <v>5.8000000000000003E-2</v>
      </c>
      <c r="BD136" s="124"/>
      <c r="BE136" s="124"/>
      <c r="BF136" s="124"/>
      <c r="BG136" s="124"/>
      <c r="BH136" s="124"/>
      <c r="BI136" s="124"/>
      <c r="BJ136" s="124"/>
      <c r="BK136" s="124"/>
      <c r="BL136" s="124"/>
      <c r="BM136" s="124"/>
      <c r="BN136" s="124"/>
      <c r="BO136" s="124"/>
      <c r="BP136" s="124"/>
      <c r="BQ136" s="124"/>
      <c r="BR136" s="124"/>
      <c r="BS136" s="124"/>
      <c r="BT136" s="124"/>
      <c r="BU136" s="124"/>
      <c r="BV136" s="124"/>
      <c r="BW136" s="124"/>
      <c r="BX136" s="124"/>
      <c r="BY136" s="124"/>
      <c r="BZ136" s="124"/>
      <c r="CA136" s="124"/>
      <c r="CB136" s="124"/>
      <c r="CC136" s="124"/>
      <c r="CD136" s="124"/>
      <c r="CE136" s="124"/>
      <c r="CF136" s="124"/>
      <c r="CG136" s="124"/>
      <c r="CH136" s="124"/>
      <c r="CI136" s="124"/>
      <c r="CJ136" s="124"/>
      <c r="CK136" s="124"/>
      <c r="CL136" s="124"/>
      <c r="CM136" s="124"/>
      <c r="CN136" s="124"/>
      <c r="CO136" s="124"/>
      <c r="CP136" s="124"/>
      <c r="CQ136" s="124"/>
      <c r="CR136" s="124"/>
      <c r="CS136" s="124"/>
      <c r="CT136" s="124"/>
      <c r="CU136" s="124"/>
      <c r="CV136" s="124"/>
      <c r="CW136" s="124"/>
      <c r="CX136" s="124"/>
      <c r="CY136" s="124"/>
      <c r="CZ136" s="124"/>
      <c r="DA136" s="124"/>
      <c r="DB136" s="124"/>
      <c r="DC136" s="124"/>
      <c r="DD136" s="124"/>
    </row>
    <row r="137" spans="1:108" s="4" customFormat="1">
      <c r="A137" s="94" t="s">
        <v>103</v>
      </c>
      <c r="B137" s="95"/>
      <c r="C137" s="95"/>
      <c r="D137" s="95"/>
      <c r="E137" s="95"/>
      <c r="F137" s="95"/>
      <c r="G137" s="95"/>
      <c r="H137" s="95"/>
      <c r="I137" s="95"/>
      <c r="J137" s="95"/>
      <c r="K137" s="95"/>
      <c r="L137" s="95"/>
      <c r="M137" s="95"/>
      <c r="N137" s="95"/>
      <c r="O137" s="95"/>
      <c r="P137" s="95"/>
      <c r="Q137" s="95"/>
      <c r="R137" s="95"/>
      <c r="S137" s="95"/>
      <c r="T137" s="95"/>
      <c r="U137" s="95"/>
      <c r="V137" s="95"/>
      <c r="W137" s="95"/>
      <c r="X137" s="95"/>
      <c r="Y137" s="95"/>
      <c r="Z137" s="95"/>
      <c r="AA137" s="95"/>
      <c r="AB137" s="95"/>
      <c r="AC137" s="95"/>
      <c r="AD137" s="95"/>
      <c r="AE137" s="95"/>
      <c r="AF137" s="95"/>
      <c r="AG137" s="95"/>
      <c r="AH137" s="95"/>
      <c r="AI137" s="95"/>
      <c r="AJ137" s="91"/>
      <c r="AK137" s="91"/>
      <c r="AL137" s="91"/>
      <c r="AM137" s="91"/>
      <c r="AN137" s="91"/>
      <c r="AO137" s="91"/>
      <c r="AP137" s="91"/>
      <c r="AQ137" s="91"/>
      <c r="AR137" s="91"/>
    </row>
    <row r="138" spans="1:108" s="4" customFormat="1">
      <c r="A138" s="94" t="s">
        <v>104</v>
      </c>
      <c r="B138" s="95"/>
      <c r="C138" s="95"/>
      <c r="D138" s="95"/>
      <c r="E138" s="95"/>
      <c r="F138" s="95"/>
      <c r="G138" s="95"/>
      <c r="H138" s="95"/>
      <c r="I138" s="95"/>
      <c r="J138" s="95"/>
      <c r="K138" s="95"/>
      <c r="L138" s="95"/>
      <c r="M138" s="95"/>
      <c r="N138" s="95"/>
      <c r="O138" s="95"/>
      <c r="P138" s="95"/>
      <c r="Q138" s="95"/>
      <c r="R138" s="95"/>
      <c r="S138" s="95"/>
      <c r="T138" s="95"/>
      <c r="U138" s="95"/>
      <c r="V138" s="95"/>
      <c r="W138" s="95"/>
      <c r="X138" s="95"/>
      <c r="Y138" s="95"/>
      <c r="Z138" s="95"/>
      <c r="AA138" s="95"/>
      <c r="AB138" s="95"/>
      <c r="AC138" s="95"/>
      <c r="AD138" s="95"/>
      <c r="AE138" s="95"/>
      <c r="AF138" s="95"/>
      <c r="AG138" s="95"/>
      <c r="AH138" s="95"/>
      <c r="AI138" s="95"/>
      <c r="AJ138" s="91"/>
      <c r="AK138" s="91"/>
      <c r="AL138" s="91"/>
      <c r="AM138" s="91"/>
      <c r="AN138" s="91"/>
      <c r="AO138" s="91"/>
      <c r="AP138" s="91"/>
      <c r="AQ138" s="91"/>
      <c r="AR138" s="91"/>
    </row>
    <row r="139" spans="1:108" s="4" customFormat="1" ht="11.25" customHeight="1">
      <c r="A139" s="48"/>
      <c r="B139" s="48"/>
      <c r="C139" s="48"/>
      <c r="D139" s="48"/>
      <c r="E139" s="48"/>
      <c r="F139" s="48"/>
      <c r="G139" s="48"/>
      <c r="H139" s="48"/>
      <c r="I139" s="48"/>
      <c r="J139" s="48"/>
      <c r="K139" s="48"/>
      <c r="L139" s="48"/>
      <c r="M139" s="48"/>
      <c r="N139" s="48"/>
      <c r="O139" s="48"/>
      <c r="P139" s="45"/>
      <c r="Q139" s="48"/>
      <c r="R139" s="48"/>
      <c r="S139" s="48"/>
      <c r="T139" s="48"/>
      <c r="AB139" s="24"/>
      <c r="AC139" s="24"/>
      <c r="AD139" s="24"/>
      <c r="AE139" s="24"/>
      <c r="AF139" s="24"/>
      <c r="AG139" s="24"/>
      <c r="AH139" s="24"/>
      <c r="AI139" s="24"/>
      <c r="AJ139" s="91"/>
      <c r="AK139" s="91"/>
      <c r="AL139" s="91"/>
      <c r="AM139" s="91"/>
      <c r="AN139" s="91"/>
      <c r="AO139" s="91"/>
      <c r="AP139" s="91"/>
      <c r="AQ139" s="91"/>
      <c r="AR139" s="91"/>
    </row>
    <row r="140" spans="1:108" s="4" customFormat="1">
      <c r="A140" s="149" t="s">
        <v>105</v>
      </c>
      <c r="B140" s="150"/>
      <c r="C140" s="150"/>
      <c r="D140" s="150"/>
      <c r="E140" s="150"/>
      <c r="F140" s="150"/>
      <c r="G140" s="150"/>
      <c r="H140" s="150"/>
      <c r="I140" s="150"/>
      <c r="J140" s="150"/>
      <c r="K140" s="150"/>
      <c r="L140" s="150"/>
      <c r="M140" s="150"/>
      <c r="N140" s="150"/>
      <c r="O140" s="45"/>
      <c r="P140" s="45"/>
      <c r="Q140" s="45"/>
      <c r="R140" s="45"/>
      <c r="S140" s="45"/>
      <c r="T140" s="45"/>
      <c r="AB140" s="24"/>
      <c r="AC140" s="24"/>
      <c r="AD140" s="24"/>
      <c r="AE140" s="24"/>
      <c r="AF140" s="24"/>
      <c r="AG140" s="24"/>
      <c r="AH140" s="24"/>
      <c r="AI140" s="24"/>
    </row>
    <row r="141" spans="1:108" s="4" customFormat="1">
      <c r="A141" s="149" t="s">
        <v>52</v>
      </c>
      <c r="B141" s="150"/>
      <c r="C141" s="150"/>
      <c r="D141" s="150"/>
      <c r="E141" s="150"/>
      <c r="F141" s="150"/>
      <c r="G141" s="150"/>
      <c r="H141" s="150"/>
      <c r="I141" s="150"/>
      <c r="J141" s="150"/>
      <c r="K141" s="150"/>
      <c r="L141" s="150"/>
      <c r="M141" s="150"/>
      <c r="N141" s="150"/>
      <c r="O141" s="45"/>
      <c r="P141" s="45"/>
      <c r="Q141" s="45"/>
      <c r="R141" s="45"/>
      <c r="S141" s="45"/>
      <c r="T141" s="45"/>
      <c r="AB141" s="24"/>
      <c r="AC141" s="24"/>
      <c r="AD141" s="24"/>
      <c r="AE141" s="24"/>
      <c r="AF141" s="24"/>
      <c r="AG141" s="24"/>
      <c r="AH141" s="24"/>
      <c r="AI141" s="24"/>
    </row>
    <row r="142" spans="1:108" s="4" customFormat="1" ht="11.25" customHeight="1">
      <c r="A142" s="151" t="s">
        <v>112</v>
      </c>
      <c r="B142" s="150"/>
      <c r="C142" s="150"/>
      <c r="D142" s="150"/>
      <c r="E142" s="150"/>
      <c r="F142" s="150"/>
      <c r="G142" s="150"/>
      <c r="H142" s="150"/>
      <c r="I142" s="150"/>
      <c r="J142" s="150"/>
      <c r="K142" s="150"/>
      <c r="L142" s="150"/>
      <c r="M142" s="150"/>
      <c r="N142" s="150"/>
      <c r="O142" s="45"/>
      <c r="P142" s="45"/>
      <c r="Q142" s="45"/>
      <c r="R142" s="45"/>
      <c r="S142" s="45"/>
      <c r="T142" s="45"/>
      <c r="AB142" s="24"/>
      <c r="AC142" s="24"/>
      <c r="AD142" s="24"/>
      <c r="AE142" s="24"/>
      <c r="AF142" s="24"/>
      <c r="AG142" s="24"/>
      <c r="AH142" s="24"/>
      <c r="AI142" s="24"/>
    </row>
    <row r="143" spans="1:108" s="97" customFormat="1" ht="11.25" customHeight="1">
      <c r="A143" s="148" t="s">
        <v>106</v>
      </c>
      <c r="B143" s="150"/>
      <c r="C143" s="150"/>
      <c r="D143" s="150"/>
      <c r="E143" s="150"/>
      <c r="F143" s="150"/>
      <c r="G143" s="150"/>
      <c r="H143" s="150"/>
      <c r="I143" s="150"/>
      <c r="J143" s="150"/>
      <c r="K143" s="150"/>
      <c r="L143" s="150"/>
      <c r="M143" s="150"/>
      <c r="N143" s="150"/>
      <c r="O143" s="96"/>
      <c r="P143" s="96"/>
      <c r="Q143" s="96"/>
      <c r="R143" s="96"/>
      <c r="S143" s="96"/>
      <c r="T143" s="96"/>
      <c r="AB143" s="98"/>
      <c r="AC143" s="98"/>
      <c r="AD143" s="98"/>
      <c r="AE143" s="98"/>
      <c r="AF143" s="98"/>
      <c r="AG143" s="98"/>
      <c r="AH143" s="98"/>
      <c r="AI143" s="98"/>
    </row>
    <row r="144" spans="1:108" s="4" customFormat="1" ht="36.75" customHeight="1">
      <c r="A144" s="148" t="s">
        <v>118</v>
      </c>
      <c r="B144" s="150"/>
      <c r="C144" s="150"/>
      <c r="D144" s="150"/>
      <c r="E144" s="150"/>
      <c r="F144" s="150"/>
      <c r="G144" s="150"/>
      <c r="H144" s="150"/>
      <c r="I144" s="150"/>
      <c r="J144" s="150"/>
      <c r="K144" s="150"/>
      <c r="L144" s="150"/>
      <c r="M144" s="150"/>
      <c r="N144" s="150"/>
      <c r="O144" s="45"/>
      <c r="P144" s="45"/>
      <c r="Q144" s="45"/>
      <c r="R144" s="45"/>
      <c r="S144" s="45"/>
      <c r="T144" s="45"/>
      <c r="AB144" s="24"/>
      <c r="AC144" s="24"/>
      <c r="AD144" s="24"/>
      <c r="AE144" s="24"/>
      <c r="AF144" s="24"/>
      <c r="AG144" s="24"/>
      <c r="AH144" s="24"/>
      <c r="AI144" s="24"/>
    </row>
    <row r="145" spans="1:215" s="4" customFormat="1" ht="16.5" customHeight="1">
      <c r="A145" s="148" t="s">
        <v>117</v>
      </c>
      <c r="B145" s="148"/>
      <c r="C145" s="148"/>
      <c r="D145" s="148"/>
      <c r="E145" s="148"/>
      <c r="F145" s="148"/>
      <c r="G145" s="148"/>
      <c r="H145" s="148"/>
      <c r="I145" s="148"/>
      <c r="J145" s="148"/>
      <c r="K145" s="148"/>
      <c r="L145" s="148"/>
      <c r="M145" s="148"/>
      <c r="N145" s="148"/>
      <c r="O145" s="45"/>
      <c r="P145" s="45"/>
      <c r="Q145" s="45"/>
      <c r="R145" s="45"/>
      <c r="S145" s="45"/>
      <c r="T145" s="45"/>
      <c r="AB145" s="24"/>
      <c r="AC145" s="24"/>
      <c r="AD145" s="24"/>
      <c r="AE145" s="24"/>
      <c r="AF145" s="24"/>
      <c r="AG145" s="24"/>
      <c r="AH145" s="24"/>
      <c r="AI145" s="24"/>
    </row>
    <row r="146" spans="1:215" s="4" customFormat="1" ht="95.25" customHeight="1">
      <c r="A146" s="152" t="s">
        <v>124</v>
      </c>
      <c r="B146" s="152"/>
      <c r="C146" s="152"/>
      <c r="D146" s="152"/>
      <c r="E146" s="152"/>
      <c r="F146" s="152"/>
      <c r="G146" s="152"/>
      <c r="H146" s="152"/>
      <c r="I146" s="152"/>
      <c r="J146" s="152"/>
      <c r="K146" s="152"/>
      <c r="L146" s="152"/>
      <c r="M146" s="152"/>
      <c r="N146" s="152"/>
      <c r="O146" s="45"/>
      <c r="P146" s="45"/>
      <c r="Q146" s="45"/>
      <c r="R146" s="45"/>
      <c r="S146" s="45"/>
      <c r="T146" s="45"/>
      <c r="AB146" s="24"/>
      <c r="AC146" s="24"/>
      <c r="AD146" s="24"/>
      <c r="AE146" s="24"/>
      <c r="AF146" s="24"/>
      <c r="AG146" s="24"/>
      <c r="AH146" s="24"/>
      <c r="AI146" s="24"/>
    </row>
    <row r="147" spans="1:215" s="4" customFormat="1" ht="25.5" customHeight="1">
      <c r="A147" s="148" t="s">
        <v>107</v>
      </c>
      <c r="B147" s="148"/>
      <c r="C147" s="148"/>
      <c r="D147" s="148"/>
      <c r="E147" s="148"/>
      <c r="F147" s="148"/>
      <c r="G147" s="148"/>
      <c r="H147" s="148"/>
      <c r="I147" s="148"/>
      <c r="J147" s="148"/>
      <c r="K147" s="148"/>
      <c r="L147" s="148"/>
      <c r="M147" s="148"/>
      <c r="N147" s="148"/>
      <c r="O147" s="45"/>
      <c r="P147" s="45"/>
      <c r="Q147" s="45"/>
      <c r="R147" s="45"/>
      <c r="S147" s="45"/>
      <c r="T147" s="45"/>
      <c r="AB147" s="24"/>
      <c r="AC147" s="24"/>
      <c r="AD147" s="24"/>
      <c r="AE147" s="24"/>
      <c r="AF147" s="24"/>
      <c r="AG147" s="24"/>
      <c r="AH147" s="24"/>
      <c r="AI147" s="24"/>
    </row>
    <row r="148" spans="1:215" s="4" customFormat="1" ht="40.5" customHeight="1">
      <c r="A148" s="148" t="s">
        <v>108</v>
      </c>
      <c r="B148" s="148"/>
      <c r="C148" s="148"/>
      <c r="D148" s="148"/>
      <c r="E148" s="148"/>
      <c r="F148" s="148"/>
      <c r="G148" s="148"/>
      <c r="H148" s="148"/>
      <c r="I148" s="148"/>
      <c r="J148" s="148"/>
      <c r="K148" s="148"/>
      <c r="L148" s="148"/>
      <c r="M148" s="148"/>
      <c r="N148" s="148"/>
      <c r="O148" s="45"/>
      <c r="P148" s="45"/>
      <c r="Q148" s="45"/>
      <c r="R148" s="45"/>
      <c r="S148" s="45"/>
      <c r="T148" s="45"/>
      <c r="AB148" s="24"/>
      <c r="AC148" s="24"/>
      <c r="AD148" s="24"/>
      <c r="AE148" s="24"/>
      <c r="AF148" s="24"/>
      <c r="AG148" s="24"/>
      <c r="AH148" s="24"/>
      <c r="AI148" s="24"/>
    </row>
    <row r="149" spans="1:215" ht="15" customHeight="1">
      <c r="A149" s="11" t="s">
        <v>109</v>
      </c>
      <c r="B149" s="99"/>
      <c r="C149" s="99"/>
      <c r="D149" s="99"/>
      <c r="E149" s="99"/>
      <c r="F149" s="99"/>
      <c r="G149" s="99"/>
      <c r="H149" s="99"/>
      <c r="I149" s="99"/>
      <c r="J149" s="99"/>
      <c r="K149" s="99"/>
      <c r="L149" s="99"/>
      <c r="M149" s="99"/>
      <c r="N149" s="99"/>
    </row>
    <row r="150" spans="1:215" ht="11.25" customHeight="1">
      <c r="A150" s="11"/>
      <c r="B150" s="11"/>
      <c r="C150" s="11"/>
      <c r="D150" s="11"/>
      <c r="E150" s="11"/>
      <c r="F150" s="11"/>
      <c r="G150" s="11"/>
      <c r="H150" s="81"/>
      <c r="I150" s="81"/>
      <c r="J150" s="11"/>
      <c r="K150" s="11"/>
      <c r="L150" s="11"/>
      <c r="M150" s="11"/>
      <c r="N150" s="81"/>
      <c r="O150" s="11"/>
      <c r="Q150" s="11"/>
      <c r="R150" s="11"/>
      <c r="S150" s="81"/>
      <c r="T150" s="11"/>
    </row>
    <row r="151" spans="1:215" ht="11.25" customHeight="1">
      <c r="A151" s="78" t="s">
        <v>119</v>
      </c>
      <c r="B151" s="78"/>
    </row>
    <row r="152" spans="1:215" ht="11.25" customHeight="1"/>
    <row r="153" spans="1:215" ht="11.25" customHeight="1">
      <c r="A153" s="31"/>
      <c r="B153" s="127"/>
      <c r="C153" s="127"/>
      <c r="D153" s="127"/>
      <c r="E153" s="127"/>
      <c r="F153" s="127"/>
      <c r="G153" s="127"/>
      <c r="H153" s="127"/>
      <c r="I153" s="127"/>
      <c r="J153" s="127"/>
      <c r="K153" s="127"/>
      <c r="L153" s="127"/>
      <c r="M153" s="127"/>
      <c r="N153" s="127"/>
      <c r="O153" s="127"/>
      <c r="P153" s="127"/>
      <c r="Q153" s="127"/>
      <c r="R153" s="127"/>
      <c r="S153" s="127"/>
      <c r="T153" s="127"/>
      <c r="U153" s="127"/>
      <c r="V153" s="127"/>
      <c r="W153" s="127"/>
      <c r="X153" s="127"/>
      <c r="Y153" s="127"/>
      <c r="Z153" s="127"/>
      <c r="AA153" s="127"/>
      <c r="AB153" s="127"/>
      <c r="AC153" s="127"/>
      <c r="AD153" s="127"/>
      <c r="AE153" s="127"/>
      <c r="AF153" s="127"/>
      <c r="AG153" s="127"/>
      <c r="AH153" s="127"/>
      <c r="AI153" s="127"/>
      <c r="AJ153" s="127"/>
      <c r="AK153" s="127"/>
      <c r="AL153" s="127"/>
      <c r="AM153" s="127"/>
      <c r="AN153" s="127"/>
      <c r="AO153" s="127"/>
      <c r="AP153" s="127"/>
      <c r="AQ153" s="127"/>
      <c r="AR153" s="127"/>
      <c r="AS153" s="127"/>
      <c r="AT153" s="127"/>
      <c r="AU153" s="127"/>
      <c r="AV153" s="127"/>
      <c r="AW153" s="127"/>
      <c r="AX153" s="127"/>
      <c r="AY153" s="127"/>
      <c r="AZ153" s="127"/>
      <c r="BA153" s="127"/>
      <c r="BB153" s="127"/>
    </row>
    <row r="154" spans="1:215" ht="11.25" customHeight="1">
      <c r="A154" s="31"/>
      <c r="B154" s="127"/>
      <c r="C154" s="127"/>
      <c r="D154" s="127"/>
      <c r="E154" s="127"/>
      <c r="F154" s="127"/>
      <c r="G154" s="127"/>
      <c r="H154" s="127"/>
      <c r="I154" s="127"/>
      <c r="J154" s="127"/>
      <c r="K154" s="127"/>
      <c r="L154" s="127"/>
      <c r="M154" s="127"/>
      <c r="N154" s="127"/>
      <c r="O154" s="127"/>
      <c r="P154" s="127"/>
      <c r="Q154" s="127"/>
      <c r="R154" s="127"/>
      <c r="S154" s="127"/>
      <c r="T154" s="127"/>
      <c r="U154" s="127"/>
      <c r="V154" s="127"/>
      <c r="W154" s="127"/>
      <c r="X154" s="127"/>
      <c r="Y154" s="127"/>
      <c r="Z154" s="127"/>
      <c r="AA154" s="127"/>
      <c r="AB154" s="127"/>
      <c r="AC154" s="127"/>
      <c r="AD154" s="127"/>
      <c r="AE154" s="127"/>
      <c r="AF154" s="127"/>
      <c r="AG154" s="127"/>
      <c r="AH154" s="127"/>
      <c r="AI154" s="127"/>
      <c r="AJ154" s="127"/>
      <c r="AK154" s="127"/>
      <c r="AL154" s="127"/>
      <c r="AM154" s="127"/>
      <c r="AN154" s="127"/>
      <c r="AO154" s="127"/>
      <c r="AP154" s="127"/>
      <c r="AQ154" s="127"/>
      <c r="AR154" s="127"/>
      <c r="AS154" s="127"/>
      <c r="AT154" s="127"/>
      <c r="AU154" s="127"/>
      <c r="AV154" s="127"/>
      <c r="AW154" s="127"/>
      <c r="AX154" s="127"/>
      <c r="AY154" s="127"/>
      <c r="AZ154" s="127"/>
      <c r="BA154" s="127"/>
      <c r="BB154" s="127"/>
    </row>
    <row r="155" spans="1:215" s="80" customFormat="1" ht="11.25" customHeight="1">
      <c r="A155" s="31"/>
      <c r="B155" s="127"/>
      <c r="C155" s="127"/>
      <c r="D155" s="127"/>
      <c r="E155" s="127"/>
      <c r="F155" s="127"/>
      <c r="G155" s="127"/>
      <c r="H155" s="127"/>
      <c r="I155" s="127"/>
      <c r="J155" s="127"/>
      <c r="K155" s="127"/>
      <c r="L155" s="127"/>
      <c r="M155" s="127"/>
      <c r="N155" s="127"/>
      <c r="O155" s="127"/>
      <c r="P155" s="127"/>
      <c r="Q155" s="127"/>
      <c r="R155" s="127"/>
      <c r="S155" s="127"/>
      <c r="T155" s="127"/>
      <c r="U155" s="127"/>
      <c r="V155" s="127"/>
      <c r="W155" s="127"/>
      <c r="X155" s="127"/>
      <c r="Y155" s="127"/>
      <c r="Z155" s="127"/>
      <c r="AA155" s="127"/>
      <c r="AB155" s="127"/>
      <c r="AC155" s="127"/>
      <c r="AD155" s="127"/>
      <c r="AE155" s="127"/>
      <c r="AF155" s="127"/>
      <c r="AG155" s="127"/>
      <c r="AH155" s="127"/>
      <c r="AI155" s="127"/>
      <c r="AJ155" s="127"/>
      <c r="AK155" s="127"/>
      <c r="AL155" s="127"/>
      <c r="AM155" s="127"/>
      <c r="AN155" s="127"/>
      <c r="AO155" s="127"/>
      <c r="AP155" s="127"/>
      <c r="AQ155" s="127"/>
      <c r="AR155" s="127"/>
      <c r="AS155" s="127"/>
      <c r="AT155" s="127"/>
      <c r="AU155" s="127"/>
      <c r="AV155" s="127"/>
      <c r="AW155" s="127"/>
      <c r="AX155" s="127"/>
      <c r="AY155" s="127"/>
      <c r="AZ155" s="127"/>
      <c r="BA155" s="127"/>
      <c r="BB155" s="127"/>
      <c r="BC155"/>
      <c r="BD155"/>
      <c r="BE155"/>
      <c r="BF155"/>
      <c r="BG155"/>
      <c r="BH155"/>
      <c r="BI155"/>
      <c r="BJ155"/>
      <c r="BK155"/>
      <c r="BL155"/>
      <c r="BM155"/>
      <c r="BN155"/>
      <c r="BO155"/>
      <c r="BP155"/>
      <c r="BQ155"/>
      <c r="BR155"/>
      <c r="BS155"/>
      <c r="BT155"/>
      <c r="BU155"/>
      <c r="BV155"/>
      <c r="BW155"/>
      <c r="BX155"/>
      <c r="BY155"/>
      <c r="BZ155"/>
      <c r="CA155"/>
      <c r="CB155"/>
      <c r="CC155"/>
      <c r="CD155"/>
      <c r="CE155"/>
      <c r="CF155"/>
      <c r="CG155"/>
      <c r="CH155"/>
      <c r="CI155"/>
      <c r="CJ155"/>
      <c r="CK155"/>
      <c r="CL155"/>
      <c r="CM155"/>
      <c r="CN155"/>
      <c r="CO155"/>
      <c r="CP155"/>
      <c r="CQ155"/>
      <c r="CR155"/>
      <c r="CS155"/>
      <c r="CT155"/>
      <c r="CU155"/>
      <c r="CV155"/>
      <c r="CW155"/>
      <c r="CX155"/>
      <c r="CY155"/>
      <c r="CZ155"/>
      <c r="DA155"/>
      <c r="DB155"/>
      <c r="DC155"/>
      <c r="DD155"/>
      <c r="DE155"/>
      <c r="DF155"/>
      <c r="DG155"/>
      <c r="DH155"/>
      <c r="DI155"/>
      <c r="DJ155"/>
      <c r="DK155"/>
      <c r="DL155"/>
      <c r="DM155"/>
      <c r="DN155"/>
      <c r="DO155"/>
      <c r="DP155"/>
      <c r="DQ155"/>
      <c r="DR155"/>
      <c r="DS155"/>
      <c r="DT155"/>
      <c r="DU155"/>
      <c r="DV155"/>
      <c r="DW155"/>
      <c r="DX155"/>
      <c r="DY155"/>
      <c r="DZ155"/>
      <c r="EA155"/>
      <c r="EB155"/>
      <c r="EC155"/>
      <c r="ED155"/>
      <c r="EE155"/>
      <c r="EF155"/>
      <c r="EG155"/>
      <c r="EH155"/>
      <c r="EI155"/>
      <c r="EJ155"/>
      <c r="EK155"/>
      <c r="EL155"/>
      <c r="EM155"/>
      <c r="EN155"/>
      <c r="EO155"/>
      <c r="EP155"/>
      <c r="EQ155"/>
      <c r="ER155"/>
      <c r="ES155"/>
      <c r="ET155"/>
      <c r="EU155"/>
      <c r="EV155"/>
      <c r="EW155"/>
      <c r="EX155"/>
      <c r="EY155"/>
      <c r="EZ155"/>
      <c r="FA155"/>
      <c r="FB155"/>
      <c r="FC155"/>
      <c r="FD155"/>
      <c r="FE155"/>
      <c r="FF155"/>
      <c r="FG155"/>
      <c r="FH155"/>
      <c r="FI155"/>
      <c r="FJ155"/>
      <c r="FK155"/>
      <c r="FL155"/>
      <c r="FM155"/>
      <c r="FN155"/>
      <c r="FO155"/>
      <c r="FP155"/>
      <c r="FQ155"/>
      <c r="FR155"/>
      <c r="FS155"/>
      <c r="FT155"/>
      <c r="FU155"/>
      <c r="FV155"/>
      <c r="FW155"/>
      <c r="FX155"/>
      <c r="FY155"/>
      <c r="FZ155"/>
      <c r="GA155"/>
      <c r="GB155"/>
      <c r="GC155"/>
      <c r="GD155"/>
      <c r="GE155"/>
      <c r="GF155"/>
      <c r="GG155"/>
      <c r="GH155"/>
      <c r="GI155"/>
      <c r="GJ155"/>
      <c r="GK155"/>
      <c r="GL155"/>
      <c r="GM155"/>
      <c r="GN155"/>
      <c r="GO155"/>
      <c r="GP155"/>
      <c r="GQ155"/>
      <c r="GR155"/>
      <c r="GS155"/>
      <c r="GT155"/>
      <c r="GU155"/>
      <c r="GV155"/>
      <c r="GW155"/>
      <c r="GX155"/>
      <c r="GY155"/>
      <c r="GZ155"/>
      <c r="HA155"/>
      <c r="HB155"/>
      <c r="HC155"/>
      <c r="HD155"/>
      <c r="HE155"/>
      <c r="HF155"/>
      <c r="HG155"/>
    </row>
    <row r="156" spans="1:215" s="80" customFormat="1" ht="11.25" customHeight="1">
      <c r="A156" s="31"/>
      <c r="B156" s="127"/>
      <c r="C156" s="127"/>
      <c r="D156" s="127"/>
      <c r="E156" s="127"/>
      <c r="F156" s="127"/>
      <c r="G156" s="127"/>
      <c r="H156" s="127"/>
      <c r="I156" s="127"/>
      <c r="J156" s="127"/>
      <c r="K156" s="127"/>
      <c r="L156" s="127"/>
      <c r="M156" s="127"/>
      <c r="N156" s="127"/>
      <c r="O156" s="127"/>
      <c r="P156" s="127"/>
      <c r="Q156" s="127"/>
      <c r="R156" s="127"/>
      <c r="S156" s="127"/>
      <c r="T156" s="127"/>
      <c r="U156" s="127"/>
      <c r="V156" s="127"/>
      <c r="W156" s="127"/>
      <c r="X156" s="127"/>
      <c r="Y156" s="127"/>
      <c r="Z156" s="127"/>
      <c r="AA156" s="127"/>
      <c r="AB156" s="127"/>
      <c r="AC156" s="127"/>
      <c r="AD156" s="127"/>
      <c r="AE156" s="127"/>
      <c r="AF156" s="127"/>
      <c r="AG156" s="127"/>
      <c r="AH156" s="127"/>
      <c r="AI156" s="127"/>
      <c r="AJ156" s="127"/>
      <c r="AK156" s="127"/>
      <c r="AL156" s="127"/>
      <c r="AM156" s="127"/>
      <c r="AN156" s="127"/>
      <c r="AO156" s="127"/>
      <c r="AP156" s="127"/>
      <c r="AQ156" s="127"/>
      <c r="AR156" s="127"/>
      <c r="AS156" s="127"/>
      <c r="AT156" s="127"/>
      <c r="AU156" s="127"/>
      <c r="AV156" s="127"/>
      <c r="AW156" s="127"/>
      <c r="AX156" s="127"/>
      <c r="AY156" s="127"/>
      <c r="AZ156" s="127"/>
      <c r="BA156" s="127"/>
      <c r="BB156" s="127"/>
      <c r="BC156"/>
      <c r="BD156"/>
      <c r="BE156"/>
      <c r="BF156"/>
      <c r="BG156"/>
      <c r="BH156"/>
      <c r="BI156"/>
      <c r="BJ156"/>
      <c r="BK156"/>
      <c r="BL156"/>
      <c r="BM156"/>
      <c r="BN156"/>
      <c r="BO156"/>
      <c r="BP156"/>
      <c r="BQ156"/>
      <c r="BR156"/>
      <c r="BS156"/>
      <c r="BT156"/>
      <c r="BU156"/>
      <c r="BV156"/>
      <c r="BW156"/>
      <c r="BX156"/>
      <c r="BY156"/>
      <c r="BZ156"/>
      <c r="CA156"/>
      <c r="CB156"/>
      <c r="CC156"/>
      <c r="CD156"/>
      <c r="CE156"/>
      <c r="CF156"/>
      <c r="CG156"/>
      <c r="CH156"/>
      <c r="CI156"/>
      <c r="CJ156"/>
      <c r="CK156"/>
      <c r="CL156"/>
      <c r="CM156"/>
      <c r="CN156"/>
      <c r="CO156"/>
      <c r="CP156"/>
      <c r="CQ156"/>
      <c r="CR156"/>
      <c r="CS156"/>
      <c r="CT156"/>
      <c r="CU156"/>
      <c r="CV156"/>
      <c r="CW156"/>
      <c r="CX156"/>
      <c r="CY156"/>
      <c r="CZ156"/>
      <c r="DA156"/>
      <c r="DB156"/>
      <c r="DC156"/>
      <c r="DD156"/>
      <c r="DE156"/>
      <c r="DF156"/>
      <c r="DG156"/>
      <c r="DH156"/>
      <c r="DI156"/>
      <c r="DJ156"/>
      <c r="DK156"/>
      <c r="DL156"/>
      <c r="DM156"/>
      <c r="DN156"/>
      <c r="DO156"/>
      <c r="DP156"/>
      <c r="DQ156"/>
      <c r="DR156"/>
      <c r="DS156"/>
      <c r="DT156"/>
      <c r="DU156"/>
      <c r="DV156"/>
      <c r="DW156"/>
      <c r="DX156"/>
      <c r="DY156"/>
      <c r="DZ156"/>
      <c r="EA156"/>
      <c r="EB156"/>
      <c r="EC156"/>
      <c r="ED156"/>
      <c r="EE156"/>
      <c r="EF156"/>
      <c r="EG156"/>
      <c r="EH156"/>
      <c r="EI156"/>
      <c r="EJ156"/>
      <c r="EK156"/>
      <c r="EL156"/>
      <c r="EM156"/>
      <c r="EN156"/>
      <c r="EO156"/>
      <c r="EP156"/>
      <c r="EQ156"/>
      <c r="ER156"/>
      <c r="ES156"/>
      <c r="ET156"/>
      <c r="EU156"/>
      <c r="EV156"/>
      <c r="EW156"/>
      <c r="EX156"/>
      <c r="EY156"/>
      <c r="EZ156"/>
      <c r="FA156"/>
      <c r="FB156"/>
      <c r="FC156"/>
      <c r="FD156"/>
      <c r="FE156"/>
      <c r="FF156"/>
      <c r="FG156"/>
      <c r="FH156"/>
      <c r="FI156"/>
      <c r="FJ156"/>
      <c r="FK156"/>
      <c r="FL156"/>
      <c r="FM156"/>
      <c r="FN156"/>
      <c r="FO156"/>
      <c r="FP156"/>
      <c r="FQ156"/>
      <c r="FR156"/>
      <c r="FS156"/>
      <c r="FT156"/>
      <c r="FU156"/>
      <c r="FV156"/>
      <c r="FW156"/>
      <c r="FX156"/>
      <c r="FY156"/>
      <c r="FZ156"/>
      <c r="GA156"/>
      <c r="GB156"/>
      <c r="GC156"/>
      <c r="GD156"/>
      <c r="GE156"/>
      <c r="GF156"/>
      <c r="GG156"/>
      <c r="GH156"/>
      <c r="GI156"/>
      <c r="GJ156"/>
      <c r="GK156"/>
      <c r="GL156"/>
      <c r="GM156"/>
      <c r="GN156"/>
      <c r="GO156"/>
      <c r="GP156"/>
      <c r="GQ156"/>
      <c r="GR156"/>
      <c r="GS156"/>
      <c r="GT156"/>
      <c r="GU156"/>
      <c r="GV156"/>
      <c r="GW156"/>
      <c r="GX156"/>
      <c r="GY156"/>
      <c r="GZ156"/>
      <c r="HA156"/>
      <c r="HB156"/>
      <c r="HC156"/>
      <c r="HD156"/>
      <c r="HE156"/>
      <c r="HF156"/>
      <c r="HG156"/>
    </row>
    <row r="157" spans="1:215" s="80" customFormat="1" ht="11.25" customHeight="1">
      <c r="A157" s="30"/>
      <c r="B157" s="127"/>
      <c r="C157" s="127"/>
      <c r="D157" s="127"/>
      <c r="E157" s="127"/>
      <c r="F157" s="127"/>
      <c r="G157" s="127"/>
      <c r="H157" s="127"/>
      <c r="I157" s="127"/>
      <c r="J157" s="127"/>
      <c r="K157" s="127"/>
      <c r="L157" s="127"/>
      <c r="M157" s="127"/>
      <c r="N157" s="127"/>
      <c r="O157" s="127"/>
      <c r="P157" s="127"/>
      <c r="Q157" s="127"/>
      <c r="R157" s="127"/>
      <c r="S157" s="127"/>
      <c r="T157" s="127"/>
      <c r="U157" s="127"/>
      <c r="V157" s="127"/>
      <c r="W157" s="127"/>
      <c r="X157" s="127"/>
      <c r="Y157" s="127"/>
      <c r="Z157" s="127"/>
      <c r="AA157" s="127"/>
      <c r="AB157" s="127"/>
      <c r="AC157" s="127"/>
      <c r="AD157" s="127"/>
      <c r="AE157" s="127"/>
      <c r="AF157" s="127"/>
      <c r="AG157" s="127"/>
      <c r="AH157" s="127"/>
      <c r="AI157" s="127"/>
      <c r="AJ157" s="127"/>
      <c r="AK157" s="127"/>
      <c r="AL157" s="127"/>
      <c r="AM157" s="127"/>
      <c r="AN157" s="127"/>
      <c r="AO157" s="127"/>
      <c r="AP157" s="127"/>
      <c r="AQ157" s="127"/>
      <c r="AR157" s="127"/>
      <c r="AS157" s="127"/>
      <c r="AT157" s="127"/>
      <c r="AU157" s="127"/>
      <c r="AV157" s="127"/>
      <c r="AW157" s="127"/>
      <c r="AX157" s="127"/>
      <c r="AY157" s="127"/>
      <c r="AZ157" s="127"/>
      <c r="BA157" s="127"/>
      <c r="BB157" s="127"/>
      <c r="BC157"/>
      <c r="BD157"/>
      <c r="BE157"/>
      <c r="BF157"/>
      <c r="BG157"/>
      <c r="BH157"/>
      <c r="BI157"/>
      <c r="BJ157"/>
      <c r="BK157"/>
      <c r="BL157"/>
      <c r="BM157"/>
      <c r="BN157"/>
      <c r="BO157"/>
      <c r="BP157"/>
      <c r="BQ157"/>
      <c r="BR157"/>
      <c r="BS157"/>
      <c r="BT157"/>
      <c r="BU157"/>
      <c r="BV157"/>
      <c r="BW157"/>
      <c r="BX157"/>
      <c r="BY157"/>
      <c r="BZ157"/>
      <c r="CA157"/>
      <c r="CB157"/>
      <c r="CC157"/>
      <c r="CD157"/>
      <c r="CE157"/>
      <c r="CF157"/>
      <c r="CG157"/>
      <c r="CH157"/>
      <c r="CI157"/>
      <c r="CJ157"/>
      <c r="CK157"/>
      <c r="CL157"/>
      <c r="CM157"/>
      <c r="CN157"/>
      <c r="CO157"/>
      <c r="CP157"/>
      <c r="CQ157"/>
      <c r="CR157"/>
      <c r="CS157"/>
      <c r="CT157"/>
      <c r="CU157"/>
      <c r="CV157"/>
      <c r="CW157"/>
      <c r="CX157"/>
      <c r="CY157"/>
      <c r="CZ157"/>
      <c r="DA157"/>
      <c r="DB157"/>
      <c r="DC157"/>
      <c r="DD157"/>
      <c r="DE157"/>
      <c r="DF157"/>
      <c r="DG157"/>
      <c r="DH157"/>
      <c r="DI157"/>
      <c r="DJ157"/>
      <c r="DK157"/>
      <c r="DL157"/>
      <c r="DM157"/>
      <c r="DN157"/>
      <c r="DO157"/>
      <c r="DP157"/>
      <c r="DQ157"/>
      <c r="DR157"/>
      <c r="DS157"/>
      <c r="DT157"/>
      <c r="DU157"/>
      <c r="DV157"/>
      <c r="DW157"/>
      <c r="DX157"/>
      <c r="DY157"/>
      <c r="DZ157"/>
      <c r="EA157"/>
      <c r="EB157"/>
      <c r="EC157"/>
      <c r="ED157"/>
      <c r="EE157"/>
      <c r="EF157"/>
      <c r="EG157"/>
      <c r="EH157"/>
      <c r="EI157"/>
      <c r="EJ157"/>
      <c r="EK157"/>
      <c r="EL157"/>
      <c r="EM157"/>
      <c r="EN157"/>
      <c r="EO157"/>
      <c r="EP157"/>
      <c r="EQ157"/>
      <c r="ER157"/>
      <c r="ES157"/>
      <c r="ET157"/>
      <c r="EU157"/>
      <c r="EV157"/>
      <c r="EW157"/>
      <c r="EX157"/>
      <c r="EY157"/>
      <c r="EZ157"/>
      <c r="FA157"/>
      <c r="FB157"/>
      <c r="FC157"/>
      <c r="FD157"/>
      <c r="FE157"/>
      <c r="FF157"/>
      <c r="FG157"/>
      <c r="FH157"/>
      <c r="FI157"/>
      <c r="FJ157"/>
      <c r="FK157"/>
      <c r="FL157"/>
      <c r="FM157"/>
      <c r="FN157"/>
      <c r="FO157"/>
      <c r="FP157"/>
      <c r="FQ157"/>
      <c r="FR157"/>
      <c r="FS157"/>
      <c r="FT157"/>
      <c r="FU157"/>
      <c r="FV157"/>
      <c r="FW157"/>
      <c r="FX157"/>
      <c r="FY157"/>
      <c r="FZ157"/>
      <c r="GA157"/>
      <c r="GB157"/>
      <c r="GC157"/>
      <c r="GD157"/>
      <c r="GE157"/>
      <c r="GF157"/>
      <c r="GG157"/>
      <c r="GH157"/>
      <c r="GI157"/>
      <c r="GJ157"/>
      <c r="GK157"/>
      <c r="GL157"/>
      <c r="GM157"/>
      <c r="GN157"/>
      <c r="GO157"/>
      <c r="GP157"/>
      <c r="GQ157"/>
      <c r="GR157"/>
      <c r="GS157"/>
      <c r="GT157"/>
      <c r="GU157"/>
      <c r="GV157"/>
      <c r="GW157"/>
      <c r="GX157"/>
      <c r="GY157"/>
      <c r="GZ157"/>
      <c r="HA157"/>
      <c r="HB157"/>
      <c r="HC157"/>
      <c r="HD157"/>
      <c r="HE157"/>
      <c r="HF157"/>
      <c r="HG157"/>
    </row>
    <row r="158" spans="1:215" s="80" customFormat="1" ht="11.25" customHeight="1">
      <c r="A158" s="32"/>
      <c r="B158" s="127"/>
      <c r="C158" s="127"/>
      <c r="D158" s="127"/>
      <c r="E158" s="127"/>
      <c r="F158" s="127"/>
      <c r="G158" s="127"/>
      <c r="H158" s="127"/>
      <c r="I158" s="127"/>
      <c r="J158" s="127"/>
      <c r="K158" s="127"/>
      <c r="L158" s="127"/>
      <c r="M158" s="127"/>
      <c r="N158" s="127"/>
      <c r="O158" s="127"/>
      <c r="P158" s="127"/>
      <c r="Q158" s="127"/>
      <c r="R158" s="127"/>
      <c r="S158" s="127"/>
      <c r="T158" s="127"/>
      <c r="U158" s="127"/>
      <c r="V158" s="127"/>
      <c r="W158" s="127"/>
      <c r="X158" s="127"/>
      <c r="Y158" s="127"/>
      <c r="Z158" s="127"/>
      <c r="AA158" s="127"/>
      <c r="AB158" s="127"/>
      <c r="AC158" s="127"/>
      <c r="AD158" s="127"/>
      <c r="AE158" s="127"/>
      <c r="AF158" s="127"/>
      <c r="AG158" s="127"/>
      <c r="AH158" s="127"/>
      <c r="AI158" s="127"/>
      <c r="AJ158" s="127"/>
      <c r="AK158" s="127"/>
      <c r="AL158" s="127"/>
      <c r="AM158" s="127"/>
      <c r="AN158" s="127"/>
      <c r="AO158" s="127"/>
      <c r="AP158" s="127"/>
      <c r="AQ158" s="127"/>
      <c r="AR158" s="127"/>
      <c r="AS158" s="127"/>
      <c r="AT158" s="127"/>
      <c r="AU158" s="127"/>
      <c r="AV158" s="127"/>
      <c r="AW158" s="127"/>
      <c r="AX158" s="127"/>
      <c r="AY158" s="127"/>
      <c r="AZ158" s="127"/>
      <c r="BA158" s="127"/>
      <c r="BB158" s="127"/>
      <c r="BC158"/>
      <c r="BD158"/>
      <c r="BE158"/>
      <c r="BF158"/>
      <c r="BG158"/>
      <c r="BH158"/>
      <c r="BI158"/>
      <c r="BJ158"/>
      <c r="BK158"/>
      <c r="BL158"/>
      <c r="BM158"/>
      <c r="BN158"/>
      <c r="BO158"/>
      <c r="BP158"/>
      <c r="BQ158"/>
      <c r="BR158"/>
      <c r="BS158"/>
      <c r="BT158"/>
      <c r="BU158"/>
      <c r="BV158"/>
      <c r="BW158"/>
      <c r="BX158"/>
      <c r="BY158"/>
      <c r="BZ158"/>
      <c r="CA158"/>
      <c r="CB158"/>
      <c r="CC158"/>
      <c r="CD158"/>
      <c r="CE158"/>
      <c r="CF158"/>
      <c r="CG158"/>
      <c r="CH158"/>
      <c r="CI158"/>
      <c r="CJ158"/>
      <c r="CK158"/>
      <c r="CL158"/>
      <c r="CM158"/>
      <c r="CN158"/>
      <c r="CO158"/>
      <c r="CP158"/>
      <c r="CQ158"/>
      <c r="CR158"/>
      <c r="CS158"/>
      <c r="CT158"/>
      <c r="CU158"/>
      <c r="CV158"/>
      <c r="CW158"/>
      <c r="CX158"/>
      <c r="CY158"/>
      <c r="CZ158"/>
      <c r="DA158"/>
      <c r="DB158"/>
      <c r="DC158"/>
      <c r="DD158"/>
      <c r="DE158"/>
      <c r="DF158"/>
      <c r="DG158"/>
      <c r="DH158"/>
      <c r="DI158"/>
      <c r="DJ158"/>
      <c r="DK158"/>
      <c r="DL158"/>
      <c r="DM158"/>
      <c r="DN158"/>
      <c r="DO158"/>
      <c r="DP158"/>
      <c r="DQ158"/>
      <c r="DR158"/>
      <c r="DS158"/>
      <c r="DT158"/>
      <c r="DU158"/>
      <c r="DV158"/>
      <c r="DW158"/>
      <c r="DX158"/>
      <c r="DY158"/>
      <c r="DZ158"/>
      <c r="EA158"/>
      <c r="EB158"/>
      <c r="EC158"/>
      <c r="ED158"/>
      <c r="EE158"/>
      <c r="EF158"/>
      <c r="EG158"/>
      <c r="EH158"/>
      <c r="EI158"/>
      <c r="EJ158"/>
      <c r="EK158"/>
      <c r="EL158"/>
      <c r="EM158"/>
      <c r="EN158"/>
      <c r="EO158"/>
      <c r="EP158"/>
      <c r="EQ158"/>
      <c r="ER158"/>
      <c r="ES158"/>
      <c r="ET158"/>
      <c r="EU158"/>
      <c r="EV158"/>
      <c r="EW158"/>
      <c r="EX158"/>
      <c r="EY158"/>
      <c r="EZ158"/>
      <c r="FA158"/>
      <c r="FB158"/>
      <c r="FC158"/>
      <c r="FD158"/>
      <c r="FE158"/>
      <c r="FF158"/>
      <c r="FG158"/>
      <c r="FH158"/>
      <c r="FI158"/>
      <c r="FJ158"/>
      <c r="FK158"/>
      <c r="FL158"/>
      <c r="FM158"/>
      <c r="FN158"/>
      <c r="FO158"/>
      <c r="FP158"/>
      <c r="FQ158"/>
      <c r="FR158"/>
      <c r="FS158"/>
      <c r="FT158"/>
      <c r="FU158"/>
      <c r="FV158"/>
      <c r="FW158"/>
      <c r="FX158"/>
      <c r="FY158"/>
      <c r="FZ158"/>
      <c r="GA158"/>
      <c r="GB158"/>
      <c r="GC158"/>
      <c r="GD158"/>
      <c r="GE158"/>
      <c r="GF158"/>
      <c r="GG158"/>
      <c r="GH158"/>
      <c r="GI158"/>
      <c r="GJ158"/>
      <c r="GK158"/>
      <c r="GL158"/>
      <c r="GM158"/>
      <c r="GN158"/>
      <c r="GO158"/>
      <c r="GP158"/>
      <c r="GQ158"/>
      <c r="GR158"/>
      <c r="GS158"/>
      <c r="GT158"/>
      <c r="GU158"/>
      <c r="GV158"/>
      <c r="GW158"/>
      <c r="GX158"/>
      <c r="GY158"/>
      <c r="GZ158"/>
      <c r="HA158"/>
      <c r="HB158"/>
      <c r="HC158"/>
      <c r="HD158"/>
      <c r="HE158"/>
      <c r="HF158"/>
      <c r="HG158"/>
    </row>
    <row r="159" spans="1:215" s="80" customFormat="1" ht="11.25" customHeight="1">
      <c r="A159" s="32"/>
      <c r="B159" s="127"/>
      <c r="C159" s="127"/>
      <c r="D159" s="127"/>
      <c r="E159" s="127"/>
      <c r="F159" s="127"/>
      <c r="G159" s="127"/>
      <c r="H159" s="127"/>
      <c r="I159" s="127"/>
      <c r="J159" s="127"/>
      <c r="K159" s="127"/>
      <c r="L159" s="127"/>
      <c r="M159" s="127"/>
      <c r="N159" s="127"/>
      <c r="O159" s="127"/>
      <c r="P159" s="127"/>
      <c r="Q159" s="127"/>
      <c r="R159" s="127"/>
      <c r="S159" s="127"/>
      <c r="T159" s="127"/>
      <c r="U159" s="127"/>
      <c r="V159" s="127"/>
      <c r="W159" s="127"/>
      <c r="X159" s="127"/>
      <c r="Y159" s="127"/>
      <c r="Z159" s="127"/>
      <c r="AA159" s="127"/>
      <c r="AB159" s="127"/>
      <c r="AC159" s="127"/>
      <c r="AD159" s="127"/>
      <c r="AE159" s="127"/>
      <c r="AF159" s="127"/>
      <c r="AG159" s="127"/>
      <c r="AH159" s="127"/>
      <c r="AI159" s="127"/>
      <c r="AJ159" s="127"/>
      <c r="AK159" s="127"/>
      <c r="AL159" s="127"/>
      <c r="AM159" s="127"/>
      <c r="AN159" s="127"/>
      <c r="AO159" s="127"/>
      <c r="AP159" s="127"/>
      <c r="AQ159" s="127"/>
      <c r="AR159" s="127"/>
      <c r="AS159" s="127"/>
      <c r="AT159" s="127"/>
      <c r="AU159" s="127"/>
      <c r="AV159" s="127"/>
      <c r="AW159" s="127"/>
      <c r="AX159" s="127"/>
      <c r="AY159" s="127"/>
      <c r="AZ159" s="127"/>
      <c r="BA159" s="127"/>
      <c r="BB159" s="127"/>
      <c r="BC159"/>
      <c r="BD159"/>
      <c r="BE159"/>
      <c r="BF159"/>
      <c r="BG159"/>
      <c r="BH159"/>
      <c r="BI159"/>
      <c r="BJ159"/>
      <c r="BK159"/>
      <c r="BL159"/>
      <c r="BM159"/>
      <c r="BN159"/>
      <c r="BO159"/>
      <c r="BP159"/>
      <c r="BQ159"/>
      <c r="BR159"/>
      <c r="BS159"/>
      <c r="BT159"/>
      <c r="BU159"/>
      <c r="BV159"/>
      <c r="BW159"/>
      <c r="BX159"/>
      <c r="BY159"/>
      <c r="BZ159"/>
      <c r="CA159"/>
      <c r="CB159"/>
      <c r="CC159"/>
      <c r="CD159"/>
      <c r="CE159"/>
      <c r="CF159"/>
      <c r="CG159"/>
      <c r="CH159"/>
      <c r="CI159"/>
      <c r="CJ159"/>
      <c r="CK159"/>
      <c r="CL159"/>
      <c r="CM159"/>
      <c r="CN159"/>
      <c r="CO159"/>
      <c r="CP159"/>
      <c r="CQ159"/>
      <c r="CR159"/>
      <c r="CS159"/>
      <c r="CT159"/>
      <c r="CU159"/>
      <c r="CV159"/>
      <c r="CW159"/>
      <c r="CX159"/>
      <c r="CY159"/>
      <c r="CZ159"/>
      <c r="DA159"/>
      <c r="DB159"/>
      <c r="DC159"/>
      <c r="DD159"/>
      <c r="DE159"/>
      <c r="DF159"/>
      <c r="DG159"/>
      <c r="DH159"/>
      <c r="DI159"/>
      <c r="DJ159"/>
      <c r="DK159"/>
      <c r="DL159"/>
      <c r="DM159"/>
      <c r="DN159"/>
      <c r="DO159"/>
      <c r="DP159"/>
      <c r="DQ159"/>
      <c r="DR159"/>
      <c r="DS159"/>
      <c r="DT159"/>
      <c r="DU159"/>
      <c r="DV159"/>
      <c r="DW159"/>
      <c r="DX159"/>
      <c r="DY159"/>
      <c r="DZ159"/>
      <c r="EA159"/>
      <c r="EB159"/>
      <c r="EC159"/>
      <c r="ED159"/>
      <c r="EE159"/>
      <c r="EF159"/>
      <c r="EG159"/>
      <c r="EH159"/>
      <c r="EI159"/>
      <c r="EJ159"/>
      <c r="EK159"/>
      <c r="EL159"/>
      <c r="EM159"/>
      <c r="EN159"/>
      <c r="EO159"/>
      <c r="EP159"/>
      <c r="EQ159"/>
      <c r="ER159"/>
      <c r="ES159"/>
      <c r="ET159"/>
      <c r="EU159"/>
      <c r="EV159"/>
      <c r="EW159"/>
      <c r="EX159"/>
      <c r="EY159"/>
      <c r="EZ159"/>
      <c r="FA159"/>
      <c r="FB159"/>
      <c r="FC159"/>
      <c r="FD159"/>
      <c r="FE159"/>
      <c r="FF159"/>
      <c r="FG159"/>
      <c r="FH159"/>
      <c r="FI159"/>
      <c r="FJ159"/>
      <c r="FK159"/>
      <c r="FL159"/>
      <c r="FM159"/>
      <c r="FN159"/>
      <c r="FO159"/>
      <c r="FP159"/>
      <c r="FQ159"/>
      <c r="FR159"/>
      <c r="FS159"/>
      <c r="FT159"/>
      <c r="FU159"/>
      <c r="FV159"/>
      <c r="FW159"/>
      <c r="FX159"/>
      <c r="FY159"/>
      <c r="FZ159"/>
      <c r="GA159"/>
      <c r="GB159"/>
      <c r="GC159"/>
      <c r="GD159"/>
      <c r="GE159"/>
      <c r="GF159"/>
      <c r="GG159"/>
      <c r="GH159"/>
      <c r="GI159"/>
      <c r="GJ159"/>
      <c r="GK159"/>
      <c r="GL159"/>
      <c r="GM159"/>
      <c r="GN159"/>
      <c r="GO159"/>
      <c r="GP159"/>
      <c r="GQ159"/>
      <c r="GR159"/>
      <c r="GS159"/>
      <c r="GT159"/>
      <c r="GU159"/>
      <c r="GV159"/>
      <c r="GW159"/>
      <c r="GX159"/>
      <c r="GY159"/>
      <c r="GZ159"/>
      <c r="HA159"/>
      <c r="HB159"/>
      <c r="HC159"/>
      <c r="HD159"/>
      <c r="HE159"/>
      <c r="HF159"/>
      <c r="HG159"/>
    </row>
    <row r="160" spans="1:215" s="80" customFormat="1" ht="11.25" customHeight="1">
      <c r="A160" s="32"/>
      <c r="B160" s="127"/>
      <c r="C160" s="127"/>
      <c r="D160" s="127"/>
      <c r="E160" s="127"/>
      <c r="F160" s="127"/>
      <c r="G160" s="127"/>
      <c r="H160" s="127"/>
      <c r="I160" s="127"/>
      <c r="J160" s="127"/>
      <c r="K160" s="127"/>
      <c r="L160" s="127"/>
      <c r="M160" s="127"/>
      <c r="N160" s="127"/>
      <c r="O160" s="127"/>
      <c r="P160" s="127"/>
      <c r="Q160" s="127"/>
      <c r="R160" s="127"/>
      <c r="S160" s="127"/>
      <c r="T160" s="127"/>
      <c r="U160" s="127"/>
      <c r="V160" s="127"/>
      <c r="W160" s="127"/>
      <c r="X160" s="127"/>
      <c r="Y160" s="127"/>
      <c r="Z160" s="127"/>
      <c r="AA160" s="127"/>
      <c r="AB160" s="127"/>
      <c r="AC160" s="127"/>
      <c r="AD160" s="127"/>
      <c r="AE160" s="127"/>
      <c r="AF160" s="127"/>
      <c r="AG160" s="127"/>
      <c r="AH160" s="127"/>
      <c r="AI160" s="127"/>
      <c r="AJ160" s="127"/>
      <c r="AK160" s="127"/>
      <c r="AL160" s="127"/>
      <c r="AM160" s="127"/>
      <c r="AN160" s="127"/>
      <c r="AO160" s="127"/>
      <c r="AP160" s="127"/>
      <c r="AQ160" s="127"/>
      <c r="AR160" s="127"/>
      <c r="AS160" s="127"/>
      <c r="AT160" s="127"/>
      <c r="AU160" s="127"/>
      <c r="AV160" s="127"/>
      <c r="AW160" s="127"/>
      <c r="AX160" s="127"/>
      <c r="AY160" s="127"/>
      <c r="AZ160" s="127"/>
      <c r="BA160" s="127"/>
      <c r="BB160" s="127"/>
      <c r="BC160"/>
      <c r="BD160"/>
      <c r="BE160"/>
      <c r="BF160"/>
      <c r="BG160"/>
      <c r="BH160"/>
      <c r="BI160"/>
      <c r="BJ160"/>
      <c r="BK160"/>
      <c r="BL160"/>
      <c r="BM160"/>
      <c r="BN160"/>
      <c r="BO160"/>
      <c r="BP160"/>
      <c r="BQ160"/>
      <c r="BR160"/>
      <c r="BS160"/>
      <c r="BT160"/>
      <c r="BU160"/>
      <c r="BV160"/>
      <c r="BW160"/>
      <c r="BX160"/>
      <c r="BY160"/>
      <c r="BZ160"/>
      <c r="CA160"/>
      <c r="CB160"/>
      <c r="CC160"/>
      <c r="CD160"/>
      <c r="CE160"/>
      <c r="CF160"/>
      <c r="CG160"/>
      <c r="CH160"/>
      <c r="CI160"/>
      <c r="CJ160"/>
      <c r="CK160"/>
      <c r="CL160"/>
      <c r="CM160"/>
      <c r="CN160"/>
      <c r="CO160"/>
      <c r="CP160"/>
      <c r="CQ160"/>
      <c r="CR160"/>
      <c r="CS160"/>
      <c r="CT160"/>
      <c r="CU160"/>
      <c r="CV160"/>
      <c r="CW160"/>
      <c r="CX160"/>
      <c r="CY160"/>
      <c r="CZ160"/>
      <c r="DA160"/>
      <c r="DB160"/>
      <c r="DC160"/>
      <c r="DD160"/>
      <c r="DE160"/>
      <c r="DF160"/>
      <c r="DG160"/>
      <c r="DH160"/>
      <c r="DI160"/>
      <c r="DJ160"/>
      <c r="DK160"/>
      <c r="DL160"/>
      <c r="DM160"/>
      <c r="DN160"/>
      <c r="DO160"/>
      <c r="DP160"/>
      <c r="DQ160"/>
      <c r="DR160"/>
      <c r="DS160"/>
      <c r="DT160"/>
      <c r="DU160"/>
      <c r="DV160"/>
      <c r="DW160"/>
      <c r="DX160"/>
      <c r="DY160"/>
      <c r="DZ160"/>
      <c r="EA160"/>
      <c r="EB160"/>
      <c r="EC160"/>
      <c r="ED160"/>
      <c r="EE160"/>
      <c r="EF160"/>
      <c r="EG160"/>
      <c r="EH160"/>
      <c r="EI160"/>
      <c r="EJ160"/>
      <c r="EK160"/>
      <c r="EL160"/>
      <c r="EM160"/>
      <c r="EN160"/>
      <c r="EO160"/>
      <c r="EP160"/>
      <c r="EQ160"/>
      <c r="ER160"/>
      <c r="ES160"/>
      <c r="ET160"/>
      <c r="EU160"/>
      <c r="EV160"/>
      <c r="EW160"/>
      <c r="EX160"/>
      <c r="EY160"/>
      <c r="EZ160"/>
      <c r="FA160"/>
      <c r="FB160"/>
      <c r="FC160"/>
      <c r="FD160"/>
      <c r="FE160"/>
      <c r="FF160"/>
      <c r="FG160"/>
      <c r="FH160"/>
      <c r="FI160"/>
      <c r="FJ160"/>
      <c r="FK160"/>
      <c r="FL160"/>
      <c r="FM160"/>
      <c r="FN160"/>
      <c r="FO160"/>
      <c r="FP160"/>
      <c r="FQ160"/>
      <c r="FR160"/>
      <c r="FS160"/>
      <c r="FT160"/>
      <c r="FU160"/>
      <c r="FV160"/>
      <c r="FW160"/>
      <c r="FX160"/>
      <c r="FY160"/>
      <c r="FZ160"/>
      <c r="GA160"/>
      <c r="GB160"/>
      <c r="GC160"/>
      <c r="GD160"/>
      <c r="GE160"/>
      <c r="GF160"/>
      <c r="GG160"/>
      <c r="GH160"/>
      <c r="GI160"/>
      <c r="GJ160"/>
      <c r="GK160"/>
      <c r="GL160"/>
      <c r="GM160"/>
      <c r="GN160"/>
      <c r="GO160"/>
      <c r="GP160"/>
      <c r="GQ160"/>
      <c r="GR160"/>
      <c r="GS160"/>
      <c r="GT160"/>
      <c r="GU160"/>
      <c r="GV160"/>
      <c r="GW160"/>
      <c r="GX160"/>
      <c r="GY160"/>
      <c r="GZ160"/>
      <c r="HA160"/>
      <c r="HB160"/>
      <c r="HC160"/>
      <c r="HD160"/>
      <c r="HE160"/>
      <c r="HF160"/>
      <c r="HG160"/>
    </row>
    <row r="161" spans="1:215" s="80" customFormat="1" ht="11.25" customHeight="1">
      <c r="A161" s="30"/>
      <c r="B161" s="127"/>
      <c r="C161" s="127"/>
      <c r="D161" s="127"/>
      <c r="E161" s="127"/>
      <c r="F161" s="127"/>
      <c r="G161" s="127"/>
      <c r="H161" s="127"/>
      <c r="I161" s="127"/>
      <c r="J161" s="127"/>
      <c r="K161" s="127"/>
      <c r="L161" s="127"/>
      <c r="M161" s="127"/>
      <c r="N161" s="127"/>
      <c r="O161" s="127"/>
      <c r="P161" s="127"/>
      <c r="Q161" s="127"/>
      <c r="R161" s="127"/>
      <c r="S161" s="127"/>
      <c r="T161" s="127"/>
      <c r="U161" s="127"/>
      <c r="V161" s="127"/>
      <c r="W161" s="127"/>
      <c r="X161" s="127"/>
      <c r="Y161" s="127"/>
      <c r="Z161" s="127"/>
      <c r="AA161" s="127"/>
      <c r="AB161" s="127"/>
      <c r="AC161" s="127"/>
      <c r="AD161" s="127"/>
      <c r="AE161" s="127"/>
      <c r="AF161" s="127"/>
      <c r="AG161" s="127"/>
      <c r="AH161" s="127"/>
      <c r="AI161" s="127"/>
      <c r="AJ161" s="127"/>
      <c r="AK161" s="127"/>
      <c r="AL161" s="127"/>
      <c r="AM161" s="127"/>
      <c r="AN161" s="127"/>
      <c r="AO161" s="127"/>
      <c r="AP161" s="127"/>
      <c r="AQ161" s="127"/>
      <c r="AR161" s="127"/>
      <c r="AS161" s="127"/>
      <c r="AT161" s="127"/>
      <c r="AU161" s="127"/>
      <c r="AV161" s="127"/>
      <c r="AW161" s="127"/>
      <c r="AX161" s="127"/>
      <c r="AY161" s="127"/>
      <c r="AZ161" s="127"/>
      <c r="BA161" s="127"/>
      <c r="BB161" s="127"/>
      <c r="BC161"/>
      <c r="BD161"/>
      <c r="BE161"/>
      <c r="BF161"/>
      <c r="BG161"/>
      <c r="BH161"/>
      <c r="BI161"/>
      <c r="BJ161"/>
      <c r="BK161"/>
      <c r="BL161"/>
      <c r="BM161"/>
      <c r="BN161"/>
      <c r="BO161"/>
      <c r="BP161"/>
      <c r="BQ161"/>
      <c r="BR161"/>
      <c r="BS161"/>
      <c r="BT161"/>
      <c r="BU161"/>
      <c r="BV161"/>
      <c r="BW161"/>
      <c r="BX161"/>
      <c r="BY161"/>
      <c r="BZ161"/>
      <c r="CA161"/>
      <c r="CB161"/>
      <c r="CC161"/>
      <c r="CD161"/>
      <c r="CE161"/>
      <c r="CF161"/>
      <c r="CG161"/>
      <c r="CH161"/>
      <c r="CI161"/>
      <c r="CJ161"/>
      <c r="CK161"/>
      <c r="CL161"/>
      <c r="CM161"/>
      <c r="CN161"/>
      <c r="CO161"/>
      <c r="CP161"/>
      <c r="CQ161"/>
      <c r="CR161"/>
      <c r="CS161"/>
      <c r="CT161"/>
      <c r="CU161"/>
      <c r="CV161"/>
      <c r="CW161"/>
      <c r="CX161"/>
      <c r="CY161"/>
      <c r="CZ161"/>
      <c r="DA161"/>
      <c r="DB161"/>
      <c r="DC161"/>
      <c r="DD161"/>
      <c r="DE161"/>
      <c r="DF161"/>
      <c r="DG161"/>
      <c r="DH161"/>
      <c r="DI161"/>
      <c r="DJ161"/>
      <c r="DK161"/>
      <c r="DL161"/>
      <c r="DM161"/>
      <c r="DN161"/>
      <c r="DO161"/>
      <c r="DP161"/>
      <c r="DQ161"/>
      <c r="DR161"/>
      <c r="DS161"/>
      <c r="DT161"/>
      <c r="DU161"/>
      <c r="DV161"/>
      <c r="DW161"/>
      <c r="DX161"/>
      <c r="DY161"/>
      <c r="DZ161"/>
      <c r="EA161"/>
      <c r="EB161"/>
      <c r="EC161"/>
      <c r="ED161"/>
      <c r="EE161"/>
      <c r="EF161"/>
      <c r="EG161"/>
      <c r="EH161"/>
      <c r="EI161"/>
      <c r="EJ161"/>
      <c r="EK161"/>
      <c r="EL161"/>
      <c r="EM161"/>
      <c r="EN161"/>
      <c r="EO161"/>
      <c r="EP161"/>
      <c r="EQ161"/>
      <c r="ER161"/>
      <c r="ES161"/>
      <c r="ET161"/>
      <c r="EU161"/>
      <c r="EV161"/>
      <c r="EW161"/>
      <c r="EX161"/>
      <c r="EY161"/>
      <c r="EZ161"/>
      <c r="FA161"/>
      <c r="FB161"/>
      <c r="FC161"/>
      <c r="FD161"/>
      <c r="FE161"/>
      <c r="FF161"/>
      <c r="FG161"/>
      <c r="FH161"/>
      <c r="FI161"/>
      <c r="FJ161"/>
      <c r="FK161"/>
      <c r="FL161"/>
      <c r="FM161"/>
      <c r="FN161"/>
      <c r="FO161"/>
      <c r="FP161"/>
      <c r="FQ161"/>
      <c r="FR161"/>
      <c r="FS161"/>
      <c r="FT161"/>
      <c r="FU161"/>
      <c r="FV161"/>
      <c r="FW161"/>
      <c r="FX161"/>
      <c r="FY161"/>
      <c r="FZ161"/>
      <c r="GA161"/>
      <c r="GB161"/>
      <c r="GC161"/>
      <c r="GD161"/>
      <c r="GE161"/>
      <c r="GF161"/>
      <c r="GG161"/>
      <c r="GH161"/>
      <c r="GI161"/>
      <c r="GJ161"/>
      <c r="GK161"/>
      <c r="GL161"/>
      <c r="GM161"/>
      <c r="GN161"/>
      <c r="GO161"/>
      <c r="GP161"/>
      <c r="GQ161"/>
      <c r="GR161"/>
      <c r="GS161"/>
      <c r="GT161"/>
      <c r="GU161"/>
      <c r="GV161"/>
      <c r="GW161"/>
      <c r="GX161"/>
      <c r="GY161"/>
      <c r="GZ161"/>
      <c r="HA161"/>
      <c r="HB161"/>
      <c r="HC161"/>
      <c r="HD161"/>
      <c r="HE161"/>
      <c r="HF161"/>
      <c r="HG161"/>
    </row>
    <row r="162" spans="1:215" s="80" customFormat="1" ht="11.25" customHeight="1">
      <c r="A162" s="32"/>
      <c r="B162" s="127"/>
      <c r="C162" s="127"/>
      <c r="D162" s="127"/>
      <c r="E162" s="127"/>
      <c r="F162" s="127"/>
      <c r="G162" s="127"/>
      <c r="H162" s="127"/>
      <c r="I162" s="127"/>
      <c r="J162" s="127"/>
      <c r="K162" s="127"/>
      <c r="L162" s="127"/>
      <c r="M162" s="127"/>
      <c r="N162" s="127"/>
      <c r="O162" s="127"/>
      <c r="P162" s="127"/>
      <c r="Q162" s="127"/>
      <c r="R162" s="127"/>
      <c r="S162" s="127"/>
      <c r="T162" s="127"/>
      <c r="U162" s="127"/>
      <c r="V162" s="127"/>
      <c r="W162" s="127"/>
      <c r="X162" s="127"/>
      <c r="Y162" s="127"/>
      <c r="Z162" s="127"/>
      <c r="AA162" s="127"/>
      <c r="AB162" s="127"/>
      <c r="AC162" s="127"/>
      <c r="AD162" s="127"/>
      <c r="AE162" s="127"/>
      <c r="AF162" s="127"/>
      <c r="AG162" s="127"/>
      <c r="AH162" s="127"/>
      <c r="AI162" s="127"/>
      <c r="AJ162" s="127"/>
      <c r="AK162" s="127"/>
      <c r="AL162" s="127"/>
      <c r="AM162" s="127"/>
      <c r="AN162" s="127"/>
      <c r="AO162" s="127"/>
      <c r="AP162" s="127"/>
      <c r="AQ162" s="127"/>
      <c r="AR162" s="127"/>
      <c r="AS162" s="127"/>
      <c r="AT162" s="127"/>
      <c r="AU162" s="127"/>
      <c r="AV162" s="127"/>
      <c r="AW162" s="127"/>
      <c r="AX162" s="127"/>
      <c r="AY162" s="127"/>
      <c r="AZ162" s="127"/>
      <c r="BA162" s="127"/>
      <c r="BB162" s="127"/>
      <c r="BC162"/>
      <c r="BD162"/>
      <c r="BE162"/>
      <c r="BF162"/>
      <c r="BG162"/>
      <c r="BH162"/>
      <c r="BI162"/>
      <c r="BJ162"/>
      <c r="BK162"/>
      <c r="BL162"/>
      <c r="BM162"/>
      <c r="BN162"/>
      <c r="BO162"/>
      <c r="BP162"/>
      <c r="BQ162"/>
      <c r="BR162"/>
      <c r="BS162"/>
      <c r="BT162"/>
      <c r="BU162"/>
      <c r="BV162"/>
      <c r="BW162"/>
      <c r="BX162"/>
      <c r="BY162"/>
      <c r="BZ162"/>
      <c r="CA162"/>
      <c r="CB162"/>
      <c r="CC162"/>
      <c r="CD162"/>
      <c r="CE162"/>
      <c r="CF162"/>
      <c r="CG162"/>
      <c r="CH162"/>
      <c r="CI162"/>
      <c r="CJ162"/>
      <c r="CK162"/>
      <c r="CL162"/>
      <c r="CM162"/>
      <c r="CN162"/>
      <c r="CO162"/>
      <c r="CP162"/>
      <c r="CQ162"/>
      <c r="CR162"/>
      <c r="CS162"/>
      <c r="CT162"/>
      <c r="CU162"/>
      <c r="CV162"/>
      <c r="CW162"/>
      <c r="CX162"/>
      <c r="CY162"/>
      <c r="CZ162"/>
      <c r="DA162"/>
      <c r="DB162"/>
      <c r="DC162"/>
      <c r="DD162"/>
      <c r="DE162"/>
      <c r="DF162"/>
      <c r="DG162"/>
      <c r="DH162"/>
      <c r="DI162"/>
      <c r="DJ162"/>
      <c r="DK162"/>
      <c r="DL162"/>
      <c r="DM162"/>
      <c r="DN162"/>
      <c r="DO162"/>
      <c r="DP162"/>
      <c r="DQ162"/>
      <c r="DR162"/>
      <c r="DS162"/>
      <c r="DT162"/>
      <c r="DU162"/>
      <c r="DV162"/>
      <c r="DW162"/>
      <c r="DX162"/>
      <c r="DY162"/>
      <c r="DZ162"/>
      <c r="EA162"/>
      <c r="EB162"/>
      <c r="EC162"/>
      <c r="ED162"/>
      <c r="EE162"/>
      <c r="EF162"/>
      <c r="EG162"/>
      <c r="EH162"/>
      <c r="EI162"/>
      <c r="EJ162"/>
      <c r="EK162"/>
      <c r="EL162"/>
      <c r="EM162"/>
      <c r="EN162"/>
      <c r="EO162"/>
      <c r="EP162"/>
      <c r="EQ162"/>
      <c r="ER162"/>
      <c r="ES162"/>
      <c r="ET162"/>
      <c r="EU162"/>
      <c r="EV162"/>
      <c r="EW162"/>
      <c r="EX162"/>
      <c r="EY162"/>
      <c r="EZ162"/>
      <c r="FA162"/>
      <c r="FB162"/>
      <c r="FC162"/>
      <c r="FD162"/>
      <c r="FE162"/>
      <c r="FF162"/>
      <c r="FG162"/>
      <c r="FH162"/>
      <c r="FI162"/>
      <c r="FJ162"/>
      <c r="FK162"/>
      <c r="FL162"/>
      <c r="FM162"/>
      <c r="FN162"/>
      <c r="FO162"/>
      <c r="FP162"/>
      <c r="FQ162"/>
      <c r="FR162"/>
      <c r="FS162"/>
      <c r="FT162"/>
      <c r="FU162"/>
      <c r="FV162"/>
      <c r="FW162"/>
      <c r="FX162"/>
      <c r="FY162"/>
      <c r="FZ162"/>
      <c r="GA162"/>
      <c r="GB162"/>
      <c r="GC162"/>
      <c r="GD162"/>
      <c r="GE162"/>
      <c r="GF162"/>
      <c r="GG162"/>
      <c r="GH162"/>
      <c r="GI162"/>
      <c r="GJ162"/>
      <c r="GK162"/>
      <c r="GL162"/>
      <c r="GM162"/>
      <c r="GN162"/>
      <c r="GO162"/>
      <c r="GP162"/>
      <c r="GQ162"/>
      <c r="GR162"/>
      <c r="GS162"/>
      <c r="GT162"/>
      <c r="GU162"/>
      <c r="GV162"/>
      <c r="GW162"/>
      <c r="GX162"/>
      <c r="GY162"/>
      <c r="GZ162"/>
      <c r="HA162"/>
      <c r="HB162"/>
      <c r="HC162"/>
      <c r="HD162"/>
      <c r="HE162"/>
      <c r="HF162"/>
      <c r="HG162"/>
    </row>
    <row r="163" spans="1:215" s="80" customFormat="1" ht="11.25" customHeight="1">
      <c r="A163" s="32"/>
      <c r="B163" s="127"/>
      <c r="C163" s="127"/>
      <c r="D163" s="127"/>
      <c r="E163" s="127"/>
      <c r="F163" s="127"/>
      <c r="G163" s="127"/>
      <c r="H163" s="127"/>
      <c r="I163" s="127"/>
      <c r="J163" s="127"/>
      <c r="K163" s="127"/>
      <c r="L163" s="127"/>
      <c r="M163" s="127"/>
      <c r="N163" s="127"/>
      <c r="O163" s="127"/>
      <c r="P163" s="127"/>
      <c r="Q163" s="127"/>
      <c r="R163" s="127"/>
      <c r="S163" s="127"/>
      <c r="T163" s="127"/>
      <c r="U163" s="127"/>
      <c r="V163" s="127"/>
      <c r="W163" s="127"/>
      <c r="X163" s="127"/>
      <c r="Y163" s="127"/>
      <c r="Z163" s="127"/>
      <c r="AA163" s="127"/>
      <c r="AB163" s="127"/>
      <c r="AC163" s="127"/>
      <c r="AD163" s="127"/>
      <c r="AE163" s="127"/>
      <c r="AF163" s="127"/>
      <c r="AG163" s="127"/>
      <c r="AH163" s="127"/>
      <c r="AI163" s="127"/>
      <c r="AJ163" s="127"/>
      <c r="AK163" s="127"/>
      <c r="AL163" s="127"/>
      <c r="AM163" s="127"/>
      <c r="AN163" s="127"/>
      <c r="AO163" s="127"/>
      <c r="AP163" s="127"/>
      <c r="AQ163" s="127"/>
      <c r="AR163" s="127"/>
      <c r="AS163" s="127"/>
      <c r="AT163" s="127"/>
      <c r="AU163" s="127"/>
      <c r="AV163" s="127"/>
      <c r="AW163" s="127"/>
      <c r="AX163" s="127"/>
      <c r="AY163" s="127"/>
      <c r="AZ163" s="127"/>
      <c r="BA163" s="127"/>
      <c r="BB163" s="127"/>
      <c r="BC163"/>
      <c r="BD163"/>
      <c r="BE163"/>
      <c r="BF163"/>
      <c r="BG163"/>
      <c r="BH163"/>
      <c r="BI163"/>
      <c r="BJ163"/>
      <c r="BK163"/>
      <c r="BL163"/>
      <c r="BM163"/>
      <c r="BN163"/>
      <c r="BO163"/>
      <c r="BP163"/>
      <c r="BQ163"/>
      <c r="BR163"/>
      <c r="BS163"/>
      <c r="BT163"/>
      <c r="BU163"/>
      <c r="BV163"/>
      <c r="BW163"/>
      <c r="BX163"/>
      <c r="BY163"/>
      <c r="BZ163"/>
      <c r="CA163"/>
      <c r="CB163"/>
      <c r="CC163"/>
      <c r="CD163"/>
      <c r="CE163"/>
      <c r="CF163"/>
      <c r="CG163"/>
      <c r="CH163"/>
      <c r="CI163"/>
      <c r="CJ163"/>
      <c r="CK163"/>
      <c r="CL163"/>
      <c r="CM163"/>
      <c r="CN163"/>
      <c r="CO163"/>
      <c r="CP163"/>
      <c r="CQ163"/>
      <c r="CR163"/>
      <c r="CS163"/>
      <c r="CT163"/>
      <c r="CU163"/>
      <c r="CV163"/>
      <c r="CW163"/>
      <c r="CX163"/>
      <c r="CY163"/>
      <c r="CZ163"/>
      <c r="DA163"/>
      <c r="DB163"/>
      <c r="DC163"/>
      <c r="DD163"/>
      <c r="DE163"/>
      <c r="DF163"/>
      <c r="DG163"/>
      <c r="DH163"/>
      <c r="DI163"/>
      <c r="DJ163"/>
      <c r="DK163"/>
      <c r="DL163"/>
      <c r="DM163"/>
      <c r="DN163"/>
      <c r="DO163"/>
      <c r="DP163"/>
      <c r="DQ163"/>
      <c r="DR163"/>
      <c r="DS163"/>
      <c r="DT163"/>
      <c r="DU163"/>
      <c r="DV163"/>
      <c r="DW163"/>
      <c r="DX163"/>
      <c r="DY163"/>
      <c r="DZ163"/>
      <c r="EA163"/>
      <c r="EB163"/>
      <c r="EC163"/>
      <c r="ED163"/>
      <c r="EE163"/>
      <c r="EF163"/>
      <c r="EG163"/>
      <c r="EH163"/>
      <c r="EI163"/>
      <c r="EJ163"/>
      <c r="EK163"/>
      <c r="EL163"/>
      <c r="EM163"/>
      <c r="EN163"/>
      <c r="EO163"/>
      <c r="EP163"/>
      <c r="EQ163"/>
      <c r="ER163"/>
      <c r="ES163"/>
      <c r="ET163"/>
      <c r="EU163"/>
      <c r="EV163"/>
      <c r="EW163"/>
      <c r="EX163"/>
      <c r="EY163"/>
      <c r="EZ163"/>
      <c r="FA163"/>
      <c r="FB163"/>
      <c r="FC163"/>
      <c r="FD163"/>
      <c r="FE163"/>
      <c r="FF163"/>
      <c r="FG163"/>
      <c r="FH163"/>
      <c r="FI163"/>
      <c r="FJ163"/>
      <c r="FK163"/>
      <c r="FL163"/>
      <c r="FM163"/>
      <c r="FN163"/>
      <c r="FO163"/>
      <c r="FP163"/>
      <c r="FQ163"/>
      <c r="FR163"/>
      <c r="FS163"/>
      <c r="FT163"/>
      <c r="FU163"/>
      <c r="FV163"/>
      <c r="FW163"/>
      <c r="FX163"/>
      <c r="FY163"/>
      <c r="FZ163"/>
      <c r="GA163"/>
      <c r="GB163"/>
      <c r="GC163"/>
      <c r="GD163"/>
      <c r="GE163"/>
      <c r="GF163"/>
      <c r="GG163"/>
      <c r="GH163"/>
      <c r="GI163"/>
      <c r="GJ163"/>
      <c r="GK163"/>
      <c r="GL163"/>
      <c r="GM163"/>
      <c r="GN163"/>
      <c r="GO163"/>
      <c r="GP163"/>
      <c r="GQ163"/>
      <c r="GR163"/>
      <c r="GS163"/>
      <c r="GT163"/>
      <c r="GU163"/>
      <c r="GV163"/>
      <c r="GW163"/>
      <c r="GX163"/>
      <c r="GY163"/>
      <c r="GZ163"/>
      <c r="HA163"/>
      <c r="HB163"/>
      <c r="HC163"/>
      <c r="HD163"/>
      <c r="HE163"/>
      <c r="HF163"/>
      <c r="HG163"/>
    </row>
    <row r="164" spans="1:215" s="80" customFormat="1" ht="11.25" customHeight="1">
      <c r="A164" s="32"/>
      <c r="B164" s="127"/>
      <c r="C164" s="127"/>
      <c r="D164" s="127"/>
      <c r="E164" s="127"/>
      <c r="F164" s="127"/>
      <c r="G164" s="127"/>
      <c r="H164" s="127"/>
      <c r="I164" s="127"/>
      <c r="J164" s="127"/>
      <c r="K164" s="127"/>
      <c r="L164" s="127"/>
      <c r="M164" s="127"/>
      <c r="N164" s="127"/>
      <c r="O164" s="127"/>
      <c r="P164" s="127"/>
      <c r="Q164" s="127"/>
      <c r="R164" s="127"/>
      <c r="S164" s="127"/>
      <c r="T164" s="127"/>
      <c r="U164" s="127"/>
      <c r="V164" s="127"/>
      <c r="W164" s="127"/>
      <c r="X164" s="127"/>
      <c r="Y164" s="127"/>
      <c r="Z164" s="127"/>
      <c r="AA164" s="127"/>
      <c r="AB164" s="127"/>
      <c r="AC164" s="127"/>
      <c r="AD164" s="127"/>
      <c r="AE164" s="127"/>
      <c r="AF164" s="127"/>
      <c r="AG164" s="127"/>
      <c r="AH164" s="127"/>
      <c r="AI164" s="127"/>
      <c r="AJ164" s="127"/>
      <c r="AK164" s="127"/>
      <c r="AL164" s="127"/>
      <c r="AM164" s="127"/>
      <c r="AN164" s="127"/>
      <c r="AO164" s="127"/>
      <c r="AP164" s="127"/>
      <c r="AQ164" s="127"/>
      <c r="AR164" s="127"/>
      <c r="AS164" s="127"/>
      <c r="AT164" s="127"/>
      <c r="AU164" s="127"/>
      <c r="AV164" s="127"/>
      <c r="AW164" s="127"/>
      <c r="AX164" s="127"/>
      <c r="AY164" s="127"/>
      <c r="AZ164" s="127"/>
      <c r="BA164" s="127"/>
      <c r="BB164" s="127"/>
      <c r="BC164"/>
      <c r="BD164"/>
      <c r="BE164"/>
      <c r="BF164"/>
      <c r="BG164"/>
      <c r="BH164"/>
      <c r="BI164"/>
      <c r="BJ164"/>
      <c r="BK164"/>
      <c r="BL164"/>
      <c r="BM164"/>
      <c r="BN164"/>
      <c r="BO164"/>
      <c r="BP164"/>
      <c r="BQ164"/>
      <c r="BR164"/>
      <c r="BS164"/>
      <c r="BT164"/>
      <c r="BU164"/>
      <c r="BV164"/>
      <c r="BW164"/>
      <c r="BX164"/>
      <c r="BY164"/>
      <c r="BZ164"/>
      <c r="CA164"/>
      <c r="CB164"/>
      <c r="CC164"/>
      <c r="CD164"/>
      <c r="CE164"/>
      <c r="CF164"/>
      <c r="CG164"/>
      <c r="CH164"/>
      <c r="CI164"/>
      <c r="CJ164"/>
      <c r="CK164"/>
      <c r="CL164"/>
      <c r="CM164"/>
      <c r="CN164"/>
      <c r="CO164"/>
      <c r="CP164"/>
      <c r="CQ164"/>
      <c r="CR164"/>
      <c r="CS164"/>
      <c r="CT164"/>
      <c r="CU164"/>
      <c r="CV164"/>
      <c r="CW164"/>
      <c r="CX164"/>
      <c r="CY164"/>
      <c r="CZ164"/>
      <c r="DA164"/>
      <c r="DB164"/>
      <c r="DC164"/>
      <c r="DD164"/>
      <c r="DE164"/>
      <c r="DF164"/>
      <c r="DG164"/>
      <c r="DH164"/>
      <c r="DI164"/>
      <c r="DJ164"/>
      <c r="DK164"/>
      <c r="DL164"/>
      <c r="DM164"/>
      <c r="DN164"/>
      <c r="DO164"/>
      <c r="DP164"/>
      <c r="DQ164"/>
      <c r="DR164"/>
      <c r="DS164"/>
      <c r="DT164"/>
      <c r="DU164"/>
      <c r="DV164"/>
      <c r="DW164"/>
      <c r="DX164"/>
      <c r="DY164"/>
      <c r="DZ164"/>
      <c r="EA164"/>
      <c r="EB164"/>
      <c r="EC164"/>
      <c r="ED164"/>
      <c r="EE164"/>
      <c r="EF164"/>
      <c r="EG164"/>
      <c r="EH164"/>
      <c r="EI164"/>
      <c r="EJ164"/>
      <c r="EK164"/>
      <c r="EL164"/>
      <c r="EM164"/>
      <c r="EN164"/>
      <c r="EO164"/>
      <c r="EP164"/>
      <c r="EQ164"/>
      <c r="ER164"/>
      <c r="ES164"/>
      <c r="ET164"/>
      <c r="EU164"/>
      <c r="EV164"/>
      <c r="EW164"/>
      <c r="EX164"/>
      <c r="EY164"/>
      <c r="EZ164"/>
      <c r="FA164"/>
      <c r="FB164"/>
      <c r="FC164"/>
      <c r="FD164"/>
      <c r="FE164"/>
      <c r="FF164"/>
      <c r="FG164"/>
      <c r="FH164"/>
      <c r="FI164"/>
      <c r="FJ164"/>
      <c r="FK164"/>
      <c r="FL164"/>
      <c r="FM164"/>
      <c r="FN164"/>
      <c r="FO164"/>
      <c r="FP164"/>
      <c r="FQ164"/>
      <c r="FR164"/>
      <c r="FS164"/>
      <c r="FT164"/>
      <c r="FU164"/>
      <c r="FV164"/>
      <c r="FW164"/>
      <c r="FX164"/>
      <c r="FY164"/>
      <c r="FZ164"/>
      <c r="GA164"/>
      <c r="GB164"/>
      <c r="GC164"/>
      <c r="GD164"/>
      <c r="GE164"/>
      <c r="GF164"/>
      <c r="GG164"/>
      <c r="GH164"/>
      <c r="GI164"/>
      <c r="GJ164"/>
      <c r="GK164"/>
      <c r="GL164"/>
      <c r="GM164"/>
      <c r="GN164"/>
      <c r="GO164"/>
      <c r="GP164"/>
      <c r="GQ164"/>
      <c r="GR164"/>
      <c r="GS164"/>
      <c r="GT164"/>
      <c r="GU164"/>
      <c r="GV164"/>
      <c r="GW164"/>
      <c r="GX164"/>
      <c r="GY164"/>
      <c r="GZ164"/>
      <c r="HA164"/>
      <c r="HB164"/>
      <c r="HC164"/>
      <c r="HD164"/>
      <c r="HE164"/>
      <c r="HF164"/>
      <c r="HG164"/>
    </row>
    <row r="165" spans="1:215" s="80" customFormat="1" ht="11.25" customHeight="1">
      <c r="A165" s="32"/>
      <c r="B165" s="127"/>
      <c r="C165" s="127"/>
      <c r="D165" s="127"/>
      <c r="E165" s="127"/>
      <c r="F165" s="127"/>
      <c r="G165" s="127"/>
      <c r="H165" s="127"/>
      <c r="I165" s="127"/>
      <c r="J165" s="127"/>
      <c r="K165" s="127"/>
      <c r="L165" s="127"/>
      <c r="M165" s="127"/>
      <c r="N165" s="127"/>
      <c r="O165" s="127"/>
      <c r="P165" s="127"/>
      <c r="Q165" s="127"/>
      <c r="R165" s="127"/>
      <c r="S165" s="127"/>
      <c r="T165" s="127"/>
      <c r="U165" s="127"/>
      <c r="V165" s="127"/>
      <c r="W165" s="127"/>
      <c r="X165" s="127"/>
      <c r="Y165" s="127"/>
      <c r="Z165" s="127"/>
      <c r="AA165" s="127"/>
      <c r="AB165" s="127"/>
      <c r="AC165" s="127"/>
      <c r="AD165" s="127"/>
      <c r="AE165" s="127"/>
      <c r="AF165" s="127"/>
      <c r="AG165" s="127"/>
      <c r="AH165" s="127"/>
      <c r="AI165" s="127"/>
      <c r="AJ165" s="127"/>
      <c r="AK165" s="127"/>
      <c r="AL165" s="127"/>
      <c r="AM165" s="127"/>
      <c r="AN165" s="127"/>
      <c r="AO165" s="127"/>
      <c r="AP165" s="127"/>
      <c r="AQ165" s="127"/>
      <c r="AR165" s="127"/>
      <c r="AS165" s="127"/>
      <c r="AT165" s="127"/>
      <c r="AU165" s="127"/>
      <c r="AV165" s="127"/>
      <c r="AW165" s="127"/>
      <c r="AX165" s="127"/>
      <c r="AY165" s="127"/>
      <c r="AZ165" s="127"/>
      <c r="BA165" s="127"/>
      <c r="BB165" s="127"/>
      <c r="BC165"/>
      <c r="BD165"/>
      <c r="BE165"/>
      <c r="BF165"/>
      <c r="BG165"/>
      <c r="BH165"/>
      <c r="BI165"/>
      <c r="BJ165"/>
      <c r="BK165"/>
      <c r="BL165"/>
      <c r="BM165"/>
      <c r="BN165"/>
      <c r="BO165"/>
      <c r="BP165"/>
      <c r="BQ165"/>
      <c r="BR165"/>
      <c r="BS165"/>
      <c r="BT165"/>
      <c r="BU165"/>
      <c r="BV165"/>
      <c r="BW165"/>
      <c r="BX165"/>
      <c r="BY165"/>
      <c r="BZ165"/>
      <c r="CA165"/>
      <c r="CB165"/>
      <c r="CC165"/>
      <c r="CD165"/>
      <c r="CE165"/>
      <c r="CF165"/>
      <c r="CG165"/>
      <c r="CH165"/>
      <c r="CI165"/>
      <c r="CJ165"/>
      <c r="CK165"/>
      <c r="CL165"/>
      <c r="CM165"/>
      <c r="CN165"/>
      <c r="CO165"/>
      <c r="CP165"/>
      <c r="CQ165"/>
      <c r="CR165"/>
      <c r="CS165"/>
      <c r="CT165"/>
      <c r="CU165"/>
      <c r="CV165"/>
      <c r="CW165"/>
      <c r="CX165"/>
      <c r="CY165"/>
      <c r="CZ165"/>
      <c r="DA165"/>
      <c r="DB165"/>
      <c r="DC165"/>
      <c r="DD165"/>
      <c r="DE165"/>
      <c r="DF165"/>
      <c r="DG165"/>
      <c r="DH165"/>
      <c r="DI165"/>
      <c r="DJ165"/>
      <c r="DK165"/>
      <c r="DL165"/>
      <c r="DM165"/>
      <c r="DN165"/>
      <c r="DO165"/>
      <c r="DP165"/>
      <c r="DQ165"/>
      <c r="DR165"/>
      <c r="DS165"/>
      <c r="DT165"/>
      <c r="DU165"/>
      <c r="DV165"/>
      <c r="DW165"/>
      <c r="DX165"/>
      <c r="DY165"/>
      <c r="DZ165"/>
      <c r="EA165"/>
      <c r="EB165"/>
      <c r="EC165"/>
      <c r="ED165"/>
      <c r="EE165"/>
      <c r="EF165"/>
      <c r="EG165"/>
      <c r="EH165"/>
      <c r="EI165"/>
      <c r="EJ165"/>
      <c r="EK165"/>
      <c r="EL165"/>
      <c r="EM165"/>
      <c r="EN165"/>
      <c r="EO165"/>
      <c r="EP165"/>
      <c r="EQ165"/>
      <c r="ER165"/>
      <c r="ES165"/>
      <c r="ET165"/>
      <c r="EU165"/>
      <c r="EV165"/>
      <c r="EW165"/>
      <c r="EX165"/>
      <c r="EY165"/>
      <c r="EZ165"/>
      <c r="FA165"/>
      <c r="FB165"/>
      <c r="FC165"/>
      <c r="FD165"/>
      <c r="FE165"/>
      <c r="FF165"/>
      <c r="FG165"/>
      <c r="FH165"/>
      <c r="FI165"/>
      <c r="FJ165"/>
      <c r="FK165"/>
      <c r="FL165"/>
      <c r="FM165"/>
      <c r="FN165"/>
      <c r="FO165"/>
      <c r="FP165"/>
      <c r="FQ165"/>
      <c r="FR165"/>
      <c r="FS165"/>
      <c r="FT165"/>
      <c r="FU165"/>
      <c r="FV165"/>
      <c r="FW165"/>
      <c r="FX165"/>
      <c r="FY165"/>
      <c r="FZ165"/>
      <c r="GA165"/>
      <c r="GB165"/>
      <c r="GC165"/>
      <c r="GD165"/>
      <c r="GE165"/>
      <c r="GF165"/>
      <c r="GG165"/>
      <c r="GH165"/>
      <c r="GI165"/>
      <c r="GJ165"/>
      <c r="GK165"/>
      <c r="GL165"/>
      <c r="GM165"/>
      <c r="GN165"/>
      <c r="GO165"/>
      <c r="GP165"/>
      <c r="GQ165"/>
      <c r="GR165"/>
      <c r="GS165"/>
      <c r="GT165"/>
      <c r="GU165"/>
      <c r="GV165"/>
      <c r="GW165"/>
      <c r="GX165"/>
      <c r="GY165"/>
      <c r="GZ165"/>
      <c r="HA165"/>
      <c r="HB165"/>
      <c r="HC165"/>
      <c r="HD165"/>
      <c r="HE165"/>
      <c r="HF165"/>
      <c r="HG165"/>
    </row>
    <row r="166" spans="1:215" s="80" customFormat="1" ht="11.25" customHeight="1">
      <c r="A166" s="30"/>
      <c r="B166" s="127"/>
      <c r="C166" s="127"/>
      <c r="D166" s="127"/>
      <c r="E166" s="127"/>
      <c r="F166" s="127"/>
      <c r="G166" s="127"/>
      <c r="H166" s="127"/>
      <c r="I166" s="127"/>
      <c r="J166" s="127"/>
      <c r="K166" s="127"/>
      <c r="L166" s="127"/>
      <c r="M166" s="127"/>
      <c r="N166" s="127"/>
      <c r="O166" s="127"/>
      <c r="P166" s="127"/>
      <c r="Q166" s="127"/>
      <c r="R166" s="127"/>
      <c r="S166" s="127"/>
      <c r="T166" s="127"/>
      <c r="U166" s="127"/>
      <c r="V166" s="127"/>
      <c r="W166" s="127"/>
      <c r="X166" s="127"/>
      <c r="Y166" s="127"/>
      <c r="Z166" s="127"/>
      <c r="AA166" s="127"/>
      <c r="AB166" s="127"/>
      <c r="AC166" s="127"/>
      <c r="AD166" s="127"/>
      <c r="AE166" s="127"/>
      <c r="AF166" s="127"/>
      <c r="AG166" s="127"/>
      <c r="AH166" s="127"/>
      <c r="AI166" s="127"/>
      <c r="AJ166" s="127"/>
      <c r="AK166" s="127"/>
      <c r="AL166" s="127"/>
      <c r="AM166" s="127"/>
      <c r="AN166" s="127"/>
      <c r="AO166" s="127"/>
      <c r="AP166" s="127"/>
      <c r="AQ166" s="127"/>
      <c r="AR166" s="127"/>
      <c r="AS166" s="127"/>
      <c r="AT166" s="127"/>
      <c r="AU166" s="127"/>
      <c r="AV166" s="127"/>
      <c r="AW166" s="127"/>
      <c r="AX166" s="127"/>
      <c r="AY166" s="127"/>
      <c r="AZ166" s="127"/>
      <c r="BA166" s="127"/>
      <c r="BB166" s="127"/>
      <c r="BC166"/>
      <c r="BD166"/>
      <c r="BE166"/>
      <c r="BF166"/>
      <c r="BG166"/>
      <c r="BH166"/>
      <c r="BI166"/>
      <c r="BJ166"/>
      <c r="BK166"/>
      <c r="BL166"/>
      <c r="BM166"/>
      <c r="BN166"/>
      <c r="BO166"/>
      <c r="BP166"/>
      <c r="BQ166"/>
      <c r="BR166"/>
      <c r="BS166"/>
      <c r="BT166"/>
      <c r="BU166"/>
      <c r="BV166"/>
      <c r="BW166"/>
      <c r="BX166"/>
      <c r="BY166"/>
      <c r="BZ166"/>
      <c r="CA166"/>
      <c r="CB166"/>
      <c r="CC166"/>
      <c r="CD166"/>
      <c r="CE166"/>
      <c r="CF166"/>
      <c r="CG166"/>
      <c r="CH166"/>
      <c r="CI166"/>
      <c r="CJ166"/>
      <c r="CK166"/>
      <c r="CL166"/>
      <c r="CM166"/>
      <c r="CN166"/>
      <c r="CO166"/>
      <c r="CP166"/>
      <c r="CQ166"/>
      <c r="CR166"/>
      <c r="CS166"/>
      <c r="CT166"/>
      <c r="CU166"/>
      <c r="CV166"/>
      <c r="CW166"/>
      <c r="CX166"/>
      <c r="CY166"/>
      <c r="CZ166"/>
      <c r="DA166"/>
      <c r="DB166"/>
      <c r="DC166"/>
      <c r="DD166"/>
      <c r="DE166"/>
      <c r="DF166"/>
      <c r="DG166"/>
      <c r="DH166"/>
      <c r="DI166"/>
      <c r="DJ166"/>
      <c r="DK166"/>
      <c r="DL166"/>
      <c r="DM166"/>
      <c r="DN166"/>
      <c r="DO166"/>
      <c r="DP166"/>
      <c r="DQ166"/>
      <c r="DR166"/>
      <c r="DS166"/>
      <c r="DT166"/>
      <c r="DU166"/>
      <c r="DV166"/>
      <c r="DW166"/>
      <c r="DX166"/>
      <c r="DY166"/>
      <c r="DZ166"/>
      <c r="EA166"/>
      <c r="EB166"/>
      <c r="EC166"/>
      <c r="ED166"/>
      <c r="EE166"/>
      <c r="EF166"/>
      <c r="EG166"/>
      <c r="EH166"/>
      <c r="EI166"/>
      <c r="EJ166"/>
      <c r="EK166"/>
      <c r="EL166"/>
      <c r="EM166"/>
      <c r="EN166"/>
      <c r="EO166"/>
      <c r="EP166"/>
      <c r="EQ166"/>
      <c r="ER166"/>
      <c r="ES166"/>
      <c r="ET166"/>
      <c r="EU166"/>
      <c r="EV166"/>
      <c r="EW166"/>
      <c r="EX166"/>
      <c r="EY166"/>
      <c r="EZ166"/>
      <c r="FA166"/>
      <c r="FB166"/>
      <c r="FC166"/>
      <c r="FD166"/>
      <c r="FE166"/>
      <c r="FF166"/>
      <c r="FG166"/>
      <c r="FH166"/>
      <c r="FI166"/>
      <c r="FJ166"/>
      <c r="FK166"/>
      <c r="FL166"/>
      <c r="FM166"/>
      <c r="FN166"/>
      <c r="FO166"/>
      <c r="FP166"/>
      <c r="FQ166"/>
      <c r="FR166"/>
      <c r="FS166"/>
      <c r="FT166"/>
      <c r="FU166"/>
      <c r="FV166"/>
      <c r="FW166"/>
      <c r="FX166"/>
      <c r="FY166"/>
      <c r="FZ166"/>
      <c r="GA166"/>
      <c r="GB166"/>
      <c r="GC166"/>
      <c r="GD166"/>
      <c r="GE166"/>
      <c r="GF166"/>
      <c r="GG166"/>
      <c r="GH166"/>
      <c r="GI166"/>
      <c r="GJ166"/>
      <c r="GK166"/>
      <c r="GL166"/>
      <c r="GM166"/>
      <c r="GN166"/>
      <c r="GO166"/>
      <c r="GP166"/>
      <c r="GQ166"/>
      <c r="GR166"/>
      <c r="GS166"/>
      <c r="GT166"/>
      <c r="GU166"/>
      <c r="GV166"/>
      <c r="GW166"/>
      <c r="GX166"/>
      <c r="GY166"/>
      <c r="GZ166"/>
      <c r="HA166"/>
      <c r="HB166"/>
      <c r="HC166"/>
      <c r="HD166"/>
      <c r="HE166"/>
      <c r="HF166"/>
      <c r="HG166"/>
    </row>
    <row r="167" spans="1:215" s="80" customFormat="1" ht="11.25" customHeight="1">
      <c r="A167" s="31"/>
      <c r="B167" s="127"/>
      <c r="C167" s="127"/>
      <c r="D167" s="127"/>
      <c r="E167" s="127"/>
      <c r="F167" s="127"/>
      <c r="G167" s="127"/>
      <c r="H167" s="127"/>
      <c r="I167" s="127"/>
      <c r="J167" s="127"/>
      <c r="K167" s="127"/>
      <c r="L167" s="127"/>
      <c r="M167" s="127"/>
      <c r="N167" s="127"/>
      <c r="O167" s="127"/>
      <c r="P167" s="127"/>
      <c r="Q167" s="127"/>
      <c r="R167" s="127"/>
      <c r="S167" s="127"/>
      <c r="T167" s="127"/>
      <c r="U167" s="127"/>
      <c r="V167" s="127"/>
      <c r="W167" s="127"/>
      <c r="X167" s="127"/>
      <c r="Y167" s="127"/>
      <c r="Z167" s="127"/>
      <c r="AA167" s="127"/>
      <c r="AB167" s="127"/>
      <c r="AC167" s="127"/>
      <c r="AD167" s="127"/>
      <c r="AE167" s="127"/>
      <c r="AF167" s="127"/>
      <c r="AG167" s="127"/>
      <c r="AH167" s="127"/>
      <c r="AI167" s="127"/>
      <c r="AJ167" s="127"/>
      <c r="AK167" s="127"/>
      <c r="AL167" s="127"/>
      <c r="AM167" s="127"/>
      <c r="AN167" s="127"/>
      <c r="AO167" s="127"/>
      <c r="AP167" s="127"/>
      <c r="AQ167" s="127"/>
      <c r="AR167" s="127"/>
      <c r="AS167" s="127"/>
      <c r="AT167" s="127"/>
      <c r="AU167" s="127"/>
      <c r="AV167" s="127"/>
      <c r="AW167" s="127"/>
      <c r="AX167" s="127"/>
      <c r="AY167" s="127"/>
      <c r="AZ167" s="127"/>
      <c r="BA167" s="127"/>
      <c r="BB167" s="127"/>
      <c r="BC167"/>
      <c r="BD167"/>
      <c r="BE167"/>
      <c r="BF167"/>
      <c r="BG167"/>
      <c r="BH167"/>
      <c r="BI167"/>
      <c r="BJ167"/>
      <c r="BK167"/>
      <c r="BL167"/>
      <c r="BM167"/>
      <c r="BN167"/>
      <c r="BO167"/>
      <c r="BP167"/>
      <c r="BQ167"/>
      <c r="BR167"/>
      <c r="BS167"/>
      <c r="BT167"/>
      <c r="BU167"/>
      <c r="BV167"/>
      <c r="BW167"/>
      <c r="BX167"/>
      <c r="BY167"/>
      <c r="BZ167"/>
      <c r="CA167"/>
      <c r="CB167"/>
      <c r="CC167"/>
      <c r="CD167"/>
      <c r="CE167"/>
      <c r="CF167"/>
      <c r="CG167"/>
      <c r="CH167"/>
      <c r="CI167"/>
      <c r="CJ167"/>
      <c r="CK167"/>
      <c r="CL167"/>
      <c r="CM167"/>
      <c r="CN167"/>
      <c r="CO167"/>
      <c r="CP167"/>
      <c r="CQ167"/>
      <c r="CR167"/>
      <c r="CS167"/>
      <c r="CT167"/>
      <c r="CU167"/>
      <c r="CV167"/>
      <c r="CW167"/>
      <c r="CX167"/>
      <c r="CY167"/>
      <c r="CZ167"/>
      <c r="DA167"/>
      <c r="DB167"/>
      <c r="DC167"/>
      <c r="DD167"/>
      <c r="DE167"/>
      <c r="DF167"/>
      <c r="DG167"/>
      <c r="DH167"/>
      <c r="DI167"/>
      <c r="DJ167"/>
      <c r="DK167"/>
      <c r="DL167"/>
      <c r="DM167"/>
      <c r="DN167"/>
      <c r="DO167"/>
      <c r="DP167"/>
      <c r="DQ167"/>
      <c r="DR167"/>
      <c r="DS167"/>
      <c r="DT167"/>
      <c r="DU167"/>
      <c r="DV167"/>
      <c r="DW167"/>
      <c r="DX167"/>
      <c r="DY167"/>
      <c r="DZ167"/>
      <c r="EA167"/>
      <c r="EB167"/>
      <c r="EC167"/>
      <c r="ED167"/>
      <c r="EE167"/>
      <c r="EF167"/>
      <c r="EG167"/>
      <c r="EH167"/>
      <c r="EI167"/>
      <c r="EJ167"/>
      <c r="EK167"/>
      <c r="EL167"/>
      <c r="EM167"/>
      <c r="EN167"/>
      <c r="EO167"/>
      <c r="EP167"/>
      <c r="EQ167"/>
      <c r="ER167"/>
      <c r="ES167"/>
      <c r="ET167"/>
      <c r="EU167"/>
      <c r="EV167"/>
      <c r="EW167"/>
      <c r="EX167"/>
      <c r="EY167"/>
      <c r="EZ167"/>
      <c r="FA167"/>
      <c r="FB167"/>
      <c r="FC167"/>
      <c r="FD167"/>
      <c r="FE167"/>
      <c r="FF167"/>
      <c r="FG167"/>
      <c r="FH167"/>
      <c r="FI167"/>
      <c r="FJ167"/>
      <c r="FK167"/>
      <c r="FL167"/>
      <c r="FM167"/>
      <c r="FN167"/>
      <c r="FO167"/>
      <c r="FP167"/>
      <c r="FQ167"/>
      <c r="FR167"/>
      <c r="FS167"/>
      <c r="FT167"/>
      <c r="FU167"/>
      <c r="FV167"/>
      <c r="FW167"/>
      <c r="FX167"/>
      <c r="FY167"/>
      <c r="FZ167"/>
      <c r="GA167"/>
      <c r="GB167"/>
      <c r="GC167"/>
      <c r="GD167"/>
      <c r="GE167"/>
      <c r="GF167"/>
      <c r="GG167"/>
      <c r="GH167"/>
      <c r="GI167"/>
      <c r="GJ167"/>
      <c r="GK167"/>
      <c r="GL167"/>
      <c r="GM167"/>
      <c r="GN167"/>
      <c r="GO167"/>
      <c r="GP167"/>
      <c r="GQ167"/>
      <c r="GR167"/>
      <c r="GS167"/>
      <c r="GT167"/>
      <c r="GU167"/>
      <c r="GV167"/>
      <c r="GW167"/>
      <c r="GX167"/>
      <c r="GY167"/>
      <c r="GZ167"/>
      <c r="HA167"/>
      <c r="HB167"/>
      <c r="HC167"/>
      <c r="HD167"/>
      <c r="HE167"/>
      <c r="HF167"/>
      <c r="HG167"/>
    </row>
    <row r="168" spans="1:215" s="80" customFormat="1" ht="11.25" customHeight="1">
      <c r="A168" s="32"/>
      <c r="B168" s="127"/>
      <c r="C168" s="127"/>
      <c r="D168" s="127"/>
      <c r="E168" s="127"/>
      <c r="F168" s="127"/>
      <c r="G168" s="127"/>
      <c r="H168" s="127"/>
      <c r="I168" s="127"/>
      <c r="J168" s="127"/>
      <c r="K168" s="127"/>
      <c r="L168" s="127"/>
      <c r="M168" s="127"/>
      <c r="N168" s="127"/>
      <c r="O168" s="127"/>
      <c r="P168" s="127"/>
      <c r="Q168" s="127"/>
      <c r="R168" s="127"/>
      <c r="S168" s="127"/>
      <c r="T168" s="127"/>
      <c r="U168" s="127"/>
      <c r="V168" s="127"/>
      <c r="W168" s="127"/>
      <c r="X168" s="127"/>
      <c r="Y168" s="127"/>
      <c r="Z168" s="127"/>
      <c r="AA168" s="127"/>
      <c r="AB168" s="127"/>
      <c r="AC168" s="127"/>
      <c r="AD168" s="127"/>
      <c r="AE168" s="127"/>
      <c r="AF168" s="127"/>
      <c r="AG168" s="127"/>
      <c r="AH168" s="127"/>
      <c r="AI168" s="127"/>
      <c r="AJ168" s="127"/>
      <c r="AK168" s="127"/>
      <c r="AL168" s="127"/>
      <c r="AM168" s="127"/>
      <c r="AN168" s="127"/>
      <c r="AO168" s="127"/>
      <c r="AP168" s="127"/>
      <c r="AQ168" s="127"/>
      <c r="AR168" s="127"/>
      <c r="AS168" s="127"/>
      <c r="AT168" s="127"/>
      <c r="AU168" s="127"/>
      <c r="AV168" s="127"/>
      <c r="AW168" s="127"/>
      <c r="AX168" s="127"/>
      <c r="AY168" s="127"/>
      <c r="AZ168" s="127"/>
      <c r="BA168" s="127"/>
      <c r="BB168" s="127"/>
      <c r="BC168"/>
      <c r="BD168"/>
      <c r="BE168"/>
      <c r="BF168"/>
      <c r="BG168"/>
      <c r="BH168"/>
      <c r="BI168"/>
      <c r="BJ168"/>
      <c r="BK168"/>
      <c r="BL168"/>
      <c r="BM168"/>
      <c r="BN168"/>
      <c r="BO168"/>
      <c r="BP168"/>
      <c r="BQ168"/>
      <c r="BR168"/>
      <c r="BS168"/>
      <c r="BT168"/>
      <c r="BU168"/>
      <c r="BV168"/>
      <c r="BW168"/>
      <c r="BX168"/>
      <c r="BY168"/>
      <c r="BZ168"/>
      <c r="CA168"/>
      <c r="CB168"/>
      <c r="CC168"/>
      <c r="CD168"/>
      <c r="CE168"/>
      <c r="CF168"/>
      <c r="CG168"/>
      <c r="CH168"/>
      <c r="CI168"/>
      <c r="CJ168"/>
      <c r="CK168"/>
      <c r="CL168"/>
      <c r="CM168"/>
      <c r="CN168"/>
      <c r="CO168"/>
      <c r="CP168"/>
      <c r="CQ168"/>
      <c r="CR168"/>
      <c r="CS168"/>
      <c r="CT168"/>
      <c r="CU168"/>
      <c r="CV168"/>
      <c r="CW168"/>
      <c r="CX168"/>
      <c r="CY168"/>
      <c r="CZ168"/>
      <c r="DA168"/>
      <c r="DB168"/>
      <c r="DC168"/>
      <c r="DD168"/>
      <c r="DE168"/>
      <c r="DF168"/>
      <c r="DG168"/>
      <c r="DH168"/>
      <c r="DI168"/>
      <c r="DJ168"/>
      <c r="DK168"/>
      <c r="DL168"/>
      <c r="DM168"/>
      <c r="DN168"/>
      <c r="DO168"/>
      <c r="DP168"/>
      <c r="DQ168"/>
      <c r="DR168"/>
      <c r="DS168"/>
      <c r="DT168"/>
      <c r="DU168"/>
      <c r="DV168"/>
      <c r="DW168"/>
      <c r="DX168"/>
      <c r="DY168"/>
      <c r="DZ168"/>
      <c r="EA168"/>
      <c r="EB168"/>
      <c r="EC168"/>
      <c r="ED168"/>
      <c r="EE168"/>
      <c r="EF168"/>
      <c r="EG168"/>
      <c r="EH168"/>
      <c r="EI168"/>
      <c r="EJ168"/>
      <c r="EK168"/>
      <c r="EL168"/>
      <c r="EM168"/>
      <c r="EN168"/>
      <c r="EO168"/>
      <c r="EP168"/>
      <c r="EQ168"/>
      <c r="ER168"/>
      <c r="ES168"/>
      <c r="ET168"/>
      <c r="EU168"/>
      <c r="EV168"/>
      <c r="EW168"/>
      <c r="EX168"/>
      <c r="EY168"/>
      <c r="EZ168"/>
      <c r="FA168"/>
      <c r="FB168"/>
      <c r="FC168"/>
      <c r="FD168"/>
      <c r="FE168"/>
      <c r="FF168"/>
      <c r="FG168"/>
      <c r="FH168"/>
      <c r="FI168"/>
      <c r="FJ168"/>
      <c r="FK168"/>
      <c r="FL168"/>
      <c r="FM168"/>
      <c r="FN168"/>
      <c r="FO168"/>
      <c r="FP168"/>
      <c r="FQ168"/>
      <c r="FR168"/>
      <c r="FS168"/>
      <c r="FT168"/>
      <c r="FU168"/>
      <c r="FV168"/>
      <c r="FW168"/>
      <c r="FX168"/>
      <c r="FY168"/>
      <c r="FZ168"/>
      <c r="GA168"/>
      <c r="GB168"/>
      <c r="GC168"/>
      <c r="GD168"/>
      <c r="GE168"/>
      <c r="GF168"/>
      <c r="GG168"/>
      <c r="GH168"/>
      <c r="GI168"/>
      <c r="GJ168"/>
      <c r="GK168"/>
      <c r="GL168"/>
      <c r="GM168"/>
      <c r="GN168"/>
      <c r="GO168"/>
      <c r="GP168"/>
      <c r="GQ168"/>
      <c r="GR168"/>
      <c r="GS168"/>
      <c r="GT168"/>
      <c r="GU168"/>
      <c r="GV168"/>
      <c r="GW168"/>
      <c r="GX168"/>
      <c r="GY168"/>
      <c r="GZ168"/>
      <c r="HA168"/>
      <c r="HB168"/>
      <c r="HC168"/>
      <c r="HD168"/>
      <c r="HE168"/>
      <c r="HF168"/>
      <c r="HG168"/>
    </row>
    <row r="169" spans="1:215" s="80" customFormat="1" ht="11.25" customHeight="1">
      <c r="A169" s="32"/>
      <c r="B169" s="127"/>
      <c r="C169" s="127"/>
      <c r="D169" s="127"/>
      <c r="E169" s="127"/>
      <c r="F169" s="127"/>
      <c r="G169" s="127"/>
      <c r="H169" s="127"/>
      <c r="I169" s="127"/>
      <c r="J169" s="127"/>
      <c r="K169" s="127"/>
      <c r="L169" s="127"/>
      <c r="M169" s="127"/>
      <c r="N169" s="127"/>
      <c r="O169" s="127"/>
      <c r="P169" s="127"/>
      <c r="Q169" s="127"/>
      <c r="R169" s="127"/>
      <c r="S169" s="127"/>
      <c r="T169" s="127"/>
      <c r="U169" s="127"/>
      <c r="V169" s="127"/>
      <c r="W169" s="127"/>
      <c r="X169" s="127"/>
      <c r="Y169" s="127"/>
      <c r="Z169" s="127"/>
      <c r="AA169" s="127"/>
      <c r="AB169" s="127"/>
      <c r="AC169" s="127"/>
      <c r="AD169" s="127"/>
      <c r="AE169" s="127"/>
      <c r="AF169" s="127"/>
      <c r="AG169" s="127"/>
      <c r="AH169" s="127"/>
      <c r="AI169" s="127"/>
      <c r="AJ169" s="127"/>
      <c r="AK169" s="127"/>
      <c r="AL169" s="127"/>
      <c r="AM169" s="127"/>
      <c r="AN169" s="127"/>
      <c r="AO169" s="127"/>
      <c r="AP169" s="127"/>
      <c r="AQ169" s="127"/>
      <c r="AR169" s="127"/>
      <c r="AS169" s="127"/>
      <c r="AT169" s="127"/>
      <c r="AU169" s="127"/>
      <c r="AV169" s="127"/>
      <c r="AW169" s="127"/>
      <c r="AX169" s="127"/>
      <c r="AY169" s="127"/>
      <c r="AZ169" s="127"/>
      <c r="BA169" s="127"/>
      <c r="BB169" s="127"/>
      <c r="BC169"/>
      <c r="BD169"/>
      <c r="BE169"/>
      <c r="BF169"/>
      <c r="BG169"/>
      <c r="BH169"/>
      <c r="BI169"/>
      <c r="BJ169"/>
      <c r="BK169"/>
      <c r="BL169"/>
      <c r="BM169"/>
      <c r="BN169"/>
      <c r="BO169"/>
      <c r="BP169"/>
      <c r="BQ169"/>
      <c r="BR169"/>
      <c r="BS169"/>
      <c r="BT169"/>
      <c r="BU169"/>
      <c r="BV169"/>
      <c r="BW169"/>
      <c r="BX169"/>
      <c r="BY169"/>
      <c r="BZ169"/>
      <c r="CA169"/>
      <c r="CB169"/>
      <c r="CC169"/>
      <c r="CD169"/>
      <c r="CE169"/>
      <c r="CF169"/>
      <c r="CG169"/>
      <c r="CH169"/>
      <c r="CI169"/>
      <c r="CJ169"/>
      <c r="CK169"/>
      <c r="CL169"/>
      <c r="CM169"/>
      <c r="CN169"/>
      <c r="CO169"/>
      <c r="CP169"/>
      <c r="CQ169"/>
      <c r="CR169"/>
      <c r="CS169"/>
      <c r="CT169"/>
      <c r="CU169"/>
      <c r="CV169"/>
      <c r="CW169"/>
      <c r="CX169"/>
      <c r="CY169"/>
      <c r="CZ169"/>
      <c r="DA169"/>
      <c r="DB169"/>
      <c r="DC169"/>
      <c r="DD169"/>
      <c r="DE169"/>
      <c r="DF169"/>
      <c r="DG169"/>
      <c r="DH169"/>
      <c r="DI169"/>
      <c r="DJ169"/>
      <c r="DK169"/>
      <c r="DL169"/>
      <c r="DM169"/>
      <c r="DN169"/>
      <c r="DO169"/>
      <c r="DP169"/>
      <c r="DQ169"/>
      <c r="DR169"/>
      <c r="DS169"/>
      <c r="DT169"/>
      <c r="DU169"/>
      <c r="DV169"/>
      <c r="DW169"/>
      <c r="DX169"/>
      <c r="DY169"/>
      <c r="DZ169"/>
      <c r="EA169"/>
      <c r="EB169"/>
      <c r="EC169"/>
      <c r="ED169"/>
      <c r="EE169"/>
      <c r="EF169"/>
      <c r="EG169"/>
      <c r="EH169"/>
      <c r="EI169"/>
      <c r="EJ169"/>
      <c r="EK169"/>
      <c r="EL169"/>
      <c r="EM169"/>
      <c r="EN169"/>
      <c r="EO169"/>
      <c r="EP169"/>
      <c r="EQ169"/>
      <c r="ER169"/>
      <c r="ES169"/>
      <c r="ET169"/>
      <c r="EU169"/>
      <c r="EV169"/>
      <c r="EW169"/>
      <c r="EX169"/>
      <c r="EY169"/>
      <c r="EZ169"/>
      <c r="FA169"/>
      <c r="FB169"/>
      <c r="FC169"/>
      <c r="FD169"/>
      <c r="FE169"/>
      <c r="FF169"/>
      <c r="FG169"/>
      <c r="FH169"/>
      <c r="FI169"/>
      <c r="FJ169"/>
      <c r="FK169"/>
      <c r="FL169"/>
      <c r="FM169"/>
      <c r="FN169"/>
      <c r="FO169"/>
      <c r="FP169"/>
      <c r="FQ169"/>
      <c r="FR169"/>
      <c r="FS169"/>
      <c r="FT169"/>
      <c r="FU169"/>
      <c r="FV169"/>
      <c r="FW169"/>
      <c r="FX169"/>
      <c r="FY169"/>
      <c r="FZ169"/>
      <c r="GA169"/>
      <c r="GB169"/>
      <c r="GC169"/>
      <c r="GD169"/>
      <c r="GE169"/>
      <c r="GF169"/>
      <c r="GG169"/>
      <c r="GH169"/>
      <c r="GI169"/>
      <c r="GJ169"/>
      <c r="GK169"/>
      <c r="GL169"/>
      <c r="GM169"/>
      <c r="GN169"/>
      <c r="GO169"/>
      <c r="GP169"/>
      <c r="GQ169"/>
      <c r="GR169"/>
      <c r="GS169"/>
      <c r="GT169"/>
      <c r="GU169"/>
      <c r="GV169"/>
      <c r="GW169"/>
      <c r="GX169"/>
      <c r="GY169"/>
      <c r="GZ169"/>
      <c r="HA169"/>
      <c r="HB169"/>
      <c r="HC169"/>
      <c r="HD169"/>
      <c r="HE169"/>
      <c r="HF169"/>
      <c r="HG169"/>
    </row>
    <row r="170" spans="1:215" s="80" customFormat="1" ht="11.25" customHeight="1">
      <c r="A170" s="32"/>
      <c r="B170" s="127"/>
      <c r="C170" s="127"/>
      <c r="D170" s="127"/>
      <c r="E170" s="127"/>
      <c r="F170" s="127"/>
      <c r="G170" s="127"/>
      <c r="H170" s="127"/>
      <c r="I170" s="127"/>
      <c r="J170" s="127"/>
      <c r="K170" s="127"/>
      <c r="L170" s="127"/>
      <c r="M170" s="127"/>
      <c r="N170" s="127"/>
      <c r="O170" s="127"/>
      <c r="P170" s="127"/>
      <c r="Q170" s="127"/>
      <c r="R170" s="127"/>
      <c r="S170" s="127"/>
      <c r="T170" s="127"/>
      <c r="U170" s="127"/>
      <c r="V170" s="127"/>
      <c r="W170" s="127"/>
      <c r="X170" s="127"/>
      <c r="Y170" s="127"/>
      <c r="Z170" s="127"/>
      <c r="AA170" s="127"/>
      <c r="AB170" s="127"/>
      <c r="AC170" s="127"/>
      <c r="AD170" s="127"/>
      <c r="AE170" s="127"/>
      <c r="AF170" s="127"/>
      <c r="AG170" s="127"/>
      <c r="AH170" s="127"/>
      <c r="AI170" s="127"/>
      <c r="AJ170" s="127"/>
      <c r="AK170" s="127"/>
      <c r="AL170" s="127"/>
      <c r="AM170" s="127"/>
      <c r="AN170" s="127"/>
      <c r="AO170" s="127"/>
      <c r="AP170" s="127"/>
      <c r="AQ170" s="127"/>
      <c r="AR170" s="127"/>
      <c r="AS170" s="127"/>
      <c r="AT170" s="127"/>
      <c r="AU170" s="127"/>
      <c r="AV170" s="127"/>
      <c r="AW170" s="127"/>
      <c r="AX170" s="127"/>
      <c r="AY170" s="127"/>
      <c r="AZ170" s="127"/>
      <c r="BA170" s="127"/>
      <c r="BB170" s="127"/>
      <c r="BC170"/>
      <c r="BD170"/>
      <c r="BE170"/>
      <c r="BF170"/>
      <c r="BG170"/>
      <c r="BH170"/>
      <c r="BI170"/>
      <c r="BJ170"/>
      <c r="BK170"/>
      <c r="BL170"/>
      <c r="BM170"/>
      <c r="BN170"/>
      <c r="BO170"/>
      <c r="BP170"/>
      <c r="BQ170"/>
      <c r="BR170"/>
      <c r="BS170"/>
      <c r="BT170"/>
      <c r="BU170"/>
      <c r="BV170"/>
      <c r="BW170"/>
      <c r="BX170"/>
      <c r="BY170"/>
      <c r="BZ170"/>
      <c r="CA170"/>
      <c r="CB170"/>
      <c r="CC170"/>
      <c r="CD170"/>
      <c r="CE170"/>
      <c r="CF170"/>
      <c r="CG170"/>
      <c r="CH170"/>
      <c r="CI170"/>
      <c r="CJ170"/>
      <c r="CK170"/>
      <c r="CL170"/>
      <c r="CM170"/>
      <c r="CN170"/>
      <c r="CO170"/>
      <c r="CP170"/>
      <c r="CQ170"/>
      <c r="CR170"/>
      <c r="CS170"/>
      <c r="CT170"/>
      <c r="CU170"/>
      <c r="CV170"/>
      <c r="CW170"/>
      <c r="CX170"/>
      <c r="CY170"/>
      <c r="CZ170"/>
      <c r="DA170"/>
      <c r="DB170"/>
      <c r="DC170"/>
      <c r="DD170"/>
      <c r="DE170"/>
      <c r="DF170"/>
      <c r="DG170"/>
      <c r="DH170"/>
      <c r="DI170"/>
      <c r="DJ170"/>
      <c r="DK170"/>
      <c r="DL170"/>
      <c r="DM170"/>
      <c r="DN170"/>
      <c r="DO170"/>
      <c r="DP170"/>
      <c r="DQ170"/>
      <c r="DR170"/>
      <c r="DS170"/>
      <c r="DT170"/>
      <c r="DU170"/>
      <c r="DV170"/>
      <c r="DW170"/>
      <c r="DX170"/>
      <c r="DY170"/>
      <c r="DZ170"/>
      <c r="EA170"/>
      <c r="EB170"/>
      <c r="EC170"/>
      <c r="ED170"/>
      <c r="EE170"/>
      <c r="EF170"/>
      <c r="EG170"/>
      <c r="EH170"/>
      <c r="EI170"/>
      <c r="EJ170"/>
      <c r="EK170"/>
      <c r="EL170"/>
      <c r="EM170"/>
      <c r="EN170"/>
      <c r="EO170"/>
      <c r="EP170"/>
      <c r="EQ170"/>
      <c r="ER170"/>
      <c r="ES170"/>
      <c r="ET170"/>
      <c r="EU170"/>
      <c r="EV170"/>
      <c r="EW170"/>
      <c r="EX170"/>
      <c r="EY170"/>
      <c r="EZ170"/>
      <c r="FA170"/>
      <c r="FB170"/>
      <c r="FC170"/>
      <c r="FD170"/>
      <c r="FE170"/>
      <c r="FF170"/>
      <c r="FG170"/>
      <c r="FH170"/>
      <c r="FI170"/>
      <c r="FJ170"/>
      <c r="FK170"/>
      <c r="FL170"/>
      <c r="FM170"/>
      <c r="FN170"/>
      <c r="FO170"/>
      <c r="FP170"/>
      <c r="FQ170"/>
      <c r="FR170"/>
      <c r="FS170"/>
      <c r="FT170"/>
      <c r="FU170"/>
      <c r="FV170"/>
      <c r="FW170"/>
      <c r="FX170"/>
      <c r="FY170"/>
      <c r="FZ170"/>
      <c r="GA170"/>
      <c r="GB170"/>
      <c r="GC170"/>
      <c r="GD170"/>
      <c r="GE170"/>
      <c r="GF170"/>
      <c r="GG170"/>
      <c r="GH170"/>
      <c r="GI170"/>
      <c r="GJ170"/>
      <c r="GK170"/>
      <c r="GL170"/>
      <c r="GM170"/>
      <c r="GN170"/>
      <c r="GO170"/>
      <c r="GP170"/>
      <c r="GQ170"/>
      <c r="GR170"/>
      <c r="GS170"/>
      <c r="GT170"/>
      <c r="GU170"/>
      <c r="GV170"/>
      <c r="GW170"/>
      <c r="GX170"/>
      <c r="GY170"/>
      <c r="GZ170"/>
      <c r="HA170"/>
      <c r="HB170"/>
      <c r="HC170"/>
      <c r="HD170"/>
      <c r="HE170"/>
      <c r="HF170"/>
      <c r="HG170"/>
    </row>
    <row r="171" spans="1:215" s="80" customFormat="1" ht="11.25" customHeight="1">
      <c r="A171" s="32"/>
      <c r="B171" s="127"/>
      <c r="C171" s="127"/>
      <c r="D171" s="127"/>
      <c r="E171" s="127"/>
      <c r="F171" s="127"/>
      <c r="G171" s="127"/>
      <c r="H171" s="127"/>
      <c r="I171" s="127"/>
      <c r="J171" s="127"/>
      <c r="K171" s="127"/>
      <c r="L171" s="127"/>
      <c r="M171" s="127"/>
      <c r="N171" s="127"/>
      <c r="O171" s="127"/>
      <c r="P171" s="127"/>
      <c r="Q171" s="127"/>
      <c r="R171" s="127"/>
      <c r="S171" s="127"/>
      <c r="T171" s="127"/>
      <c r="U171" s="127"/>
      <c r="V171" s="127"/>
      <c r="W171" s="127"/>
      <c r="X171" s="127"/>
      <c r="Y171" s="127"/>
      <c r="Z171" s="127"/>
      <c r="AA171" s="127"/>
      <c r="AB171" s="127"/>
      <c r="AC171" s="127"/>
      <c r="AD171" s="127"/>
      <c r="AE171" s="127"/>
      <c r="AF171" s="127"/>
      <c r="AG171" s="127"/>
      <c r="AH171" s="127"/>
      <c r="AI171" s="127"/>
      <c r="AJ171" s="127"/>
      <c r="AK171" s="127"/>
      <c r="AL171" s="127"/>
      <c r="AM171" s="127"/>
      <c r="AN171" s="127"/>
      <c r="AO171" s="127"/>
      <c r="AP171" s="127"/>
      <c r="AQ171" s="127"/>
      <c r="AR171" s="127"/>
      <c r="AS171" s="127"/>
      <c r="AT171" s="127"/>
      <c r="AU171" s="127"/>
      <c r="AV171" s="127"/>
      <c r="AW171" s="127"/>
      <c r="AX171" s="127"/>
      <c r="AY171" s="127"/>
      <c r="AZ171" s="127"/>
      <c r="BA171" s="127"/>
      <c r="BB171" s="127"/>
      <c r="BC171"/>
      <c r="BD171"/>
      <c r="BE171"/>
      <c r="BF171"/>
      <c r="BG171"/>
      <c r="BH171"/>
      <c r="BI171"/>
      <c r="BJ171"/>
      <c r="BK171"/>
      <c r="BL171"/>
      <c r="BM171"/>
      <c r="BN171"/>
      <c r="BO171"/>
      <c r="BP171"/>
      <c r="BQ171"/>
      <c r="BR171"/>
      <c r="BS171"/>
      <c r="BT171"/>
      <c r="BU171"/>
      <c r="BV171"/>
      <c r="BW171"/>
      <c r="BX171"/>
      <c r="BY171"/>
      <c r="BZ171"/>
      <c r="CA171"/>
      <c r="CB171"/>
      <c r="CC171"/>
      <c r="CD171"/>
      <c r="CE171"/>
      <c r="CF171"/>
      <c r="CG171"/>
      <c r="CH171"/>
      <c r="CI171"/>
      <c r="CJ171"/>
      <c r="CK171"/>
      <c r="CL171"/>
      <c r="CM171"/>
      <c r="CN171"/>
      <c r="CO171"/>
      <c r="CP171"/>
      <c r="CQ171"/>
      <c r="CR171"/>
      <c r="CS171"/>
      <c r="CT171"/>
      <c r="CU171"/>
      <c r="CV171"/>
      <c r="CW171"/>
      <c r="CX171"/>
      <c r="CY171"/>
      <c r="CZ171"/>
      <c r="DA171"/>
      <c r="DB171"/>
      <c r="DC171"/>
      <c r="DD171"/>
      <c r="DE171"/>
      <c r="DF171"/>
      <c r="DG171"/>
      <c r="DH171"/>
      <c r="DI171"/>
      <c r="DJ171"/>
      <c r="DK171"/>
      <c r="DL171"/>
      <c r="DM171"/>
      <c r="DN171"/>
      <c r="DO171"/>
      <c r="DP171"/>
      <c r="DQ171"/>
      <c r="DR171"/>
      <c r="DS171"/>
      <c r="DT171"/>
      <c r="DU171"/>
      <c r="DV171"/>
      <c r="DW171"/>
      <c r="DX171"/>
      <c r="DY171"/>
      <c r="DZ171"/>
      <c r="EA171"/>
      <c r="EB171"/>
      <c r="EC171"/>
      <c r="ED171"/>
      <c r="EE171"/>
      <c r="EF171"/>
      <c r="EG171"/>
      <c r="EH171"/>
      <c r="EI171"/>
      <c r="EJ171"/>
      <c r="EK171"/>
      <c r="EL171"/>
      <c r="EM171"/>
      <c r="EN171"/>
      <c r="EO171"/>
      <c r="EP171"/>
      <c r="EQ171"/>
      <c r="ER171"/>
      <c r="ES171"/>
      <c r="ET171"/>
      <c r="EU171"/>
      <c r="EV171"/>
      <c r="EW171"/>
      <c r="EX171"/>
      <c r="EY171"/>
      <c r="EZ171"/>
      <c r="FA171"/>
      <c r="FB171"/>
      <c r="FC171"/>
      <c r="FD171"/>
      <c r="FE171"/>
      <c r="FF171"/>
      <c r="FG171"/>
      <c r="FH171"/>
      <c r="FI171"/>
      <c r="FJ171"/>
      <c r="FK171"/>
      <c r="FL171"/>
      <c r="FM171"/>
      <c r="FN171"/>
      <c r="FO171"/>
      <c r="FP171"/>
      <c r="FQ171"/>
      <c r="FR171"/>
      <c r="FS171"/>
      <c r="FT171"/>
      <c r="FU171"/>
      <c r="FV171"/>
      <c r="FW171"/>
      <c r="FX171"/>
      <c r="FY171"/>
      <c r="FZ171"/>
      <c r="GA171"/>
      <c r="GB171"/>
      <c r="GC171"/>
      <c r="GD171"/>
      <c r="GE171"/>
      <c r="GF171"/>
      <c r="GG171"/>
      <c r="GH171"/>
      <c r="GI171"/>
      <c r="GJ171"/>
      <c r="GK171"/>
      <c r="GL171"/>
      <c r="GM171"/>
      <c r="GN171"/>
      <c r="GO171"/>
      <c r="GP171"/>
      <c r="GQ171"/>
      <c r="GR171"/>
      <c r="GS171"/>
      <c r="GT171"/>
      <c r="GU171"/>
      <c r="GV171"/>
      <c r="GW171"/>
      <c r="GX171"/>
      <c r="GY171"/>
      <c r="GZ171"/>
      <c r="HA171"/>
      <c r="HB171"/>
      <c r="HC171"/>
      <c r="HD171"/>
      <c r="HE171"/>
      <c r="HF171"/>
      <c r="HG171"/>
    </row>
    <row r="172" spans="1:215" s="80" customFormat="1" ht="11.25" customHeight="1">
      <c r="A172" s="32"/>
      <c r="B172" s="127"/>
      <c r="C172" s="127"/>
      <c r="D172" s="127"/>
      <c r="E172" s="127"/>
      <c r="F172" s="127"/>
      <c r="G172" s="127"/>
      <c r="H172" s="127"/>
      <c r="I172" s="127"/>
      <c r="J172" s="127"/>
      <c r="K172" s="127"/>
      <c r="L172" s="127"/>
      <c r="M172" s="127"/>
      <c r="N172" s="127"/>
      <c r="O172" s="127"/>
      <c r="P172" s="127"/>
      <c r="Q172" s="127"/>
      <c r="R172" s="127"/>
      <c r="S172" s="127"/>
      <c r="T172" s="127"/>
      <c r="U172" s="127"/>
      <c r="V172" s="127"/>
      <c r="W172" s="127"/>
      <c r="X172" s="127"/>
      <c r="Y172" s="127"/>
      <c r="Z172" s="127"/>
      <c r="AA172" s="127"/>
      <c r="AB172" s="127"/>
      <c r="AC172" s="127"/>
      <c r="AD172" s="127"/>
      <c r="AE172" s="127"/>
      <c r="AF172" s="127"/>
      <c r="AG172" s="127"/>
      <c r="AH172" s="127"/>
      <c r="AI172" s="127"/>
      <c r="AJ172" s="127"/>
      <c r="AK172" s="127"/>
      <c r="AL172" s="127"/>
      <c r="AM172" s="127"/>
      <c r="AN172" s="127"/>
      <c r="AO172" s="127"/>
      <c r="AP172" s="127"/>
      <c r="AQ172" s="127"/>
      <c r="AR172" s="127"/>
      <c r="AS172" s="127"/>
      <c r="AT172" s="127"/>
      <c r="AU172" s="127"/>
      <c r="AV172" s="127"/>
      <c r="AW172" s="127"/>
      <c r="AX172" s="127"/>
      <c r="AY172" s="127"/>
      <c r="AZ172" s="127"/>
      <c r="BA172" s="127"/>
      <c r="BB172" s="127"/>
      <c r="BC172"/>
      <c r="BD172"/>
      <c r="BE172"/>
      <c r="BF172"/>
      <c r="BG172"/>
      <c r="BH172"/>
      <c r="BI172"/>
      <c r="BJ172"/>
      <c r="BK172"/>
      <c r="BL172"/>
      <c r="BM172"/>
      <c r="BN172"/>
      <c r="BO172"/>
      <c r="BP172"/>
      <c r="BQ172"/>
      <c r="BR172"/>
      <c r="BS172"/>
      <c r="BT172"/>
      <c r="BU172"/>
      <c r="BV172"/>
      <c r="BW172"/>
      <c r="BX172"/>
      <c r="BY172"/>
      <c r="BZ172"/>
      <c r="CA172"/>
      <c r="CB172"/>
      <c r="CC172"/>
      <c r="CD172"/>
      <c r="CE172"/>
      <c r="CF172"/>
      <c r="CG172"/>
      <c r="CH172"/>
      <c r="CI172"/>
      <c r="CJ172"/>
      <c r="CK172"/>
      <c r="CL172"/>
      <c r="CM172"/>
      <c r="CN172"/>
      <c r="CO172"/>
      <c r="CP172"/>
      <c r="CQ172"/>
      <c r="CR172"/>
      <c r="CS172"/>
      <c r="CT172"/>
      <c r="CU172"/>
      <c r="CV172"/>
      <c r="CW172"/>
      <c r="CX172"/>
      <c r="CY172"/>
      <c r="CZ172"/>
      <c r="DA172"/>
      <c r="DB172"/>
      <c r="DC172"/>
      <c r="DD172"/>
      <c r="DE172"/>
      <c r="DF172"/>
      <c r="DG172"/>
      <c r="DH172"/>
      <c r="DI172"/>
      <c r="DJ172"/>
      <c r="DK172"/>
      <c r="DL172"/>
      <c r="DM172"/>
      <c r="DN172"/>
      <c r="DO172"/>
      <c r="DP172"/>
      <c r="DQ172"/>
      <c r="DR172"/>
      <c r="DS172"/>
      <c r="DT172"/>
      <c r="DU172"/>
      <c r="DV172"/>
      <c r="DW172"/>
      <c r="DX172"/>
      <c r="DY172"/>
      <c r="DZ172"/>
      <c r="EA172"/>
      <c r="EB172"/>
      <c r="EC172"/>
      <c r="ED172"/>
      <c r="EE172"/>
      <c r="EF172"/>
      <c r="EG172"/>
      <c r="EH172"/>
      <c r="EI172"/>
      <c r="EJ172"/>
      <c r="EK172"/>
      <c r="EL172"/>
      <c r="EM172"/>
      <c r="EN172"/>
      <c r="EO172"/>
      <c r="EP172"/>
      <c r="EQ172"/>
      <c r="ER172"/>
      <c r="ES172"/>
      <c r="ET172"/>
      <c r="EU172"/>
      <c r="EV172"/>
      <c r="EW172"/>
      <c r="EX172"/>
      <c r="EY172"/>
      <c r="EZ172"/>
      <c r="FA172"/>
      <c r="FB172"/>
      <c r="FC172"/>
      <c r="FD172"/>
      <c r="FE172"/>
      <c r="FF172"/>
      <c r="FG172"/>
      <c r="FH172"/>
      <c r="FI172"/>
      <c r="FJ172"/>
      <c r="FK172"/>
      <c r="FL172"/>
      <c r="FM172"/>
      <c r="FN172"/>
      <c r="FO172"/>
      <c r="FP172"/>
      <c r="FQ172"/>
      <c r="FR172"/>
      <c r="FS172"/>
      <c r="FT172"/>
      <c r="FU172"/>
      <c r="FV172"/>
      <c r="FW172"/>
      <c r="FX172"/>
      <c r="FY172"/>
      <c r="FZ172"/>
      <c r="GA172"/>
      <c r="GB172"/>
      <c r="GC172"/>
      <c r="GD172"/>
      <c r="GE172"/>
      <c r="GF172"/>
      <c r="GG172"/>
      <c r="GH172"/>
      <c r="GI172"/>
      <c r="GJ172"/>
      <c r="GK172"/>
      <c r="GL172"/>
      <c r="GM172"/>
      <c r="GN172"/>
      <c r="GO172"/>
      <c r="GP172"/>
      <c r="GQ172"/>
      <c r="GR172"/>
      <c r="GS172"/>
      <c r="GT172"/>
      <c r="GU172"/>
      <c r="GV172"/>
      <c r="GW172"/>
      <c r="GX172"/>
      <c r="GY172"/>
      <c r="GZ172"/>
      <c r="HA172"/>
      <c r="HB172"/>
      <c r="HC172"/>
      <c r="HD172"/>
      <c r="HE172"/>
      <c r="HF172"/>
      <c r="HG172"/>
    </row>
    <row r="173" spans="1:215" s="80" customFormat="1" ht="11.25" customHeight="1">
      <c r="A173" s="32"/>
      <c r="B173" s="127"/>
      <c r="C173" s="127"/>
      <c r="D173" s="127"/>
      <c r="E173" s="127"/>
      <c r="F173" s="127"/>
      <c r="G173" s="127"/>
      <c r="H173" s="127"/>
      <c r="I173" s="127"/>
      <c r="J173" s="127"/>
      <c r="K173" s="127"/>
      <c r="L173" s="127"/>
      <c r="M173" s="127"/>
      <c r="N173" s="127"/>
      <c r="O173" s="127"/>
      <c r="P173" s="127"/>
      <c r="Q173" s="127"/>
      <c r="R173" s="127"/>
      <c r="S173" s="127"/>
      <c r="T173" s="127"/>
      <c r="U173" s="127"/>
      <c r="V173" s="127"/>
      <c r="W173" s="127"/>
      <c r="X173" s="127"/>
      <c r="Y173" s="127"/>
      <c r="Z173" s="127"/>
      <c r="AA173" s="127"/>
      <c r="AB173" s="127"/>
      <c r="AC173" s="127"/>
      <c r="AD173" s="127"/>
      <c r="AE173" s="127"/>
      <c r="AF173" s="127"/>
      <c r="AG173" s="127"/>
      <c r="AH173" s="127"/>
      <c r="AI173" s="127"/>
      <c r="AJ173" s="127"/>
      <c r="AK173" s="127"/>
      <c r="AL173" s="127"/>
      <c r="AM173" s="127"/>
      <c r="AN173" s="127"/>
      <c r="AO173" s="127"/>
      <c r="AP173" s="127"/>
      <c r="AQ173" s="127"/>
      <c r="AR173" s="127"/>
      <c r="AS173" s="127"/>
      <c r="AT173" s="127"/>
      <c r="AU173" s="127"/>
      <c r="AV173" s="127"/>
      <c r="AW173" s="127"/>
      <c r="AX173" s="127"/>
      <c r="AY173" s="127"/>
      <c r="AZ173" s="127"/>
      <c r="BA173" s="127"/>
      <c r="BB173" s="127"/>
      <c r="BC173"/>
      <c r="BD173"/>
      <c r="BE173"/>
      <c r="BF173"/>
      <c r="BG173"/>
      <c r="BH173"/>
      <c r="BI173"/>
      <c r="BJ173"/>
      <c r="BK173"/>
      <c r="BL173"/>
      <c r="BM173"/>
      <c r="BN173"/>
      <c r="BO173"/>
      <c r="BP173"/>
      <c r="BQ173"/>
      <c r="BR173"/>
      <c r="BS173"/>
      <c r="BT173"/>
      <c r="BU173"/>
      <c r="BV173"/>
      <c r="BW173"/>
      <c r="BX173"/>
      <c r="BY173"/>
      <c r="BZ173"/>
      <c r="CA173"/>
      <c r="CB173"/>
      <c r="CC173"/>
      <c r="CD173"/>
      <c r="CE173"/>
      <c r="CF173"/>
      <c r="CG173"/>
      <c r="CH173"/>
      <c r="CI173"/>
      <c r="CJ173"/>
      <c r="CK173"/>
      <c r="CL173"/>
      <c r="CM173"/>
      <c r="CN173"/>
      <c r="CO173"/>
      <c r="CP173"/>
      <c r="CQ173"/>
      <c r="CR173"/>
      <c r="CS173"/>
      <c r="CT173"/>
      <c r="CU173"/>
      <c r="CV173"/>
      <c r="CW173"/>
      <c r="CX173"/>
      <c r="CY173"/>
      <c r="CZ173"/>
      <c r="DA173"/>
      <c r="DB173"/>
      <c r="DC173"/>
      <c r="DD173"/>
      <c r="DE173"/>
      <c r="DF173"/>
      <c r="DG173"/>
      <c r="DH173"/>
      <c r="DI173"/>
      <c r="DJ173"/>
      <c r="DK173"/>
      <c r="DL173"/>
      <c r="DM173"/>
      <c r="DN173"/>
      <c r="DO173"/>
      <c r="DP173"/>
      <c r="DQ173"/>
      <c r="DR173"/>
      <c r="DS173"/>
      <c r="DT173"/>
      <c r="DU173"/>
      <c r="DV173"/>
      <c r="DW173"/>
      <c r="DX173"/>
      <c r="DY173"/>
      <c r="DZ173"/>
      <c r="EA173"/>
      <c r="EB173"/>
      <c r="EC173"/>
      <c r="ED173"/>
      <c r="EE173"/>
      <c r="EF173"/>
      <c r="EG173"/>
      <c r="EH173"/>
      <c r="EI173"/>
      <c r="EJ173"/>
      <c r="EK173"/>
      <c r="EL173"/>
      <c r="EM173"/>
      <c r="EN173"/>
      <c r="EO173"/>
      <c r="EP173"/>
      <c r="EQ173"/>
      <c r="ER173"/>
      <c r="ES173"/>
      <c r="ET173"/>
      <c r="EU173"/>
      <c r="EV173"/>
      <c r="EW173"/>
      <c r="EX173"/>
      <c r="EY173"/>
      <c r="EZ173"/>
      <c r="FA173"/>
      <c r="FB173"/>
      <c r="FC173"/>
      <c r="FD173"/>
      <c r="FE173"/>
      <c r="FF173"/>
      <c r="FG173"/>
      <c r="FH173"/>
      <c r="FI173"/>
      <c r="FJ173"/>
      <c r="FK173"/>
      <c r="FL173"/>
      <c r="FM173"/>
      <c r="FN173"/>
      <c r="FO173"/>
      <c r="FP173"/>
      <c r="FQ173"/>
      <c r="FR173"/>
      <c r="FS173"/>
      <c r="FT173"/>
      <c r="FU173"/>
      <c r="FV173"/>
      <c r="FW173"/>
      <c r="FX173"/>
      <c r="FY173"/>
      <c r="FZ173"/>
      <c r="GA173"/>
      <c r="GB173"/>
      <c r="GC173"/>
      <c r="GD173"/>
      <c r="GE173"/>
      <c r="GF173"/>
      <c r="GG173"/>
      <c r="GH173"/>
      <c r="GI173"/>
      <c r="GJ173"/>
      <c r="GK173"/>
      <c r="GL173"/>
      <c r="GM173"/>
      <c r="GN173"/>
      <c r="GO173"/>
      <c r="GP173"/>
      <c r="GQ173"/>
      <c r="GR173"/>
      <c r="GS173"/>
      <c r="GT173"/>
      <c r="GU173"/>
      <c r="GV173"/>
      <c r="GW173"/>
      <c r="GX173"/>
      <c r="GY173"/>
      <c r="GZ173"/>
      <c r="HA173"/>
      <c r="HB173"/>
      <c r="HC173"/>
      <c r="HD173"/>
      <c r="HE173"/>
      <c r="HF173"/>
      <c r="HG173"/>
    </row>
    <row r="174" spans="1:215" s="80" customFormat="1" ht="11.25" customHeight="1">
      <c r="A174" s="32"/>
      <c r="B174" s="127"/>
      <c r="C174" s="127"/>
      <c r="D174" s="127"/>
      <c r="E174" s="127"/>
      <c r="F174" s="127"/>
      <c r="G174" s="127"/>
      <c r="H174" s="127"/>
      <c r="I174" s="127"/>
      <c r="J174" s="127"/>
      <c r="K174" s="127"/>
      <c r="L174" s="127"/>
      <c r="M174" s="127"/>
      <c r="N174" s="127"/>
      <c r="O174" s="127"/>
      <c r="P174" s="127"/>
      <c r="Q174" s="127"/>
      <c r="R174" s="127"/>
      <c r="S174" s="127"/>
      <c r="T174" s="127"/>
      <c r="U174" s="127"/>
      <c r="V174" s="127"/>
      <c r="W174" s="127"/>
      <c r="X174" s="127"/>
      <c r="Y174" s="127"/>
      <c r="Z174" s="127"/>
      <c r="AA174" s="127"/>
      <c r="AB174" s="127"/>
      <c r="AC174" s="127"/>
      <c r="AD174" s="127"/>
      <c r="AE174" s="127"/>
      <c r="AF174" s="127"/>
      <c r="AG174" s="127"/>
      <c r="AH174" s="127"/>
      <c r="AI174" s="127"/>
      <c r="AJ174" s="127"/>
      <c r="AK174" s="127"/>
      <c r="AL174" s="127"/>
      <c r="AM174" s="127"/>
      <c r="AN174" s="127"/>
      <c r="AO174" s="127"/>
      <c r="AP174" s="127"/>
      <c r="AQ174" s="127"/>
      <c r="AR174" s="127"/>
      <c r="AS174" s="127"/>
      <c r="AT174" s="127"/>
      <c r="AU174" s="127"/>
      <c r="AV174" s="127"/>
      <c r="AW174" s="127"/>
      <c r="AX174" s="127"/>
      <c r="AY174" s="127"/>
      <c r="AZ174" s="127"/>
      <c r="BA174" s="127"/>
      <c r="BB174" s="127"/>
      <c r="BC174"/>
      <c r="BD174"/>
      <c r="BE174"/>
      <c r="BF174"/>
      <c r="BG174"/>
      <c r="BH174"/>
      <c r="BI174"/>
      <c r="BJ174"/>
      <c r="BK174"/>
      <c r="BL174"/>
      <c r="BM174"/>
      <c r="BN174"/>
      <c r="BO174"/>
      <c r="BP174"/>
      <c r="BQ174"/>
      <c r="BR174"/>
      <c r="BS174"/>
      <c r="BT174"/>
      <c r="BU174"/>
      <c r="BV174"/>
      <c r="BW174"/>
      <c r="BX174"/>
      <c r="BY174"/>
      <c r="BZ174"/>
      <c r="CA174"/>
      <c r="CB174"/>
      <c r="CC174"/>
      <c r="CD174"/>
      <c r="CE174"/>
      <c r="CF174"/>
      <c r="CG174"/>
      <c r="CH174"/>
      <c r="CI174"/>
      <c r="CJ174"/>
      <c r="CK174"/>
      <c r="CL174"/>
      <c r="CM174"/>
      <c r="CN174"/>
      <c r="CO174"/>
      <c r="CP174"/>
      <c r="CQ174"/>
      <c r="CR174"/>
      <c r="CS174"/>
      <c r="CT174"/>
      <c r="CU174"/>
      <c r="CV174"/>
      <c r="CW174"/>
      <c r="CX174"/>
      <c r="CY174"/>
      <c r="CZ174"/>
      <c r="DA174"/>
      <c r="DB174"/>
      <c r="DC174"/>
      <c r="DD174"/>
      <c r="DE174"/>
      <c r="DF174"/>
      <c r="DG174"/>
      <c r="DH174"/>
      <c r="DI174"/>
      <c r="DJ174"/>
      <c r="DK174"/>
      <c r="DL174"/>
      <c r="DM174"/>
      <c r="DN174"/>
      <c r="DO174"/>
      <c r="DP174"/>
      <c r="DQ174"/>
      <c r="DR174"/>
      <c r="DS174"/>
      <c r="DT174"/>
      <c r="DU174"/>
      <c r="DV174"/>
      <c r="DW174"/>
      <c r="DX174"/>
      <c r="DY174"/>
      <c r="DZ174"/>
      <c r="EA174"/>
      <c r="EB174"/>
      <c r="EC174"/>
      <c r="ED174"/>
      <c r="EE174"/>
      <c r="EF174"/>
      <c r="EG174"/>
      <c r="EH174"/>
      <c r="EI174"/>
      <c r="EJ174"/>
      <c r="EK174"/>
      <c r="EL174"/>
      <c r="EM174"/>
      <c r="EN174"/>
      <c r="EO174"/>
      <c r="EP174"/>
      <c r="EQ174"/>
      <c r="ER174"/>
      <c r="ES174"/>
      <c r="ET174"/>
      <c r="EU174"/>
      <c r="EV174"/>
      <c r="EW174"/>
      <c r="EX174"/>
      <c r="EY174"/>
      <c r="EZ174"/>
      <c r="FA174"/>
      <c r="FB174"/>
      <c r="FC174"/>
      <c r="FD174"/>
      <c r="FE174"/>
      <c r="FF174"/>
      <c r="FG174"/>
      <c r="FH174"/>
      <c r="FI174"/>
      <c r="FJ174"/>
      <c r="FK174"/>
      <c r="FL174"/>
      <c r="FM174"/>
      <c r="FN174"/>
      <c r="FO174"/>
      <c r="FP174"/>
      <c r="FQ174"/>
      <c r="FR174"/>
      <c r="FS174"/>
      <c r="FT174"/>
      <c r="FU174"/>
      <c r="FV174"/>
      <c r="FW174"/>
      <c r="FX174"/>
      <c r="FY174"/>
      <c r="FZ174"/>
      <c r="GA174"/>
      <c r="GB174"/>
      <c r="GC174"/>
      <c r="GD174"/>
      <c r="GE174"/>
      <c r="GF174"/>
      <c r="GG174"/>
      <c r="GH174"/>
      <c r="GI174"/>
      <c r="GJ174"/>
      <c r="GK174"/>
      <c r="GL174"/>
      <c r="GM174"/>
      <c r="GN174"/>
      <c r="GO174"/>
      <c r="GP174"/>
      <c r="GQ174"/>
      <c r="GR174"/>
      <c r="GS174"/>
      <c r="GT174"/>
      <c r="GU174"/>
      <c r="GV174"/>
      <c r="GW174"/>
      <c r="GX174"/>
      <c r="GY174"/>
      <c r="GZ174"/>
      <c r="HA174"/>
      <c r="HB174"/>
      <c r="HC174"/>
      <c r="HD174"/>
      <c r="HE174"/>
      <c r="HF174"/>
      <c r="HG174"/>
    </row>
    <row r="175" spans="1:215" s="80" customFormat="1" ht="11.25" customHeight="1">
      <c r="A175" s="32"/>
      <c r="B175" s="127"/>
      <c r="C175" s="127"/>
      <c r="D175" s="127"/>
      <c r="E175" s="127"/>
      <c r="F175" s="127"/>
      <c r="G175" s="127"/>
      <c r="H175" s="127"/>
      <c r="I175" s="127"/>
      <c r="J175" s="127"/>
      <c r="K175" s="127"/>
      <c r="L175" s="127"/>
      <c r="M175" s="127"/>
      <c r="N175" s="127"/>
      <c r="O175" s="127"/>
      <c r="P175" s="127"/>
      <c r="Q175" s="127"/>
      <c r="R175" s="127"/>
      <c r="S175" s="127"/>
      <c r="T175" s="127"/>
      <c r="U175" s="127"/>
      <c r="V175" s="127"/>
      <c r="W175" s="127"/>
      <c r="X175" s="127"/>
      <c r="Y175" s="127"/>
      <c r="Z175" s="127"/>
      <c r="AA175" s="127"/>
      <c r="AB175" s="127"/>
      <c r="AC175" s="127"/>
      <c r="AD175" s="127"/>
      <c r="AE175" s="127"/>
      <c r="AF175" s="127"/>
      <c r="AG175" s="127"/>
      <c r="AH175" s="127"/>
      <c r="AI175" s="127"/>
      <c r="AJ175" s="127"/>
      <c r="AK175" s="127"/>
      <c r="AL175" s="127"/>
      <c r="AM175" s="127"/>
      <c r="AN175" s="127"/>
      <c r="AO175" s="127"/>
      <c r="AP175" s="127"/>
      <c r="AQ175" s="127"/>
      <c r="AR175" s="127"/>
      <c r="AS175" s="127"/>
      <c r="AT175" s="127"/>
      <c r="AU175" s="127"/>
      <c r="AV175" s="127"/>
      <c r="AW175" s="127"/>
      <c r="AX175" s="127"/>
      <c r="AY175" s="127"/>
      <c r="AZ175" s="127"/>
      <c r="BA175" s="127"/>
      <c r="BB175" s="127"/>
      <c r="BC175"/>
      <c r="BD175"/>
      <c r="BE175"/>
      <c r="BF175"/>
      <c r="BG175"/>
      <c r="BH175"/>
      <c r="BI175"/>
      <c r="BJ175"/>
      <c r="BK175"/>
      <c r="BL175"/>
      <c r="BM175"/>
      <c r="BN175"/>
      <c r="BO175"/>
      <c r="BP175"/>
      <c r="BQ175"/>
      <c r="BR175"/>
      <c r="BS175"/>
      <c r="BT175"/>
      <c r="BU175"/>
      <c r="BV175"/>
      <c r="BW175"/>
      <c r="BX175"/>
      <c r="BY175"/>
      <c r="BZ175"/>
      <c r="CA175"/>
      <c r="CB175"/>
      <c r="CC175"/>
      <c r="CD175"/>
      <c r="CE175"/>
      <c r="CF175"/>
      <c r="CG175"/>
      <c r="CH175"/>
      <c r="CI175"/>
      <c r="CJ175"/>
      <c r="CK175"/>
      <c r="CL175"/>
      <c r="CM175"/>
      <c r="CN175"/>
      <c r="CO175"/>
      <c r="CP175"/>
      <c r="CQ175"/>
      <c r="CR175"/>
      <c r="CS175"/>
      <c r="CT175"/>
      <c r="CU175"/>
      <c r="CV175"/>
      <c r="CW175"/>
      <c r="CX175"/>
      <c r="CY175"/>
      <c r="CZ175"/>
      <c r="DA175"/>
      <c r="DB175"/>
      <c r="DC175"/>
      <c r="DD175"/>
      <c r="DE175"/>
      <c r="DF175"/>
      <c r="DG175"/>
      <c r="DH175"/>
      <c r="DI175"/>
      <c r="DJ175"/>
      <c r="DK175"/>
      <c r="DL175"/>
      <c r="DM175"/>
      <c r="DN175"/>
      <c r="DO175"/>
      <c r="DP175"/>
      <c r="DQ175"/>
      <c r="DR175"/>
      <c r="DS175"/>
      <c r="DT175"/>
      <c r="DU175"/>
      <c r="DV175"/>
      <c r="DW175"/>
      <c r="DX175"/>
      <c r="DY175"/>
      <c r="DZ175"/>
      <c r="EA175"/>
      <c r="EB175"/>
      <c r="EC175"/>
      <c r="ED175"/>
      <c r="EE175"/>
      <c r="EF175"/>
      <c r="EG175"/>
      <c r="EH175"/>
      <c r="EI175"/>
      <c r="EJ175"/>
      <c r="EK175"/>
      <c r="EL175"/>
      <c r="EM175"/>
      <c r="EN175"/>
      <c r="EO175"/>
      <c r="EP175"/>
      <c r="EQ175"/>
      <c r="ER175"/>
      <c r="ES175"/>
      <c r="ET175"/>
      <c r="EU175"/>
      <c r="EV175"/>
      <c r="EW175"/>
      <c r="EX175"/>
      <c r="EY175"/>
      <c r="EZ175"/>
      <c r="FA175"/>
      <c r="FB175"/>
      <c r="FC175"/>
      <c r="FD175"/>
      <c r="FE175"/>
      <c r="FF175"/>
      <c r="FG175"/>
      <c r="FH175"/>
      <c r="FI175"/>
      <c r="FJ175"/>
      <c r="FK175"/>
      <c r="FL175"/>
      <c r="FM175"/>
      <c r="FN175"/>
      <c r="FO175"/>
      <c r="FP175"/>
      <c r="FQ175"/>
      <c r="FR175"/>
      <c r="FS175"/>
      <c r="FT175"/>
      <c r="FU175"/>
      <c r="FV175"/>
      <c r="FW175"/>
      <c r="FX175"/>
      <c r="FY175"/>
      <c r="FZ175"/>
      <c r="GA175"/>
      <c r="GB175"/>
      <c r="GC175"/>
      <c r="GD175"/>
      <c r="GE175"/>
      <c r="GF175"/>
      <c r="GG175"/>
      <c r="GH175"/>
      <c r="GI175"/>
      <c r="GJ175"/>
      <c r="GK175"/>
      <c r="GL175"/>
      <c r="GM175"/>
      <c r="GN175"/>
      <c r="GO175"/>
      <c r="GP175"/>
      <c r="GQ175"/>
      <c r="GR175"/>
      <c r="GS175"/>
      <c r="GT175"/>
      <c r="GU175"/>
      <c r="GV175"/>
      <c r="GW175"/>
      <c r="GX175"/>
      <c r="GY175"/>
      <c r="GZ175"/>
      <c r="HA175"/>
      <c r="HB175"/>
      <c r="HC175"/>
      <c r="HD175"/>
      <c r="HE175"/>
      <c r="HF175"/>
      <c r="HG175"/>
    </row>
    <row r="176" spans="1:215" s="80" customFormat="1" ht="11.25" customHeight="1">
      <c r="A176" s="32"/>
      <c r="B176" s="127"/>
      <c r="C176" s="127"/>
      <c r="D176" s="127"/>
      <c r="E176" s="127"/>
      <c r="F176" s="127"/>
      <c r="G176" s="127"/>
      <c r="H176" s="127"/>
      <c r="I176" s="127"/>
      <c r="J176" s="127"/>
      <c r="K176" s="127"/>
      <c r="L176" s="127"/>
      <c r="M176" s="127"/>
      <c r="N176" s="127"/>
      <c r="O176" s="127"/>
      <c r="P176" s="127"/>
      <c r="Q176" s="127"/>
      <c r="R176" s="127"/>
      <c r="S176" s="127"/>
      <c r="T176" s="127"/>
      <c r="U176" s="127"/>
      <c r="V176" s="127"/>
      <c r="W176" s="127"/>
      <c r="X176" s="127"/>
      <c r="Y176" s="127"/>
      <c r="Z176" s="127"/>
      <c r="AA176" s="127"/>
      <c r="AB176" s="127"/>
      <c r="AC176" s="127"/>
      <c r="AD176" s="127"/>
      <c r="AE176" s="127"/>
      <c r="AF176" s="127"/>
      <c r="AG176" s="127"/>
      <c r="AH176" s="127"/>
      <c r="AI176" s="127"/>
      <c r="AJ176" s="127"/>
      <c r="AK176" s="127"/>
      <c r="AL176" s="127"/>
      <c r="AM176" s="127"/>
      <c r="AN176" s="127"/>
      <c r="AO176" s="127"/>
      <c r="AP176" s="127"/>
      <c r="AQ176" s="127"/>
      <c r="AR176" s="127"/>
      <c r="AS176" s="127"/>
      <c r="AT176" s="127"/>
      <c r="AU176" s="127"/>
      <c r="AV176" s="127"/>
      <c r="AW176" s="127"/>
      <c r="AX176" s="127"/>
      <c r="AY176" s="127"/>
      <c r="AZ176" s="127"/>
      <c r="BA176" s="127"/>
      <c r="BB176" s="127"/>
      <c r="BC176"/>
      <c r="BD176"/>
      <c r="BE176"/>
      <c r="BF176"/>
      <c r="BG176"/>
      <c r="BH176"/>
      <c r="BI176"/>
      <c r="BJ176"/>
      <c r="BK176"/>
      <c r="BL176"/>
      <c r="BM176"/>
      <c r="BN176"/>
      <c r="BO176"/>
      <c r="BP176"/>
      <c r="BQ176"/>
      <c r="BR176"/>
      <c r="BS176"/>
      <c r="BT176"/>
      <c r="BU176"/>
      <c r="BV176"/>
      <c r="BW176"/>
      <c r="BX176"/>
      <c r="BY176"/>
      <c r="BZ176"/>
      <c r="CA176"/>
      <c r="CB176"/>
      <c r="CC176"/>
      <c r="CD176"/>
      <c r="CE176"/>
      <c r="CF176"/>
      <c r="CG176"/>
      <c r="CH176"/>
      <c r="CI176"/>
      <c r="CJ176"/>
      <c r="CK176"/>
      <c r="CL176"/>
      <c r="CM176"/>
      <c r="CN176"/>
      <c r="CO176"/>
      <c r="CP176"/>
      <c r="CQ176"/>
      <c r="CR176"/>
      <c r="CS176"/>
      <c r="CT176"/>
      <c r="CU176"/>
      <c r="CV176"/>
      <c r="CW176"/>
      <c r="CX176"/>
      <c r="CY176"/>
      <c r="CZ176"/>
      <c r="DA176"/>
      <c r="DB176"/>
      <c r="DC176"/>
      <c r="DD176"/>
      <c r="DE176"/>
      <c r="DF176"/>
      <c r="DG176"/>
      <c r="DH176"/>
      <c r="DI176"/>
      <c r="DJ176"/>
      <c r="DK176"/>
      <c r="DL176"/>
      <c r="DM176"/>
      <c r="DN176"/>
      <c r="DO176"/>
      <c r="DP176"/>
      <c r="DQ176"/>
      <c r="DR176"/>
      <c r="DS176"/>
      <c r="DT176"/>
      <c r="DU176"/>
      <c r="DV176"/>
      <c r="DW176"/>
      <c r="DX176"/>
      <c r="DY176"/>
      <c r="DZ176"/>
      <c r="EA176"/>
      <c r="EB176"/>
      <c r="EC176"/>
      <c r="ED176"/>
      <c r="EE176"/>
      <c r="EF176"/>
      <c r="EG176"/>
      <c r="EH176"/>
      <c r="EI176"/>
      <c r="EJ176"/>
      <c r="EK176"/>
      <c r="EL176"/>
      <c r="EM176"/>
      <c r="EN176"/>
      <c r="EO176"/>
      <c r="EP176"/>
      <c r="EQ176"/>
      <c r="ER176"/>
      <c r="ES176"/>
      <c r="ET176"/>
      <c r="EU176"/>
      <c r="EV176"/>
      <c r="EW176"/>
      <c r="EX176"/>
      <c r="EY176"/>
      <c r="EZ176"/>
      <c r="FA176"/>
      <c r="FB176"/>
      <c r="FC176"/>
      <c r="FD176"/>
      <c r="FE176"/>
      <c r="FF176"/>
      <c r="FG176"/>
      <c r="FH176"/>
      <c r="FI176"/>
      <c r="FJ176"/>
      <c r="FK176"/>
      <c r="FL176"/>
      <c r="FM176"/>
      <c r="FN176"/>
      <c r="FO176"/>
      <c r="FP176"/>
      <c r="FQ176"/>
      <c r="FR176"/>
      <c r="FS176"/>
      <c r="FT176"/>
      <c r="FU176"/>
      <c r="FV176"/>
      <c r="FW176"/>
      <c r="FX176"/>
      <c r="FY176"/>
      <c r="FZ176"/>
      <c r="GA176"/>
      <c r="GB176"/>
      <c r="GC176"/>
      <c r="GD176"/>
      <c r="GE176"/>
      <c r="GF176"/>
      <c r="GG176"/>
      <c r="GH176"/>
      <c r="GI176"/>
      <c r="GJ176"/>
      <c r="GK176"/>
      <c r="GL176"/>
      <c r="GM176"/>
      <c r="GN176"/>
      <c r="GO176"/>
      <c r="GP176"/>
      <c r="GQ176"/>
      <c r="GR176"/>
      <c r="GS176"/>
      <c r="GT176"/>
      <c r="GU176"/>
      <c r="GV176"/>
      <c r="GW176"/>
      <c r="GX176"/>
      <c r="GY176"/>
      <c r="GZ176"/>
      <c r="HA176"/>
      <c r="HB176"/>
      <c r="HC176"/>
      <c r="HD176"/>
      <c r="HE176"/>
      <c r="HF176"/>
      <c r="HG176"/>
    </row>
    <row r="177" spans="1:215" s="80" customFormat="1" ht="11.25" customHeight="1">
      <c r="A177" s="30"/>
      <c r="B177" s="127"/>
      <c r="C177" s="127"/>
      <c r="D177" s="127"/>
      <c r="E177" s="127"/>
      <c r="F177" s="127"/>
      <c r="G177" s="127"/>
      <c r="H177" s="127"/>
      <c r="I177" s="127"/>
      <c r="J177" s="127"/>
      <c r="K177" s="127"/>
      <c r="L177" s="127"/>
      <c r="M177" s="127"/>
      <c r="N177" s="127"/>
      <c r="O177" s="127"/>
      <c r="P177" s="127"/>
      <c r="Q177" s="127"/>
      <c r="R177" s="127"/>
      <c r="S177" s="127"/>
      <c r="T177" s="127"/>
      <c r="U177" s="127"/>
      <c r="V177" s="127"/>
      <c r="W177" s="127"/>
      <c r="X177" s="127"/>
      <c r="Y177" s="127"/>
      <c r="Z177" s="127"/>
      <c r="AA177" s="127"/>
      <c r="AB177" s="127"/>
      <c r="AC177" s="127"/>
      <c r="AD177" s="127"/>
      <c r="AE177" s="127"/>
      <c r="AF177" s="127"/>
      <c r="AG177" s="127"/>
      <c r="AH177" s="127"/>
      <c r="AI177" s="127"/>
      <c r="AJ177" s="127"/>
      <c r="AK177" s="127"/>
      <c r="AL177" s="127"/>
      <c r="AM177" s="127"/>
      <c r="AN177" s="127"/>
      <c r="AO177" s="127"/>
      <c r="AP177" s="127"/>
      <c r="AQ177" s="127"/>
      <c r="AR177" s="127"/>
      <c r="AS177" s="127"/>
      <c r="AT177" s="127"/>
      <c r="AU177" s="127"/>
      <c r="AV177" s="127"/>
      <c r="AW177" s="127"/>
      <c r="AX177" s="127"/>
      <c r="AY177" s="127"/>
      <c r="AZ177" s="127"/>
      <c r="BA177" s="127"/>
      <c r="BB177" s="127"/>
      <c r="BC177"/>
      <c r="BD177"/>
      <c r="BE177"/>
      <c r="BF177"/>
      <c r="BG177"/>
      <c r="BH177"/>
      <c r="BI177"/>
      <c r="BJ177"/>
      <c r="BK177"/>
      <c r="BL177"/>
      <c r="BM177"/>
      <c r="BN177"/>
      <c r="BO177"/>
      <c r="BP177"/>
      <c r="BQ177"/>
      <c r="BR177"/>
      <c r="BS177"/>
      <c r="BT177"/>
      <c r="BU177"/>
      <c r="BV177"/>
      <c r="BW177"/>
      <c r="BX177"/>
      <c r="BY177"/>
      <c r="BZ177"/>
      <c r="CA177"/>
      <c r="CB177"/>
      <c r="CC177"/>
      <c r="CD177"/>
      <c r="CE177"/>
      <c r="CF177"/>
      <c r="CG177"/>
      <c r="CH177"/>
      <c r="CI177"/>
      <c r="CJ177"/>
      <c r="CK177"/>
      <c r="CL177"/>
      <c r="CM177"/>
      <c r="CN177"/>
      <c r="CO177"/>
      <c r="CP177"/>
      <c r="CQ177"/>
      <c r="CR177"/>
      <c r="CS177"/>
      <c r="CT177"/>
      <c r="CU177"/>
      <c r="CV177"/>
      <c r="CW177"/>
      <c r="CX177"/>
      <c r="CY177"/>
      <c r="CZ177"/>
      <c r="DA177"/>
      <c r="DB177"/>
      <c r="DC177"/>
      <c r="DD177"/>
      <c r="DE177"/>
      <c r="DF177"/>
      <c r="DG177"/>
      <c r="DH177"/>
      <c r="DI177"/>
      <c r="DJ177"/>
      <c r="DK177"/>
      <c r="DL177"/>
      <c r="DM177"/>
      <c r="DN177"/>
      <c r="DO177"/>
      <c r="DP177"/>
      <c r="DQ177"/>
      <c r="DR177"/>
      <c r="DS177"/>
      <c r="DT177"/>
      <c r="DU177"/>
      <c r="DV177"/>
      <c r="DW177"/>
      <c r="DX177"/>
      <c r="DY177"/>
      <c r="DZ177"/>
      <c r="EA177"/>
      <c r="EB177"/>
      <c r="EC177"/>
      <c r="ED177"/>
      <c r="EE177"/>
      <c r="EF177"/>
      <c r="EG177"/>
      <c r="EH177"/>
      <c r="EI177"/>
      <c r="EJ177"/>
      <c r="EK177"/>
      <c r="EL177"/>
      <c r="EM177"/>
      <c r="EN177"/>
      <c r="EO177"/>
      <c r="EP177"/>
      <c r="EQ177"/>
      <c r="ER177"/>
      <c r="ES177"/>
      <c r="ET177"/>
      <c r="EU177"/>
      <c r="EV177"/>
      <c r="EW177"/>
      <c r="EX177"/>
      <c r="EY177"/>
      <c r="EZ177"/>
      <c r="FA177"/>
      <c r="FB177"/>
      <c r="FC177"/>
      <c r="FD177"/>
      <c r="FE177"/>
      <c r="FF177"/>
      <c r="FG177"/>
      <c r="FH177"/>
      <c r="FI177"/>
      <c r="FJ177"/>
      <c r="FK177"/>
      <c r="FL177"/>
      <c r="FM177"/>
      <c r="FN177"/>
      <c r="FO177"/>
      <c r="FP177"/>
      <c r="FQ177"/>
      <c r="FR177"/>
      <c r="FS177"/>
      <c r="FT177"/>
      <c r="FU177"/>
      <c r="FV177"/>
      <c r="FW177"/>
      <c r="FX177"/>
      <c r="FY177"/>
      <c r="FZ177"/>
      <c r="GA177"/>
      <c r="GB177"/>
      <c r="GC177"/>
      <c r="GD177"/>
      <c r="GE177"/>
      <c r="GF177"/>
      <c r="GG177"/>
      <c r="GH177"/>
      <c r="GI177"/>
      <c r="GJ177"/>
      <c r="GK177"/>
      <c r="GL177"/>
      <c r="GM177"/>
      <c r="GN177"/>
      <c r="GO177"/>
      <c r="GP177"/>
      <c r="GQ177"/>
      <c r="GR177"/>
      <c r="GS177"/>
      <c r="GT177"/>
      <c r="GU177"/>
      <c r="GV177"/>
      <c r="GW177"/>
      <c r="GX177"/>
      <c r="GY177"/>
      <c r="GZ177"/>
      <c r="HA177"/>
      <c r="HB177"/>
      <c r="HC177"/>
      <c r="HD177"/>
      <c r="HE177"/>
      <c r="HF177"/>
      <c r="HG177"/>
    </row>
    <row r="178" spans="1:215" s="80" customFormat="1" ht="11.25" customHeight="1">
      <c r="A178" s="32"/>
      <c r="B178" s="127"/>
      <c r="C178" s="127"/>
      <c r="D178" s="127"/>
      <c r="E178" s="127"/>
      <c r="F178" s="127"/>
      <c r="G178" s="127"/>
      <c r="H178" s="127"/>
      <c r="I178" s="127"/>
      <c r="J178" s="127"/>
      <c r="K178" s="127"/>
      <c r="L178" s="127"/>
      <c r="M178" s="127"/>
      <c r="N178" s="127"/>
      <c r="O178" s="127"/>
      <c r="P178" s="127"/>
      <c r="Q178" s="127"/>
      <c r="R178" s="127"/>
      <c r="S178" s="127"/>
      <c r="T178" s="127"/>
      <c r="U178" s="127"/>
      <c r="V178" s="127"/>
      <c r="W178" s="127"/>
      <c r="X178" s="127"/>
      <c r="Y178" s="127"/>
      <c r="Z178" s="127"/>
      <c r="AA178" s="127"/>
      <c r="AB178" s="127"/>
      <c r="AC178" s="127"/>
      <c r="AD178" s="127"/>
      <c r="AE178" s="127"/>
      <c r="AF178" s="127"/>
      <c r="AG178" s="127"/>
      <c r="AH178" s="127"/>
      <c r="AI178" s="127"/>
      <c r="AJ178" s="127"/>
      <c r="AK178" s="127"/>
      <c r="AL178" s="127"/>
      <c r="AM178" s="127"/>
      <c r="AN178" s="127"/>
      <c r="AO178" s="127"/>
      <c r="AP178" s="127"/>
      <c r="AQ178" s="127"/>
      <c r="AR178" s="127"/>
      <c r="AS178" s="127"/>
      <c r="AT178" s="127"/>
      <c r="AU178" s="127"/>
      <c r="AV178" s="127"/>
      <c r="AW178" s="127"/>
      <c r="AX178" s="127"/>
      <c r="AY178" s="127"/>
      <c r="AZ178" s="127"/>
      <c r="BA178" s="127"/>
      <c r="BB178" s="127"/>
      <c r="BC178"/>
      <c r="BD178"/>
      <c r="BE178"/>
      <c r="BF178"/>
      <c r="BG178"/>
      <c r="BH178"/>
      <c r="BI178"/>
      <c r="BJ178"/>
      <c r="BK178"/>
      <c r="BL178"/>
      <c r="BM178"/>
      <c r="BN178"/>
      <c r="BO178"/>
      <c r="BP178"/>
      <c r="BQ178"/>
      <c r="BR178"/>
      <c r="BS178"/>
      <c r="BT178"/>
      <c r="BU178"/>
      <c r="BV178"/>
      <c r="BW178"/>
      <c r="BX178"/>
      <c r="BY178"/>
      <c r="BZ178"/>
      <c r="CA178"/>
      <c r="CB178"/>
      <c r="CC178"/>
      <c r="CD178"/>
      <c r="CE178"/>
      <c r="CF178"/>
      <c r="CG178"/>
      <c r="CH178"/>
      <c r="CI178"/>
      <c r="CJ178"/>
      <c r="CK178"/>
      <c r="CL178"/>
      <c r="CM178"/>
      <c r="CN178"/>
      <c r="CO178"/>
      <c r="CP178"/>
      <c r="CQ178"/>
      <c r="CR178"/>
      <c r="CS178"/>
      <c r="CT178"/>
      <c r="CU178"/>
      <c r="CV178"/>
      <c r="CW178"/>
      <c r="CX178"/>
      <c r="CY178"/>
      <c r="CZ178"/>
      <c r="DA178"/>
      <c r="DB178"/>
      <c r="DC178"/>
      <c r="DD178"/>
      <c r="DE178"/>
      <c r="DF178"/>
      <c r="DG178"/>
      <c r="DH178"/>
      <c r="DI178"/>
      <c r="DJ178"/>
      <c r="DK178"/>
      <c r="DL178"/>
      <c r="DM178"/>
      <c r="DN178"/>
      <c r="DO178"/>
      <c r="DP178"/>
      <c r="DQ178"/>
      <c r="DR178"/>
      <c r="DS178"/>
      <c r="DT178"/>
      <c r="DU178"/>
      <c r="DV178"/>
      <c r="DW178"/>
      <c r="DX178"/>
      <c r="DY178"/>
      <c r="DZ178"/>
      <c r="EA178"/>
      <c r="EB178"/>
      <c r="EC178"/>
      <c r="ED178"/>
      <c r="EE178"/>
      <c r="EF178"/>
      <c r="EG178"/>
      <c r="EH178"/>
      <c r="EI178"/>
      <c r="EJ178"/>
      <c r="EK178"/>
      <c r="EL178"/>
      <c r="EM178"/>
      <c r="EN178"/>
      <c r="EO178"/>
      <c r="EP178"/>
      <c r="EQ178"/>
      <c r="ER178"/>
      <c r="ES178"/>
      <c r="ET178"/>
      <c r="EU178"/>
      <c r="EV178"/>
      <c r="EW178"/>
      <c r="EX178"/>
      <c r="EY178"/>
      <c r="EZ178"/>
      <c r="FA178"/>
      <c r="FB178"/>
      <c r="FC178"/>
      <c r="FD178"/>
      <c r="FE178"/>
      <c r="FF178"/>
      <c r="FG178"/>
      <c r="FH178"/>
      <c r="FI178"/>
      <c r="FJ178"/>
      <c r="FK178"/>
      <c r="FL178"/>
      <c r="FM178"/>
      <c r="FN178"/>
      <c r="FO178"/>
      <c r="FP178"/>
      <c r="FQ178"/>
      <c r="FR178"/>
      <c r="FS178"/>
      <c r="FT178"/>
      <c r="FU178"/>
      <c r="FV178"/>
      <c r="FW178"/>
      <c r="FX178"/>
      <c r="FY178"/>
      <c r="FZ178"/>
      <c r="GA178"/>
      <c r="GB178"/>
      <c r="GC178"/>
      <c r="GD178"/>
      <c r="GE178"/>
      <c r="GF178"/>
      <c r="GG178"/>
      <c r="GH178"/>
      <c r="GI178"/>
      <c r="GJ178"/>
      <c r="GK178"/>
      <c r="GL178"/>
      <c r="GM178"/>
      <c r="GN178"/>
      <c r="GO178"/>
      <c r="GP178"/>
      <c r="GQ178"/>
      <c r="GR178"/>
      <c r="GS178"/>
      <c r="GT178"/>
      <c r="GU178"/>
      <c r="GV178"/>
      <c r="GW178"/>
      <c r="GX178"/>
      <c r="GY178"/>
      <c r="GZ178"/>
      <c r="HA178"/>
      <c r="HB178"/>
      <c r="HC178"/>
      <c r="HD178"/>
      <c r="HE178"/>
      <c r="HF178"/>
      <c r="HG178"/>
    </row>
    <row r="179" spans="1:215" s="80" customFormat="1" ht="11.25" customHeight="1">
      <c r="A179" s="32"/>
      <c r="B179" s="127"/>
      <c r="C179" s="127"/>
      <c r="D179" s="127"/>
      <c r="E179" s="127"/>
      <c r="F179" s="127"/>
      <c r="G179" s="127"/>
      <c r="H179" s="127"/>
      <c r="I179" s="127"/>
      <c r="J179" s="127"/>
      <c r="K179" s="127"/>
      <c r="L179" s="127"/>
      <c r="M179" s="127"/>
      <c r="N179" s="127"/>
      <c r="O179" s="127"/>
      <c r="P179" s="127"/>
      <c r="Q179" s="127"/>
      <c r="R179" s="127"/>
      <c r="S179" s="127"/>
      <c r="T179" s="127"/>
      <c r="U179" s="127"/>
      <c r="V179" s="127"/>
      <c r="W179" s="127"/>
      <c r="X179" s="127"/>
      <c r="Y179" s="127"/>
      <c r="Z179" s="127"/>
      <c r="AA179" s="127"/>
      <c r="AB179" s="127"/>
      <c r="AC179" s="127"/>
      <c r="AD179" s="127"/>
      <c r="AE179" s="127"/>
      <c r="AF179" s="127"/>
      <c r="AG179" s="127"/>
      <c r="AH179" s="127"/>
      <c r="AI179" s="127"/>
      <c r="AJ179" s="127"/>
      <c r="AK179" s="127"/>
      <c r="AL179" s="127"/>
      <c r="AM179" s="127"/>
      <c r="AN179" s="127"/>
      <c r="AO179" s="127"/>
      <c r="AP179" s="127"/>
      <c r="AQ179" s="127"/>
      <c r="AR179" s="127"/>
      <c r="AS179" s="127"/>
      <c r="AT179" s="127"/>
      <c r="AU179" s="127"/>
      <c r="AV179" s="127"/>
      <c r="AW179" s="127"/>
      <c r="AX179" s="127"/>
      <c r="AY179" s="127"/>
      <c r="AZ179" s="127"/>
      <c r="BA179" s="127"/>
      <c r="BB179" s="127"/>
      <c r="BC179"/>
      <c r="BD179"/>
      <c r="BE179"/>
      <c r="BF179"/>
      <c r="BG179"/>
      <c r="BH179"/>
      <c r="BI179"/>
      <c r="BJ179"/>
      <c r="BK179"/>
      <c r="BL179"/>
      <c r="BM179"/>
      <c r="BN179"/>
      <c r="BO179"/>
      <c r="BP179"/>
      <c r="BQ179"/>
      <c r="BR179"/>
      <c r="BS179"/>
      <c r="BT179"/>
      <c r="BU179"/>
      <c r="BV179"/>
      <c r="BW179"/>
      <c r="BX179"/>
      <c r="BY179"/>
      <c r="BZ179"/>
      <c r="CA179"/>
      <c r="CB179"/>
      <c r="CC179"/>
      <c r="CD179"/>
      <c r="CE179"/>
      <c r="CF179"/>
      <c r="CG179"/>
      <c r="CH179"/>
      <c r="CI179"/>
      <c r="CJ179"/>
      <c r="CK179"/>
      <c r="CL179"/>
      <c r="CM179"/>
      <c r="CN179"/>
      <c r="CO179"/>
      <c r="CP179"/>
      <c r="CQ179"/>
      <c r="CR179"/>
      <c r="CS179"/>
      <c r="CT179"/>
      <c r="CU179"/>
      <c r="CV179"/>
      <c r="CW179"/>
      <c r="CX179"/>
      <c r="CY179"/>
      <c r="CZ179"/>
      <c r="DA179"/>
      <c r="DB179"/>
      <c r="DC179"/>
      <c r="DD179"/>
      <c r="DE179"/>
      <c r="DF179"/>
      <c r="DG179"/>
      <c r="DH179"/>
      <c r="DI179"/>
      <c r="DJ179"/>
      <c r="DK179"/>
      <c r="DL179"/>
      <c r="DM179"/>
      <c r="DN179"/>
      <c r="DO179"/>
      <c r="DP179"/>
      <c r="DQ179"/>
      <c r="DR179"/>
      <c r="DS179"/>
      <c r="DT179"/>
      <c r="DU179"/>
      <c r="DV179"/>
      <c r="DW179"/>
      <c r="DX179"/>
      <c r="DY179"/>
      <c r="DZ179"/>
      <c r="EA179"/>
      <c r="EB179"/>
      <c r="EC179"/>
      <c r="ED179"/>
      <c r="EE179"/>
      <c r="EF179"/>
      <c r="EG179"/>
      <c r="EH179"/>
      <c r="EI179"/>
      <c r="EJ179"/>
      <c r="EK179"/>
      <c r="EL179"/>
      <c r="EM179"/>
      <c r="EN179"/>
      <c r="EO179"/>
      <c r="EP179"/>
      <c r="EQ179"/>
      <c r="ER179"/>
      <c r="ES179"/>
      <c r="ET179"/>
      <c r="EU179"/>
      <c r="EV179"/>
      <c r="EW179"/>
      <c r="EX179"/>
      <c r="EY179"/>
      <c r="EZ179"/>
      <c r="FA179"/>
      <c r="FB179"/>
      <c r="FC179"/>
      <c r="FD179"/>
      <c r="FE179"/>
      <c r="FF179"/>
      <c r="FG179"/>
      <c r="FH179"/>
      <c r="FI179"/>
      <c r="FJ179"/>
      <c r="FK179"/>
      <c r="FL179"/>
      <c r="FM179"/>
      <c r="FN179"/>
      <c r="FO179"/>
      <c r="FP179"/>
      <c r="FQ179"/>
      <c r="FR179"/>
      <c r="FS179"/>
      <c r="FT179"/>
      <c r="FU179"/>
      <c r="FV179"/>
      <c r="FW179"/>
      <c r="FX179"/>
      <c r="FY179"/>
      <c r="FZ179"/>
      <c r="GA179"/>
      <c r="GB179"/>
      <c r="GC179"/>
      <c r="GD179"/>
      <c r="GE179"/>
      <c r="GF179"/>
      <c r="GG179"/>
      <c r="GH179"/>
      <c r="GI179"/>
      <c r="GJ179"/>
      <c r="GK179"/>
      <c r="GL179"/>
      <c r="GM179"/>
      <c r="GN179"/>
      <c r="GO179"/>
      <c r="GP179"/>
      <c r="GQ179"/>
      <c r="GR179"/>
      <c r="GS179"/>
      <c r="GT179"/>
      <c r="GU179"/>
      <c r="GV179"/>
      <c r="GW179"/>
      <c r="GX179"/>
      <c r="GY179"/>
      <c r="GZ179"/>
      <c r="HA179"/>
      <c r="HB179"/>
      <c r="HC179"/>
      <c r="HD179"/>
      <c r="HE179"/>
      <c r="HF179"/>
      <c r="HG179"/>
    </row>
    <row r="180" spans="1:215" s="80" customFormat="1" ht="11.25" customHeight="1">
      <c r="A180" s="32"/>
      <c r="B180" s="127"/>
      <c r="C180" s="127"/>
      <c r="D180" s="127"/>
      <c r="E180" s="127"/>
      <c r="F180" s="127"/>
      <c r="G180" s="127"/>
      <c r="H180" s="127"/>
      <c r="I180" s="127"/>
      <c r="J180" s="127"/>
      <c r="K180" s="127"/>
      <c r="L180" s="127"/>
      <c r="M180" s="127"/>
      <c r="N180" s="127"/>
      <c r="O180" s="127"/>
      <c r="P180" s="127"/>
      <c r="Q180" s="127"/>
      <c r="R180" s="127"/>
      <c r="S180" s="127"/>
      <c r="T180" s="127"/>
      <c r="U180" s="127"/>
      <c r="V180" s="127"/>
      <c r="W180" s="127"/>
      <c r="X180" s="127"/>
      <c r="Y180" s="127"/>
      <c r="Z180" s="127"/>
      <c r="AA180" s="127"/>
      <c r="AB180" s="127"/>
      <c r="AC180" s="127"/>
      <c r="AD180" s="127"/>
      <c r="AE180" s="127"/>
      <c r="AF180" s="127"/>
      <c r="AG180" s="127"/>
      <c r="AH180" s="127"/>
      <c r="AI180" s="127"/>
      <c r="AJ180" s="127"/>
      <c r="AK180" s="127"/>
      <c r="AL180" s="127"/>
      <c r="AM180" s="127"/>
      <c r="AN180" s="127"/>
      <c r="AO180" s="127"/>
      <c r="AP180" s="127"/>
      <c r="AQ180" s="127"/>
      <c r="AR180" s="127"/>
      <c r="AS180" s="127"/>
      <c r="AT180" s="127"/>
      <c r="AU180" s="127"/>
      <c r="AV180" s="127"/>
      <c r="AW180" s="127"/>
      <c r="AX180" s="127"/>
      <c r="AY180" s="127"/>
      <c r="AZ180" s="127"/>
      <c r="BA180" s="127"/>
      <c r="BB180" s="127"/>
      <c r="BC180"/>
      <c r="BD180"/>
      <c r="BE180"/>
      <c r="BF180"/>
      <c r="BG180"/>
      <c r="BH180"/>
      <c r="BI180"/>
      <c r="BJ180"/>
      <c r="BK180"/>
      <c r="BL180"/>
      <c r="BM180"/>
      <c r="BN180"/>
      <c r="BO180"/>
      <c r="BP180"/>
      <c r="BQ180"/>
      <c r="BR180"/>
      <c r="BS180"/>
      <c r="BT180"/>
      <c r="BU180"/>
      <c r="BV180"/>
      <c r="BW180"/>
      <c r="BX180"/>
      <c r="BY180"/>
      <c r="BZ180"/>
      <c r="CA180"/>
      <c r="CB180"/>
      <c r="CC180"/>
      <c r="CD180"/>
      <c r="CE180"/>
      <c r="CF180"/>
      <c r="CG180"/>
      <c r="CH180"/>
      <c r="CI180"/>
      <c r="CJ180"/>
      <c r="CK180"/>
      <c r="CL180"/>
      <c r="CM180"/>
      <c r="CN180"/>
      <c r="CO180"/>
      <c r="CP180"/>
      <c r="CQ180"/>
      <c r="CR180"/>
      <c r="CS180"/>
      <c r="CT180"/>
      <c r="CU180"/>
      <c r="CV180"/>
      <c r="CW180"/>
      <c r="CX180"/>
      <c r="CY180"/>
      <c r="CZ180"/>
      <c r="DA180"/>
      <c r="DB180"/>
      <c r="DC180"/>
      <c r="DD180"/>
      <c r="DE180"/>
      <c r="DF180"/>
      <c r="DG180"/>
      <c r="DH180"/>
      <c r="DI180"/>
      <c r="DJ180"/>
      <c r="DK180"/>
      <c r="DL180"/>
      <c r="DM180"/>
      <c r="DN180"/>
      <c r="DO180"/>
      <c r="DP180"/>
      <c r="DQ180"/>
      <c r="DR180"/>
      <c r="DS180"/>
      <c r="DT180"/>
      <c r="DU180"/>
      <c r="DV180"/>
      <c r="DW180"/>
      <c r="DX180"/>
      <c r="DY180"/>
      <c r="DZ180"/>
      <c r="EA180"/>
      <c r="EB180"/>
      <c r="EC180"/>
      <c r="ED180"/>
      <c r="EE180"/>
      <c r="EF180"/>
      <c r="EG180"/>
      <c r="EH180"/>
      <c r="EI180"/>
      <c r="EJ180"/>
      <c r="EK180"/>
      <c r="EL180"/>
      <c r="EM180"/>
      <c r="EN180"/>
      <c r="EO180"/>
      <c r="EP180"/>
      <c r="EQ180"/>
      <c r="ER180"/>
      <c r="ES180"/>
      <c r="ET180"/>
      <c r="EU180"/>
      <c r="EV180"/>
      <c r="EW180"/>
      <c r="EX180"/>
      <c r="EY180"/>
      <c r="EZ180"/>
      <c r="FA180"/>
      <c r="FB180"/>
      <c r="FC180"/>
      <c r="FD180"/>
      <c r="FE180"/>
      <c r="FF180"/>
      <c r="FG180"/>
      <c r="FH180"/>
      <c r="FI180"/>
      <c r="FJ180"/>
      <c r="FK180"/>
      <c r="FL180"/>
      <c r="FM180"/>
      <c r="FN180"/>
      <c r="FO180"/>
      <c r="FP180"/>
      <c r="FQ180"/>
      <c r="FR180"/>
      <c r="FS180"/>
      <c r="FT180"/>
      <c r="FU180"/>
      <c r="FV180"/>
      <c r="FW180"/>
      <c r="FX180"/>
      <c r="FY180"/>
      <c r="FZ180"/>
      <c r="GA180"/>
      <c r="GB180"/>
      <c r="GC180"/>
      <c r="GD180"/>
      <c r="GE180"/>
      <c r="GF180"/>
      <c r="GG180"/>
      <c r="GH180"/>
      <c r="GI180"/>
      <c r="GJ180"/>
      <c r="GK180"/>
      <c r="GL180"/>
      <c r="GM180"/>
      <c r="GN180"/>
      <c r="GO180"/>
      <c r="GP180"/>
      <c r="GQ180"/>
      <c r="GR180"/>
      <c r="GS180"/>
      <c r="GT180"/>
      <c r="GU180"/>
      <c r="GV180"/>
      <c r="GW180"/>
      <c r="GX180"/>
      <c r="GY180"/>
      <c r="GZ180"/>
      <c r="HA180"/>
      <c r="HB180"/>
      <c r="HC180"/>
      <c r="HD180"/>
      <c r="HE180"/>
      <c r="HF180"/>
      <c r="HG180"/>
    </row>
    <row r="181" spans="1:215" s="80" customFormat="1" ht="11.25" customHeight="1">
      <c r="A181" s="32"/>
      <c r="B181" s="127"/>
      <c r="C181" s="127"/>
      <c r="D181" s="127"/>
      <c r="E181" s="127"/>
      <c r="F181" s="127"/>
      <c r="G181" s="127"/>
      <c r="H181" s="127"/>
      <c r="I181" s="127"/>
      <c r="J181" s="127"/>
      <c r="K181" s="127"/>
      <c r="L181" s="127"/>
      <c r="M181" s="127"/>
      <c r="N181" s="127"/>
      <c r="O181" s="127"/>
      <c r="P181" s="127"/>
      <c r="Q181" s="127"/>
      <c r="R181" s="127"/>
      <c r="S181" s="127"/>
      <c r="T181" s="127"/>
      <c r="U181" s="127"/>
      <c r="V181" s="127"/>
      <c r="W181" s="127"/>
      <c r="X181" s="127"/>
      <c r="Y181" s="127"/>
      <c r="Z181" s="127"/>
      <c r="AA181" s="127"/>
      <c r="AB181" s="127"/>
      <c r="AC181" s="127"/>
      <c r="AD181" s="127"/>
      <c r="AE181" s="127"/>
      <c r="AF181" s="127"/>
      <c r="AG181" s="127"/>
      <c r="AH181" s="127"/>
      <c r="AI181" s="127"/>
      <c r="AJ181" s="127"/>
      <c r="AK181" s="127"/>
      <c r="AL181" s="127"/>
      <c r="AM181" s="127"/>
      <c r="AN181" s="127"/>
      <c r="AO181" s="127"/>
      <c r="AP181" s="127"/>
      <c r="AQ181" s="127"/>
      <c r="AR181" s="127"/>
      <c r="AS181" s="127"/>
      <c r="AT181" s="127"/>
      <c r="AU181" s="127"/>
      <c r="AV181" s="127"/>
      <c r="AW181" s="127"/>
      <c r="AX181" s="127"/>
      <c r="AY181" s="127"/>
      <c r="AZ181" s="127"/>
      <c r="BA181" s="127"/>
      <c r="BB181" s="127"/>
      <c r="BC181"/>
      <c r="BD181"/>
      <c r="BE181"/>
      <c r="BF181"/>
      <c r="BG181"/>
      <c r="BH181"/>
      <c r="BI181"/>
      <c r="BJ181"/>
      <c r="BK181"/>
      <c r="BL181"/>
      <c r="BM181"/>
      <c r="BN181"/>
      <c r="BO181"/>
      <c r="BP181"/>
      <c r="BQ181"/>
      <c r="BR181"/>
      <c r="BS181"/>
      <c r="BT181"/>
      <c r="BU181"/>
      <c r="BV181"/>
      <c r="BW181"/>
      <c r="BX181"/>
      <c r="BY181"/>
      <c r="BZ181"/>
      <c r="CA181"/>
      <c r="CB181"/>
      <c r="CC181"/>
      <c r="CD181"/>
      <c r="CE181"/>
      <c r="CF181"/>
      <c r="CG181"/>
      <c r="CH181"/>
      <c r="CI181"/>
      <c r="CJ181"/>
      <c r="CK181"/>
      <c r="CL181"/>
      <c r="CM181"/>
      <c r="CN181"/>
      <c r="CO181"/>
      <c r="CP181"/>
      <c r="CQ181"/>
      <c r="CR181"/>
      <c r="CS181"/>
      <c r="CT181"/>
      <c r="CU181"/>
      <c r="CV181"/>
      <c r="CW181"/>
      <c r="CX181"/>
      <c r="CY181"/>
      <c r="CZ181"/>
      <c r="DA181"/>
      <c r="DB181"/>
      <c r="DC181"/>
      <c r="DD181"/>
      <c r="DE181"/>
      <c r="DF181"/>
      <c r="DG181"/>
      <c r="DH181"/>
      <c r="DI181"/>
      <c r="DJ181"/>
      <c r="DK181"/>
      <c r="DL181"/>
      <c r="DM181"/>
      <c r="DN181"/>
      <c r="DO181"/>
      <c r="DP181"/>
      <c r="DQ181"/>
      <c r="DR181"/>
      <c r="DS181"/>
      <c r="DT181"/>
      <c r="DU181"/>
      <c r="DV181"/>
      <c r="DW181"/>
      <c r="DX181"/>
      <c r="DY181"/>
      <c r="DZ181"/>
      <c r="EA181"/>
      <c r="EB181"/>
      <c r="EC181"/>
      <c r="ED181"/>
      <c r="EE181"/>
      <c r="EF181"/>
      <c r="EG181"/>
      <c r="EH181"/>
      <c r="EI181"/>
      <c r="EJ181"/>
      <c r="EK181"/>
      <c r="EL181"/>
      <c r="EM181"/>
      <c r="EN181"/>
      <c r="EO181"/>
      <c r="EP181"/>
      <c r="EQ181"/>
      <c r="ER181"/>
      <c r="ES181"/>
      <c r="ET181"/>
      <c r="EU181"/>
      <c r="EV181"/>
      <c r="EW181"/>
      <c r="EX181"/>
      <c r="EY181"/>
      <c r="EZ181"/>
      <c r="FA181"/>
      <c r="FB181"/>
      <c r="FC181"/>
      <c r="FD181"/>
      <c r="FE181"/>
      <c r="FF181"/>
      <c r="FG181"/>
      <c r="FH181"/>
      <c r="FI181"/>
      <c r="FJ181"/>
      <c r="FK181"/>
      <c r="FL181"/>
      <c r="FM181"/>
      <c r="FN181"/>
      <c r="FO181"/>
      <c r="FP181"/>
      <c r="FQ181"/>
      <c r="FR181"/>
      <c r="FS181"/>
      <c r="FT181"/>
      <c r="FU181"/>
      <c r="FV181"/>
      <c r="FW181"/>
      <c r="FX181"/>
      <c r="FY181"/>
      <c r="FZ181"/>
      <c r="GA181"/>
      <c r="GB181"/>
      <c r="GC181"/>
      <c r="GD181"/>
      <c r="GE181"/>
      <c r="GF181"/>
      <c r="GG181"/>
      <c r="GH181"/>
      <c r="GI181"/>
      <c r="GJ181"/>
      <c r="GK181"/>
      <c r="GL181"/>
      <c r="GM181"/>
      <c r="GN181"/>
      <c r="GO181"/>
      <c r="GP181"/>
      <c r="GQ181"/>
      <c r="GR181"/>
      <c r="GS181"/>
      <c r="GT181"/>
      <c r="GU181"/>
      <c r="GV181"/>
      <c r="GW181"/>
      <c r="GX181"/>
      <c r="GY181"/>
      <c r="GZ181"/>
      <c r="HA181"/>
      <c r="HB181"/>
      <c r="HC181"/>
      <c r="HD181"/>
      <c r="HE181"/>
      <c r="HF181"/>
      <c r="HG181"/>
    </row>
    <row r="182" spans="1:215" s="80" customFormat="1" ht="11.25" customHeight="1">
      <c r="A182" s="32"/>
      <c r="B182" s="127"/>
      <c r="C182" s="127"/>
      <c r="D182" s="127"/>
      <c r="E182" s="127"/>
      <c r="F182" s="127"/>
      <c r="G182" s="127"/>
      <c r="H182" s="127"/>
      <c r="I182" s="127"/>
      <c r="J182" s="127"/>
      <c r="K182" s="127"/>
      <c r="L182" s="127"/>
      <c r="M182" s="127"/>
      <c r="N182" s="127"/>
      <c r="O182" s="127"/>
      <c r="P182" s="127"/>
      <c r="Q182" s="127"/>
      <c r="R182" s="127"/>
      <c r="S182" s="127"/>
      <c r="T182" s="127"/>
      <c r="U182" s="127"/>
      <c r="V182" s="127"/>
      <c r="W182" s="127"/>
      <c r="X182" s="127"/>
      <c r="Y182" s="127"/>
      <c r="Z182" s="127"/>
      <c r="AA182" s="127"/>
      <c r="AB182" s="127"/>
      <c r="AC182" s="127"/>
      <c r="AD182" s="127"/>
      <c r="AE182" s="127"/>
      <c r="AF182" s="127"/>
      <c r="AG182" s="127"/>
      <c r="AH182" s="127"/>
      <c r="AI182" s="127"/>
      <c r="AJ182" s="127"/>
      <c r="AK182" s="127"/>
      <c r="AL182" s="127"/>
      <c r="AM182" s="127"/>
      <c r="AN182" s="127"/>
      <c r="AO182" s="127"/>
      <c r="AP182" s="127"/>
      <c r="AQ182" s="127"/>
      <c r="AR182" s="127"/>
      <c r="AS182" s="127"/>
      <c r="AT182" s="127"/>
      <c r="AU182" s="127"/>
      <c r="AV182" s="127"/>
      <c r="AW182" s="127"/>
      <c r="AX182" s="127"/>
      <c r="AY182" s="127"/>
      <c r="AZ182" s="127"/>
      <c r="BA182" s="127"/>
      <c r="BB182" s="127"/>
      <c r="BC182"/>
      <c r="BD182"/>
      <c r="BE182"/>
      <c r="BF182"/>
      <c r="BG182"/>
      <c r="BH182"/>
      <c r="BI182"/>
      <c r="BJ182"/>
      <c r="BK182"/>
      <c r="BL182"/>
      <c r="BM182"/>
      <c r="BN182"/>
      <c r="BO182"/>
      <c r="BP182"/>
      <c r="BQ182"/>
      <c r="BR182"/>
      <c r="BS182"/>
      <c r="BT182"/>
      <c r="BU182"/>
      <c r="BV182"/>
      <c r="BW182"/>
      <c r="BX182"/>
      <c r="BY182"/>
      <c r="BZ182"/>
      <c r="CA182"/>
      <c r="CB182"/>
      <c r="CC182"/>
      <c r="CD182"/>
      <c r="CE182"/>
      <c r="CF182"/>
      <c r="CG182"/>
      <c r="CH182"/>
      <c r="CI182"/>
      <c r="CJ182"/>
      <c r="CK182"/>
      <c r="CL182"/>
      <c r="CM182"/>
      <c r="CN182"/>
      <c r="CO182"/>
      <c r="CP182"/>
      <c r="CQ182"/>
      <c r="CR182"/>
      <c r="CS182"/>
      <c r="CT182"/>
      <c r="CU182"/>
      <c r="CV182"/>
      <c r="CW182"/>
      <c r="CX182"/>
      <c r="CY182"/>
      <c r="CZ182"/>
      <c r="DA182"/>
      <c r="DB182"/>
      <c r="DC182"/>
      <c r="DD182"/>
      <c r="DE182"/>
      <c r="DF182"/>
      <c r="DG182"/>
      <c r="DH182"/>
      <c r="DI182"/>
      <c r="DJ182"/>
      <c r="DK182"/>
      <c r="DL182"/>
      <c r="DM182"/>
      <c r="DN182"/>
      <c r="DO182"/>
      <c r="DP182"/>
      <c r="DQ182"/>
      <c r="DR182"/>
      <c r="DS182"/>
      <c r="DT182"/>
      <c r="DU182"/>
      <c r="DV182"/>
      <c r="DW182"/>
      <c r="DX182"/>
      <c r="DY182"/>
      <c r="DZ182"/>
      <c r="EA182"/>
      <c r="EB182"/>
      <c r="EC182"/>
      <c r="ED182"/>
      <c r="EE182"/>
      <c r="EF182"/>
      <c r="EG182"/>
      <c r="EH182"/>
      <c r="EI182"/>
      <c r="EJ182"/>
      <c r="EK182"/>
      <c r="EL182"/>
      <c r="EM182"/>
      <c r="EN182"/>
      <c r="EO182"/>
      <c r="EP182"/>
      <c r="EQ182"/>
      <c r="ER182"/>
      <c r="ES182"/>
      <c r="ET182"/>
      <c r="EU182"/>
      <c r="EV182"/>
      <c r="EW182"/>
      <c r="EX182"/>
      <c r="EY182"/>
      <c r="EZ182"/>
      <c r="FA182"/>
      <c r="FB182"/>
      <c r="FC182"/>
      <c r="FD182"/>
      <c r="FE182"/>
      <c r="FF182"/>
      <c r="FG182"/>
      <c r="FH182"/>
      <c r="FI182"/>
      <c r="FJ182"/>
      <c r="FK182"/>
      <c r="FL182"/>
      <c r="FM182"/>
      <c r="FN182"/>
      <c r="FO182"/>
      <c r="FP182"/>
      <c r="FQ182"/>
      <c r="FR182"/>
      <c r="FS182"/>
      <c r="FT182"/>
      <c r="FU182"/>
      <c r="FV182"/>
      <c r="FW182"/>
      <c r="FX182"/>
      <c r="FY182"/>
      <c r="FZ182"/>
      <c r="GA182"/>
      <c r="GB182"/>
      <c r="GC182"/>
      <c r="GD182"/>
      <c r="GE182"/>
      <c r="GF182"/>
      <c r="GG182"/>
      <c r="GH182"/>
      <c r="GI182"/>
      <c r="GJ182"/>
      <c r="GK182"/>
      <c r="GL182"/>
      <c r="GM182"/>
      <c r="GN182"/>
      <c r="GO182"/>
      <c r="GP182"/>
      <c r="GQ182"/>
      <c r="GR182"/>
      <c r="GS182"/>
      <c r="GT182"/>
      <c r="GU182"/>
      <c r="GV182"/>
      <c r="GW182"/>
      <c r="GX182"/>
      <c r="GY182"/>
      <c r="GZ182"/>
      <c r="HA182"/>
      <c r="HB182"/>
      <c r="HC182"/>
      <c r="HD182"/>
      <c r="HE182"/>
      <c r="HF182"/>
      <c r="HG182"/>
    </row>
    <row r="183" spans="1:215">
      <c r="B183" s="127"/>
      <c r="C183" s="127"/>
      <c r="D183" s="127"/>
      <c r="E183" s="127"/>
      <c r="F183" s="127"/>
      <c r="G183" s="127"/>
      <c r="H183" s="127"/>
      <c r="I183" s="127"/>
      <c r="J183" s="127"/>
      <c r="K183" s="127"/>
      <c r="L183" s="127"/>
      <c r="M183" s="127"/>
      <c r="N183" s="127"/>
      <c r="O183" s="127"/>
      <c r="P183" s="127"/>
      <c r="Q183" s="127"/>
      <c r="R183" s="127"/>
      <c r="S183" s="127"/>
      <c r="T183" s="127"/>
      <c r="U183" s="127"/>
      <c r="V183" s="127"/>
      <c r="W183" s="127"/>
      <c r="X183" s="127"/>
      <c r="Y183" s="127"/>
      <c r="Z183" s="127"/>
      <c r="AA183" s="127"/>
      <c r="AB183" s="127"/>
      <c r="AC183" s="127"/>
      <c r="AD183" s="127"/>
      <c r="AE183" s="127"/>
      <c r="AF183" s="127"/>
      <c r="AG183" s="127"/>
      <c r="AH183" s="127"/>
      <c r="AI183" s="127"/>
      <c r="AJ183" s="127"/>
      <c r="AK183" s="127"/>
      <c r="AL183" s="127"/>
      <c r="AM183" s="127"/>
      <c r="AN183" s="127"/>
      <c r="AO183" s="127"/>
      <c r="AP183" s="127"/>
      <c r="AQ183" s="127"/>
      <c r="AR183" s="127"/>
      <c r="AS183" s="127"/>
      <c r="AT183" s="127"/>
      <c r="AU183" s="127"/>
      <c r="AV183" s="127"/>
      <c r="AW183" s="127"/>
      <c r="AX183" s="127"/>
      <c r="AY183" s="127"/>
      <c r="AZ183" s="127"/>
      <c r="BA183" s="127"/>
      <c r="BB183" s="127"/>
    </row>
    <row r="184" spans="1:215">
      <c r="B184" s="127"/>
      <c r="C184" s="127"/>
      <c r="D184" s="127"/>
      <c r="E184" s="127"/>
      <c r="F184" s="127"/>
      <c r="G184" s="127"/>
      <c r="H184" s="127"/>
      <c r="I184" s="127"/>
      <c r="J184" s="127"/>
      <c r="K184" s="127"/>
      <c r="L184" s="127"/>
      <c r="M184" s="127"/>
      <c r="N184" s="127"/>
      <c r="O184" s="127"/>
      <c r="P184" s="127"/>
      <c r="Q184" s="127"/>
      <c r="R184" s="127"/>
      <c r="S184" s="127"/>
      <c r="T184" s="127"/>
      <c r="U184" s="127"/>
      <c r="V184" s="127"/>
      <c r="W184" s="127"/>
      <c r="X184" s="127"/>
      <c r="Y184" s="127"/>
      <c r="Z184" s="127"/>
      <c r="AA184" s="127"/>
      <c r="AB184" s="127"/>
      <c r="AC184" s="127"/>
      <c r="AD184" s="127"/>
      <c r="AE184" s="127"/>
      <c r="AF184" s="127"/>
      <c r="AG184" s="127"/>
      <c r="AH184" s="127"/>
      <c r="AI184" s="127"/>
      <c r="AJ184" s="127"/>
      <c r="AK184" s="127"/>
      <c r="AL184" s="127"/>
      <c r="AM184" s="127"/>
      <c r="AN184" s="127"/>
      <c r="AO184" s="127"/>
      <c r="AP184" s="127"/>
      <c r="AQ184" s="127"/>
      <c r="AR184" s="127"/>
      <c r="AS184" s="127"/>
      <c r="AT184" s="127"/>
      <c r="AU184" s="127"/>
      <c r="AV184" s="127"/>
      <c r="AW184" s="127"/>
      <c r="AX184" s="127"/>
      <c r="AY184" s="127"/>
      <c r="AZ184" s="127"/>
      <c r="BA184" s="127"/>
      <c r="BB184" s="127"/>
    </row>
    <row r="185" spans="1:215">
      <c r="B185" s="127"/>
      <c r="C185" s="127"/>
      <c r="D185" s="127"/>
      <c r="E185" s="127"/>
      <c r="F185" s="127"/>
      <c r="G185" s="127"/>
      <c r="H185" s="127"/>
      <c r="I185" s="127"/>
      <c r="J185" s="127"/>
      <c r="K185" s="127"/>
      <c r="L185" s="127"/>
      <c r="M185" s="127"/>
      <c r="N185" s="127"/>
      <c r="O185" s="127"/>
      <c r="P185" s="127"/>
      <c r="Q185" s="127"/>
      <c r="R185" s="127"/>
      <c r="S185" s="127"/>
      <c r="T185" s="127"/>
      <c r="U185" s="127"/>
      <c r="V185" s="127"/>
      <c r="W185" s="127"/>
      <c r="X185" s="127"/>
      <c r="Y185" s="127"/>
      <c r="Z185" s="127"/>
      <c r="AA185" s="127"/>
      <c r="AB185" s="127"/>
      <c r="AC185" s="127"/>
      <c r="AD185" s="127"/>
      <c r="AE185" s="127"/>
      <c r="AF185" s="127"/>
      <c r="AG185" s="127"/>
      <c r="AH185" s="127"/>
      <c r="AI185" s="127"/>
      <c r="AJ185" s="127"/>
      <c r="AK185" s="127"/>
      <c r="AL185" s="127"/>
      <c r="AM185" s="127"/>
      <c r="AN185" s="127"/>
      <c r="AO185" s="127"/>
      <c r="AP185" s="127"/>
      <c r="AQ185" s="127"/>
      <c r="AR185" s="127"/>
      <c r="AS185" s="127"/>
      <c r="AT185" s="127"/>
      <c r="AU185" s="127"/>
      <c r="AV185" s="127"/>
      <c r="AW185" s="127"/>
      <c r="AX185" s="127"/>
      <c r="AY185" s="127"/>
      <c r="AZ185" s="127"/>
      <c r="BA185" s="127"/>
      <c r="BB185" s="127"/>
    </row>
    <row r="186" spans="1:215">
      <c r="B186" s="127"/>
      <c r="C186" s="127"/>
      <c r="D186" s="127"/>
      <c r="E186" s="127"/>
      <c r="F186" s="127"/>
      <c r="G186" s="127"/>
      <c r="H186" s="127"/>
      <c r="I186" s="127"/>
      <c r="J186" s="127"/>
      <c r="K186" s="127"/>
      <c r="L186" s="127"/>
      <c r="M186" s="127"/>
      <c r="N186" s="127"/>
      <c r="O186" s="127"/>
      <c r="P186" s="127"/>
      <c r="Q186" s="127"/>
      <c r="R186" s="127"/>
      <c r="S186" s="127"/>
      <c r="T186" s="127"/>
      <c r="U186" s="127"/>
      <c r="V186" s="127"/>
      <c r="W186" s="127"/>
      <c r="X186" s="127"/>
      <c r="Y186" s="127"/>
      <c r="Z186" s="127"/>
      <c r="AA186" s="127"/>
      <c r="AB186" s="127"/>
      <c r="AC186" s="127"/>
      <c r="AD186" s="127"/>
      <c r="AE186" s="127"/>
      <c r="AF186" s="127"/>
      <c r="AG186" s="127"/>
      <c r="AH186" s="127"/>
      <c r="AI186" s="127"/>
      <c r="AJ186" s="127"/>
      <c r="AK186" s="127"/>
      <c r="AL186" s="127"/>
      <c r="AM186" s="127"/>
      <c r="AN186" s="127"/>
      <c r="AO186" s="127"/>
      <c r="AP186" s="127"/>
      <c r="AQ186" s="127"/>
      <c r="AR186" s="127"/>
      <c r="AS186" s="127"/>
      <c r="AT186" s="127"/>
      <c r="AU186" s="127"/>
      <c r="AV186" s="127"/>
      <c r="AW186" s="127"/>
      <c r="AX186" s="127"/>
      <c r="AY186" s="127"/>
      <c r="AZ186" s="127"/>
      <c r="BA186" s="127"/>
      <c r="BB186" s="127"/>
    </row>
    <row r="187" spans="1:215">
      <c r="B187" s="127"/>
      <c r="C187" s="127"/>
      <c r="D187" s="127"/>
      <c r="E187" s="127"/>
      <c r="F187" s="127"/>
      <c r="G187" s="127"/>
      <c r="H187" s="127"/>
      <c r="I187" s="127"/>
      <c r="J187" s="127"/>
      <c r="K187" s="127"/>
      <c r="L187" s="127"/>
      <c r="M187" s="127"/>
      <c r="N187" s="127"/>
      <c r="O187" s="127"/>
      <c r="P187" s="127"/>
      <c r="Q187" s="127"/>
      <c r="R187" s="127"/>
      <c r="S187" s="127"/>
      <c r="T187" s="127"/>
      <c r="U187" s="127"/>
      <c r="V187" s="127"/>
      <c r="W187" s="127"/>
      <c r="X187" s="127"/>
      <c r="Y187" s="127"/>
      <c r="Z187" s="127"/>
      <c r="AA187" s="127"/>
      <c r="AB187" s="127"/>
      <c r="AC187" s="127"/>
      <c r="AD187" s="127"/>
      <c r="AE187" s="127"/>
      <c r="AF187" s="127"/>
      <c r="AG187" s="127"/>
      <c r="AH187" s="127"/>
      <c r="AI187" s="127"/>
      <c r="AJ187" s="127"/>
      <c r="AK187" s="127"/>
      <c r="AL187" s="127"/>
      <c r="AM187" s="127"/>
      <c r="AN187" s="127"/>
      <c r="AO187" s="127"/>
      <c r="AP187" s="127"/>
      <c r="AQ187" s="127"/>
      <c r="AR187" s="127"/>
      <c r="AS187" s="127"/>
      <c r="AT187" s="127"/>
      <c r="AU187" s="127"/>
      <c r="AV187" s="127"/>
      <c r="AW187" s="127"/>
      <c r="AX187" s="127"/>
      <c r="AY187" s="127"/>
      <c r="AZ187" s="127"/>
      <c r="BA187" s="127"/>
      <c r="BB187" s="127"/>
    </row>
    <row r="188" spans="1:215">
      <c r="B188" s="127"/>
      <c r="C188" s="127"/>
      <c r="D188" s="127"/>
      <c r="E188" s="127"/>
      <c r="F188" s="127"/>
      <c r="G188" s="127"/>
      <c r="H188" s="127"/>
      <c r="I188" s="127"/>
      <c r="J188" s="127"/>
      <c r="K188" s="127"/>
      <c r="L188" s="127"/>
      <c r="M188" s="127"/>
      <c r="N188" s="127"/>
      <c r="O188" s="127"/>
      <c r="P188" s="127"/>
      <c r="Q188" s="127"/>
      <c r="R188" s="127"/>
      <c r="S188" s="127"/>
      <c r="T188" s="127"/>
      <c r="U188" s="127"/>
      <c r="V188" s="127"/>
      <c r="W188" s="127"/>
      <c r="X188" s="127"/>
      <c r="Y188" s="127"/>
      <c r="Z188" s="127"/>
      <c r="AA188" s="127"/>
      <c r="AB188" s="127"/>
      <c r="AC188" s="127"/>
      <c r="AD188" s="127"/>
      <c r="AE188" s="127"/>
      <c r="AF188" s="127"/>
      <c r="AG188" s="127"/>
      <c r="AH188" s="127"/>
      <c r="AI188" s="127"/>
      <c r="AJ188" s="127"/>
      <c r="AK188" s="127"/>
      <c r="AL188" s="127"/>
      <c r="AM188" s="127"/>
      <c r="AN188" s="127"/>
      <c r="AO188" s="127"/>
      <c r="AP188" s="127"/>
      <c r="AQ188" s="127"/>
      <c r="AR188" s="127"/>
      <c r="AS188" s="127"/>
      <c r="AT188" s="127"/>
      <c r="AU188" s="127"/>
      <c r="AV188" s="127"/>
      <c r="AW188" s="127"/>
      <c r="AX188" s="127"/>
      <c r="AY188" s="127"/>
      <c r="AZ188" s="127"/>
      <c r="BA188" s="127"/>
      <c r="BB188" s="127"/>
    </row>
    <row r="189" spans="1:215">
      <c r="B189" s="127"/>
      <c r="C189" s="127"/>
      <c r="D189" s="127"/>
      <c r="E189" s="127"/>
      <c r="F189" s="127"/>
      <c r="G189" s="127"/>
      <c r="H189" s="127"/>
      <c r="I189" s="127"/>
      <c r="J189" s="127"/>
      <c r="K189" s="127"/>
      <c r="L189" s="127"/>
      <c r="M189" s="127"/>
      <c r="N189" s="127"/>
      <c r="O189" s="127"/>
      <c r="P189" s="127"/>
      <c r="Q189" s="127"/>
      <c r="R189" s="127"/>
      <c r="S189" s="127"/>
      <c r="T189" s="127"/>
      <c r="U189" s="127"/>
      <c r="V189" s="127"/>
      <c r="W189" s="127"/>
      <c r="X189" s="127"/>
      <c r="Y189" s="127"/>
      <c r="Z189" s="127"/>
      <c r="AA189" s="127"/>
      <c r="AB189" s="127"/>
      <c r="AC189" s="127"/>
      <c r="AD189" s="127"/>
      <c r="AE189" s="127"/>
      <c r="AF189" s="127"/>
      <c r="AG189" s="127"/>
      <c r="AH189" s="127"/>
      <c r="AI189" s="127"/>
      <c r="AJ189" s="127"/>
      <c r="AK189" s="127"/>
      <c r="AL189" s="127"/>
      <c r="AM189" s="127"/>
      <c r="AN189" s="127"/>
      <c r="AO189" s="127"/>
      <c r="AP189" s="127"/>
      <c r="AQ189" s="127"/>
      <c r="AR189" s="127"/>
      <c r="AS189" s="127"/>
      <c r="AT189" s="127"/>
      <c r="AU189" s="127"/>
      <c r="AV189" s="127"/>
      <c r="AW189" s="127"/>
      <c r="AX189" s="127"/>
      <c r="AY189" s="127"/>
      <c r="AZ189" s="127"/>
      <c r="BA189" s="127"/>
      <c r="BB189" s="127"/>
    </row>
    <row r="190" spans="1:215">
      <c r="B190" s="127"/>
      <c r="C190" s="127"/>
      <c r="D190" s="127"/>
      <c r="E190" s="127"/>
      <c r="F190" s="127"/>
      <c r="G190" s="127"/>
      <c r="H190" s="127"/>
      <c r="I190" s="127"/>
      <c r="J190" s="127"/>
      <c r="K190" s="127"/>
      <c r="L190" s="127"/>
      <c r="M190" s="127"/>
      <c r="N190" s="127"/>
      <c r="O190" s="127"/>
      <c r="P190" s="127"/>
      <c r="Q190" s="127"/>
      <c r="R190" s="127"/>
      <c r="S190" s="127"/>
      <c r="T190" s="127"/>
      <c r="U190" s="127"/>
      <c r="V190" s="127"/>
      <c r="W190" s="127"/>
      <c r="X190" s="127"/>
      <c r="Y190" s="127"/>
      <c r="Z190" s="127"/>
      <c r="AA190" s="127"/>
      <c r="AB190" s="127"/>
      <c r="AC190" s="127"/>
      <c r="AD190" s="127"/>
      <c r="AE190" s="127"/>
      <c r="AF190" s="127"/>
      <c r="AG190" s="127"/>
      <c r="AH190" s="127"/>
      <c r="AI190" s="127"/>
      <c r="AJ190" s="127"/>
      <c r="AK190" s="127"/>
      <c r="AL190" s="127"/>
      <c r="AM190" s="127"/>
      <c r="AN190" s="127"/>
      <c r="AO190" s="127"/>
      <c r="AP190" s="127"/>
      <c r="AQ190" s="127"/>
      <c r="AR190" s="127"/>
      <c r="AS190" s="127"/>
      <c r="AT190" s="127"/>
      <c r="AU190" s="127"/>
      <c r="AV190" s="127"/>
      <c r="AW190" s="127"/>
      <c r="AX190" s="127"/>
      <c r="AY190" s="127"/>
      <c r="AZ190" s="127"/>
      <c r="BA190" s="127"/>
      <c r="BB190" s="127"/>
    </row>
    <row r="191" spans="1:215">
      <c r="B191" s="127"/>
      <c r="C191" s="127"/>
      <c r="D191" s="127"/>
      <c r="E191" s="127"/>
      <c r="F191" s="127"/>
      <c r="G191" s="127"/>
      <c r="H191" s="127"/>
      <c r="I191" s="127"/>
      <c r="J191" s="127"/>
      <c r="K191" s="127"/>
      <c r="L191" s="127"/>
      <c r="M191" s="127"/>
      <c r="N191" s="127"/>
      <c r="O191" s="127"/>
      <c r="P191" s="127"/>
      <c r="Q191" s="127"/>
      <c r="R191" s="127"/>
      <c r="S191" s="127"/>
      <c r="T191" s="127"/>
      <c r="U191" s="127"/>
      <c r="V191" s="127"/>
      <c r="W191" s="127"/>
      <c r="X191" s="127"/>
      <c r="Y191" s="127"/>
      <c r="Z191" s="127"/>
      <c r="AA191" s="127"/>
      <c r="AB191" s="127"/>
      <c r="AC191" s="127"/>
      <c r="AD191" s="127"/>
      <c r="AE191" s="127"/>
      <c r="AF191" s="127"/>
      <c r="AG191" s="127"/>
      <c r="AH191" s="127"/>
      <c r="AI191" s="127"/>
      <c r="AJ191" s="127"/>
      <c r="AK191" s="127"/>
      <c r="AL191" s="127"/>
      <c r="AM191" s="127"/>
      <c r="AN191" s="127"/>
      <c r="AO191" s="127"/>
      <c r="AP191" s="127"/>
      <c r="AQ191" s="127"/>
      <c r="AR191" s="127"/>
      <c r="AS191" s="127"/>
      <c r="AT191" s="127"/>
      <c r="AU191" s="127"/>
      <c r="AV191" s="127"/>
      <c r="AW191" s="127"/>
      <c r="AX191" s="127"/>
      <c r="AY191" s="127"/>
      <c r="AZ191" s="127"/>
      <c r="BA191" s="127"/>
      <c r="BB191" s="127"/>
    </row>
    <row r="192" spans="1:215">
      <c r="B192" s="127"/>
      <c r="C192" s="127"/>
      <c r="D192" s="127"/>
      <c r="E192" s="127"/>
      <c r="F192" s="127"/>
      <c r="G192" s="127"/>
      <c r="H192" s="127"/>
      <c r="I192" s="127"/>
      <c r="J192" s="127"/>
      <c r="K192" s="127"/>
      <c r="L192" s="127"/>
      <c r="M192" s="127"/>
      <c r="N192" s="127"/>
      <c r="O192" s="127"/>
      <c r="P192" s="127"/>
      <c r="Q192" s="127"/>
      <c r="R192" s="127"/>
      <c r="S192" s="127"/>
      <c r="T192" s="127"/>
      <c r="U192" s="127"/>
      <c r="V192" s="127"/>
      <c r="W192" s="127"/>
      <c r="X192" s="127"/>
      <c r="Y192" s="127"/>
      <c r="Z192" s="127"/>
      <c r="AA192" s="127"/>
      <c r="AB192" s="127"/>
      <c r="AC192" s="127"/>
      <c r="AD192" s="127"/>
      <c r="AE192" s="127"/>
      <c r="AF192" s="127"/>
      <c r="AG192" s="127"/>
      <c r="AH192" s="127"/>
      <c r="AI192" s="127"/>
      <c r="AJ192" s="127"/>
      <c r="AK192" s="127"/>
      <c r="AL192" s="127"/>
      <c r="AM192" s="127"/>
      <c r="AN192" s="127"/>
      <c r="AO192" s="127"/>
      <c r="AP192" s="127"/>
      <c r="AQ192" s="127"/>
      <c r="AR192" s="127"/>
      <c r="AS192" s="127"/>
      <c r="AT192" s="127"/>
      <c r="AU192" s="127"/>
      <c r="AV192" s="127"/>
      <c r="AW192" s="127"/>
      <c r="AX192" s="127"/>
      <c r="AY192" s="127"/>
      <c r="AZ192" s="127"/>
      <c r="BA192" s="127"/>
      <c r="BB192" s="127"/>
    </row>
    <row r="193" spans="2:54">
      <c r="B193" s="127"/>
      <c r="C193" s="127"/>
      <c r="D193" s="127"/>
      <c r="E193" s="127"/>
      <c r="F193" s="127"/>
      <c r="G193" s="127"/>
      <c r="H193" s="127"/>
      <c r="I193" s="127"/>
      <c r="J193" s="127"/>
      <c r="K193" s="127"/>
      <c r="L193" s="127"/>
      <c r="M193" s="127"/>
      <c r="N193" s="127"/>
      <c r="O193" s="127"/>
      <c r="P193" s="127"/>
      <c r="Q193" s="127"/>
      <c r="R193" s="127"/>
      <c r="S193" s="127"/>
      <c r="T193" s="127"/>
      <c r="U193" s="127"/>
      <c r="V193" s="127"/>
      <c r="W193" s="127"/>
      <c r="X193" s="127"/>
      <c r="Y193" s="127"/>
      <c r="Z193" s="127"/>
      <c r="AA193" s="127"/>
      <c r="AB193" s="127"/>
      <c r="AC193" s="127"/>
      <c r="AD193" s="127"/>
      <c r="AE193" s="127"/>
      <c r="AF193" s="127"/>
      <c r="AG193" s="127"/>
      <c r="AH193" s="127"/>
      <c r="AI193" s="127"/>
      <c r="AJ193" s="127"/>
      <c r="AK193" s="127"/>
      <c r="AL193" s="127"/>
      <c r="AM193" s="127"/>
      <c r="AN193" s="127"/>
      <c r="AO193" s="127"/>
      <c r="AP193" s="127"/>
      <c r="AQ193" s="127"/>
      <c r="AR193" s="127"/>
      <c r="AS193" s="127"/>
      <c r="AT193" s="127"/>
      <c r="AU193" s="127"/>
      <c r="AV193" s="127"/>
      <c r="AW193" s="127"/>
      <c r="AX193" s="127"/>
      <c r="AY193" s="127"/>
      <c r="AZ193" s="127"/>
      <c r="BA193" s="127"/>
      <c r="BB193" s="127"/>
    </row>
    <row r="194" spans="2:54">
      <c r="B194" s="127"/>
      <c r="C194" s="127"/>
      <c r="D194" s="127"/>
      <c r="E194" s="127"/>
      <c r="F194" s="127"/>
      <c r="G194" s="127"/>
      <c r="H194" s="127"/>
      <c r="I194" s="127"/>
      <c r="J194" s="127"/>
      <c r="K194" s="127"/>
      <c r="L194" s="127"/>
      <c r="M194" s="127"/>
      <c r="N194" s="127"/>
      <c r="O194" s="127"/>
      <c r="P194" s="127"/>
      <c r="Q194" s="127"/>
      <c r="R194" s="127"/>
      <c r="S194" s="127"/>
      <c r="T194" s="127"/>
      <c r="U194" s="127"/>
      <c r="V194" s="127"/>
      <c r="W194" s="127"/>
      <c r="X194" s="127"/>
      <c r="Y194" s="127"/>
      <c r="Z194" s="127"/>
      <c r="AA194" s="127"/>
      <c r="AB194" s="127"/>
      <c r="AC194" s="127"/>
      <c r="AD194" s="127"/>
      <c r="AE194" s="127"/>
      <c r="AF194" s="127"/>
      <c r="AG194" s="127"/>
      <c r="AH194" s="127"/>
      <c r="AI194" s="127"/>
      <c r="AJ194" s="127"/>
      <c r="AK194" s="127"/>
      <c r="AL194" s="127"/>
      <c r="AM194" s="127"/>
      <c r="AN194" s="127"/>
      <c r="AO194" s="127"/>
      <c r="AP194" s="127"/>
      <c r="AQ194" s="127"/>
      <c r="AR194" s="127"/>
      <c r="AS194" s="127"/>
      <c r="AT194" s="127"/>
      <c r="AU194" s="127"/>
      <c r="AV194" s="127"/>
      <c r="AW194" s="127"/>
      <c r="AX194" s="127"/>
      <c r="AY194" s="127"/>
      <c r="AZ194" s="127"/>
      <c r="BA194" s="127"/>
      <c r="BB194" s="127"/>
    </row>
    <row r="195" spans="2:54">
      <c r="B195" s="127"/>
      <c r="C195" s="127"/>
      <c r="D195" s="127"/>
      <c r="E195" s="127"/>
      <c r="F195" s="127"/>
      <c r="G195" s="127"/>
      <c r="H195" s="127"/>
      <c r="I195" s="127"/>
      <c r="J195" s="127"/>
      <c r="K195" s="127"/>
      <c r="L195" s="127"/>
      <c r="M195" s="127"/>
      <c r="N195" s="127"/>
      <c r="O195" s="127"/>
      <c r="P195" s="127"/>
      <c r="Q195" s="127"/>
      <c r="R195" s="127"/>
      <c r="S195" s="127"/>
      <c r="T195" s="127"/>
      <c r="U195" s="127"/>
      <c r="V195" s="127"/>
      <c r="W195" s="127"/>
      <c r="X195" s="127"/>
      <c r="Y195" s="127"/>
      <c r="Z195" s="127"/>
      <c r="AA195" s="127"/>
      <c r="AB195" s="127"/>
      <c r="AC195" s="127"/>
      <c r="AD195" s="127"/>
      <c r="AE195" s="127"/>
      <c r="AF195" s="127"/>
      <c r="AG195" s="127"/>
      <c r="AH195" s="127"/>
      <c r="AI195" s="127"/>
      <c r="AJ195" s="127"/>
      <c r="AK195" s="127"/>
      <c r="AL195" s="127"/>
      <c r="AM195" s="127"/>
      <c r="AN195" s="127"/>
      <c r="AO195" s="127"/>
      <c r="AP195" s="127"/>
      <c r="AQ195" s="127"/>
      <c r="AR195" s="127"/>
      <c r="AS195" s="127"/>
      <c r="AT195" s="127"/>
      <c r="AU195" s="127"/>
      <c r="AV195" s="127"/>
      <c r="AW195" s="127"/>
      <c r="AX195" s="127"/>
      <c r="AY195" s="127"/>
      <c r="AZ195" s="127"/>
      <c r="BA195" s="127"/>
      <c r="BB195" s="127"/>
    </row>
    <row r="196" spans="2:54">
      <c r="B196" s="127"/>
      <c r="C196" s="127"/>
      <c r="D196" s="127"/>
      <c r="E196" s="127"/>
      <c r="F196" s="127"/>
      <c r="G196" s="127"/>
      <c r="H196" s="127"/>
      <c r="I196" s="127"/>
      <c r="J196" s="127"/>
      <c r="K196" s="127"/>
      <c r="L196" s="127"/>
      <c r="M196" s="127"/>
      <c r="N196" s="127"/>
      <c r="O196" s="127"/>
      <c r="P196" s="127"/>
      <c r="Q196" s="127"/>
      <c r="R196" s="127"/>
      <c r="S196" s="127"/>
      <c r="T196" s="127"/>
      <c r="U196" s="127"/>
      <c r="V196" s="127"/>
      <c r="W196" s="127"/>
      <c r="X196" s="127"/>
      <c r="Y196" s="127"/>
      <c r="Z196" s="127"/>
      <c r="AA196" s="127"/>
      <c r="AB196" s="127"/>
      <c r="AC196" s="127"/>
      <c r="AD196" s="127"/>
      <c r="AE196" s="127"/>
      <c r="AF196" s="127"/>
      <c r="AG196" s="127"/>
      <c r="AH196" s="127"/>
      <c r="AI196" s="127"/>
      <c r="AJ196" s="127"/>
      <c r="AK196" s="127"/>
      <c r="AL196" s="127"/>
      <c r="AM196" s="127"/>
      <c r="AN196" s="127"/>
      <c r="AO196" s="127"/>
      <c r="AP196" s="127"/>
      <c r="AQ196" s="127"/>
      <c r="AR196" s="127"/>
      <c r="AS196" s="127"/>
      <c r="AT196" s="127"/>
      <c r="AU196" s="127"/>
      <c r="AV196" s="127"/>
      <c r="AW196" s="127"/>
      <c r="AX196" s="127"/>
      <c r="AY196" s="127"/>
      <c r="AZ196" s="127"/>
      <c r="BA196" s="127"/>
      <c r="BB196" s="127"/>
    </row>
    <row r="197" spans="2:54">
      <c r="B197" s="127"/>
      <c r="C197" s="127"/>
      <c r="D197" s="127"/>
      <c r="E197" s="127"/>
      <c r="F197" s="127"/>
      <c r="G197" s="127"/>
      <c r="H197" s="127"/>
      <c r="I197" s="127"/>
      <c r="J197" s="127"/>
      <c r="K197" s="127"/>
      <c r="L197" s="127"/>
      <c r="M197" s="127"/>
      <c r="N197" s="127"/>
      <c r="O197" s="127"/>
      <c r="P197" s="127"/>
      <c r="Q197" s="127"/>
      <c r="R197" s="127"/>
      <c r="S197" s="127"/>
      <c r="T197" s="127"/>
      <c r="U197" s="127"/>
      <c r="V197" s="127"/>
      <c r="W197" s="127"/>
      <c r="X197" s="127"/>
      <c r="Y197" s="127"/>
      <c r="Z197" s="127"/>
      <c r="AA197" s="127"/>
      <c r="AB197" s="127"/>
      <c r="AC197" s="127"/>
      <c r="AD197" s="127"/>
      <c r="AE197" s="127"/>
      <c r="AF197" s="127"/>
      <c r="AG197" s="127"/>
      <c r="AH197" s="127"/>
      <c r="AI197" s="127"/>
      <c r="AJ197" s="127"/>
      <c r="AK197" s="127"/>
      <c r="AL197" s="127"/>
      <c r="AM197" s="127"/>
      <c r="AN197" s="127"/>
      <c r="AO197" s="127"/>
      <c r="AP197" s="127"/>
      <c r="AQ197" s="127"/>
      <c r="AR197" s="127"/>
      <c r="AS197" s="127"/>
      <c r="AT197" s="127"/>
      <c r="AU197" s="127"/>
      <c r="AV197" s="127"/>
      <c r="AW197" s="127"/>
      <c r="AX197" s="127"/>
      <c r="AY197" s="127"/>
      <c r="AZ197" s="127"/>
      <c r="BA197" s="127"/>
      <c r="BB197" s="127"/>
    </row>
    <row r="198" spans="2:54">
      <c r="B198" s="127"/>
      <c r="C198" s="127"/>
      <c r="D198" s="127"/>
      <c r="E198" s="127"/>
      <c r="F198" s="127"/>
      <c r="G198" s="127"/>
      <c r="H198" s="127"/>
      <c r="I198" s="127"/>
      <c r="J198" s="127"/>
      <c r="K198" s="127"/>
      <c r="L198" s="127"/>
      <c r="M198" s="127"/>
      <c r="N198" s="127"/>
      <c r="O198" s="127"/>
      <c r="P198" s="127"/>
      <c r="Q198" s="127"/>
      <c r="R198" s="127"/>
      <c r="S198" s="127"/>
      <c r="T198" s="127"/>
      <c r="U198" s="127"/>
      <c r="V198" s="127"/>
      <c r="W198" s="127"/>
      <c r="X198" s="127"/>
      <c r="Y198" s="127"/>
      <c r="Z198" s="127"/>
      <c r="AA198" s="127"/>
      <c r="AB198" s="127"/>
      <c r="AC198" s="127"/>
      <c r="AD198" s="127"/>
      <c r="AE198" s="127"/>
      <c r="AF198" s="127"/>
      <c r="AG198" s="127"/>
      <c r="AH198" s="127"/>
      <c r="AI198" s="127"/>
      <c r="AJ198" s="127"/>
      <c r="AK198" s="127"/>
      <c r="AL198" s="127"/>
      <c r="AM198" s="127"/>
      <c r="AN198" s="127"/>
      <c r="AO198" s="127"/>
      <c r="AP198" s="127"/>
      <c r="AQ198" s="127"/>
      <c r="AR198" s="127"/>
      <c r="AS198" s="127"/>
      <c r="AT198" s="127"/>
      <c r="AU198" s="127"/>
      <c r="AV198" s="127"/>
      <c r="AW198" s="127"/>
      <c r="AX198" s="127"/>
      <c r="AY198" s="127"/>
      <c r="AZ198" s="127"/>
      <c r="BA198" s="127"/>
      <c r="BB198" s="127"/>
    </row>
    <row r="199" spans="2:54">
      <c r="B199" s="127"/>
      <c r="C199" s="127"/>
      <c r="D199" s="127"/>
      <c r="E199" s="127"/>
      <c r="F199" s="127"/>
      <c r="G199" s="127"/>
      <c r="H199" s="127"/>
      <c r="I199" s="127"/>
      <c r="J199" s="127"/>
      <c r="K199" s="127"/>
      <c r="L199" s="127"/>
      <c r="M199" s="127"/>
      <c r="N199" s="127"/>
      <c r="O199" s="127"/>
      <c r="P199" s="127"/>
      <c r="Q199" s="127"/>
      <c r="R199" s="127"/>
      <c r="S199" s="127"/>
      <c r="T199" s="127"/>
      <c r="U199" s="127"/>
      <c r="V199" s="127"/>
      <c r="W199" s="127"/>
      <c r="X199" s="127"/>
      <c r="Y199" s="127"/>
      <c r="Z199" s="127"/>
      <c r="AA199" s="127"/>
      <c r="AB199" s="127"/>
      <c r="AC199" s="127"/>
      <c r="AD199" s="127"/>
      <c r="AE199" s="127"/>
      <c r="AF199" s="127"/>
      <c r="AG199" s="127"/>
      <c r="AH199" s="127"/>
      <c r="AI199" s="127"/>
      <c r="AJ199" s="127"/>
      <c r="AK199" s="127"/>
      <c r="AL199" s="127"/>
      <c r="AM199" s="127"/>
      <c r="AN199" s="127"/>
      <c r="AO199" s="127"/>
      <c r="AP199" s="127"/>
      <c r="AQ199" s="127"/>
      <c r="AR199" s="127"/>
      <c r="AS199" s="127"/>
      <c r="AT199" s="127"/>
      <c r="AU199" s="127"/>
      <c r="AV199" s="127"/>
      <c r="AW199" s="127"/>
      <c r="AX199" s="127"/>
      <c r="AY199" s="127"/>
      <c r="AZ199" s="127"/>
      <c r="BA199" s="127"/>
      <c r="BB199" s="127"/>
    </row>
    <row r="200" spans="2:54">
      <c r="B200" s="127"/>
      <c r="C200" s="127"/>
      <c r="D200" s="127"/>
      <c r="E200" s="127"/>
      <c r="F200" s="127"/>
      <c r="G200" s="127"/>
      <c r="H200" s="127"/>
      <c r="I200" s="127"/>
      <c r="J200" s="127"/>
      <c r="K200" s="127"/>
      <c r="L200" s="127"/>
      <c r="M200" s="127"/>
      <c r="N200" s="127"/>
      <c r="O200" s="127"/>
      <c r="P200" s="127"/>
      <c r="Q200" s="127"/>
      <c r="R200" s="127"/>
      <c r="S200" s="127"/>
      <c r="T200" s="127"/>
      <c r="U200" s="127"/>
      <c r="V200" s="127"/>
      <c r="W200" s="127"/>
      <c r="X200" s="127"/>
      <c r="Y200" s="127"/>
      <c r="Z200" s="127"/>
      <c r="AA200" s="127"/>
      <c r="AB200" s="127"/>
      <c r="AC200" s="127"/>
      <c r="AD200" s="127"/>
      <c r="AE200" s="127"/>
      <c r="AF200" s="127"/>
      <c r="AG200" s="127"/>
      <c r="AH200" s="127"/>
      <c r="AI200" s="127"/>
      <c r="AJ200" s="127"/>
      <c r="AK200" s="127"/>
      <c r="AL200" s="127"/>
      <c r="AM200" s="127"/>
      <c r="AN200" s="127"/>
      <c r="AO200" s="127"/>
      <c r="AP200" s="127"/>
      <c r="AQ200" s="127"/>
      <c r="AR200" s="127"/>
      <c r="AS200" s="127"/>
      <c r="AT200" s="127"/>
      <c r="AU200" s="127"/>
      <c r="AV200" s="127"/>
      <c r="AW200" s="127"/>
      <c r="AX200" s="127"/>
      <c r="AY200" s="127"/>
      <c r="AZ200" s="127"/>
      <c r="BA200" s="127"/>
      <c r="BB200" s="127"/>
    </row>
    <row r="201" spans="2:54">
      <c r="B201" s="127"/>
      <c r="C201" s="127"/>
      <c r="D201" s="127"/>
      <c r="E201" s="127"/>
      <c r="F201" s="127"/>
      <c r="G201" s="127"/>
      <c r="H201" s="127"/>
      <c r="I201" s="127"/>
      <c r="J201" s="127"/>
      <c r="K201" s="127"/>
      <c r="L201" s="127"/>
      <c r="M201" s="127"/>
      <c r="N201" s="127"/>
      <c r="O201" s="127"/>
      <c r="P201" s="127"/>
      <c r="Q201" s="127"/>
      <c r="R201" s="127"/>
      <c r="S201" s="127"/>
      <c r="T201" s="127"/>
      <c r="U201" s="127"/>
      <c r="V201" s="127"/>
      <c r="W201" s="127"/>
      <c r="X201" s="127"/>
      <c r="Y201" s="127"/>
      <c r="Z201" s="127"/>
      <c r="AA201" s="127"/>
      <c r="AB201" s="127"/>
      <c r="AC201" s="127"/>
      <c r="AD201" s="127"/>
      <c r="AE201" s="127"/>
      <c r="AF201" s="127"/>
      <c r="AG201" s="127"/>
      <c r="AH201" s="127"/>
      <c r="AI201" s="127"/>
      <c r="AJ201" s="127"/>
      <c r="AK201" s="127"/>
      <c r="AL201" s="127"/>
      <c r="AM201" s="127"/>
      <c r="AN201" s="127"/>
      <c r="AO201" s="127"/>
      <c r="AP201" s="127"/>
      <c r="AQ201" s="127"/>
      <c r="AR201" s="127"/>
      <c r="AS201" s="127"/>
      <c r="AT201" s="127"/>
      <c r="AU201" s="127"/>
      <c r="AV201" s="127"/>
      <c r="AW201" s="127"/>
      <c r="AX201" s="127"/>
      <c r="AY201" s="127"/>
      <c r="AZ201" s="127"/>
      <c r="BA201" s="127"/>
      <c r="BB201" s="127"/>
    </row>
    <row r="202" spans="2:54">
      <c r="B202" s="127"/>
      <c r="C202" s="127"/>
      <c r="D202" s="127"/>
      <c r="E202" s="127"/>
      <c r="F202" s="127"/>
      <c r="G202" s="127"/>
      <c r="H202" s="127"/>
      <c r="I202" s="127"/>
      <c r="J202" s="127"/>
      <c r="K202" s="127"/>
      <c r="L202" s="127"/>
      <c r="M202" s="127"/>
      <c r="N202" s="127"/>
      <c r="O202" s="127"/>
      <c r="P202" s="127"/>
      <c r="Q202" s="127"/>
      <c r="R202" s="127"/>
      <c r="S202" s="127"/>
      <c r="T202" s="127"/>
      <c r="U202" s="127"/>
      <c r="V202" s="127"/>
      <c r="W202" s="127"/>
      <c r="X202" s="127"/>
      <c r="Y202" s="127"/>
      <c r="Z202" s="127"/>
      <c r="AA202" s="127"/>
      <c r="AB202" s="127"/>
      <c r="AC202" s="127"/>
      <c r="AD202" s="127"/>
      <c r="AE202" s="127"/>
      <c r="AF202" s="127"/>
      <c r="AG202" s="127"/>
      <c r="AH202" s="127"/>
      <c r="AI202" s="127"/>
      <c r="AJ202" s="127"/>
      <c r="AK202" s="127"/>
      <c r="AL202" s="127"/>
      <c r="AM202" s="127"/>
      <c r="AN202" s="127"/>
      <c r="AO202" s="127"/>
      <c r="AP202" s="127"/>
      <c r="AQ202" s="127"/>
      <c r="AR202" s="127"/>
      <c r="AS202" s="127"/>
      <c r="AT202" s="127"/>
      <c r="AU202" s="127"/>
      <c r="AV202" s="127"/>
      <c r="AW202" s="127"/>
      <c r="AX202" s="127"/>
      <c r="AY202" s="127"/>
      <c r="AZ202" s="127"/>
      <c r="BA202" s="127"/>
      <c r="BB202" s="127"/>
    </row>
    <row r="203" spans="2:54">
      <c r="B203" s="127"/>
      <c r="C203" s="127"/>
      <c r="D203" s="127"/>
      <c r="E203" s="127"/>
      <c r="F203" s="127"/>
      <c r="G203" s="127"/>
      <c r="H203" s="127"/>
      <c r="I203" s="127"/>
      <c r="J203" s="127"/>
      <c r="K203" s="127"/>
      <c r="L203" s="127"/>
      <c r="M203" s="127"/>
      <c r="N203" s="127"/>
      <c r="O203" s="127"/>
      <c r="P203" s="127"/>
      <c r="Q203" s="127"/>
      <c r="R203" s="127"/>
      <c r="S203" s="127"/>
      <c r="T203" s="127"/>
      <c r="U203" s="127"/>
      <c r="V203" s="127"/>
      <c r="W203" s="127"/>
      <c r="X203" s="127"/>
      <c r="Y203" s="127"/>
      <c r="Z203" s="127"/>
      <c r="AA203" s="127"/>
      <c r="AB203" s="127"/>
      <c r="AC203" s="127"/>
      <c r="AD203" s="127"/>
      <c r="AE203" s="127"/>
      <c r="AF203" s="127"/>
      <c r="AG203" s="127"/>
      <c r="AH203" s="127"/>
      <c r="AI203" s="127"/>
      <c r="AJ203" s="127"/>
      <c r="AK203" s="127"/>
      <c r="AL203" s="127"/>
      <c r="AM203" s="127"/>
      <c r="AN203" s="127"/>
      <c r="AO203" s="127"/>
      <c r="AP203" s="127"/>
      <c r="AQ203" s="127"/>
      <c r="AR203" s="127"/>
      <c r="AS203" s="127"/>
      <c r="AT203" s="127"/>
      <c r="AU203" s="127"/>
      <c r="AV203" s="127"/>
      <c r="AW203" s="127"/>
      <c r="AX203" s="127"/>
      <c r="AY203" s="127"/>
      <c r="AZ203" s="127"/>
      <c r="BA203" s="127"/>
      <c r="BB203" s="127"/>
    </row>
    <row r="204" spans="2:54">
      <c r="B204" s="127"/>
      <c r="C204" s="127"/>
      <c r="D204" s="127"/>
      <c r="E204" s="127"/>
      <c r="F204" s="127"/>
      <c r="G204" s="127"/>
      <c r="H204" s="127"/>
      <c r="I204" s="127"/>
      <c r="J204" s="127"/>
      <c r="K204" s="127"/>
      <c r="L204" s="127"/>
      <c r="M204" s="127"/>
      <c r="N204" s="127"/>
      <c r="O204" s="127"/>
      <c r="P204" s="127"/>
      <c r="Q204" s="127"/>
      <c r="R204" s="127"/>
      <c r="S204" s="127"/>
      <c r="T204" s="127"/>
      <c r="U204" s="127"/>
      <c r="V204" s="127"/>
      <c r="W204" s="127"/>
      <c r="X204" s="127"/>
      <c r="Y204" s="127"/>
      <c r="Z204" s="127"/>
      <c r="AA204" s="127"/>
      <c r="AB204" s="127"/>
      <c r="AC204" s="127"/>
      <c r="AD204" s="127"/>
      <c r="AE204" s="127"/>
      <c r="AF204" s="127"/>
      <c r="AG204" s="127"/>
      <c r="AH204" s="127"/>
      <c r="AI204" s="127"/>
      <c r="AJ204" s="127"/>
      <c r="AK204" s="127"/>
      <c r="AL204" s="127"/>
      <c r="AM204" s="127"/>
      <c r="AN204" s="127"/>
      <c r="AO204" s="127"/>
      <c r="AP204" s="127"/>
      <c r="AQ204" s="127"/>
      <c r="AR204" s="127"/>
      <c r="AS204" s="127"/>
      <c r="AT204" s="127"/>
      <c r="AU204" s="127"/>
      <c r="AV204" s="127"/>
      <c r="AW204" s="127"/>
      <c r="AX204" s="127"/>
      <c r="AY204" s="127"/>
      <c r="AZ204" s="127"/>
      <c r="BA204" s="127"/>
      <c r="BB204" s="127"/>
    </row>
    <row r="205" spans="2:54">
      <c r="B205" s="127"/>
      <c r="C205" s="127"/>
      <c r="D205" s="127"/>
      <c r="E205" s="127"/>
      <c r="F205" s="127"/>
      <c r="G205" s="127"/>
      <c r="H205" s="127"/>
      <c r="I205" s="127"/>
      <c r="J205" s="127"/>
      <c r="K205" s="127"/>
      <c r="L205" s="127"/>
      <c r="M205" s="127"/>
      <c r="N205" s="127"/>
      <c r="O205" s="127"/>
      <c r="P205" s="127"/>
      <c r="Q205" s="127"/>
      <c r="R205" s="127"/>
      <c r="S205" s="127"/>
      <c r="T205" s="127"/>
      <c r="U205" s="127"/>
      <c r="V205" s="127"/>
      <c r="W205" s="127"/>
      <c r="X205" s="127"/>
      <c r="Y205" s="127"/>
      <c r="Z205" s="127"/>
      <c r="AA205" s="127"/>
      <c r="AB205" s="127"/>
      <c r="AC205" s="127"/>
      <c r="AD205" s="127"/>
      <c r="AE205" s="127"/>
      <c r="AF205" s="127"/>
      <c r="AG205" s="127"/>
      <c r="AH205" s="127"/>
      <c r="AI205" s="127"/>
      <c r="AJ205" s="127"/>
      <c r="AK205" s="127"/>
      <c r="AL205" s="127"/>
      <c r="AM205" s="127"/>
      <c r="AN205" s="127"/>
      <c r="AO205" s="127"/>
      <c r="AP205" s="127"/>
      <c r="AQ205" s="127"/>
      <c r="AR205" s="127"/>
      <c r="AS205" s="127"/>
      <c r="AT205" s="127"/>
      <c r="AU205" s="127"/>
      <c r="AV205" s="127"/>
      <c r="AW205" s="127"/>
      <c r="AX205" s="127"/>
      <c r="AY205" s="127"/>
      <c r="AZ205" s="127"/>
      <c r="BA205" s="127"/>
      <c r="BB205" s="127"/>
    </row>
    <row r="206" spans="2:54">
      <c r="B206" s="127"/>
      <c r="C206" s="127"/>
      <c r="D206" s="127"/>
      <c r="E206" s="127"/>
      <c r="F206" s="127"/>
      <c r="G206" s="127"/>
      <c r="H206" s="127"/>
      <c r="I206" s="127"/>
      <c r="J206" s="127"/>
      <c r="K206" s="127"/>
      <c r="L206" s="127"/>
      <c r="M206" s="127"/>
      <c r="N206" s="127"/>
      <c r="O206" s="127"/>
      <c r="P206" s="127"/>
      <c r="Q206" s="127"/>
      <c r="R206" s="127"/>
      <c r="S206" s="127"/>
      <c r="T206" s="127"/>
      <c r="U206" s="127"/>
      <c r="V206" s="127"/>
      <c r="W206" s="127"/>
      <c r="X206" s="127"/>
      <c r="Y206" s="127"/>
      <c r="Z206" s="127"/>
      <c r="AA206" s="127"/>
      <c r="AB206" s="127"/>
      <c r="AC206" s="127"/>
      <c r="AD206" s="127"/>
      <c r="AE206" s="127"/>
      <c r="AF206" s="127"/>
      <c r="AG206" s="127"/>
      <c r="AH206" s="127"/>
      <c r="AI206" s="127"/>
      <c r="AJ206" s="127"/>
      <c r="AK206" s="127"/>
      <c r="AL206" s="127"/>
      <c r="AM206" s="127"/>
      <c r="AN206" s="127"/>
      <c r="AO206" s="127"/>
      <c r="AP206" s="127"/>
      <c r="AQ206" s="127"/>
      <c r="AR206" s="127"/>
      <c r="AS206" s="127"/>
      <c r="AT206" s="127"/>
      <c r="AU206" s="127"/>
      <c r="AV206" s="127"/>
      <c r="AW206" s="127"/>
      <c r="AX206" s="127"/>
      <c r="AY206" s="127"/>
      <c r="AZ206" s="127"/>
      <c r="BA206" s="127"/>
      <c r="BB206" s="127"/>
    </row>
    <row r="207" spans="2:54">
      <c r="B207" s="127"/>
      <c r="C207" s="127"/>
      <c r="D207" s="127"/>
      <c r="E207" s="127"/>
      <c r="F207" s="127"/>
      <c r="G207" s="127"/>
      <c r="H207" s="127"/>
      <c r="I207" s="127"/>
      <c r="J207" s="127"/>
      <c r="K207" s="127"/>
      <c r="L207" s="127"/>
      <c r="M207" s="127"/>
      <c r="N207" s="127"/>
      <c r="O207" s="127"/>
      <c r="P207" s="127"/>
      <c r="Q207" s="127"/>
      <c r="R207" s="127"/>
      <c r="S207" s="127"/>
      <c r="T207" s="127"/>
      <c r="U207" s="127"/>
      <c r="V207" s="127"/>
      <c r="W207" s="127"/>
      <c r="X207" s="127"/>
      <c r="Y207" s="127"/>
      <c r="Z207" s="127"/>
      <c r="AA207" s="127"/>
      <c r="AB207" s="127"/>
      <c r="AC207" s="127"/>
      <c r="AD207" s="127"/>
      <c r="AE207" s="127"/>
      <c r="AF207" s="127"/>
      <c r="AG207" s="127"/>
      <c r="AH207" s="127"/>
      <c r="AI207" s="127"/>
      <c r="AJ207" s="127"/>
      <c r="AK207" s="127"/>
      <c r="AL207" s="127"/>
      <c r="AM207" s="127"/>
      <c r="AN207" s="127"/>
      <c r="AO207" s="127"/>
      <c r="AP207" s="127"/>
      <c r="AQ207" s="127"/>
      <c r="AR207" s="127"/>
      <c r="AS207" s="127"/>
      <c r="AT207" s="127"/>
      <c r="AU207" s="127"/>
      <c r="AV207" s="127"/>
      <c r="AW207" s="127"/>
      <c r="AX207" s="127"/>
      <c r="AY207" s="127"/>
      <c r="AZ207" s="127"/>
      <c r="BA207" s="127"/>
      <c r="BB207" s="127"/>
    </row>
    <row r="208" spans="2:54">
      <c r="B208" s="127"/>
      <c r="C208" s="127"/>
      <c r="D208" s="127"/>
      <c r="E208" s="127"/>
      <c r="F208" s="127"/>
      <c r="G208" s="127"/>
      <c r="H208" s="127"/>
      <c r="I208" s="127"/>
      <c r="J208" s="127"/>
      <c r="K208" s="127"/>
      <c r="L208" s="127"/>
      <c r="M208" s="127"/>
      <c r="N208" s="127"/>
      <c r="O208" s="127"/>
      <c r="P208" s="127"/>
      <c r="Q208" s="127"/>
      <c r="R208" s="127"/>
      <c r="S208" s="127"/>
      <c r="T208" s="127"/>
      <c r="U208" s="127"/>
      <c r="V208" s="127"/>
      <c r="W208" s="127"/>
      <c r="X208" s="127"/>
      <c r="Y208" s="127"/>
      <c r="Z208" s="127"/>
      <c r="AA208" s="127"/>
      <c r="AB208" s="127"/>
      <c r="AC208" s="127"/>
      <c r="AD208" s="127"/>
      <c r="AE208" s="127"/>
      <c r="AF208" s="127"/>
      <c r="AG208" s="127"/>
      <c r="AH208" s="127"/>
      <c r="AI208" s="127"/>
      <c r="AJ208" s="127"/>
      <c r="AK208" s="127"/>
      <c r="AL208" s="127"/>
      <c r="AM208" s="127"/>
      <c r="AN208" s="127"/>
      <c r="AO208" s="127"/>
      <c r="AP208" s="127"/>
      <c r="AQ208" s="127"/>
      <c r="AR208" s="127"/>
      <c r="AS208" s="127"/>
      <c r="AT208" s="127"/>
      <c r="AU208" s="127"/>
      <c r="AV208" s="127"/>
      <c r="AW208" s="127"/>
      <c r="AX208" s="127"/>
      <c r="AY208" s="127"/>
      <c r="AZ208" s="127"/>
      <c r="BA208" s="127"/>
      <c r="BB208" s="127"/>
    </row>
    <row r="209" spans="2:54">
      <c r="B209" s="127"/>
      <c r="C209" s="127"/>
      <c r="D209" s="127"/>
      <c r="E209" s="127"/>
      <c r="F209" s="127"/>
      <c r="G209" s="127"/>
      <c r="H209" s="127"/>
      <c r="I209" s="127"/>
      <c r="J209" s="127"/>
      <c r="K209" s="127"/>
      <c r="L209" s="127"/>
      <c r="M209" s="127"/>
      <c r="N209" s="127"/>
      <c r="O209" s="127"/>
      <c r="P209" s="127"/>
      <c r="Q209" s="127"/>
      <c r="R209" s="127"/>
      <c r="S209" s="127"/>
      <c r="T209" s="127"/>
      <c r="U209" s="127"/>
      <c r="V209" s="127"/>
      <c r="W209" s="127"/>
      <c r="X209" s="127"/>
      <c r="Y209" s="127"/>
      <c r="Z209" s="127"/>
      <c r="AA209" s="127"/>
      <c r="AB209" s="127"/>
      <c r="AC209" s="127"/>
      <c r="AD209" s="127"/>
      <c r="AE209" s="127"/>
      <c r="AF209" s="127"/>
      <c r="AG209" s="127"/>
      <c r="AH209" s="127"/>
      <c r="AI209" s="127"/>
      <c r="AJ209" s="127"/>
      <c r="AK209" s="127"/>
      <c r="AL209" s="127"/>
      <c r="AM209" s="127"/>
      <c r="AN209" s="127"/>
      <c r="AO209" s="127"/>
      <c r="AP209" s="127"/>
      <c r="AQ209" s="127"/>
      <c r="AR209" s="127"/>
      <c r="AS209" s="127"/>
      <c r="AT209" s="127"/>
      <c r="AU209" s="127"/>
      <c r="AV209" s="127"/>
      <c r="AW209" s="127"/>
      <c r="AX209" s="127"/>
      <c r="AY209" s="127"/>
      <c r="AZ209" s="127"/>
      <c r="BA209" s="127"/>
      <c r="BB209" s="127"/>
    </row>
    <row r="210" spans="2:54">
      <c r="B210" s="127"/>
      <c r="C210" s="127"/>
      <c r="D210" s="127"/>
      <c r="E210" s="127"/>
      <c r="F210" s="127"/>
      <c r="G210" s="127"/>
      <c r="H210" s="127"/>
      <c r="I210" s="127"/>
      <c r="J210" s="127"/>
      <c r="K210" s="127"/>
      <c r="L210" s="127"/>
      <c r="M210" s="127"/>
      <c r="N210" s="127"/>
      <c r="O210" s="127"/>
      <c r="P210" s="127"/>
      <c r="Q210" s="127"/>
      <c r="R210" s="127"/>
      <c r="S210" s="127"/>
      <c r="T210" s="127"/>
      <c r="U210" s="127"/>
      <c r="V210" s="127"/>
      <c r="W210" s="127"/>
      <c r="X210" s="127"/>
      <c r="Y210" s="127"/>
      <c r="Z210" s="127"/>
      <c r="AA210" s="127"/>
      <c r="AB210" s="127"/>
      <c r="AC210" s="127"/>
      <c r="AD210" s="127"/>
      <c r="AE210" s="127"/>
      <c r="AF210" s="127"/>
      <c r="AG210" s="127"/>
      <c r="AH210" s="127"/>
      <c r="AI210" s="127"/>
      <c r="AJ210" s="127"/>
      <c r="AK210" s="127"/>
      <c r="AL210" s="127"/>
      <c r="AM210" s="127"/>
      <c r="AN210" s="127"/>
      <c r="AO210" s="127"/>
      <c r="AP210" s="127"/>
      <c r="AQ210" s="127"/>
      <c r="AR210" s="127"/>
      <c r="AS210" s="127"/>
      <c r="AT210" s="127"/>
      <c r="AU210" s="127"/>
      <c r="AV210" s="127"/>
      <c r="AW210" s="127"/>
      <c r="AX210" s="127"/>
      <c r="AY210" s="127"/>
      <c r="AZ210" s="127"/>
      <c r="BA210" s="127"/>
      <c r="BB210" s="127"/>
    </row>
    <row r="211" spans="2:54">
      <c r="B211" s="127"/>
      <c r="C211" s="127"/>
      <c r="D211" s="127"/>
      <c r="E211" s="127"/>
      <c r="F211" s="127"/>
      <c r="G211" s="127"/>
      <c r="H211" s="127"/>
      <c r="I211" s="127"/>
      <c r="J211" s="127"/>
      <c r="K211" s="127"/>
      <c r="L211" s="127"/>
      <c r="M211" s="127"/>
      <c r="N211" s="127"/>
      <c r="O211" s="127"/>
      <c r="P211" s="127"/>
      <c r="Q211" s="127"/>
      <c r="R211" s="127"/>
      <c r="S211" s="127"/>
      <c r="T211" s="127"/>
      <c r="U211" s="127"/>
      <c r="V211" s="127"/>
      <c r="W211" s="127"/>
      <c r="X211" s="127"/>
      <c r="Y211" s="127"/>
      <c r="Z211" s="127"/>
      <c r="AA211" s="127"/>
      <c r="AB211" s="127"/>
      <c r="AC211" s="127"/>
      <c r="AD211" s="127"/>
      <c r="AE211" s="127"/>
      <c r="AF211" s="127"/>
      <c r="AG211" s="127"/>
      <c r="AH211" s="127"/>
      <c r="AI211" s="127"/>
      <c r="AJ211" s="127"/>
      <c r="AK211" s="127"/>
      <c r="AL211" s="127"/>
      <c r="AM211" s="127"/>
      <c r="AN211" s="127"/>
      <c r="AO211" s="127"/>
      <c r="AP211" s="127"/>
      <c r="AQ211" s="127"/>
      <c r="AR211" s="127"/>
      <c r="AS211" s="127"/>
      <c r="AT211" s="127"/>
      <c r="AU211" s="127"/>
      <c r="AV211" s="127"/>
      <c r="AW211" s="127"/>
      <c r="AX211" s="127"/>
      <c r="AY211" s="127"/>
      <c r="AZ211" s="127"/>
      <c r="BA211" s="127"/>
      <c r="BB211" s="127"/>
    </row>
    <row r="212" spans="2:54">
      <c r="B212" s="127"/>
      <c r="C212" s="127"/>
      <c r="D212" s="127"/>
      <c r="E212" s="127"/>
      <c r="F212" s="127"/>
      <c r="G212" s="127"/>
      <c r="H212" s="127"/>
      <c r="I212" s="127"/>
      <c r="J212" s="127"/>
      <c r="K212" s="127"/>
      <c r="L212" s="127"/>
      <c r="M212" s="127"/>
      <c r="N212" s="127"/>
      <c r="O212" s="127"/>
      <c r="P212" s="127"/>
      <c r="Q212" s="127"/>
      <c r="R212" s="127"/>
      <c r="S212" s="127"/>
      <c r="T212" s="127"/>
      <c r="U212" s="127"/>
      <c r="V212" s="127"/>
      <c r="W212" s="127"/>
      <c r="X212" s="127"/>
      <c r="Y212" s="127"/>
      <c r="Z212" s="127"/>
      <c r="AA212" s="127"/>
      <c r="AB212" s="127"/>
      <c r="AC212" s="127"/>
      <c r="AD212" s="127"/>
      <c r="AE212" s="127"/>
      <c r="AF212" s="127"/>
      <c r="AG212" s="127"/>
      <c r="AH212" s="127"/>
      <c r="AI212" s="127"/>
      <c r="AJ212" s="127"/>
      <c r="AK212" s="127"/>
      <c r="AL212" s="127"/>
      <c r="AM212" s="127"/>
      <c r="AN212" s="127"/>
      <c r="AO212" s="127"/>
      <c r="AP212" s="127"/>
      <c r="AQ212" s="127"/>
      <c r="AR212" s="127"/>
      <c r="AS212" s="127"/>
      <c r="AT212" s="127"/>
      <c r="AU212" s="127"/>
      <c r="AV212" s="127"/>
      <c r="AW212" s="127"/>
      <c r="AX212" s="127"/>
      <c r="AY212" s="127"/>
      <c r="AZ212" s="127"/>
      <c r="BA212" s="127"/>
      <c r="BB212" s="127"/>
    </row>
    <row r="213" spans="2:54">
      <c r="B213" s="127"/>
      <c r="C213" s="127"/>
      <c r="D213" s="127"/>
      <c r="E213" s="127"/>
      <c r="F213" s="127"/>
      <c r="G213" s="127"/>
      <c r="H213" s="127"/>
      <c r="I213" s="127"/>
      <c r="J213" s="127"/>
      <c r="K213" s="127"/>
      <c r="L213" s="127"/>
      <c r="M213" s="127"/>
      <c r="N213" s="127"/>
      <c r="O213" s="127"/>
      <c r="P213" s="127"/>
      <c r="Q213" s="127"/>
      <c r="R213" s="127"/>
      <c r="S213" s="127"/>
      <c r="T213" s="127"/>
      <c r="U213" s="127"/>
      <c r="V213" s="127"/>
      <c r="W213" s="127"/>
      <c r="X213" s="127"/>
      <c r="Y213" s="127"/>
      <c r="Z213" s="127"/>
      <c r="AA213" s="127"/>
      <c r="AB213" s="127"/>
      <c r="AC213" s="127"/>
      <c r="AD213" s="127"/>
      <c r="AE213" s="127"/>
      <c r="AF213" s="127"/>
      <c r="AG213" s="127"/>
      <c r="AH213" s="127"/>
      <c r="AI213" s="127"/>
      <c r="AJ213" s="127"/>
      <c r="AK213" s="127"/>
      <c r="AL213" s="127"/>
      <c r="AM213" s="127"/>
      <c r="AN213" s="127"/>
      <c r="AO213" s="127"/>
      <c r="AP213" s="127"/>
      <c r="AQ213" s="127"/>
      <c r="AR213" s="127"/>
      <c r="AS213" s="127"/>
      <c r="AT213" s="127"/>
      <c r="AU213" s="127"/>
      <c r="AV213" s="127"/>
      <c r="AW213" s="127"/>
      <c r="AX213" s="127"/>
      <c r="AY213" s="127"/>
      <c r="AZ213" s="127"/>
      <c r="BA213" s="127"/>
      <c r="BB213" s="127"/>
    </row>
    <row r="214" spans="2:54">
      <c r="B214" s="127"/>
      <c r="C214" s="127"/>
      <c r="D214" s="127"/>
      <c r="E214" s="127"/>
      <c r="F214" s="127"/>
      <c r="G214" s="127"/>
      <c r="H214" s="127"/>
      <c r="I214" s="127"/>
      <c r="J214" s="127"/>
      <c r="K214" s="127"/>
      <c r="L214" s="127"/>
      <c r="M214" s="127"/>
      <c r="N214" s="127"/>
      <c r="O214" s="127"/>
      <c r="P214" s="127"/>
      <c r="Q214" s="127"/>
      <c r="R214" s="127"/>
      <c r="S214" s="127"/>
      <c r="T214" s="127"/>
      <c r="U214" s="127"/>
      <c r="V214" s="127"/>
      <c r="W214" s="127"/>
      <c r="X214" s="127"/>
      <c r="Y214" s="127"/>
      <c r="Z214" s="127"/>
      <c r="AA214" s="127"/>
      <c r="AB214" s="127"/>
      <c r="AC214" s="127"/>
      <c r="AD214" s="127"/>
      <c r="AE214" s="127"/>
      <c r="AF214" s="127"/>
      <c r="AG214" s="127"/>
      <c r="AH214" s="127"/>
      <c r="AI214" s="127"/>
      <c r="AJ214" s="127"/>
      <c r="AK214" s="127"/>
      <c r="AL214" s="127"/>
      <c r="AM214" s="127"/>
      <c r="AN214" s="127"/>
      <c r="AO214" s="127"/>
      <c r="AP214" s="127"/>
      <c r="AQ214" s="127"/>
      <c r="AR214" s="127"/>
      <c r="AS214" s="127"/>
      <c r="AT214" s="127"/>
      <c r="AU214" s="127"/>
      <c r="AV214" s="127"/>
      <c r="AW214" s="127"/>
      <c r="AX214" s="127"/>
      <c r="AY214" s="127"/>
      <c r="AZ214" s="127"/>
      <c r="BA214" s="127"/>
      <c r="BB214" s="127"/>
    </row>
    <row r="215" spans="2:54">
      <c r="B215" s="127"/>
      <c r="C215" s="127"/>
      <c r="D215" s="127"/>
      <c r="E215" s="127"/>
      <c r="F215" s="127"/>
      <c r="G215" s="127"/>
      <c r="H215" s="127"/>
      <c r="I215" s="127"/>
      <c r="J215" s="127"/>
      <c r="K215" s="127"/>
      <c r="L215" s="127"/>
      <c r="M215" s="127"/>
      <c r="N215" s="127"/>
      <c r="O215" s="127"/>
      <c r="P215" s="127"/>
      <c r="Q215" s="127"/>
      <c r="R215" s="127"/>
      <c r="S215" s="127"/>
      <c r="T215" s="127"/>
      <c r="U215" s="127"/>
      <c r="V215" s="127"/>
      <c r="W215" s="127"/>
      <c r="X215" s="127"/>
      <c r="Y215" s="127"/>
      <c r="Z215" s="127"/>
      <c r="AA215" s="127"/>
      <c r="AB215" s="127"/>
      <c r="AC215" s="127"/>
      <c r="AD215" s="127"/>
      <c r="AE215" s="127"/>
      <c r="AF215" s="127"/>
      <c r="AG215" s="127"/>
      <c r="AH215" s="127"/>
      <c r="AI215" s="127"/>
      <c r="AJ215" s="127"/>
      <c r="AK215" s="127"/>
      <c r="AL215" s="127"/>
      <c r="AM215" s="127"/>
      <c r="AN215" s="127"/>
      <c r="AO215" s="127"/>
      <c r="AP215" s="127"/>
      <c r="AQ215" s="127"/>
      <c r="AR215" s="127"/>
      <c r="AS215" s="127"/>
      <c r="AT215" s="127"/>
      <c r="AU215" s="127"/>
      <c r="AV215" s="127"/>
      <c r="AW215" s="127"/>
      <c r="AX215" s="127"/>
      <c r="AY215" s="127"/>
      <c r="AZ215" s="127"/>
      <c r="BA215" s="127"/>
      <c r="BB215" s="127"/>
    </row>
    <row r="216" spans="2:54">
      <c r="B216" s="127"/>
      <c r="C216" s="127"/>
      <c r="D216" s="127"/>
      <c r="E216" s="127"/>
      <c r="F216" s="127"/>
      <c r="G216" s="127"/>
      <c r="H216" s="127"/>
      <c r="I216" s="127"/>
      <c r="J216" s="127"/>
      <c r="K216" s="127"/>
      <c r="L216" s="127"/>
      <c r="M216" s="127"/>
      <c r="N216" s="127"/>
      <c r="O216" s="127"/>
      <c r="P216" s="127"/>
      <c r="Q216" s="127"/>
      <c r="R216" s="127"/>
      <c r="S216" s="127"/>
      <c r="T216" s="127"/>
      <c r="U216" s="127"/>
      <c r="V216" s="127"/>
      <c r="W216" s="127"/>
      <c r="X216" s="127"/>
      <c r="Y216" s="127"/>
      <c r="Z216" s="127"/>
      <c r="AA216" s="127"/>
      <c r="AB216" s="127"/>
      <c r="AC216" s="127"/>
      <c r="AD216" s="127"/>
      <c r="AE216" s="127"/>
      <c r="AF216" s="127"/>
      <c r="AG216" s="127"/>
      <c r="AH216" s="127"/>
      <c r="AI216" s="127"/>
      <c r="AJ216" s="127"/>
      <c r="AK216" s="127"/>
      <c r="AL216" s="127"/>
      <c r="AM216" s="127"/>
      <c r="AN216" s="127"/>
      <c r="AO216" s="127"/>
      <c r="AP216" s="127"/>
      <c r="AQ216" s="127"/>
      <c r="AR216" s="127"/>
      <c r="AS216" s="127"/>
      <c r="AT216" s="127"/>
      <c r="AU216" s="127"/>
      <c r="AV216" s="127"/>
      <c r="AW216" s="127"/>
      <c r="AX216" s="127"/>
      <c r="AY216" s="127"/>
      <c r="AZ216" s="127"/>
      <c r="BA216" s="127"/>
      <c r="BB216" s="127"/>
    </row>
    <row r="217" spans="2:54">
      <c r="B217" s="127"/>
      <c r="C217" s="127"/>
      <c r="D217" s="127"/>
      <c r="E217" s="127"/>
      <c r="F217" s="127"/>
      <c r="G217" s="127"/>
      <c r="H217" s="127"/>
      <c r="I217" s="127"/>
      <c r="J217" s="127"/>
      <c r="K217" s="127"/>
      <c r="L217" s="127"/>
      <c r="M217" s="127"/>
      <c r="N217" s="127"/>
      <c r="O217" s="127"/>
      <c r="P217" s="127"/>
      <c r="Q217" s="127"/>
      <c r="R217" s="127"/>
      <c r="S217" s="127"/>
      <c r="T217" s="127"/>
      <c r="U217" s="127"/>
      <c r="V217" s="127"/>
      <c r="W217" s="127"/>
      <c r="X217" s="127"/>
      <c r="Y217" s="127"/>
      <c r="Z217" s="127"/>
      <c r="AA217" s="127"/>
      <c r="AB217" s="127"/>
      <c r="AC217" s="127"/>
      <c r="AD217" s="127"/>
      <c r="AE217" s="127"/>
      <c r="AF217" s="127"/>
      <c r="AG217" s="127"/>
      <c r="AH217" s="127"/>
      <c r="AI217" s="127"/>
      <c r="AJ217" s="127"/>
      <c r="AK217" s="127"/>
      <c r="AL217" s="127"/>
      <c r="AM217" s="127"/>
      <c r="AN217" s="127"/>
      <c r="AO217" s="127"/>
      <c r="AP217" s="127"/>
      <c r="AQ217" s="127"/>
      <c r="AR217" s="127"/>
      <c r="AS217" s="127"/>
      <c r="AT217" s="127"/>
      <c r="AU217" s="127"/>
      <c r="AV217" s="127"/>
      <c r="AW217" s="127"/>
      <c r="AX217" s="127"/>
      <c r="AY217" s="127"/>
      <c r="AZ217" s="127"/>
      <c r="BA217" s="127"/>
      <c r="BB217" s="127"/>
    </row>
    <row r="218" spans="2:54">
      <c r="B218" s="127"/>
      <c r="C218" s="127"/>
      <c r="D218" s="127"/>
      <c r="E218" s="127"/>
      <c r="F218" s="127"/>
      <c r="G218" s="127"/>
      <c r="H218" s="127"/>
      <c r="I218" s="127"/>
      <c r="J218" s="127"/>
      <c r="K218" s="127"/>
      <c r="L218" s="127"/>
      <c r="M218" s="127"/>
      <c r="N218" s="127"/>
      <c r="O218" s="127"/>
      <c r="P218" s="127"/>
      <c r="Q218" s="127"/>
      <c r="R218" s="127"/>
      <c r="S218" s="127"/>
      <c r="T218" s="127"/>
      <c r="U218" s="127"/>
      <c r="V218" s="127"/>
      <c r="W218" s="127"/>
      <c r="X218" s="127"/>
      <c r="Y218" s="127"/>
      <c r="Z218" s="127"/>
      <c r="AA218" s="127"/>
      <c r="AB218" s="127"/>
      <c r="AC218" s="127"/>
      <c r="AD218" s="127"/>
      <c r="AE218" s="127"/>
      <c r="AF218" s="127"/>
      <c r="AG218" s="127"/>
      <c r="AH218" s="127"/>
      <c r="AI218" s="127"/>
      <c r="AJ218" s="127"/>
      <c r="AK218" s="127"/>
      <c r="AL218" s="127"/>
      <c r="AM218" s="127"/>
      <c r="AN218" s="127"/>
      <c r="AO218" s="127"/>
      <c r="AP218" s="127"/>
      <c r="AQ218" s="127"/>
      <c r="AR218" s="127"/>
      <c r="AS218" s="127"/>
      <c r="AT218" s="127"/>
      <c r="AU218" s="127"/>
      <c r="AV218" s="127"/>
      <c r="AW218" s="127"/>
      <c r="AX218" s="127"/>
      <c r="AY218" s="127"/>
      <c r="AZ218" s="127"/>
      <c r="BA218" s="127"/>
      <c r="BB218" s="127"/>
    </row>
    <row r="219" spans="2:54">
      <c r="B219" s="127"/>
      <c r="C219" s="127"/>
      <c r="D219" s="127"/>
      <c r="E219" s="127"/>
      <c r="F219" s="127"/>
      <c r="G219" s="127"/>
      <c r="H219" s="127"/>
      <c r="I219" s="127"/>
      <c r="J219" s="127"/>
      <c r="K219" s="127"/>
      <c r="L219" s="127"/>
      <c r="M219" s="127"/>
      <c r="N219" s="127"/>
      <c r="O219" s="127"/>
      <c r="P219" s="127"/>
      <c r="Q219" s="127"/>
      <c r="R219" s="127"/>
      <c r="S219" s="127"/>
      <c r="T219" s="127"/>
      <c r="U219" s="127"/>
      <c r="V219" s="127"/>
      <c r="W219" s="127"/>
      <c r="X219" s="127"/>
      <c r="Y219" s="127"/>
      <c r="Z219" s="127"/>
      <c r="AA219" s="127"/>
      <c r="AB219" s="127"/>
      <c r="AC219" s="127"/>
      <c r="AD219" s="127"/>
      <c r="AE219" s="127"/>
      <c r="AF219" s="127"/>
      <c r="AG219" s="127"/>
      <c r="AH219" s="127"/>
      <c r="AI219" s="127"/>
      <c r="AJ219" s="127"/>
      <c r="AK219" s="127"/>
      <c r="AL219" s="127"/>
      <c r="AM219" s="127"/>
      <c r="AN219" s="127"/>
      <c r="AO219" s="127"/>
      <c r="AP219" s="127"/>
      <c r="AQ219" s="127"/>
      <c r="AR219" s="127"/>
      <c r="AS219" s="127"/>
      <c r="AT219" s="127"/>
      <c r="AU219" s="127"/>
      <c r="AV219" s="127"/>
      <c r="AW219" s="127"/>
      <c r="AX219" s="127"/>
      <c r="AY219" s="127"/>
      <c r="AZ219" s="127"/>
      <c r="BA219" s="127"/>
      <c r="BB219" s="127"/>
    </row>
    <row r="220" spans="2:54">
      <c r="B220" s="127"/>
      <c r="C220" s="127"/>
      <c r="D220" s="127"/>
      <c r="E220" s="127"/>
      <c r="F220" s="127"/>
      <c r="G220" s="127"/>
      <c r="H220" s="127"/>
      <c r="I220" s="127"/>
      <c r="J220" s="127"/>
      <c r="K220" s="127"/>
      <c r="L220" s="127"/>
      <c r="M220" s="127"/>
      <c r="N220" s="127"/>
      <c r="O220" s="127"/>
      <c r="P220" s="127"/>
      <c r="Q220" s="127"/>
      <c r="R220" s="127"/>
      <c r="S220" s="127"/>
      <c r="T220" s="127"/>
      <c r="U220" s="127"/>
      <c r="V220" s="127"/>
      <c r="W220" s="127"/>
      <c r="X220" s="127"/>
      <c r="Y220" s="127"/>
      <c r="Z220" s="127"/>
      <c r="AA220" s="127"/>
      <c r="AB220" s="127"/>
      <c r="AC220" s="127"/>
      <c r="AD220" s="127"/>
      <c r="AE220" s="127"/>
      <c r="AF220" s="127"/>
      <c r="AG220" s="127"/>
      <c r="AH220" s="127"/>
      <c r="AI220" s="127"/>
      <c r="AJ220" s="127"/>
      <c r="AK220" s="127"/>
      <c r="AL220" s="127"/>
      <c r="AM220" s="127"/>
      <c r="AN220" s="127"/>
      <c r="AO220" s="127"/>
      <c r="AP220" s="127"/>
      <c r="AQ220" s="127"/>
      <c r="AR220" s="127"/>
      <c r="AS220" s="127"/>
      <c r="AT220" s="127"/>
      <c r="AU220" s="127"/>
      <c r="AV220" s="127"/>
      <c r="AW220" s="127"/>
      <c r="AX220" s="127"/>
      <c r="AY220" s="127"/>
      <c r="AZ220" s="127"/>
      <c r="BA220" s="127"/>
      <c r="BB220" s="127"/>
    </row>
    <row r="221" spans="2:54">
      <c r="B221" s="127"/>
      <c r="C221" s="127"/>
      <c r="D221" s="127"/>
      <c r="E221" s="127"/>
      <c r="F221" s="127"/>
      <c r="G221" s="127"/>
      <c r="H221" s="127"/>
      <c r="I221" s="127"/>
      <c r="J221" s="127"/>
      <c r="K221" s="127"/>
      <c r="L221" s="127"/>
      <c r="M221" s="127"/>
      <c r="N221" s="127"/>
      <c r="O221" s="127"/>
      <c r="P221" s="127"/>
      <c r="Q221" s="127"/>
      <c r="R221" s="127"/>
      <c r="S221" s="127"/>
      <c r="T221" s="127"/>
      <c r="U221" s="127"/>
      <c r="V221" s="127"/>
      <c r="W221" s="127"/>
      <c r="X221" s="127"/>
      <c r="Y221" s="127"/>
      <c r="Z221" s="127"/>
      <c r="AA221" s="127"/>
      <c r="AB221" s="127"/>
      <c r="AC221" s="127"/>
      <c r="AD221" s="127"/>
      <c r="AE221" s="127"/>
      <c r="AF221" s="127"/>
      <c r="AG221" s="127"/>
      <c r="AH221" s="127"/>
      <c r="AI221" s="127"/>
      <c r="AJ221" s="127"/>
      <c r="AK221" s="127"/>
      <c r="AL221" s="127"/>
      <c r="AM221" s="127"/>
      <c r="AN221" s="127"/>
      <c r="AO221" s="127"/>
      <c r="AP221" s="127"/>
      <c r="AQ221" s="127"/>
      <c r="AR221" s="127"/>
      <c r="AS221" s="127"/>
      <c r="AT221" s="127"/>
      <c r="AU221" s="127"/>
      <c r="AV221" s="127"/>
      <c r="AW221" s="127"/>
      <c r="AX221" s="127"/>
      <c r="AY221" s="127"/>
      <c r="AZ221" s="127"/>
      <c r="BA221" s="127"/>
      <c r="BB221" s="127"/>
    </row>
    <row r="222" spans="2:54">
      <c r="B222" s="127"/>
      <c r="C222" s="127"/>
      <c r="D222" s="127"/>
      <c r="E222" s="127"/>
      <c r="F222" s="127"/>
      <c r="G222" s="127"/>
      <c r="H222" s="127"/>
      <c r="I222" s="127"/>
      <c r="J222" s="127"/>
      <c r="K222" s="127"/>
      <c r="L222" s="127"/>
      <c r="M222" s="127"/>
      <c r="N222" s="127"/>
      <c r="O222" s="127"/>
      <c r="P222" s="127"/>
      <c r="Q222" s="127"/>
      <c r="R222" s="127"/>
      <c r="S222" s="127"/>
      <c r="T222" s="127"/>
      <c r="U222" s="127"/>
      <c r="V222" s="127"/>
      <c r="W222" s="127"/>
      <c r="X222" s="127"/>
      <c r="Y222" s="127"/>
      <c r="Z222" s="127"/>
      <c r="AA222" s="127"/>
      <c r="AB222" s="127"/>
      <c r="AC222" s="127"/>
      <c r="AD222" s="127"/>
      <c r="AE222" s="127"/>
      <c r="AF222" s="127"/>
      <c r="AG222" s="127"/>
      <c r="AH222" s="127"/>
      <c r="AI222" s="127"/>
      <c r="AJ222" s="127"/>
      <c r="AK222" s="127"/>
      <c r="AL222" s="127"/>
      <c r="AM222" s="127"/>
      <c r="AN222" s="127"/>
      <c r="AO222" s="127"/>
      <c r="AP222" s="127"/>
      <c r="AQ222" s="127"/>
      <c r="AR222" s="127"/>
      <c r="AS222" s="127"/>
      <c r="AT222" s="127"/>
      <c r="AU222" s="127"/>
      <c r="AV222" s="127"/>
      <c r="AW222" s="127"/>
      <c r="AX222" s="127"/>
      <c r="AY222" s="127"/>
      <c r="AZ222" s="127"/>
      <c r="BA222" s="127"/>
      <c r="BB222" s="127"/>
    </row>
    <row r="223" spans="2:54">
      <c r="B223" s="127"/>
      <c r="C223" s="127"/>
      <c r="D223" s="127"/>
      <c r="E223" s="127"/>
      <c r="F223" s="127"/>
      <c r="G223" s="127"/>
      <c r="H223" s="127"/>
      <c r="I223" s="127"/>
      <c r="J223" s="127"/>
      <c r="K223" s="127"/>
      <c r="L223" s="127"/>
      <c r="M223" s="127"/>
      <c r="N223" s="127"/>
      <c r="O223" s="127"/>
      <c r="P223" s="127"/>
      <c r="Q223" s="127"/>
      <c r="R223" s="127"/>
      <c r="S223" s="127"/>
      <c r="T223" s="127"/>
      <c r="U223" s="127"/>
      <c r="V223" s="127"/>
      <c r="W223" s="127"/>
      <c r="X223" s="127"/>
      <c r="Y223" s="127"/>
      <c r="Z223" s="127"/>
      <c r="AA223" s="127"/>
      <c r="AB223" s="127"/>
      <c r="AC223" s="127"/>
      <c r="AD223" s="127"/>
      <c r="AE223" s="127"/>
      <c r="AF223" s="127"/>
      <c r="AG223" s="127"/>
      <c r="AH223" s="127"/>
      <c r="AI223" s="127"/>
      <c r="AJ223" s="127"/>
      <c r="AK223" s="127"/>
      <c r="AL223" s="127"/>
      <c r="AM223" s="127"/>
      <c r="AN223" s="127"/>
      <c r="AO223" s="127"/>
      <c r="AP223" s="127"/>
      <c r="AQ223" s="127"/>
      <c r="AR223" s="127"/>
      <c r="AS223" s="127"/>
      <c r="AT223" s="127"/>
      <c r="AU223" s="127"/>
      <c r="AV223" s="127"/>
      <c r="AW223" s="127"/>
      <c r="AX223" s="127"/>
      <c r="AY223" s="127"/>
      <c r="AZ223" s="127"/>
      <c r="BA223" s="127"/>
      <c r="BB223" s="127"/>
    </row>
    <row r="224" spans="2:54">
      <c r="B224" s="127"/>
      <c r="C224" s="127"/>
      <c r="D224" s="127"/>
      <c r="E224" s="127"/>
      <c r="F224" s="127"/>
      <c r="G224" s="127"/>
      <c r="H224" s="127"/>
      <c r="I224" s="127"/>
      <c r="J224" s="127"/>
      <c r="K224" s="127"/>
      <c r="L224" s="127"/>
      <c r="M224" s="127"/>
      <c r="N224" s="127"/>
      <c r="O224" s="127"/>
      <c r="P224" s="127"/>
      <c r="Q224" s="127"/>
      <c r="R224" s="127"/>
      <c r="S224" s="127"/>
      <c r="T224" s="127"/>
      <c r="U224" s="127"/>
      <c r="V224" s="127"/>
      <c r="W224" s="127"/>
      <c r="X224" s="127"/>
      <c r="Y224" s="127"/>
      <c r="Z224" s="127"/>
      <c r="AA224" s="127"/>
      <c r="AB224" s="127"/>
      <c r="AC224" s="127"/>
      <c r="AD224" s="127"/>
      <c r="AE224" s="127"/>
      <c r="AF224" s="127"/>
      <c r="AG224" s="127"/>
      <c r="AH224" s="127"/>
      <c r="AI224" s="127"/>
      <c r="AJ224" s="127"/>
      <c r="AK224" s="127"/>
      <c r="AL224" s="127"/>
      <c r="AM224" s="127"/>
      <c r="AN224" s="127"/>
      <c r="AO224" s="127"/>
      <c r="AP224" s="127"/>
      <c r="AQ224" s="127"/>
      <c r="AR224" s="127"/>
      <c r="AS224" s="127"/>
      <c r="AT224" s="127"/>
      <c r="AU224" s="127"/>
      <c r="AV224" s="127"/>
      <c r="AW224" s="127"/>
      <c r="AX224" s="127"/>
      <c r="AY224" s="127"/>
      <c r="AZ224" s="127"/>
      <c r="BA224" s="127"/>
      <c r="BB224" s="127"/>
    </row>
    <row r="225" spans="2:54">
      <c r="B225" s="127"/>
      <c r="C225" s="127"/>
      <c r="D225" s="127"/>
      <c r="E225" s="127"/>
      <c r="F225" s="127"/>
      <c r="G225" s="127"/>
      <c r="H225" s="127"/>
      <c r="I225" s="127"/>
      <c r="J225" s="127"/>
      <c r="K225" s="127"/>
      <c r="L225" s="127"/>
      <c r="M225" s="127"/>
      <c r="N225" s="127"/>
      <c r="O225" s="127"/>
      <c r="P225" s="127"/>
      <c r="Q225" s="127"/>
      <c r="R225" s="127"/>
      <c r="S225" s="127"/>
      <c r="T225" s="127"/>
      <c r="U225" s="127"/>
      <c r="V225" s="127"/>
      <c r="W225" s="127"/>
      <c r="X225" s="127"/>
      <c r="Y225" s="127"/>
      <c r="Z225" s="127"/>
      <c r="AA225" s="127"/>
      <c r="AB225" s="127"/>
      <c r="AC225" s="127"/>
      <c r="AD225" s="127"/>
      <c r="AE225" s="127"/>
      <c r="AF225" s="127"/>
      <c r="AG225" s="127"/>
      <c r="AH225" s="127"/>
      <c r="AI225" s="127"/>
      <c r="AJ225" s="127"/>
      <c r="AK225" s="127"/>
      <c r="AL225" s="127"/>
      <c r="AM225" s="127"/>
      <c r="AN225" s="127"/>
      <c r="AO225" s="127"/>
      <c r="AP225" s="127"/>
      <c r="AQ225" s="127"/>
      <c r="AR225" s="127"/>
      <c r="AS225" s="127"/>
      <c r="AT225" s="127"/>
      <c r="AU225" s="127"/>
      <c r="AV225" s="127"/>
      <c r="AW225" s="127"/>
      <c r="AX225" s="127"/>
      <c r="AY225" s="127"/>
      <c r="AZ225" s="127"/>
      <c r="BA225" s="127"/>
      <c r="BB225" s="127"/>
    </row>
    <row r="226" spans="2:54">
      <c r="B226" s="127"/>
      <c r="C226" s="127"/>
      <c r="D226" s="127"/>
      <c r="E226" s="127"/>
      <c r="F226" s="127"/>
      <c r="G226" s="127"/>
      <c r="H226" s="127"/>
      <c r="I226" s="127"/>
      <c r="J226" s="127"/>
      <c r="K226" s="127"/>
      <c r="L226" s="127"/>
      <c r="M226" s="127"/>
      <c r="N226" s="127"/>
      <c r="O226" s="127"/>
      <c r="P226" s="127"/>
      <c r="Q226" s="127"/>
      <c r="R226" s="127"/>
      <c r="S226" s="127"/>
      <c r="T226" s="127"/>
      <c r="U226" s="127"/>
      <c r="V226" s="127"/>
      <c r="W226" s="127"/>
      <c r="X226" s="127"/>
      <c r="Y226" s="127"/>
      <c r="Z226" s="127"/>
      <c r="AA226" s="127"/>
      <c r="AB226" s="127"/>
      <c r="AC226" s="127"/>
      <c r="AD226" s="127"/>
      <c r="AE226" s="127"/>
      <c r="AF226" s="127"/>
      <c r="AG226" s="127"/>
      <c r="AH226" s="127"/>
      <c r="AI226" s="127"/>
      <c r="AJ226" s="127"/>
      <c r="AK226" s="127"/>
      <c r="AL226" s="127"/>
      <c r="AM226" s="127"/>
      <c r="AN226" s="127"/>
      <c r="AO226" s="127"/>
      <c r="AP226" s="127"/>
      <c r="AQ226" s="127"/>
      <c r="AR226" s="127"/>
      <c r="AS226" s="127"/>
      <c r="AT226" s="127"/>
      <c r="AU226" s="127"/>
      <c r="AV226" s="127"/>
      <c r="AW226" s="127"/>
      <c r="AX226" s="127"/>
      <c r="AY226" s="127"/>
      <c r="AZ226" s="127"/>
      <c r="BA226" s="127"/>
      <c r="BB226" s="127"/>
    </row>
    <row r="227" spans="2:54">
      <c r="B227" s="127"/>
      <c r="C227" s="127"/>
      <c r="D227" s="127"/>
      <c r="E227" s="127"/>
      <c r="F227" s="127"/>
      <c r="G227" s="127"/>
      <c r="H227" s="127"/>
      <c r="I227" s="127"/>
      <c r="J227" s="127"/>
      <c r="K227" s="127"/>
      <c r="L227" s="127"/>
      <c r="M227" s="127"/>
      <c r="N227" s="127"/>
      <c r="O227" s="127"/>
      <c r="P227" s="127"/>
      <c r="Q227" s="127"/>
      <c r="R227" s="127"/>
      <c r="S227" s="127"/>
      <c r="T227" s="127"/>
      <c r="U227" s="127"/>
      <c r="V227" s="127"/>
      <c r="W227" s="127"/>
      <c r="X227" s="127"/>
      <c r="Y227" s="127"/>
      <c r="Z227" s="127"/>
      <c r="AA227" s="127"/>
      <c r="AB227" s="127"/>
      <c r="AC227" s="127"/>
      <c r="AD227" s="127"/>
      <c r="AE227" s="127"/>
      <c r="AF227" s="127"/>
      <c r="AG227" s="127"/>
      <c r="AH227" s="127"/>
      <c r="AI227" s="127"/>
      <c r="AJ227" s="127"/>
      <c r="AK227" s="127"/>
      <c r="AL227" s="127"/>
      <c r="AM227" s="127"/>
      <c r="AN227" s="127"/>
      <c r="AO227" s="127"/>
      <c r="AP227" s="127"/>
      <c r="AQ227" s="127"/>
      <c r="AR227" s="127"/>
      <c r="AS227" s="127"/>
      <c r="AT227" s="127"/>
      <c r="AU227" s="127"/>
      <c r="AV227" s="127"/>
      <c r="AW227" s="127"/>
      <c r="AX227" s="127"/>
      <c r="AY227" s="127"/>
      <c r="AZ227" s="127"/>
      <c r="BA227" s="127"/>
      <c r="BB227" s="127"/>
    </row>
    <row r="228" spans="2:54">
      <c r="B228" s="127"/>
      <c r="C228" s="127"/>
      <c r="D228" s="127"/>
      <c r="E228" s="127"/>
      <c r="F228" s="127"/>
      <c r="G228" s="127"/>
      <c r="H228" s="127"/>
      <c r="I228" s="127"/>
      <c r="J228" s="127"/>
      <c r="K228" s="127"/>
      <c r="L228" s="127"/>
      <c r="M228" s="127"/>
      <c r="N228" s="127"/>
      <c r="O228" s="127"/>
      <c r="P228" s="127"/>
      <c r="Q228" s="127"/>
      <c r="R228" s="127"/>
      <c r="S228" s="127"/>
      <c r="T228" s="127"/>
      <c r="U228" s="127"/>
      <c r="V228" s="127"/>
      <c r="W228" s="127"/>
      <c r="X228" s="127"/>
      <c r="Y228" s="127"/>
      <c r="Z228" s="127"/>
      <c r="AA228" s="127"/>
      <c r="AB228" s="127"/>
      <c r="AC228" s="127"/>
      <c r="AD228" s="127"/>
      <c r="AE228" s="127"/>
      <c r="AF228" s="127"/>
      <c r="AG228" s="127"/>
      <c r="AH228" s="127"/>
      <c r="AI228" s="127"/>
      <c r="AJ228" s="127"/>
      <c r="AK228" s="127"/>
      <c r="AL228" s="127"/>
      <c r="AM228" s="127"/>
      <c r="AN228" s="127"/>
      <c r="AO228" s="127"/>
      <c r="AP228" s="127"/>
      <c r="AQ228" s="127"/>
      <c r="AR228" s="127"/>
      <c r="AS228" s="127"/>
      <c r="AT228" s="127"/>
      <c r="AU228" s="127"/>
      <c r="AV228" s="127"/>
      <c r="AW228" s="127"/>
      <c r="AX228" s="127"/>
      <c r="AY228" s="127"/>
      <c r="AZ228" s="127"/>
      <c r="BA228" s="127"/>
      <c r="BB228" s="127"/>
    </row>
    <row r="229" spans="2:54">
      <c r="B229" s="127"/>
      <c r="C229" s="127"/>
      <c r="D229" s="127"/>
      <c r="E229" s="127"/>
      <c r="F229" s="127"/>
      <c r="G229" s="127"/>
      <c r="H229" s="127"/>
      <c r="I229" s="127"/>
      <c r="J229" s="127"/>
      <c r="K229" s="127"/>
      <c r="L229" s="127"/>
      <c r="M229" s="127"/>
      <c r="N229" s="127"/>
      <c r="O229" s="127"/>
      <c r="P229" s="127"/>
      <c r="Q229" s="127"/>
      <c r="R229" s="127"/>
      <c r="S229" s="127"/>
      <c r="T229" s="127"/>
      <c r="U229" s="127"/>
      <c r="V229" s="127"/>
      <c r="W229" s="127"/>
      <c r="X229" s="127"/>
      <c r="Y229" s="127"/>
      <c r="Z229" s="127"/>
      <c r="AA229" s="127"/>
      <c r="AB229" s="127"/>
      <c r="AC229" s="127"/>
      <c r="AD229" s="127"/>
      <c r="AE229" s="127"/>
      <c r="AF229" s="127"/>
      <c r="AG229" s="127"/>
      <c r="AH229" s="127"/>
      <c r="AI229" s="127"/>
      <c r="AJ229" s="127"/>
      <c r="AK229" s="127"/>
      <c r="AL229" s="127"/>
      <c r="AM229" s="127"/>
      <c r="AN229" s="127"/>
      <c r="AO229" s="127"/>
      <c r="AP229" s="127"/>
      <c r="AQ229" s="127"/>
      <c r="AR229" s="127"/>
      <c r="AS229" s="127"/>
      <c r="AT229" s="127"/>
      <c r="AU229" s="127"/>
      <c r="AV229" s="127"/>
      <c r="AW229" s="127"/>
      <c r="AX229" s="127"/>
      <c r="AY229" s="127"/>
      <c r="AZ229" s="127"/>
      <c r="BA229" s="127"/>
      <c r="BB229" s="127"/>
    </row>
    <row r="230" spans="2:54">
      <c r="B230" s="127"/>
      <c r="C230" s="127"/>
      <c r="D230" s="127"/>
      <c r="E230" s="127"/>
      <c r="F230" s="127"/>
      <c r="G230" s="127"/>
      <c r="H230" s="127"/>
      <c r="I230" s="127"/>
      <c r="J230" s="127"/>
      <c r="K230" s="127"/>
      <c r="L230" s="127"/>
      <c r="M230" s="127"/>
      <c r="N230" s="127"/>
      <c r="O230" s="127"/>
      <c r="P230" s="127"/>
      <c r="Q230" s="127"/>
      <c r="R230" s="127"/>
      <c r="S230" s="127"/>
      <c r="T230" s="127"/>
      <c r="U230" s="127"/>
      <c r="V230" s="127"/>
      <c r="W230" s="127"/>
      <c r="X230" s="127"/>
      <c r="Y230" s="127"/>
      <c r="Z230" s="127"/>
      <c r="AA230" s="127"/>
      <c r="AB230" s="127"/>
      <c r="AC230" s="127"/>
      <c r="AD230" s="127"/>
      <c r="AE230" s="127"/>
      <c r="AF230" s="127"/>
      <c r="AG230" s="127"/>
      <c r="AH230" s="127"/>
      <c r="AI230" s="127"/>
      <c r="AJ230" s="127"/>
      <c r="AK230" s="127"/>
      <c r="AL230" s="127"/>
      <c r="AM230" s="127"/>
      <c r="AN230" s="127"/>
      <c r="AO230" s="127"/>
      <c r="AP230" s="127"/>
      <c r="AQ230" s="127"/>
      <c r="AR230" s="127"/>
      <c r="AS230" s="127"/>
      <c r="AT230" s="127"/>
      <c r="AU230" s="127"/>
      <c r="AV230" s="127"/>
      <c r="AW230" s="127"/>
      <c r="AX230" s="127"/>
      <c r="AY230" s="127"/>
      <c r="AZ230" s="127"/>
      <c r="BA230" s="127"/>
      <c r="BB230" s="127"/>
    </row>
    <row r="231" spans="2:54">
      <c r="B231" s="127"/>
      <c r="C231" s="127"/>
      <c r="D231" s="127"/>
      <c r="E231" s="127"/>
      <c r="F231" s="127"/>
      <c r="G231" s="127"/>
      <c r="H231" s="127"/>
      <c r="I231" s="127"/>
      <c r="J231" s="127"/>
      <c r="K231" s="127"/>
      <c r="L231" s="127"/>
      <c r="M231" s="127"/>
      <c r="N231" s="127"/>
      <c r="O231" s="127"/>
      <c r="P231" s="127"/>
      <c r="Q231" s="127"/>
      <c r="R231" s="127"/>
      <c r="S231" s="127"/>
      <c r="T231" s="127"/>
      <c r="U231" s="127"/>
      <c r="V231" s="127"/>
      <c r="W231" s="127"/>
      <c r="X231" s="127"/>
      <c r="Y231" s="127"/>
      <c r="Z231" s="127"/>
      <c r="AA231" s="127"/>
      <c r="AB231" s="127"/>
      <c r="AC231" s="127"/>
      <c r="AD231" s="127"/>
      <c r="AE231" s="127"/>
      <c r="AF231" s="127"/>
      <c r="AG231" s="127"/>
      <c r="AH231" s="127"/>
      <c r="AI231" s="127"/>
      <c r="AJ231" s="127"/>
      <c r="AK231" s="127"/>
      <c r="AL231" s="127"/>
      <c r="AM231" s="127"/>
      <c r="AN231" s="127"/>
      <c r="AO231" s="127"/>
      <c r="AP231" s="127"/>
      <c r="AQ231" s="127"/>
      <c r="AR231" s="127"/>
      <c r="AS231" s="127"/>
      <c r="AT231" s="127"/>
      <c r="AU231" s="127"/>
      <c r="AV231" s="127"/>
      <c r="AW231" s="127"/>
      <c r="AX231" s="127"/>
      <c r="AY231" s="127"/>
      <c r="AZ231" s="127"/>
      <c r="BA231" s="127"/>
      <c r="BB231" s="127"/>
    </row>
    <row r="232" spans="2:54">
      <c r="B232" s="127"/>
      <c r="C232" s="127"/>
      <c r="D232" s="127"/>
      <c r="E232" s="127"/>
      <c r="F232" s="127"/>
      <c r="G232" s="127"/>
      <c r="H232" s="127"/>
      <c r="I232" s="127"/>
      <c r="J232" s="127"/>
      <c r="K232" s="127"/>
      <c r="L232" s="127"/>
      <c r="M232" s="127"/>
      <c r="N232" s="127"/>
      <c r="O232" s="127"/>
      <c r="P232" s="127"/>
      <c r="Q232" s="127"/>
      <c r="R232" s="127"/>
      <c r="S232" s="127"/>
      <c r="T232" s="127"/>
      <c r="U232" s="127"/>
      <c r="V232" s="127"/>
      <c r="W232" s="127"/>
      <c r="X232" s="127"/>
      <c r="Y232" s="127"/>
      <c r="Z232" s="127"/>
      <c r="AA232" s="127"/>
      <c r="AB232" s="127"/>
      <c r="AC232" s="127"/>
      <c r="AD232" s="127"/>
      <c r="AE232" s="127"/>
      <c r="AF232" s="127"/>
      <c r="AG232" s="127"/>
      <c r="AH232" s="127"/>
      <c r="AI232" s="127"/>
      <c r="AJ232" s="127"/>
      <c r="AK232" s="127"/>
      <c r="AL232" s="127"/>
      <c r="AM232" s="127"/>
      <c r="AN232" s="127"/>
      <c r="AO232" s="127"/>
      <c r="AP232" s="127"/>
      <c r="AQ232" s="127"/>
      <c r="AR232" s="127"/>
      <c r="AS232" s="127"/>
      <c r="AT232" s="127"/>
      <c r="AU232" s="127"/>
      <c r="AV232" s="127"/>
      <c r="AW232" s="127"/>
      <c r="AX232" s="127"/>
      <c r="AY232" s="127"/>
      <c r="AZ232" s="127"/>
      <c r="BA232" s="127"/>
      <c r="BB232" s="127"/>
    </row>
    <row r="233" spans="2:54">
      <c r="B233" s="127"/>
      <c r="C233" s="127"/>
      <c r="D233" s="127"/>
      <c r="E233" s="127"/>
      <c r="F233" s="127"/>
      <c r="G233" s="127"/>
      <c r="H233" s="127"/>
      <c r="I233" s="127"/>
      <c r="J233" s="127"/>
      <c r="K233" s="127"/>
      <c r="L233" s="127"/>
      <c r="M233" s="127"/>
      <c r="N233" s="127"/>
      <c r="O233" s="127"/>
      <c r="P233" s="127"/>
      <c r="Q233" s="127"/>
      <c r="R233" s="127"/>
      <c r="S233" s="127"/>
      <c r="T233" s="127"/>
      <c r="U233" s="127"/>
      <c r="V233" s="127"/>
      <c r="W233" s="127"/>
      <c r="X233" s="127"/>
      <c r="Y233" s="127"/>
      <c r="Z233" s="127"/>
      <c r="AA233" s="127"/>
      <c r="AB233" s="127"/>
      <c r="AC233" s="127"/>
      <c r="AD233" s="127"/>
      <c r="AE233" s="127"/>
      <c r="AF233" s="127"/>
      <c r="AG233" s="127"/>
      <c r="AH233" s="127"/>
      <c r="AI233" s="127"/>
      <c r="AJ233" s="127"/>
      <c r="AK233" s="127"/>
      <c r="AL233" s="127"/>
      <c r="AM233" s="127"/>
      <c r="AN233" s="127"/>
      <c r="AO233" s="127"/>
      <c r="AP233" s="127"/>
      <c r="AQ233" s="127"/>
      <c r="AR233" s="127"/>
      <c r="AS233" s="127"/>
      <c r="AT233" s="127"/>
      <c r="AU233" s="127"/>
      <c r="AV233" s="127"/>
      <c r="AW233" s="127"/>
      <c r="AX233" s="127"/>
      <c r="AY233" s="127"/>
      <c r="AZ233" s="127"/>
      <c r="BA233" s="127"/>
      <c r="BB233" s="127"/>
    </row>
    <row r="234" spans="2:54">
      <c r="B234" s="127"/>
      <c r="C234" s="127"/>
      <c r="D234" s="127"/>
      <c r="E234" s="127"/>
      <c r="F234" s="127"/>
      <c r="G234" s="127"/>
      <c r="H234" s="127"/>
      <c r="I234" s="127"/>
      <c r="J234" s="127"/>
      <c r="K234" s="127"/>
      <c r="L234" s="127"/>
      <c r="M234" s="127"/>
      <c r="N234" s="127"/>
      <c r="O234" s="127"/>
      <c r="P234" s="127"/>
      <c r="Q234" s="127"/>
      <c r="R234" s="127"/>
      <c r="S234" s="127"/>
      <c r="T234" s="127"/>
      <c r="U234" s="127"/>
      <c r="V234" s="127"/>
      <c r="W234" s="127"/>
      <c r="X234" s="127"/>
      <c r="Y234" s="127"/>
      <c r="Z234" s="127"/>
      <c r="AA234" s="127"/>
      <c r="AB234" s="127"/>
      <c r="AC234" s="127"/>
      <c r="AD234" s="127"/>
      <c r="AE234" s="127"/>
      <c r="AF234" s="127"/>
      <c r="AG234" s="127"/>
      <c r="AH234" s="127"/>
      <c r="AI234" s="127"/>
      <c r="AJ234" s="127"/>
      <c r="AK234" s="127"/>
      <c r="AL234" s="127"/>
      <c r="AM234" s="127"/>
      <c r="AN234" s="127"/>
      <c r="AO234" s="127"/>
      <c r="AP234" s="127"/>
      <c r="AQ234" s="127"/>
      <c r="AR234" s="127"/>
      <c r="AS234" s="127"/>
      <c r="AT234" s="127"/>
      <c r="AU234" s="127"/>
      <c r="AV234" s="127"/>
      <c r="AW234" s="127"/>
      <c r="AX234" s="127"/>
      <c r="AY234" s="127"/>
      <c r="AZ234" s="127"/>
      <c r="BA234" s="127"/>
      <c r="BB234" s="127"/>
    </row>
    <row r="235" spans="2:54">
      <c r="B235" s="127"/>
      <c r="C235" s="127"/>
      <c r="D235" s="127"/>
      <c r="E235" s="127"/>
      <c r="F235" s="127"/>
      <c r="G235" s="127"/>
      <c r="H235" s="127"/>
      <c r="I235" s="127"/>
      <c r="J235" s="127"/>
      <c r="K235" s="127"/>
      <c r="L235" s="127"/>
      <c r="M235" s="127"/>
      <c r="N235" s="127"/>
      <c r="O235" s="127"/>
      <c r="P235" s="127"/>
      <c r="Q235" s="127"/>
      <c r="R235" s="127"/>
      <c r="S235" s="127"/>
      <c r="T235" s="127"/>
      <c r="U235" s="127"/>
      <c r="V235" s="127"/>
      <c r="W235" s="127"/>
      <c r="X235" s="127"/>
      <c r="Y235" s="127"/>
      <c r="Z235" s="127"/>
      <c r="AA235" s="127"/>
      <c r="AB235" s="127"/>
      <c r="AC235" s="127"/>
      <c r="AD235" s="127"/>
      <c r="AE235" s="127"/>
      <c r="AF235" s="127"/>
      <c r="AG235" s="127"/>
      <c r="AH235" s="127"/>
      <c r="AI235" s="127"/>
      <c r="AJ235" s="127"/>
      <c r="AK235" s="127"/>
      <c r="AL235" s="127"/>
      <c r="AM235" s="127"/>
      <c r="AN235" s="127"/>
      <c r="AO235" s="127"/>
      <c r="AP235" s="127"/>
      <c r="AQ235" s="127"/>
      <c r="AR235" s="127"/>
      <c r="AS235" s="127"/>
      <c r="AT235" s="127"/>
      <c r="AU235" s="127"/>
      <c r="AV235" s="127"/>
      <c r="AW235" s="127"/>
      <c r="AX235" s="127"/>
      <c r="AY235" s="127"/>
      <c r="AZ235" s="127"/>
      <c r="BA235" s="127"/>
      <c r="BB235" s="127"/>
    </row>
    <row r="236" spans="2:54">
      <c r="B236" s="127"/>
      <c r="C236" s="127"/>
      <c r="D236" s="127"/>
      <c r="E236" s="127"/>
      <c r="F236" s="127"/>
      <c r="G236" s="127"/>
      <c r="H236" s="127"/>
      <c r="I236" s="127"/>
      <c r="J236" s="127"/>
      <c r="K236" s="127"/>
      <c r="L236" s="127"/>
      <c r="M236" s="127"/>
      <c r="N236" s="127"/>
      <c r="O236" s="127"/>
      <c r="P236" s="127"/>
      <c r="Q236" s="127"/>
      <c r="R236" s="127"/>
      <c r="S236" s="127"/>
      <c r="T236" s="127"/>
      <c r="U236" s="127"/>
      <c r="V236" s="127"/>
      <c r="W236" s="127"/>
      <c r="X236" s="127"/>
      <c r="Y236" s="127"/>
      <c r="Z236" s="127"/>
      <c r="AA236" s="127"/>
      <c r="AB236" s="127"/>
      <c r="AC236" s="127"/>
      <c r="AD236" s="127"/>
      <c r="AE236" s="127"/>
      <c r="AF236" s="127"/>
      <c r="AG236" s="127"/>
      <c r="AH236" s="127"/>
      <c r="AI236" s="127"/>
      <c r="AJ236" s="127"/>
      <c r="AK236" s="127"/>
      <c r="AL236" s="127"/>
      <c r="AM236" s="127"/>
      <c r="AN236" s="127"/>
      <c r="AO236" s="127"/>
      <c r="AP236" s="127"/>
      <c r="AQ236" s="127"/>
      <c r="AR236" s="127"/>
      <c r="AS236" s="127"/>
      <c r="AT236" s="127"/>
      <c r="AU236" s="127"/>
      <c r="AV236" s="127"/>
      <c r="AW236" s="127"/>
      <c r="AX236" s="127"/>
      <c r="AY236" s="127"/>
      <c r="AZ236" s="127"/>
      <c r="BA236" s="127"/>
      <c r="BB236" s="127"/>
    </row>
    <row r="237" spans="2:54">
      <c r="B237" s="127"/>
      <c r="C237" s="127"/>
      <c r="D237" s="127"/>
      <c r="E237" s="127"/>
      <c r="F237" s="127"/>
      <c r="G237" s="127"/>
      <c r="H237" s="127"/>
      <c r="I237" s="127"/>
      <c r="J237" s="127"/>
      <c r="K237" s="127"/>
      <c r="L237" s="127"/>
      <c r="M237" s="127"/>
      <c r="N237" s="127"/>
      <c r="O237" s="127"/>
      <c r="P237" s="127"/>
      <c r="Q237" s="127"/>
      <c r="R237" s="127"/>
      <c r="S237" s="127"/>
      <c r="T237" s="127"/>
      <c r="U237" s="127"/>
      <c r="V237" s="127"/>
      <c r="W237" s="127"/>
      <c r="X237" s="127"/>
      <c r="Y237" s="127"/>
      <c r="Z237" s="127"/>
      <c r="AA237" s="127"/>
      <c r="AB237" s="127"/>
      <c r="AC237" s="127"/>
      <c r="AD237" s="127"/>
      <c r="AE237" s="127"/>
      <c r="AF237" s="127"/>
      <c r="AG237" s="127"/>
      <c r="AH237" s="127"/>
      <c r="AI237" s="127"/>
      <c r="AJ237" s="127"/>
      <c r="AK237" s="127"/>
      <c r="AL237" s="127"/>
      <c r="AM237" s="127"/>
      <c r="AN237" s="127"/>
      <c r="AO237" s="127"/>
      <c r="AP237" s="127"/>
      <c r="AQ237" s="127"/>
      <c r="AR237" s="127"/>
      <c r="AS237" s="127"/>
      <c r="AT237" s="127"/>
      <c r="AU237" s="127"/>
      <c r="AV237" s="127"/>
      <c r="AW237" s="127"/>
      <c r="AX237" s="127"/>
      <c r="AY237" s="127"/>
      <c r="AZ237" s="127"/>
      <c r="BA237" s="127"/>
      <c r="BB237" s="127"/>
    </row>
    <row r="238" spans="2:54">
      <c r="B238" s="127"/>
      <c r="C238" s="127"/>
      <c r="D238" s="127"/>
      <c r="E238" s="127"/>
      <c r="F238" s="127"/>
      <c r="G238" s="127"/>
      <c r="H238" s="127"/>
      <c r="I238" s="127"/>
      <c r="J238" s="127"/>
      <c r="K238" s="127"/>
      <c r="L238" s="127"/>
      <c r="M238" s="127"/>
      <c r="N238" s="127"/>
      <c r="O238" s="127"/>
      <c r="P238" s="127"/>
      <c r="Q238" s="127"/>
      <c r="R238" s="127"/>
      <c r="S238" s="127"/>
      <c r="T238" s="127"/>
      <c r="U238" s="127"/>
      <c r="V238" s="127"/>
      <c r="W238" s="127"/>
      <c r="X238" s="127"/>
      <c r="Y238" s="127"/>
      <c r="Z238" s="127"/>
      <c r="AA238" s="127"/>
      <c r="AB238" s="127"/>
      <c r="AC238" s="127"/>
      <c r="AD238" s="127"/>
      <c r="AE238" s="127"/>
      <c r="AF238" s="127"/>
      <c r="AG238" s="127"/>
      <c r="AH238" s="127"/>
      <c r="AI238" s="127"/>
      <c r="AJ238" s="127"/>
      <c r="AK238" s="127"/>
      <c r="AL238" s="127"/>
      <c r="AM238" s="127"/>
      <c r="AN238" s="127"/>
      <c r="AO238" s="127"/>
      <c r="AP238" s="127"/>
      <c r="AQ238" s="127"/>
      <c r="AR238" s="127"/>
      <c r="AS238" s="127"/>
      <c r="AT238" s="127"/>
      <c r="AU238" s="127"/>
      <c r="AV238" s="127"/>
      <c r="AW238" s="127"/>
      <c r="AX238" s="127"/>
      <c r="AY238" s="127"/>
      <c r="AZ238" s="127"/>
      <c r="BA238" s="127"/>
      <c r="BB238" s="127"/>
    </row>
    <row r="239" spans="2:54">
      <c r="B239" s="127"/>
      <c r="C239" s="127"/>
      <c r="D239" s="127"/>
      <c r="E239" s="127"/>
      <c r="F239" s="127"/>
      <c r="G239" s="127"/>
      <c r="H239" s="127"/>
      <c r="I239" s="127"/>
      <c r="J239" s="127"/>
      <c r="K239" s="127"/>
      <c r="L239" s="127"/>
      <c r="M239" s="127"/>
      <c r="N239" s="127"/>
      <c r="O239" s="127"/>
      <c r="P239" s="127"/>
      <c r="Q239" s="127"/>
      <c r="R239" s="127"/>
      <c r="S239" s="127"/>
      <c r="T239" s="127"/>
      <c r="U239" s="127"/>
      <c r="V239" s="127"/>
      <c r="W239" s="127"/>
      <c r="X239" s="127"/>
      <c r="Y239" s="127"/>
      <c r="Z239" s="127"/>
      <c r="AA239" s="127"/>
      <c r="AB239" s="127"/>
      <c r="AC239" s="127"/>
      <c r="AD239" s="127"/>
      <c r="AE239" s="127"/>
      <c r="AF239" s="127"/>
      <c r="AG239" s="127"/>
      <c r="AH239" s="127"/>
      <c r="AI239" s="127"/>
      <c r="AJ239" s="127"/>
      <c r="AK239" s="127"/>
      <c r="AL239" s="127"/>
      <c r="AM239" s="127"/>
      <c r="AN239" s="127"/>
      <c r="AO239" s="127"/>
      <c r="AP239" s="127"/>
      <c r="AQ239" s="127"/>
      <c r="AR239" s="127"/>
      <c r="AS239" s="127"/>
      <c r="AT239" s="127"/>
      <c r="AU239" s="127"/>
      <c r="AV239" s="127"/>
      <c r="AW239" s="127"/>
      <c r="AX239" s="127"/>
      <c r="AY239" s="127"/>
      <c r="AZ239" s="127"/>
      <c r="BA239" s="127"/>
      <c r="BB239" s="127"/>
    </row>
    <row r="240" spans="2:54">
      <c r="B240" s="127"/>
      <c r="C240" s="127"/>
      <c r="D240" s="127"/>
      <c r="E240" s="127"/>
      <c r="F240" s="127"/>
      <c r="G240" s="127"/>
      <c r="H240" s="127"/>
      <c r="I240" s="127"/>
      <c r="J240" s="127"/>
      <c r="K240" s="127"/>
      <c r="L240" s="127"/>
      <c r="M240" s="127"/>
      <c r="N240" s="127"/>
      <c r="O240" s="127"/>
      <c r="P240" s="127"/>
      <c r="Q240" s="127"/>
      <c r="R240" s="127"/>
      <c r="S240" s="127"/>
      <c r="T240" s="127"/>
      <c r="U240" s="127"/>
      <c r="V240" s="127"/>
      <c r="W240" s="127"/>
      <c r="X240" s="127"/>
      <c r="Y240" s="127"/>
      <c r="Z240" s="127"/>
      <c r="AA240" s="127"/>
      <c r="AB240" s="127"/>
      <c r="AC240" s="127"/>
      <c r="AD240" s="127"/>
      <c r="AE240" s="127"/>
      <c r="AF240" s="127"/>
      <c r="AG240" s="127"/>
      <c r="AH240" s="127"/>
      <c r="AI240" s="127"/>
      <c r="AJ240" s="127"/>
      <c r="AK240" s="127"/>
      <c r="AL240" s="127"/>
      <c r="AM240" s="127"/>
      <c r="AN240" s="127"/>
      <c r="AO240" s="127"/>
      <c r="AP240" s="127"/>
      <c r="AQ240" s="127"/>
      <c r="AR240" s="127"/>
      <c r="AS240" s="127"/>
      <c r="AT240" s="127"/>
      <c r="AU240" s="127"/>
      <c r="AV240" s="127"/>
      <c r="AW240" s="127"/>
      <c r="AX240" s="127"/>
      <c r="AY240" s="127"/>
      <c r="AZ240" s="127"/>
      <c r="BA240" s="127"/>
      <c r="BB240" s="127"/>
    </row>
    <row r="241" spans="2:54">
      <c r="B241" s="127"/>
      <c r="C241" s="127"/>
      <c r="D241" s="127"/>
      <c r="E241" s="127"/>
      <c r="F241" s="127"/>
      <c r="G241" s="127"/>
      <c r="H241" s="127"/>
      <c r="I241" s="127"/>
      <c r="J241" s="127"/>
      <c r="K241" s="127"/>
      <c r="L241" s="127"/>
      <c r="M241" s="127"/>
      <c r="N241" s="127"/>
      <c r="O241" s="127"/>
      <c r="P241" s="127"/>
      <c r="Q241" s="127"/>
      <c r="R241" s="127"/>
      <c r="S241" s="127"/>
      <c r="T241" s="127"/>
      <c r="U241" s="127"/>
      <c r="V241" s="127"/>
      <c r="W241" s="127"/>
      <c r="X241" s="127"/>
      <c r="Y241" s="127"/>
      <c r="Z241" s="127"/>
      <c r="AA241" s="127"/>
      <c r="AB241" s="127"/>
      <c r="AC241" s="127"/>
      <c r="AD241" s="127"/>
      <c r="AE241" s="127"/>
      <c r="AF241" s="127"/>
      <c r="AG241" s="127"/>
      <c r="AH241" s="127"/>
      <c r="AI241" s="127"/>
      <c r="AJ241" s="127"/>
      <c r="AK241" s="127"/>
      <c r="AL241" s="127"/>
      <c r="AM241" s="127"/>
      <c r="AN241" s="127"/>
      <c r="AO241" s="127"/>
      <c r="AP241" s="127"/>
      <c r="AQ241" s="127"/>
      <c r="AR241" s="127"/>
      <c r="AS241" s="127"/>
      <c r="AT241" s="127"/>
      <c r="AU241" s="127"/>
      <c r="AV241" s="127"/>
      <c r="AW241" s="127"/>
      <c r="AX241" s="127"/>
      <c r="AY241" s="127"/>
      <c r="AZ241" s="127"/>
      <c r="BA241" s="127"/>
      <c r="BB241" s="127"/>
    </row>
    <row r="242" spans="2:54">
      <c r="B242" s="127"/>
      <c r="C242" s="127"/>
      <c r="D242" s="127"/>
      <c r="E242" s="127"/>
      <c r="F242" s="127"/>
      <c r="G242" s="127"/>
      <c r="H242" s="127"/>
      <c r="I242" s="127"/>
      <c r="J242" s="127"/>
      <c r="K242" s="127"/>
      <c r="L242" s="127"/>
      <c r="M242" s="127"/>
      <c r="N242" s="127"/>
      <c r="O242" s="127"/>
      <c r="P242" s="127"/>
      <c r="Q242" s="127"/>
      <c r="R242" s="127"/>
      <c r="S242" s="127"/>
      <c r="T242" s="127"/>
      <c r="U242" s="127"/>
      <c r="V242" s="127"/>
      <c r="W242" s="127"/>
      <c r="X242" s="127"/>
      <c r="Y242" s="127"/>
      <c r="Z242" s="127"/>
      <c r="AA242" s="127"/>
      <c r="AB242" s="127"/>
      <c r="AC242" s="127"/>
      <c r="AD242" s="127"/>
      <c r="AE242" s="127"/>
      <c r="AF242" s="127"/>
      <c r="AG242" s="127"/>
      <c r="AH242" s="127"/>
      <c r="AI242" s="127"/>
      <c r="AJ242" s="127"/>
      <c r="AK242" s="127"/>
      <c r="AL242" s="127"/>
      <c r="AM242" s="127"/>
      <c r="AN242" s="127"/>
      <c r="AO242" s="127"/>
      <c r="AP242" s="127"/>
      <c r="AQ242" s="127"/>
      <c r="AR242" s="127"/>
      <c r="AS242" s="127"/>
      <c r="AT242" s="127"/>
      <c r="AU242" s="127"/>
      <c r="AV242" s="127"/>
      <c r="AW242" s="127"/>
      <c r="AX242" s="127"/>
      <c r="AY242" s="127"/>
      <c r="AZ242" s="127"/>
      <c r="BA242" s="127"/>
      <c r="BB242" s="127"/>
    </row>
    <row r="243" spans="2:54">
      <c r="B243" s="127"/>
      <c r="C243" s="127"/>
      <c r="D243" s="127"/>
      <c r="E243" s="127"/>
      <c r="F243" s="127"/>
      <c r="G243" s="127"/>
      <c r="H243" s="127"/>
      <c r="I243" s="127"/>
      <c r="J243" s="127"/>
      <c r="K243" s="127"/>
      <c r="L243" s="127"/>
      <c r="M243" s="127"/>
      <c r="N243" s="127"/>
      <c r="O243" s="127"/>
      <c r="P243" s="127"/>
      <c r="Q243" s="127"/>
      <c r="R243" s="127"/>
      <c r="S243" s="127"/>
      <c r="T243" s="127"/>
      <c r="U243" s="127"/>
      <c r="V243" s="127"/>
      <c r="W243" s="127"/>
      <c r="X243" s="127"/>
      <c r="Y243" s="127"/>
      <c r="Z243" s="127"/>
      <c r="AA243" s="127"/>
      <c r="AB243" s="127"/>
      <c r="AC243" s="127"/>
      <c r="AD243" s="127"/>
      <c r="AE243" s="127"/>
      <c r="AF243" s="127"/>
      <c r="AG243" s="127"/>
      <c r="AH243" s="127"/>
      <c r="AI243" s="127"/>
      <c r="AJ243" s="127"/>
      <c r="AK243" s="127"/>
      <c r="AL243" s="127"/>
      <c r="AM243" s="127"/>
      <c r="AN243" s="127"/>
      <c r="AO243" s="127"/>
      <c r="AP243" s="127"/>
      <c r="AQ243" s="127"/>
      <c r="AR243" s="127"/>
      <c r="AS243" s="127"/>
      <c r="AT243" s="127"/>
      <c r="AU243" s="127"/>
      <c r="AV243" s="127"/>
      <c r="AW243" s="127"/>
      <c r="AX243" s="127"/>
      <c r="AY243" s="127"/>
      <c r="AZ243" s="127"/>
      <c r="BA243" s="127"/>
      <c r="BB243" s="127"/>
    </row>
    <row r="244" spans="2:54">
      <c r="B244" s="127"/>
      <c r="C244" s="127"/>
      <c r="D244" s="127"/>
      <c r="E244" s="127"/>
      <c r="F244" s="127"/>
      <c r="G244" s="127"/>
      <c r="H244" s="127"/>
      <c r="I244" s="127"/>
      <c r="J244" s="127"/>
      <c r="K244" s="127"/>
      <c r="L244" s="127"/>
      <c r="M244" s="127"/>
      <c r="N244" s="127"/>
      <c r="O244" s="127"/>
      <c r="P244" s="127"/>
      <c r="Q244" s="127"/>
      <c r="R244" s="127"/>
      <c r="S244" s="127"/>
      <c r="T244" s="127"/>
      <c r="U244" s="127"/>
      <c r="V244" s="127"/>
      <c r="W244" s="127"/>
      <c r="X244" s="127"/>
      <c r="Y244" s="127"/>
      <c r="Z244" s="127"/>
      <c r="AA244" s="127"/>
      <c r="AB244" s="127"/>
      <c r="AC244" s="127"/>
      <c r="AD244" s="127"/>
      <c r="AE244" s="127"/>
      <c r="AF244" s="127"/>
      <c r="AG244" s="127"/>
      <c r="AH244" s="127"/>
      <c r="AI244" s="127"/>
      <c r="AJ244" s="127"/>
      <c r="AK244" s="127"/>
      <c r="AL244" s="127"/>
      <c r="AM244" s="127"/>
      <c r="AN244" s="127"/>
      <c r="AO244" s="127"/>
      <c r="AP244" s="127"/>
      <c r="AQ244" s="127"/>
      <c r="AR244" s="127"/>
      <c r="AS244" s="127"/>
      <c r="AT244" s="127"/>
      <c r="AU244" s="127"/>
      <c r="AV244" s="127"/>
      <c r="AW244" s="127"/>
      <c r="AX244" s="127"/>
      <c r="AY244" s="127"/>
      <c r="AZ244" s="127"/>
      <c r="BA244" s="127"/>
      <c r="BB244" s="127"/>
    </row>
    <row r="245" spans="2:54">
      <c r="B245" s="127"/>
      <c r="C245" s="127"/>
      <c r="D245" s="127"/>
      <c r="E245" s="127"/>
      <c r="F245" s="127"/>
      <c r="G245" s="127"/>
      <c r="H245" s="127"/>
      <c r="I245" s="127"/>
      <c r="J245" s="127"/>
      <c r="K245" s="127"/>
      <c r="L245" s="127"/>
      <c r="M245" s="127"/>
      <c r="N245" s="127"/>
      <c r="O245" s="127"/>
      <c r="P245" s="127"/>
      <c r="Q245" s="127"/>
      <c r="R245" s="127"/>
      <c r="S245" s="127"/>
      <c r="T245" s="127"/>
      <c r="U245" s="127"/>
      <c r="V245" s="127"/>
      <c r="W245" s="127"/>
      <c r="X245" s="127"/>
      <c r="Y245" s="127"/>
      <c r="Z245" s="127"/>
      <c r="AA245" s="127"/>
      <c r="AB245" s="127"/>
      <c r="AC245" s="127"/>
      <c r="AD245" s="127"/>
      <c r="AE245" s="127"/>
      <c r="AF245" s="127"/>
      <c r="AG245" s="127"/>
      <c r="AH245" s="127"/>
      <c r="AI245" s="127"/>
      <c r="AJ245" s="127"/>
      <c r="AK245" s="127"/>
      <c r="AL245" s="127"/>
      <c r="AM245" s="127"/>
      <c r="AN245" s="127"/>
      <c r="AO245" s="127"/>
      <c r="AP245" s="127"/>
      <c r="AQ245" s="127"/>
      <c r="AR245" s="127"/>
      <c r="AS245" s="127"/>
      <c r="AT245" s="127"/>
      <c r="AU245" s="127"/>
      <c r="AV245" s="127"/>
      <c r="AW245" s="127"/>
      <c r="AX245" s="127"/>
      <c r="AY245" s="127"/>
      <c r="AZ245" s="127"/>
      <c r="BA245" s="127"/>
      <c r="BB245" s="127"/>
    </row>
    <row r="246" spans="2:54">
      <c r="B246" s="127"/>
      <c r="C246" s="127"/>
      <c r="D246" s="127"/>
      <c r="E246" s="127"/>
      <c r="F246" s="127"/>
      <c r="G246" s="127"/>
      <c r="H246" s="127"/>
      <c r="I246" s="127"/>
      <c r="J246" s="127"/>
      <c r="K246" s="127"/>
      <c r="L246" s="127"/>
      <c r="M246" s="127"/>
      <c r="N246" s="127"/>
      <c r="O246" s="127"/>
      <c r="P246" s="127"/>
      <c r="Q246" s="127"/>
      <c r="R246" s="127"/>
      <c r="S246" s="127"/>
      <c r="T246" s="127"/>
      <c r="U246" s="127"/>
      <c r="V246" s="127"/>
      <c r="W246" s="127"/>
      <c r="X246" s="127"/>
      <c r="Y246" s="127"/>
      <c r="Z246" s="127"/>
      <c r="AA246" s="127"/>
      <c r="AB246" s="127"/>
      <c r="AC246" s="127"/>
      <c r="AD246" s="127"/>
      <c r="AE246" s="127"/>
      <c r="AF246" s="127"/>
      <c r="AG246" s="127"/>
      <c r="AH246" s="127"/>
      <c r="AI246" s="127"/>
      <c r="AJ246" s="127"/>
      <c r="AK246" s="127"/>
      <c r="AL246" s="127"/>
      <c r="AM246" s="127"/>
      <c r="AN246" s="127"/>
      <c r="AO246" s="127"/>
      <c r="AP246" s="127"/>
      <c r="AQ246" s="127"/>
      <c r="AR246" s="127"/>
      <c r="AS246" s="127"/>
      <c r="AT246" s="127"/>
      <c r="AU246" s="127"/>
      <c r="AV246" s="127"/>
      <c r="AW246" s="127"/>
      <c r="AX246" s="127"/>
      <c r="AY246" s="127"/>
      <c r="AZ246" s="127"/>
      <c r="BA246" s="127"/>
      <c r="BB246" s="127"/>
    </row>
    <row r="247" spans="2:54">
      <c r="B247" s="127"/>
      <c r="C247" s="127"/>
      <c r="D247" s="127"/>
      <c r="E247" s="127"/>
      <c r="F247" s="127"/>
      <c r="G247" s="127"/>
      <c r="H247" s="127"/>
      <c r="I247" s="127"/>
      <c r="J247" s="127"/>
      <c r="K247" s="127"/>
      <c r="L247" s="127"/>
      <c r="M247" s="127"/>
      <c r="N247" s="127"/>
      <c r="O247" s="127"/>
      <c r="P247" s="127"/>
      <c r="Q247" s="127"/>
      <c r="R247" s="127"/>
      <c r="S247" s="127"/>
      <c r="T247" s="127"/>
      <c r="U247" s="127"/>
      <c r="V247" s="127"/>
      <c r="W247" s="127"/>
      <c r="X247" s="127"/>
      <c r="Y247" s="127"/>
      <c r="Z247" s="127"/>
      <c r="AA247" s="127"/>
      <c r="AB247" s="127"/>
      <c r="AC247" s="127"/>
      <c r="AD247" s="127"/>
      <c r="AE247" s="127"/>
      <c r="AF247" s="127"/>
      <c r="AG247" s="127"/>
      <c r="AH247" s="127"/>
      <c r="AI247" s="127"/>
      <c r="AJ247" s="127"/>
      <c r="AK247" s="127"/>
      <c r="AL247" s="127"/>
      <c r="AM247" s="127"/>
      <c r="AN247" s="127"/>
      <c r="AO247" s="127"/>
      <c r="AP247" s="127"/>
      <c r="AQ247" s="127"/>
      <c r="AR247" s="127"/>
      <c r="AS247" s="127"/>
      <c r="AT247" s="127"/>
      <c r="AU247" s="127"/>
      <c r="AV247" s="127"/>
      <c r="AW247" s="127"/>
      <c r="AX247" s="127"/>
      <c r="AY247" s="127"/>
      <c r="AZ247" s="127"/>
      <c r="BA247" s="127"/>
      <c r="BB247" s="127"/>
    </row>
    <row r="248" spans="2:54">
      <c r="B248" s="127"/>
      <c r="C248" s="127"/>
      <c r="D248" s="127"/>
      <c r="E248" s="127"/>
      <c r="F248" s="127"/>
      <c r="G248" s="127"/>
      <c r="H248" s="127"/>
      <c r="I248" s="127"/>
      <c r="J248" s="127"/>
      <c r="K248" s="127"/>
      <c r="L248" s="127"/>
      <c r="M248" s="127"/>
      <c r="N248" s="127"/>
      <c r="O248" s="127"/>
      <c r="P248" s="127"/>
      <c r="Q248" s="127"/>
      <c r="R248" s="127"/>
      <c r="S248" s="127"/>
      <c r="T248" s="127"/>
      <c r="U248" s="127"/>
      <c r="V248" s="127"/>
      <c r="W248" s="127"/>
      <c r="X248" s="127"/>
      <c r="Y248" s="127"/>
      <c r="Z248" s="127"/>
      <c r="AA248" s="127"/>
      <c r="AB248" s="127"/>
      <c r="AC248" s="127"/>
      <c r="AD248" s="127"/>
      <c r="AE248" s="127"/>
      <c r="AF248" s="127"/>
      <c r="AG248" s="127"/>
      <c r="AH248" s="127"/>
      <c r="AI248" s="127"/>
      <c r="AJ248" s="127"/>
      <c r="AK248" s="127"/>
      <c r="AL248" s="127"/>
      <c r="AM248" s="127"/>
      <c r="AN248" s="127"/>
      <c r="AO248" s="127"/>
      <c r="AP248" s="127"/>
      <c r="AQ248" s="127"/>
      <c r="AR248" s="127"/>
      <c r="AS248" s="127"/>
      <c r="AT248" s="127"/>
      <c r="AU248" s="127"/>
      <c r="AV248" s="127"/>
      <c r="AW248" s="127"/>
      <c r="AX248" s="127"/>
      <c r="AY248" s="127"/>
      <c r="AZ248" s="127"/>
      <c r="BA248" s="127"/>
      <c r="BB248" s="127"/>
    </row>
    <row r="249" spans="2:54">
      <c r="B249" s="127"/>
      <c r="C249" s="127"/>
      <c r="D249" s="127"/>
      <c r="E249" s="127"/>
      <c r="F249" s="127"/>
      <c r="G249" s="127"/>
      <c r="H249" s="127"/>
      <c r="I249" s="127"/>
      <c r="J249" s="127"/>
      <c r="K249" s="127"/>
      <c r="L249" s="127"/>
      <c r="M249" s="127"/>
      <c r="N249" s="127"/>
      <c r="O249" s="127"/>
      <c r="P249" s="127"/>
      <c r="Q249" s="127"/>
      <c r="R249" s="127"/>
      <c r="S249" s="127"/>
      <c r="T249" s="127"/>
      <c r="U249" s="127"/>
      <c r="V249" s="127"/>
      <c r="W249" s="127"/>
      <c r="X249" s="127"/>
      <c r="Y249" s="127"/>
      <c r="Z249" s="127"/>
      <c r="AA249" s="127"/>
      <c r="AB249" s="127"/>
      <c r="AC249" s="127"/>
      <c r="AD249" s="127"/>
      <c r="AE249" s="127"/>
      <c r="AF249" s="127"/>
      <c r="AG249" s="127"/>
      <c r="AH249" s="127"/>
      <c r="AI249" s="127"/>
      <c r="AJ249" s="127"/>
      <c r="AK249" s="127"/>
      <c r="AL249" s="127"/>
      <c r="AM249" s="127"/>
      <c r="AN249" s="127"/>
      <c r="AO249" s="127"/>
      <c r="AP249" s="127"/>
      <c r="AQ249" s="127"/>
      <c r="AR249" s="127"/>
      <c r="AS249" s="127"/>
      <c r="AT249" s="127"/>
      <c r="AU249" s="127"/>
      <c r="AV249" s="127"/>
      <c r="AW249" s="127"/>
      <c r="AX249" s="127"/>
      <c r="AY249" s="127"/>
      <c r="AZ249" s="127"/>
      <c r="BA249" s="127"/>
      <c r="BB249" s="127"/>
    </row>
    <row r="250" spans="2:54">
      <c r="B250" s="127"/>
      <c r="C250" s="127"/>
      <c r="D250" s="127"/>
      <c r="E250" s="127"/>
      <c r="F250" s="127"/>
      <c r="G250" s="127"/>
      <c r="H250" s="127"/>
      <c r="I250" s="127"/>
      <c r="J250" s="127"/>
      <c r="K250" s="127"/>
      <c r="L250" s="127"/>
      <c r="M250" s="127"/>
      <c r="N250" s="127"/>
      <c r="O250" s="127"/>
      <c r="P250" s="127"/>
      <c r="Q250" s="127"/>
      <c r="R250" s="127"/>
      <c r="S250" s="127"/>
      <c r="T250" s="127"/>
      <c r="U250" s="127"/>
      <c r="V250" s="127"/>
      <c r="W250" s="127"/>
      <c r="X250" s="127"/>
      <c r="Y250" s="127"/>
      <c r="Z250" s="127"/>
      <c r="AA250" s="127"/>
      <c r="AB250" s="127"/>
      <c r="AC250" s="127"/>
      <c r="AD250" s="127"/>
      <c r="AE250" s="127"/>
      <c r="AF250" s="127"/>
      <c r="AG250" s="127"/>
      <c r="AH250" s="127"/>
      <c r="AI250" s="127"/>
      <c r="AJ250" s="127"/>
      <c r="AK250" s="127"/>
      <c r="AL250" s="127"/>
      <c r="AM250" s="127"/>
      <c r="AN250" s="127"/>
      <c r="AO250" s="127"/>
      <c r="AP250" s="127"/>
      <c r="AQ250" s="127"/>
      <c r="AR250" s="127"/>
      <c r="AS250" s="127"/>
      <c r="AT250" s="127"/>
      <c r="AU250" s="127"/>
      <c r="AV250" s="127"/>
      <c r="AW250" s="127"/>
      <c r="AX250" s="127"/>
      <c r="AY250" s="127"/>
      <c r="AZ250" s="127"/>
      <c r="BA250" s="127"/>
      <c r="BB250" s="127"/>
    </row>
    <row r="251" spans="2:54">
      <c r="B251" s="127"/>
      <c r="C251" s="127"/>
      <c r="D251" s="127"/>
      <c r="E251" s="127"/>
      <c r="F251" s="127"/>
      <c r="G251" s="127"/>
      <c r="H251" s="127"/>
      <c r="I251" s="127"/>
      <c r="J251" s="127"/>
      <c r="K251" s="127"/>
      <c r="L251" s="127"/>
      <c r="M251" s="127"/>
      <c r="N251" s="127"/>
      <c r="O251" s="127"/>
      <c r="P251" s="127"/>
      <c r="Q251" s="127"/>
      <c r="R251" s="127"/>
      <c r="S251" s="127"/>
      <c r="T251" s="127"/>
      <c r="U251" s="127"/>
      <c r="V251" s="127"/>
      <c r="W251" s="127"/>
      <c r="X251" s="127"/>
      <c r="Y251" s="127"/>
      <c r="Z251" s="127"/>
      <c r="AA251" s="127"/>
      <c r="AB251" s="127"/>
      <c r="AC251" s="127"/>
      <c r="AD251" s="127"/>
      <c r="AE251" s="127"/>
      <c r="AF251" s="127"/>
      <c r="AG251" s="127"/>
      <c r="AH251" s="127"/>
      <c r="AI251" s="127"/>
      <c r="AJ251" s="127"/>
      <c r="AK251" s="127"/>
      <c r="AL251" s="127"/>
      <c r="AM251" s="127"/>
      <c r="AN251" s="127"/>
      <c r="AO251" s="127"/>
      <c r="AP251" s="127"/>
      <c r="AQ251" s="127"/>
      <c r="AR251" s="127"/>
      <c r="AS251" s="127"/>
      <c r="AT251" s="127"/>
      <c r="AU251" s="127"/>
      <c r="AV251" s="127"/>
      <c r="AW251" s="127"/>
      <c r="AX251" s="127"/>
      <c r="AY251" s="127"/>
      <c r="AZ251" s="127"/>
      <c r="BA251" s="127"/>
      <c r="BB251" s="127"/>
    </row>
    <row r="252" spans="2:54">
      <c r="B252" s="127"/>
      <c r="C252" s="127"/>
      <c r="D252" s="127"/>
      <c r="E252" s="127"/>
      <c r="F252" s="127"/>
      <c r="G252" s="127"/>
      <c r="H252" s="127"/>
      <c r="I252" s="127"/>
      <c r="J252" s="127"/>
      <c r="K252" s="127"/>
      <c r="L252" s="127"/>
      <c r="M252" s="127"/>
      <c r="N252" s="127"/>
      <c r="O252" s="127"/>
      <c r="P252" s="127"/>
      <c r="Q252" s="127"/>
      <c r="R252" s="127"/>
      <c r="S252" s="127"/>
      <c r="T252" s="127"/>
      <c r="U252" s="127"/>
      <c r="V252" s="127"/>
      <c r="W252" s="127"/>
      <c r="X252" s="127"/>
      <c r="Y252" s="127"/>
      <c r="Z252" s="127"/>
      <c r="AA252" s="127"/>
      <c r="AB252" s="127"/>
      <c r="AC252" s="127"/>
      <c r="AD252" s="127"/>
      <c r="AE252" s="127"/>
      <c r="AF252" s="127"/>
      <c r="AG252" s="127"/>
      <c r="AH252" s="127"/>
      <c r="AI252" s="127"/>
      <c r="AJ252" s="127"/>
      <c r="AK252" s="127"/>
      <c r="AL252" s="127"/>
      <c r="AM252" s="127"/>
      <c r="AN252" s="127"/>
      <c r="AO252" s="127"/>
      <c r="AP252" s="127"/>
      <c r="AQ252" s="127"/>
      <c r="AR252" s="127"/>
      <c r="AS252" s="127"/>
      <c r="AT252" s="127"/>
      <c r="AU252" s="127"/>
      <c r="AV252" s="127"/>
      <c r="AW252" s="127"/>
      <c r="AX252" s="127"/>
      <c r="AY252" s="127"/>
      <c r="AZ252" s="127"/>
      <c r="BA252" s="127"/>
      <c r="BB252" s="127"/>
    </row>
    <row r="253" spans="2:54">
      <c r="B253" s="127"/>
      <c r="C253" s="127"/>
      <c r="D253" s="127"/>
      <c r="E253" s="127"/>
      <c r="F253" s="127"/>
      <c r="G253" s="127"/>
      <c r="H253" s="127"/>
      <c r="I253" s="127"/>
      <c r="J253" s="127"/>
      <c r="K253" s="127"/>
      <c r="L253" s="127"/>
      <c r="M253" s="127"/>
      <c r="N253" s="127"/>
      <c r="O253" s="127"/>
      <c r="P253" s="127"/>
      <c r="Q253" s="127"/>
      <c r="R253" s="127"/>
      <c r="S253" s="127"/>
      <c r="T253" s="127"/>
      <c r="U253" s="127"/>
      <c r="V253" s="127"/>
      <c r="W253" s="127"/>
      <c r="X253" s="127"/>
      <c r="Y253" s="127"/>
      <c r="Z253" s="127"/>
      <c r="AA253" s="127"/>
      <c r="AB253" s="127"/>
      <c r="AC253" s="127"/>
      <c r="AD253" s="127"/>
      <c r="AE253" s="127"/>
      <c r="AF253" s="127"/>
      <c r="AG253" s="127"/>
      <c r="AH253" s="127"/>
      <c r="AI253" s="127"/>
      <c r="AJ253" s="127"/>
      <c r="AK253" s="127"/>
      <c r="AL253" s="127"/>
      <c r="AM253" s="127"/>
      <c r="AN253" s="127"/>
      <c r="AO253" s="127"/>
      <c r="AP253" s="127"/>
      <c r="AQ253" s="127"/>
      <c r="AR253" s="127"/>
      <c r="AS253" s="127"/>
      <c r="AT253" s="127"/>
      <c r="AU253" s="127"/>
      <c r="AV253" s="127"/>
      <c r="AW253" s="127"/>
      <c r="AX253" s="127"/>
      <c r="AY253" s="127"/>
      <c r="AZ253" s="127"/>
      <c r="BA253" s="127"/>
      <c r="BB253" s="127"/>
    </row>
    <row r="254" spans="2:54">
      <c r="B254" s="127"/>
      <c r="C254" s="127"/>
      <c r="D254" s="127"/>
      <c r="E254" s="127"/>
      <c r="F254" s="127"/>
      <c r="G254" s="127"/>
      <c r="H254" s="127"/>
      <c r="I254" s="127"/>
      <c r="J254" s="127"/>
      <c r="K254" s="127"/>
      <c r="L254" s="127"/>
      <c r="M254" s="127"/>
      <c r="N254" s="127"/>
      <c r="O254" s="127"/>
      <c r="P254" s="127"/>
      <c r="Q254" s="127"/>
      <c r="R254" s="127"/>
      <c r="S254" s="127"/>
      <c r="T254" s="127"/>
      <c r="U254" s="127"/>
      <c r="V254" s="127"/>
      <c r="W254" s="127"/>
      <c r="X254" s="127"/>
      <c r="Y254" s="127"/>
      <c r="Z254" s="127"/>
      <c r="AA254" s="127"/>
      <c r="AB254" s="127"/>
      <c r="AC254" s="127"/>
      <c r="AD254" s="127"/>
      <c r="AE254" s="127"/>
      <c r="AF254" s="127"/>
      <c r="AG254" s="127"/>
      <c r="AH254" s="127"/>
      <c r="AI254" s="127"/>
      <c r="AJ254" s="127"/>
      <c r="AK254" s="127"/>
      <c r="AL254" s="127"/>
      <c r="AM254" s="127"/>
      <c r="AN254" s="127"/>
      <c r="AO254" s="127"/>
      <c r="AP254" s="127"/>
      <c r="AQ254" s="127"/>
      <c r="AR254" s="127"/>
      <c r="AS254" s="127"/>
      <c r="AT254" s="127"/>
      <c r="AU254" s="127"/>
      <c r="AV254" s="127"/>
      <c r="AW254" s="127"/>
      <c r="AX254" s="127"/>
      <c r="AY254" s="127"/>
      <c r="AZ254" s="127"/>
      <c r="BA254" s="127"/>
      <c r="BB254" s="127"/>
    </row>
    <row r="255" spans="2:54">
      <c r="B255" s="127"/>
      <c r="C255" s="127"/>
      <c r="D255" s="127"/>
      <c r="E255" s="127"/>
      <c r="F255" s="127"/>
      <c r="G255" s="127"/>
      <c r="H255" s="127"/>
      <c r="I255" s="127"/>
      <c r="J255" s="127"/>
      <c r="K255" s="127"/>
      <c r="L255" s="127"/>
      <c r="M255" s="127"/>
      <c r="N255" s="127"/>
      <c r="O255" s="127"/>
      <c r="P255" s="127"/>
      <c r="Q255" s="127"/>
      <c r="R255" s="127"/>
      <c r="S255" s="127"/>
      <c r="T255" s="127"/>
      <c r="U255" s="127"/>
      <c r="V255" s="127"/>
      <c r="W255" s="127"/>
      <c r="X255" s="127"/>
      <c r="Y255" s="127"/>
      <c r="Z255" s="127"/>
      <c r="AA255" s="127"/>
      <c r="AB255" s="127"/>
      <c r="AC255" s="127"/>
      <c r="AD255" s="127"/>
      <c r="AE255" s="127"/>
      <c r="AF255" s="127"/>
      <c r="AG255" s="127"/>
      <c r="AH255" s="127"/>
      <c r="AI255" s="127"/>
      <c r="AJ255" s="127"/>
      <c r="AK255" s="127"/>
      <c r="AL255" s="127"/>
      <c r="AM255" s="127"/>
      <c r="AN255" s="127"/>
      <c r="AO255" s="127"/>
      <c r="AP255" s="127"/>
      <c r="AQ255" s="127"/>
      <c r="AR255" s="127"/>
      <c r="AS255" s="127"/>
      <c r="AT255" s="127"/>
      <c r="AU255" s="127"/>
      <c r="AV255" s="127"/>
      <c r="AW255" s="127"/>
      <c r="AX255" s="127"/>
      <c r="AY255" s="127"/>
      <c r="AZ255" s="127"/>
      <c r="BA255" s="127"/>
      <c r="BB255" s="127"/>
    </row>
    <row r="256" spans="2:54">
      <c r="B256" s="127"/>
      <c r="C256" s="127"/>
      <c r="D256" s="127"/>
      <c r="E256" s="127"/>
      <c r="F256" s="127"/>
      <c r="G256" s="127"/>
      <c r="H256" s="127"/>
      <c r="I256" s="127"/>
      <c r="J256" s="127"/>
      <c r="K256" s="127"/>
      <c r="L256" s="127"/>
      <c r="M256" s="127"/>
      <c r="N256" s="127"/>
      <c r="O256" s="127"/>
      <c r="P256" s="127"/>
      <c r="Q256" s="127"/>
      <c r="R256" s="127"/>
      <c r="S256" s="127"/>
      <c r="T256" s="127"/>
      <c r="U256" s="127"/>
      <c r="V256" s="127"/>
      <c r="W256" s="127"/>
      <c r="X256" s="127"/>
      <c r="Y256" s="127"/>
      <c r="Z256" s="127"/>
      <c r="AA256" s="127"/>
      <c r="AB256" s="127"/>
      <c r="AC256" s="127"/>
      <c r="AD256" s="127"/>
      <c r="AE256" s="127"/>
      <c r="AF256" s="127"/>
      <c r="AG256" s="127"/>
      <c r="AH256" s="127"/>
      <c r="AI256" s="127"/>
      <c r="AJ256" s="127"/>
      <c r="AK256" s="127"/>
      <c r="AL256" s="127"/>
      <c r="AM256" s="127"/>
      <c r="AN256" s="127"/>
      <c r="AO256" s="127"/>
      <c r="AP256" s="127"/>
      <c r="AQ256" s="127"/>
      <c r="AR256" s="127"/>
      <c r="AS256" s="127"/>
      <c r="AT256" s="127"/>
      <c r="AU256" s="127"/>
      <c r="AV256" s="127"/>
      <c r="AW256" s="127"/>
      <c r="AX256" s="127"/>
      <c r="AY256" s="127"/>
      <c r="AZ256" s="127"/>
      <c r="BA256" s="127"/>
      <c r="BB256" s="127"/>
    </row>
    <row r="257" spans="2:54">
      <c r="B257" s="127"/>
      <c r="C257" s="127"/>
      <c r="D257" s="127"/>
      <c r="E257" s="127"/>
      <c r="F257" s="127"/>
      <c r="G257" s="127"/>
      <c r="H257" s="127"/>
      <c r="I257" s="127"/>
      <c r="J257" s="127"/>
      <c r="K257" s="127"/>
      <c r="L257" s="127"/>
      <c r="M257" s="127"/>
      <c r="N257" s="127"/>
      <c r="O257" s="127"/>
      <c r="P257" s="127"/>
      <c r="Q257" s="127"/>
      <c r="R257" s="127"/>
      <c r="S257" s="127"/>
      <c r="T257" s="127"/>
      <c r="U257" s="127"/>
      <c r="V257" s="127"/>
      <c r="W257" s="127"/>
      <c r="X257" s="127"/>
      <c r="Y257" s="127"/>
      <c r="Z257" s="127"/>
      <c r="AA257" s="127"/>
      <c r="AB257" s="127"/>
      <c r="AC257" s="127"/>
      <c r="AD257" s="127"/>
      <c r="AE257" s="127"/>
      <c r="AF257" s="127"/>
      <c r="AG257" s="127"/>
      <c r="AH257" s="127"/>
      <c r="AI257" s="127"/>
      <c r="AJ257" s="127"/>
      <c r="AK257" s="127"/>
      <c r="AL257" s="127"/>
      <c r="AM257" s="127"/>
      <c r="AN257" s="127"/>
      <c r="AO257" s="127"/>
      <c r="AP257" s="127"/>
      <c r="AQ257" s="127"/>
      <c r="AR257" s="127"/>
      <c r="AS257" s="127"/>
      <c r="AT257" s="127"/>
      <c r="AU257" s="127"/>
      <c r="AV257" s="127"/>
      <c r="AW257" s="127"/>
      <c r="AX257" s="127"/>
      <c r="AY257" s="127"/>
      <c r="AZ257" s="127"/>
      <c r="BA257" s="127"/>
      <c r="BB257" s="127"/>
    </row>
    <row r="258" spans="2:54">
      <c r="B258" s="127"/>
      <c r="C258" s="127"/>
      <c r="D258" s="127"/>
      <c r="E258" s="127"/>
      <c r="F258" s="127"/>
      <c r="G258" s="127"/>
      <c r="H258" s="127"/>
      <c r="I258" s="127"/>
      <c r="J258" s="127"/>
      <c r="K258" s="127"/>
      <c r="L258" s="127"/>
      <c r="M258" s="127"/>
      <c r="N258" s="127"/>
      <c r="O258" s="127"/>
      <c r="P258" s="127"/>
      <c r="Q258" s="127"/>
      <c r="R258" s="127"/>
      <c r="S258" s="127"/>
      <c r="T258" s="127"/>
      <c r="U258" s="127"/>
      <c r="V258" s="127"/>
      <c r="W258" s="127"/>
      <c r="X258" s="127"/>
      <c r="Y258" s="127"/>
      <c r="Z258" s="127"/>
      <c r="AA258" s="127"/>
      <c r="AB258" s="127"/>
      <c r="AC258" s="127"/>
      <c r="AD258" s="127"/>
      <c r="AE258" s="127"/>
      <c r="AF258" s="127"/>
      <c r="AG258" s="127"/>
      <c r="AH258" s="127"/>
      <c r="AI258" s="127"/>
      <c r="AJ258" s="127"/>
      <c r="AK258" s="127"/>
      <c r="AL258" s="127"/>
      <c r="AM258" s="127"/>
      <c r="AN258" s="127"/>
      <c r="AO258" s="127"/>
      <c r="AP258" s="127"/>
      <c r="AQ258" s="127"/>
      <c r="AR258" s="127"/>
      <c r="AS258" s="127"/>
      <c r="AT258" s="127"/>
      <c r="AU258" s="127"/>
      <c r="AV258" s="127"/>
      <c r="AW258" s="127"/>
      <c r="AX258" s="127"/>
      <c r="AY258" s="127"/>
      <c r="AZ258" s="127"/>
      <c r="BA258" s="127"/>
      <c r="BB258" s="127"/>
    </row>
    <row r="259" spans="2:54">
      <c r="B259" s="127"/>
      <c r="C259" s="127"/>
      <c r="D259" s="127"/>
      <c r="E259" s="127"/>
      <c r="F259" s="127"/>
      <c r="G259" s="127"/>
      <c r="H259" s="127"/>
      <c r="I259" s="127"/>
      <c r="J259" s="127"/>
      <c r="K259" s="127"/>
      <c r="L259" s="127"/>
      <c r="M259" s="127"/>
      <c r="N259" s="127"/>
      <c r="O259" s="127"/>
      <c r="P259" s="127"/>
      <c r="Q259" s="127"/>
      <c r="R259" s="127"/>
      <c r="S259" s="127"/>
      <c r="T259" s="127"/>
      <c r="U259" s="127"/>
      <c r="V259" s="127"/>
      <c r="W259" s="127"/>
      <c r="X259" s="127"/>
      <c r="Y259" s="127"/>
      <c r="Z259" s="127"/>
      <c r="AA259" s="127"/>
      <c r="AB259" s="127"/>
      <c r="AC259" s="127"/>
      <c r="AD259" s="127"/>
      <c r="AE259" s="127"/>
      <c r="AF259" s="127"/>
      <c r="AG259" s="127"/>
      <c r="AH259" s="127"/>
      <c r="AI259" s="127"/>
      <c r="AJ259" s="127"/>
      <c r="AK259" s="127"/>
      <c r="AL259" s="127"/>
      <c r="AM259" s="127"/>
      <c r="AN259" s="127"/>
      <c r="AO259" s="127"/>
      <c r="AP259" s="127"/>
      <c r="AQ259" s="127"/>
      <c r="AR259" s="127"/>
      <c r="AS259" s="127"/>
      <c r="AT259" s="127"/>
      <c r="AU259" s="127"/>
      <c r="AV259" s="127"/>
      <c r="AW259" s="127"/>
      <c r="AX259" s="127"/>
      <c r="AY259" s="127"/>
      <c r="AZ259" s="127"/>
      <c r="BA259" s="127"/>
      <c r="BB259" s="127"/>
    </row>
    <row r="260" spans="2:54">
      <c r="B260" s="127"/>
      <c r="C260" s="127"/>
      <c r="D260" s="127"/>
      <c r="E260" s="127"/>
      <c r="F260" s="127"/>
      <c r="G260" s="127"/>
      <c r="H260" s="127"/>
      <c r="I260" s="127"/>
      <c r="J260" s="127"/>
      <c r="K260" s="127"/>
      <c r="L260" s="127"/>
      <c r="M260" s="127"/>
      <c r="N260" s="127"/>
      <c r="O260" s="127"/>
      <c r="P260" s="127"/>
      <c r="Q260" s="127"/>
      <c r="R260" s="127"/>
      <c r="S260" s="127"/>
      <c r="T260" s="127"/>
      <c r="U260" s="127"/>
      <c r="V260" s="127"/>
      <c r="W260" s="127"/>
      <c r="X260" s="127"/>
      <c r="Y260" s="127"/>
      <c r="Z260" s="127"/>
      <c r="AA260" s="127"/>
      <c r="AB260" s="127"/>
      <c r="AC260" s="127"/>
      <c r="AD260" s="127"/>
      <c r="AE260" s="127"/>
      <c r="AF260" s="127"/>
      <c r="AG260" s="127"/>
      <c r="AH260" s="127"/>
      <c r="AI260" s="127"/>
      <c r="AJ260" s="127"/>
      <c r="AK260" s="127"/>
      <c r="AL260" s="127"/>
      <c r="AM260" s="127"/>
      <c r="AN260" s="127"/>
      <c r="AO260" s="127"/>
      <c r="AP260" s="127"/>
      <c r="AQ260" s="127"/>
      <c r="AR260" s="127"/>
      <c r="AS260" s="127"/>
      <c r="AT260" s="127"/>
      <c r="AU260" s="127"/>
      <c r="AV260" s="127"/>
      <c r="AW260" s="127"/>
      <c r="AX260" s="127"/>
      <c r="AY260" s="127"/>
      <c r="AZ260" s="127"/>
      <c r="BA260" s="127"/>
      <c r="BB260" s="127"/>
    </row>
    <row r="261" spans="2:54">
      <c r="B261" s="127"/>
      <c r="C261" s="127"/>
      <c r="D261" s="127"/>
      <c r="E261" s="127"/>
      <c r="F261" s="127"/>
      <c r="G261" s="127"/>
      <c r="H261" s="127"/>
      <c r="I261" s="127"/>
      <c r="J261" s="127"/>
      <c r="K261" s="127"/>
      <c r="L261" s="127"/>
      <c r="M261" s="127"/>
      <c r="N261" s="127"/>
      <c r="O261" s="127"/>
      <c r="P261" s="127"/>
      <c r="Q261" s="127"/>
      <c r="R261" s="127"/>
      <c r="S261" s="127"/>
      <c r="T261" s="127"/>
      <c r="U261" s="127"/>
      <c r="V261" s="127"/>
      <c r="W261" s="127"/>
      <c r="X261" s="127"/>
      <c r="Y261" s="127"/>
      <c r="Z261" s="127"/>
      <c r="AA261" s="127"/>
      <c r="AB261" s="127"/>
      <c r="AC261" s="127"/>
      <c r="AD261" s="127"/>
      <c r="AE261" s="127"/>
      <c r="AF261" s="127"/>
      <c r="AG261" s="127"/>
      <c r="AH261" s="127"/>
      <c r="AI261" s="127"/>
      <c r="AJ261" s="127"/>
      <c r="AK261" s="127"/>
      <c r="AL261" s="127"/>
      <c r="AM261" s="127"/>
      <c r="AN261" s="127"/>
      <c r="AO261" s="127"/>
      <c r="AP261" s="127"/>
      <c r="AQ261" s="127"/>
      <c r="AR261" s="127"/>
      <c r="AS261" s="127"/>
      <c r="AT261" s="127"/>
      <c r="AU261" s="127"/>
      <c r="AV261" s="127"/>
      <c r="AW261" s="127"/>
      <c r="AX261" s="127"/>
      <c r="AY261" s="127"/>
      <c r="AZ261" s="127"/>
      <c r="BA261" s="127"/>
      <c r="BB261" s="127"/>
    </row>
    <row r="262" spans="2:54">
      <c r="B262" s="127"/>
      <c r="C262" s="127"/>
      <c r="D262" s="127"/>
      <c r="E262" s="127"/>
      <c r="F262" s="127"/>
      <c r="G262" s="127"/>
      <c r="H262" s="127"/>
      <c r="I262" s="127"/>
      <c r="J262" s="127"/>
      <c r="K262" s="127"/>
      <c r="L262" s="127"/>
      <c r="M262" s="127"/>
      <c r="N262" s="127"/>
      <c r="O262" s="127"/>
      <c r="P262" s="127"/>
      <c r="Q262" s="127"/>
      <c r="R262" s="127"/>
      <c r="S262" s="127"/>
      <c r="T262" s="127"/>
      <c r="U262" s="127"/>
      <c r="V262" s="127"/>
      <c r="W262" s="127"/>
      <c r="X262" s="127"/>
      <c r="Y262" s="127"/>
      <c r="Z262" s="127"/>
      <c r="AA262" s="127"/>
      <c r="AB262" s="127"/>
      <c r="AC262" s="127"/>
      <c r="AD262" s="127"/>
      <c r="AE262" s="127"/>
      <c r="AF262" s="127"/>
      <c r="AG262" s="127"/>
      <c r="AH262" s="127"/>
      <c r="AI262" s="127"/>
      <c r="AJ262" s="127"/>
      <c r="AK262" s="127"/>
      <c r="AL262" s="127"/>
      <c r="AM262" s="127"/>
      <c r="AN262" s="127"/>
      <c r="AO262" s="127"/>
      <c r="AP262" s="127"/>
      <c r="AQ262" s="127"/>
      <c r="AR262" s="127"/>
      <c r="AS262" s="127"/>
      <c r="AT262" s="127"/>
      <c r="AU262" s="127"/>
      <c r="AV262" s="127"/>
      <c r="AW262" s="127"/>
      <c r="AX262" s="127"/>
      <c r="AY262" s="127"/>
      <c r="AZ262" s="127"/>
      <c r="BA262" s="127"/>
      <c r="BB262" s="127"/>
    </row>
    <row r="263" spans="2:54">
      <c r="B263" s="127"/>
      <c r="C263" s="127"/>
      <c r="D263" s="127"/>
      <c r="E263" s="127"/>
      <c r="F263" s="127"/>
      <c r="G263" s="127"/>
      <c r="H263" s="127"/>
      <c r="I263" s="127"/>
      <c r="J263" s="127"/>
      <c r="K263" s="127"/>
      <c r="L263" s="127"/>
      <c r="M263" s="127"/>
      <c r="N263" s="127"/>
      <c r="O263" s="127"/>
      <c r="P263" s="127"/>
      <c r="Q263" s="127"/>
      <c r="R263" s="127"/>
      <c r="S263" s="127"/>
      <c r="T263" s="127"/>
      <c r="U263" s="127"/>
      <c r="V263" s="127"/>
      <c r="W263" s="127"/>
      <c r="X263" s="127"/>
      <c r="Y263" s="127"/>
      <c r="Z263" s="127"/>
      <c r="AA263" s="127"/>
      <c r="AB263" s="127"/>
      <c r="AC263" s="127"/>
      <c r="AD263" s="127"/>
      <c r="AE263" s="127"/>
      <c r="AF263" s="127"/>
      <c r="AG263" s="127"/>
      <c r="AH263" s="127"/>
      <c r="AI263" s="127"/>
      <c r="AJ263" s="127"/>
      <c r="AK263" s="127"/>
      <c r="AL263" s="127"/>
      <c r="AM263" s="127"/>
      <c r="AN263" s="127"/>
      <c r="AO263" s="127"/>
      <c r="AP263" s="127"/>
      <c r="AQ263" s="127"/>
      <c r="AR263" s="127"/>
      <c r="AS263" s="127"/>
      <c r="AT263" s="127"/>
      <c r="AU263" s="127"/>
      <c r="AV263" s="127"/>
      <c r="AW263" s="127"/>
      <c r="AX263" s="127"/>
      <c r="AY263" s="127"/>
      <c r="AZ263" s="127"/>
      <c r="BA263" s="127"/>
      <c r="BB263" s="127"/>
    </row>
    <row r="264" spans="2:54">
      <c r="B264" s="127"/>
      <c r="C264" s="127"/>
      <c r="D264" s="127"/>
      <c r="E264" s="127"/>
      <c r="F264" s="127"/>
      <c r="G264" s="127"/>
      <c r="H264" s="127"/>
      <c r="I264" s="127"/>
      <c r="J264" s="127"/>
      <c r="K264" s="127"/>
      <c r="L264" s="127"/>
      <c r="M264" s="127"/>
      <c r="N264" s="127"/>
      <c r="O264" s="127"/>
      <c r="P264" s="127"/>
      <c r="Q264" s="127"/>
      <c r="R264" s="127"/>
      <c r="S264" s="127"/>
      <c r="T264" s="127"/>
      <c r="U264" s="127"/>
      <c r="V264" s="127"/>
      <c r="W264" s="127"/>
      <c r="X264" s="127"/>
      <c r="Y264" s="127"/>
      <c r="Z264" s="127"/>
      <c r="AA264" s="127"/>
      <c r="AB264" s="127"/>
      <c r="AC264" s="127"/>
      <c r="AD264" s="127"/>
      <c r="AE264" s="127"/>
      <c r="AF264" s="127"/>
      <c r="AG264" s="127"/>
      <c r="AH264" s="127"/>
      <c r="AI264" s="127"/>
      <c r="AJ264" s="127"/>
      <c r="AK264" s="127"/>
      <c r="AL264" s="127"/>
      <c r="AM264" s="127"/>
      <c r="AN264" s="127"/>
      <c r="AO264" s="127"/>
      <c r="AP264" s="127"/>
      <c r="AQ264" s="127"/>
      <c r="AR264" s="127"/>
      <c r="AS264" s="127"/>
      <c r="AT264" s="127"/>
      <c r="AU264" s="127"/>
      <c r="AV264" s="127"/>
      <c r="AW264" s="127"/>
      <c r="AX264" s="127"/>
      <c r="AY264" s="127"/>
      <c r="AZ264" s="127"/>
      <c r="BA264" s="127"/>
      <c r="BB264" s="127"/>
    </row>
    <row r="265" spans="2:54">
      <c r="B265" s="127"/>
      <c r="C265" s="127"/>
      <c r="D265" s="127"/>
      <c r="E265" s="127"/>
      <c r="F265" s="127"/>
      <c r="G265" s="127"/>
      <c r="H265" s="127"/>
      <c r="I265" s="127"/>
      <c r="J265" s="127"/>
      <c r="K265" s="127"/>
      <c r="L265" s="127"/>
      <c r="M265" s="127"/>
      <c r="N265" s="127"/>
      <c r="O265" s="127"/>
      <c r="P265" s="127"/>
      <c r="Q265" s="127"/>
      <c r="R265" s="127"/>
      <c r="S265" s="127"/>
      <c r="T265" s="127"/>
      <c r="U265" s="127"/>
      <c r="V265" s="127"/>
      <c r="W265" s="127"/>
      <c r="X265" s="127"/>
      <c r="Y265" s="127"/>
      <c r="Z265" s="127"/>
      <c r="AA265" s="127"/>
      <c r="AB265" s="127"/>
      <c r="AC265" s="127"/>
      <c r="AD265" s="127"/>
      <c r="AE265" s="127"/>
      <c r="AF265" s="127"/>
      <c r="AG265" s="127"/>
      <c r="AH265" s="127"/>
      <c r="AI265" s="127"/>
      <c r="AJ265" s="127"/>
      <c r="AK265" s="127"/>
      <c r="AL265" s="127"/>
      <c r="AM265" s="127"/>
      <c r="AN265" s="127"/>
      <c r="AO265" s="127"/>
      <c r="AP265" s="127"/>
      <c r="AQ265" s="127"/>
      <c r="AR265" s="127"/>
      <c r="AS265" s="127"/>
      <c r="AT265" s="127"/>
      <c r="AU265" s="127"/>
      <c r="AV265" s="127"/>
      <c r="AW265" s="127"/>
      <c r="AX265" s="127"/>
      <c r="AY265" s="127"/>
      <c r="AZ265" s="127"/>
      <c r="BA265" s="127"/>
      <c r="BB265" s="127"/>
    </row>
    <row r="266" spans="2:54">
      <c r="B266" s="127"/>
      <c r="C266" s="127"/>
      <c r="D266" s="127"/>
      <c r="E266" s="127"/>
      <c r="F266" s="127"/>
      <c r="G266" s="127"/>
      <c r="H266" s="127"/>
      <c r="I266" s="127"/>
      <c r="J266" s="127"/>
      <c r="K266" s="127"/>
      <c r="L266" s="127"/>
      <c r="M266" s="127"/>
      <c r="N266" s="127"/>
      <c r="O266" s="127"/>
      <c r="P266" s="127"/>
      <c r="Q266" s="127"/>
      <c r="R266" s="127"/>
      <c r="S266" s="127"/>
      <c r="T266" s="127"/>
      <c r="U266" s="127"/>
      <c r="V266" s="127"/>
      <c r="W266" s="127"/>
      <c r="X266" s="127"/>
      <c r="Y266" s="127"/>
      <c r="Z266" s="127"/>
      <c r="AA266" s="127"/>
      <c r="AB266" s="127"/>
      <c r="AC266" s="127"/>
      <c r="AD266" s="127"/>
      <c r="AE266" s="127"/>
      <c r="AF266" s="127"/>
      <c r="AG266" s="127"/>
      <c r="AH266" s="127"/>
      <c r="AI266" s="127"/>
      <c r="AJ266" s="127"/>
      <c r="AK266" s="127"/>
      <c r="AL266" s="127"/>
      <c r="AM266" s="127"/>
      <c r="AN266" s="127"/>
      <c r="AO266" s="127"/>
      <c r="AP266" s="127"/>
      <c r="AQ266" s="127"/>
      <c r="AR266" s="127"/>
      <c r="AS266" s="127"/>
      <c r="AT266" s="127"/>
      <c r="AU266" s="127"/>
      <c r="AV266" s="127"/>
      <c r="AW266" s="127"/>
      <c r="AX266" s="127"/>
      <c r="AY266" s="127"/>
      <c r="AZ266" s="127"/>
      <c r="BA266" s="127"/>
      <c r="BB266" s="127"/>
    </row>
    <row r="267" spans="2:54">
      <c r="B267" s="127"/>
      <c r="C267" s="127"/>
      <c r="D267" s="127"/>
      <c r="E267" s="127"/>
      <c r="F267" s="127"/>
      <c r="G267" s="127"/>
      <c r="H267" s="127"/>
      <c r="I267" s="127"/>
      <c r="J267" s="127"/>
      <c r="K267" s="127"/>
      <c r="L267" s="127"/>
      <c r="M267" s="127"/>
      <c r="N267" s="127"/>
      <c r="O267" s="127"/>
      <c r="P267" s="127"/>
      <c r="Q267" s="127"/>
      <c r="R267" s="127"/>
      <c r="S267" s="127"/>
      <c r="T267" s="127"/>
      <c r="U267" s="127"/>
      <c r="V267" s="127"/>
      <c r="W267" s="127"/>
      <c r="X267" s="127"/>
      <c r="Y267" s="127"/>
      <c r="Z267" s="127"/>
      <c r="AA267" s="127"/>
      <c r="AB267" s="127"/>
      <c r="AC267" s="127"/>
      <c r="AD267" s="127"/>
      <c r="AE267" s="127"/>
      <c r="AF267" s="127"/>
      <c r="AG267" s="127"/>
      <c r="AH267" s="127"/>
      <c r="AI267" s="127"/>
      <c r="AJ267" s="127"/>
      <c r="AK267" s="127"/>
      <c r="AL267" s="127"/>
      <c r="AM267" s="127"/>
      <c r="AN267" s="127"/>
      <c r="AO267" s="127"/>
      <c r="AP267" s="127"/>
      <c r="AQ267" s="127"/>
      <c r="AR267" s="127"/>
      <c r="AS267" s="127"/>
      <c r="AT267" s="127"/>
      <c r="AU267" s="127"/>
      <c r="AV267" s="127"/>
      <c r="AW267" s="127"/>
      <c r="AX267" s="127"/>
      <c r="AY267" s="127"/>
      <c r="AZ267" s="127"/>
      <c r="BA267" s="127"/>
      <c r="BB267" s="127"/>
    </row>
    <row r="268" spans="2:54">
      <c r="B268" s="127"/>
      <c r="C268" s="127"/>
      <c r="D268" s="127"/>
      <c r="E268" s="127"/>
      <c r="F268" s="127"/>
      <c r="G268" s="127"/>
      <c r="H268" s="127"/>
      <c r="I268" s="127"/>
      <c r="J268" s="127"/>
      <c r="K268" s="127"/>
      <c r="L268" s="127"/>
      <c r="M268" s="127"/>
      <c r="N268" s="127"/>
      <c r="O268" s="127"/>
      <c r="P268" s="127"/>
      <c r="Q268" s="127"/>
      <c r="R268" s="127"/>
      <c r="S268" s="127"/>
      <c r="T268" s="127"/>
      <c r="U268" s="127"/>
      <c r="V268" s="127"/>
      <c r="W268" s="127"/>
      <c r="X268" s="127"/>
      <c r="Y268" s="127"/>
      <c r="Z268" s="127"/>
      <c r="AA268" s="127"/>
      <c r="AB268" s="127"/>
      <c r="AC268" s="127"/>
      <c r="AD268" s="127"/>
      <c r="AE268" s="127"/>
      <c r="AF268" s="127"/>
      <c r="AG268" s="127"/>
      <c r="AH268" s="127"/>
      <c r="AI268" s="127"/>
      <c r="AJ268" s="127"/>
      <c r="AK268" s="127"/>
      <c r="AL268" s="127"/>
      <c r="AM268" s="127"/>
      <c r="AN268" s="127"/>
      <c r="AO268" s="127"/>
      <c r="AP268" s="127"/>
      <c r="AQ268" s="127"/>
      <c r="AR268" s="127"/>
      <c r="AS268" s="127"/>
      <c r="AT268" s="127"/>
      <c r="AU268" s="127"/>
      <c r="AV268" s="127"/>
      <c r="AW268" s="127"/>
      <c r="AX268" s="127"/>
      <c r="AY268" s="127"/>
      <c r="AZ268" s="127"/>
      <c r="BA268" s="127"/>
      <c r="BB268" s="127"/>
    </row>
    <row r="269" spans="2:54">
      <c r="B269" s="127"/>
      <c r="C269" s="127"/>
      <c r="D269" s="127"/>
      <c r="E269" s="127"/>
      <c r="F269" s="127"/>
      <c r="G269" s="127"/>
      <c r="H269" s="127"/>
      <c r="I269" s="127"/>
      <c r="J269" s="127"/>
      <c r="K269" s="127"/>
      <c r="L269" s="127"/>
      <c r="M269" s="127"/>
      <c r="N269" s="127"/>
      <c r="O269" s="127"/>
      <c r="P269" s="127"/>
      <c r="Q269" s="127"/>
      <c r="R269" s="127"/>
      <c r="S269" s="127"/>
      <c r="T269" s="127"/>
      <c r="U269" s="127"/>
      <c r="V269" s="127"/>
      <c r="W269" s="127"/>
      <c r="X269" s="127"/>
      <c r="Y269" s="127"/>
      <c r="Z269" s="127"/>
      <c r="AA269" s="127"/>
      <c r="AB269" s="127"/>
      <c r="AC269" s="127"/>
      <c r="AD269" s="127"/>
      <c r="AE269" s="127"/>
      <c r="AF269" s="127"/>
      <c r="AG269" s="127"/>
      <c r="AH269" s="127"/>
      <c r="AI269" s="127"/>
      <c r="AJ269" s="127"/>
      <c r="AK269" s="127"/>
      <c r="AL269" s="127"/>
      <c r="AM269" s="127"/>
      <c r="AN269" s="127"/>
      <c r="AO269" s="127"/>
      <c r="AP269" s="127"/>
      <c r="AQ269" s="127"/>
      <c r="AR269" s="127"/>
      <c r="AS269" s="127"/>
      <c r="AT269" s="127"/>
      <c r="AU269" s="127"/>
      <c r="AV269" s="127"/>
      <c r="AW269" s="127"/>
      <c r="AX269" s="127"/>
      <c r="AY269" s="127"/>
      <c r="AZ269" s="127"/>
      <c r="BA269" s="127"/>
      <c r="BB269" s="127"/>
    </row>
    <row r="270" spans="2:54">
      <c r="B270" s="127"/>
      <c r="C270" s="127"/>
      <c r="D270" s="127"/>
      <c r="E270" s="127"/>
      <c r="F270" s="127"/>
      <c r="G270" s="127"/>
      <c r="H270" s="127"/>
      <c r="I270" s="127"/>
      <c r="J270" s="127"/>
      <c r="K270" s="127"/>
      <c r="L270" s="127"/>
      <c r="M270" s="127"/>
      <c r="N270" s="127"/>
      <c r="O270" s="127"/>
      <c r="P270" s="127"/>
      <c r="Q270" s="127"/>
      <c r="R270" s="127"/>
      <c r="S270" s="127"/>
      <c r="T270" s="127"/>
      <c r="U270" s="127"/>
      <c r="V270" s="127"/>
      <c r="W270" s="127"/>
      <c r="X270" s="127"/>
      <c r="Y270" s="127"/>
      <c r="Z270" s="127"/>
      <c r="AA270" s="127"/>
      <c r="AB270" s="127"/>
      <c r="AC270" s="127"/>
      <c r="AD270" s="127"/>
      <c r="AE270" s="127"/>
      <c r="AF270" s="127"/>
      <c r="AG270" s="127"/>
      <c r="AH270" s="127"/>
      <c r="AI270" s="127"/>
      <c r="AJ270" s="127"/>
      <c r="AK270" s="127"/>
      <c r="AL270" s="127"/>
      <c r="AM270" s="127"/>
      <c r="AN270" s="127"/>
      <c r="AO270" s="127"/>
      <c r="AP270" s="127"/>
      <c r="AQ270" s="127"/>
      <c r="AR270" s="127"/>
      <c r="AS270" s="127"/>
      <c r="AT270" s="127"/>
      <c r="AU270" s="127"/>
      <c r="AV270" s="127"/>
      <c r="AW270" s="127"/>
      <c r="AX270" s="127"/>
      <c r="AY270" s="127"/>
      <c r="AZ270" s="127"/>
      <c r="BA270" s="127"/>
      <c r="BB270" s="127"/>
    </row>
    <row r="271" spans="2:54">
      <c r="B271" s="127"/>
      <c r="C271" s="127"/>
      <c r="D271" s="127"/>
      <c r="E271" s="127"/>
      <c r="F271" s="127"/>
      <c r="G271" s="127"/>
      <c r="H271" s="127"/>
      <c r="I271" s="127"/>
      <c r="J271" s="127"/>
      <c r="K271" s="127"/>
      <c r="L271" s="127"/>
      <c r="M271" s="127"/>
      <c r="N271" s="127"/>
      <c r="O271" s="127"/>
      <c r="P271" s="127"/>
      <c r="Q271" s="127"/>
      <c r="R271" s="127"/>
      <c r="S271" s="127"/>
      <c r="T271" s="127"/>
      <c r="U271" s="127"/>
      <c r="V271" s="127"/>
      <c r="W271" s="127"/>
      <c r="X271" s="127"/>
      <c r="Y271" s="127"/>
      <c r="Z271" s="127"/>
      <c r="AA271" s="127"/>
      <c r="AB271" s="127"/>
      <c r="AC271" s="127"/>
      <c r="AD271" s="127"/>
      <c r="AE271" s="127"/>
      <c r="AF271" s="127"/>
      <c r="AG271" s="127"/>
      <c r="AH271" s="127"/>
      <c r="AI271" s="127"/>
      <c r="AJ271" s="127"/>
      <c r="AK271" s="127"/>
      <c r="AL271" s="127"/>
      <c r="AM271" s="127"/>
      <c r="AN271" s="127"/>
      <c r="AO271" s="127"/>
      <c r="AP271" s="127"/>
      <c r="AQ271" s="127"/>
      <c r="AR271" s="127"/>
      <c r="AS271" s="127"/>
      <c r="AT271" s="127"/>
      <c r="AU271" s="127"/>
      <c r="AV271" s="127"/>
      <c r="AW271" s="127"/>
      <c r="AX271" s="127"/>
      <c r="AY271" s="127"/>
      <c r="AZ271" s="127"/>
      <c r="BA271" s="127"/>
      <c r="BB271" s="127"/>
    </row>
    <row r="272" spans="2:54">
      <c r="B272" s="127"/>
      <c r="C272" s="127"/>
      <c r="D272" s="127"/>
      <c r="E272" s="127"/>
      <c r="F272" s="127"/>
      <c r="G272" s="127"/>
      <c r="H272" s="127"/>
      <c r="I272" s="127"/>
      <c r="J272" s="127"/>
      <c r="K272" s="127"/>
      <c r="L272" s="127"/>
      <c r="M272" s="127"/>
      <c r="N272" s="127"/>
      <c r="O272" s="127"/>
      <c r="P272" s="127"/>
      <c r="Q272" s="127"/>
      <c r="R272" s="127"/>
      <c r="S272" s="127"/>
      <c r="T272" s="127"/>
      <c r="U272" s="127"/>
      <c r="V272" s="127"/>
      <c r="W272" s="127"/>
      <c r="X272" s="127"/>
      <c r="Y272" s="127"/>
      <c r="Z272" s="127"/>
      <c r="AA272" s="127"/>
      <c r="AB272" s="127"/>
      <c r="AC272" s="127"/>
      <c r="AD272" s="127"/>
      <c r="AE272" s="127"/>
      <c r="AF272" s="127"/>
      <c r="AG272" s="127"/>
      <c r="AH272" s="127"/>
      <c r="AI272" s="127"/>
      <c r="AJ272" s="127"/>
      <c r="AK272" s="127"/>
      <c r="AL272" s="127"/>
      <c r="AM272" s="127"/>
      <c r="AN272" s="127"/>
      <c r="AO272" s="127"/>
      <c r="AP272" s="127"/>
      <c r="AQ272" s="127"/>
      <c r="AR272" s="127"/>
      <c r="AS272" s="127"/>
      <c r="AT272" s="127"/>
      <c r="AU272" s="127"/>
      <c r="AV272" s="127"/>
      <c r="AW272" s="127"/>
      <c r="AX272" s="127"/>
      <c r="AY272" s="127"/>
      <c r="AZ272" s="127"/>
      <c r="BA272" s="127"/>
      <c r="BB272" s="127"/>
    </row>
    <row r="273" spans="2:54">
      <c r="B273" s="127"/>
      <c r="C273" s="127"/>
      <c r="D273" s="127"/>
      <c r="E273" s="127"/>
      <c r="F273" s="127"/>
      <c r="G273" s="127"/>
      <c r="H273" s="127"/>
      <c r="I273" s="127"/>
      <c r="J273" s="127"/>
      <c r="K273" s="127"/>
      <c r="L273" s="127"/>
      <c r="M273" s="127"/>
      <c r="N273" s="127"/>
      <c r="O273" s="127"/>
      <c r="P273" s="127"/>
      <c r="Q273" s="127"/>
      <c r="R273" s="127"/>
      <c r="S273" s="127"/>
      <c r="T273" s="127"/>
      <c r="U273" s="127"/>
      <c r="V273" s="127"/>
      <c r="W273" s="127"/>
      <c r="X273" s="127"/>
      <c r="Y273" s="127"/>
      <c r="Z273" s="127"/>
      <c r="AA273" s="127"/>
      <c r="AB273" s="127"/>
      <c r="AC273" s="127"/>
      <c r="AD273" s="127"/>
      <c r="AE273" s="127"/>
      <c r="AF273" s="127"/>
      <c r="AG273" s="127"/>
      <c r="AH273" s="127"/>
      <c r="AI273" s="127"/>
      <c r="AJ273" s="127"/>
      <c r="AK273" s="127"/>
      <c r="AL273" s="127"/>
      <c r="AM273" s="127"/>
      <c r="AN273" s="127"/>
      <c r="AO273" s="127"/>
      <c r="AP273" s="127"/>
      <c r="AQ273" s="127"/>
      <c r="AR273" s="127"/>
      <c r="AS273" s="127"/>
      <c r="AT273" s="127"/>
      <c r="AU273" s="127"/>
      <c r="AV273" s="127"/>
      <c r="AW273" s="127"/>
      <c r="AX273" s="127"/>
      <c r="AY273" s="127"/>
      <c r="AZ273" s="127"/>
      <c r="BA273" s="127"/>
      <c r="BB273" s="127"/>
    </row>
    <row r="274" spans="2:54">
      <c r="B274" s="127"/>
      <c r="C274" s="127"/>
      <c r="D274" s="127"/>
      <c r="E274" s="127"/>
      <c r="F274" s="127"/>
      <c r="G274" s="127"/>
      <c r="H274" s="127"/>
      <c r="I274" s="127"/>
      <c r="J274" s="127"/>
      <c r="K274" s="127"/>
      <c r="L274" s="127"/>
      <c r="M274" s="127"/>
      <c r="N274" s="127"/>
      <c r="O274" s="127"/>
      <c r="P274" s="127"/>
      <c r="Q274" s="127"/>
      <c r="R274" s="127"/>
      <c r="S274" s="127"/>
      <c r="T274" s="127"/>
      <c r="U274" s="127"/>
      <c r="V274" s="127"/>
      <c r="W274" s="127"/>
      <c r="X274" s="127"/>
      <c r="Y274" s="127"/>
      <c r="Z274" s="127"/>
      <c r="AA274" s="127"/>
      <c r="AB274" s="127"/>
      <c r="AC274" s="127"/>
      <c r="AD274" s="127"/>
      <c r="AE274" s="127"/>
      <c r="AF274" s="127"/>
      <c r="AG274" s="127"/>
      <c r="AH274" s="127"/>
      <c r="AI274" s="127"/>
      <c r="AJ274" s="127"/>
      <c r="AK274" s="127"/>
      <c r="AL274" s="127"/>
      <c r="AM274" s="127"/>
      <c r="AN274" s="127"/>
      <c r="AO274" s="127"/>
      <c r="AP274" s="127"/>
      <c r="AQ274" s="127"/>
      <c r="AR274" s="127"/>
      <c r="AS274" s="127"/>
      <c r="AT274" s="127"/>
      <c r="AU274" s="127"/>
      <c r="AV274" s="127"/>
      <c r="AW274" s="127"/>
      <c r="AX274" s="127"/>
      <c r="AY274" s="127"/>
      <c r="AZ274" s="127"/>
      <c r="BA274" s="127"/>
      <c r="BB274" s="127"/>
    </row>
    <row r="275" spans="2:54">
      <c r="B275" s="127"/>
      <c r="C275" s="127"/>
      <c r="D275" s="127"/>
      <c r="E275" s="127"/>
      <c r="F275" s="127"/>
      <c r="G275" s="127"/>
      <c r="H275" s="127"/>
      <c r="I275" s="127"/>
      <c r="J275" s="127"/>
      <c r="K275" s="127"/>
      <c r="L275" s="127"/>
      <c r="M275" s="127"/>
      <c r="N275" s="127"/>
      <c r="O275" s="127"/>
      <c r="P275" s="127"/>
      <c r="Q275" s="127"/>
      <c r="R275" s="127"/>
      <c r="S275" s="127"/>
      <c r="T275" s="127"/>
      <c r="U275" s="127"/>
      <c r="V275" s="127"/>
      <c r="W275" s="127"/>
      <c r="X275" s="127"/>
      <c r="Y275" s="127"/>
      <c r="Z275" s="127"/>
      <c r="AA275" s="127"/>
      <c r="AB275" s="127"/>
      <c r="AC275" s="127"/>
      <c r="AD275" s="127"/>
      <c r="AE275" s="127"/>
      <c r="AF275" s="127"/>
      <c r="AG275" s="127"/>
      <c r="AH275" s="127"/>
      <c r="AI275" s="127"/>
      <c r="AJ275" s="127"/>
      <c r="AK275" s="127"/>
      <c r="AL275" s="127"/>
      <c r="AM275" s="127"/>
      <c r="AN275" s="127"/>
      <c r="AO275" s="127"/>
      <c r="AP275" s="127"/>
      <c r="AQ275" s="127"/>
      <c r="AR275" s="127"/>
      <c r="AS275" s="127"/>
      <c r="AT275" s="127"/>
      <c r="AU275" s="127"/>
      <c r="AV275" s="127"/>
      <c r="AW275" s="127"/>
      <c r="AX275" s="127"/>
      <c r="AY275" s="127"/>
      <c r="AZ275" s="127"/>
      <c r="BA275" s="127"/>
      <c r="BB275" s="127"/>
    </row>
    <row r="276" spans="2:54">
      <c r="B276" s="127"/>
      <c r="C276" s="127"/>
      <c r="D276" s="127"/>
      <c r="E276" s="127"/>
      <c r="F276" s="127"/>
      <c r="G276" s="127"/>
      <c r="H276" s="127"/>
      <c r="I276" s="127"/>
      <c r="J276" s="127"/>
      <c r="K276" s="127"/>
      <c r="L276" s="127"/>
      <c r="M276" s="127"/>
      <c r="N276" s="127"/>
      <c r="O276" s="127"/>
      <c r="P276" s="127"/>
      <c r="Q276" s="127"/>
      <c r="R276" s="127"/>
      <c r="S276" s="127"/>
      <c r="T276" s="127"/>
      <c r="U276" s="127"/>
      <c r="V276" s="127"/>
      <c r="W276" s="127"/>
      <c r="X276" s="127"/>
      <c r="Y276" s="127"/>
      <c r="Z276" s="127"/>
      <c r="AA276" s="127"/>
      <c r="AB276" s="127"/>
      <c r="AC276" s="127"/>
      <c r="AD276" s="127"/>
      <c r="AE276" s="127"/>
      <c r="AF276" s="127"/>
      <c r="AG276" s="127"/>
      <c r="AH276" s="127"/>
      <c r="AI276" s="127"/>
      <c r="AJ276" s="127"/>
      <c r="AK276" s="127"/>
      <c r="AL276" s="127"/>
      <c r="AM276" s="127"/>
      <c r="AN276" s="127"/>
      <c r="AO276" s="127"/>
      <c r="AP276" s="127"/>
      <c r="AQ276" s="127"/>
      <c r="AR276" s="127"/>
      <c r="AS276" s="127"/>
      <c r="AT276" s="127"/>
      <c r="AU276" s="127"/>
      <c r="AV276" s="127"/>
      <c r="AW276" s="127"/>
      <c r="AX276" s="127"/>
      <c r="AY276" s="127"/>
      <c r="AZ276" s="127"/>
      <c r="BA276" s="127"/>
      <c r="BB276" s="127"/>
    </row>
    <row r="277" spans="2:54">
      <c r="B277" s="127"/>
      <c r="C277" s="127"/>
      <c r="D277" s="127"/>
      <c r="E277" s="127"/>
      <c r="F277" s="127"/>
      <c r="G277" s="127"/>
      <c r="H277" s="127"/>
      <c r="I277" s="127"/>
      <c r="J277" s="127"/>
      <c r="K277" s="127"/>
      <c r="L277" s="127"/>
      <c r="M277" s="127"/>
      <c r="N277" s="127"/>
      <c r="O277" s="127"/>
      <c r="P277" s="127"/>
      <c r="Q277" s="127"/>
      <c r="R277" s="127"/>
      <c r="S277" s="127"/>
      <c r="T277" s="127"/>
      <c r="U277" s="127"/>
      <c r="V277" s="127"/>
      <c r="W277" s="127"/>
      <c r="X277" s="127"/>
      <c r="Y277" s="127"/>
      <c r="Z277" s="127"/>
      <c r="AA277" s="127"/>
      <c r="AB277" s="127"/>
      <c r="AC277" s="127"/>
      <c r="AD277" s="127"/>
      <c r="AE277" s="127"/>
      <c r="AF277" s="127"/>
      <c r="AG277" s="127"/>
      <c r="AH277" s="127"/>
      <c r="AI277" s="127"/>
      <c r="AJ277" s="127"/>
      <c r="AK277" s="127"/>
      <c r="AL277" s="127"/>
      <c r="AM277" s="127"/>
      <c r="AN277" s="127"/>
      <c r="AO277" s="127"/>
      <c r="AP277" s="127"/>
      <c r="AQ277" s="127"/>
      <c r="AR277" s="127"/>
      <c r="AS277" s="127"/>
      <c r="AT277" s="127"/>
      <c r="AU277" s="127"/>
      <c r="AV277" s="127"/>
      <c r="AW277" s="127"/>
      <c r="AX277" s="127"/>
      <c r="AY277" s="127"/>
      <c r="AZ277" s="127"/>
      <c r="BA277" s="127"/>
      <c r="BB277" s="127"/>
    </row>
    <row r="278" spans="2:54">
      <c r="B278" s="127"/>
      <c r="C278" s="127"/>
      <c r="D278" s="127"/>
      <c r="E278" s="127"/>
      <c r="F278" s="127"/>
      <c r="G278" s="127"/>
      <c r="H278" s="127"/>
      <c r="I278" s="127"/>
      <c r="J278" s="127"/>
      <c r="K278" s="127"/>
      <c r="L278" s="127"/>
      <c r="M278" s="127"/>
      <c r="N278" s="127"/>
      <c r="O278" s="127"/>
      <c r="P278" s="127"/>
      <c r="Q278" s="127"/>
      <c r="R278" s="127"/>
      <c r="S278" s="127"/>
      <c r="T278" s="127"/>
      <c r="U278" s="127"/>
      <c r="V278" s="127"/>
      <c r="W278" s="127"/>
      <c r="X278" s="127"/>
      <c r="Y278" s="127"/>
      <c r="Z278" s="127"/>
      <c r="AA278" s="127"/>
      <c r="AB278" s="127"/>
      <c r="AC278" s="127"/>
      <c r="AD278" s="127"/>
      <c r="AE278" s="127"/>
      <c r="AF278" s="127"/>
      <c r="AG278" s="127"/>
      <c r="AH278" s="127"/>
      <c r="AI278" s="127"/>
      <c r="AJ278" s="127"/>
      <c r="AK278" s="127"/>
      <c r="AL278" s="127"/>
      <c r="AM278" s="127"/>
      <c r="AN278" s="127"/>
      <c r="AO278" s="127"/>
      <c r="AP278" s="127"/>
      <c r="AQ278" s="127"/>
      <c r="AR278" s="127"/>
      <c r="AS278" s="127"/>
      <c r="AT278" s="127"/>
      <c r="AU278" s="127"/>
      <c r="AV278" s="127"/>
      <c r="AW278" s="127"/>
      <c r="AX278" s="127"/>
      <c r="AY278" s="127"/>
      <c r="AZ278" s="127"/>
      <c r="BA278" s="127"/>
      <c r="BB278" s="127"/>
    </row>
    <row r="279" spans="2:54">
      <c r="B279" s="127"/>
      <c r="C279" s="127"/>
      <c r="D279" s="127"/>
      <c r="E279" s="127"/>
      <c r="F279" s="127"/>
      <c r="G279" s="127"/>
      <c r="H279" s="127"/>
      <c r="I279" s="127"/>
      <c r="J279" s="127"/>
      <c r="K279" s="127"/>
      <c r="L279" s="127"/>
      <c r="M279" s="127"/>
      <c r="N279" s="127"/>
      <c r="O279" s="127"/>
      <c r="P279" s="127"/>
      <c r="Q279" s="127"/>
      <c r="R279" s="127"/>
      <c r="S279" s="127"/>
      <c r="T279" s="127"/>
      <c r="U279" s="127"/>
      <c r="V279" s="127"/>
      <c r="W279" s="127"/>
      <c r="X279" s="127"/>
      <c r="Y279" s="127"/>
      <c r="Z279" s="127"/>
      <c r="AA279" s="127"/>
      <c r="AB279" s="127"/>
      <c r="AC279" s="127"/>
      <c r="AD279" s="127"/>
      <c r="AE279" s="127"/>
      <c r="AF279" s="127"/>
      <c r="AG279" s="127"/>
      <c r="AH279" s="127"/>
      <c r="AI279" s="127"/>
      <c r="AJ279" s="127"/>
      <c r="AK279" s="127"/>
      <c r="AL279" s="127"/>
      <c r="AM279" s="127"/>
      <c r="AN279" s="127"/>
      <c r="AO279" s="127"/>
      <c r="AP279" s="127"/>
      <c r="AQ279" s="127"/>
      <c r="AR279" s="127"/>
      <c r="AS279" s="127"/>
      <c r="AT279" s="127"/>
      <c r="AU279" s="127"/>
      <c r="AV279" s="127"/>
      <c r="AW279" s="127"/>
      <c r="AX279" s="127"/>
      <c r="AY279" s="127"/>
      <c r="AZ279" s="127"/>
      <c r="BA279" s="127"/>
      <c r="BB279" s="127"/>
    </row>
    <row r="280" spans="2:54">
      <c r="B280" s="127"/>
      <c r="C280" s="127"/>
      <c r="D280" s="127"/>
      <c r="E280" s="127"/>
      <c r="F280" s="127"/>
      <c r="G280" s="127"/>
      <c r="H280" s="127"/>
      <c r="I280" s="127"/>
      <c r="J280" s="127"/>
      <c r="K280" s="127"/>
      <c r="L280" s="127"/>
      <c r="M280" s="127"/>
      <c r="N280" s="127"/>
      <c r="O280" s="127"/>
      <c r="P280" s="127"/>
      <c r="Q280" s="127"/>
      <c r="R280" s="127"/>
      <c r="S280" s="127"/>
      <c r="T280" s="127"/>
      <c r="U280" s="127"/>
      <c r="V280" s="127"/>
      <c r="W280" s="127"/>
      <c r="X280" s="127"/>
      <c r="Y280" s="127"/>
      <c r="Z280" s="127"/>
      <c r="AA280" s="127"/>
      <c r="AB280" s="127"/>
      <c r="AC280" s="127"/>
      <c r="AD280" s="127"/>
      <c r="AE280" s="127"/>
      <c r="AF280" s="127"/>
      <c r="AG280" s="127"/>
      <c r="AH280" s="127"/>
      <c r="AI280" s="127"/>
      <c r="AJ280" s="127"/>
      <c r="AK280" s="127"/>
      <c r="AL280" s="127"/>
      <c r="AM280" s="127"/>
      <c r="AN280" s="127"/>
      <c r="AO280" s="127"/>
      <c r="AP280" s="127"/>
      <c r="AQ280" s="127"/>
      <c r="AR280" s="127"/>
      <c r="AS280" s="127"/>
      <c r="AT280" s="127"/>
      <c r="AU280" s="127"/>
      <c r="AV280" s="127"/>
      <c r="AW280" s="127"/>
      <c r="AX280" s="127"/>
      <c r="AY280" s="127"/>
      <c r="AZ280" s="127"/>
      <c r="BA280" s="127"/>
      <c r="BB280" s="127"/>
    </row>
    <row r="281" spans="2:54">
      <c r="B281" s="127"/>
      <c r="C281" s="127"/>
      <c r="D281" s="127"/>
      <c r="E281" s="127"/>
      <c r="F281" s="127"/>
      <c r="G281" s="127"/>
      <c r="H281" s="127"/>
      <c r="I281" s="127"/>
      <c r="J281" s="127"/>
      <c r="K281" s="127"/>
      <c r="L281" s="127"/>
      <c r="M281" s="127"/>
      <c r="N281" s="127"/>
      <c r="O281" s="127"/>
      <c r="P281" s="127"/>
      <c r="Q281" s="127"/>
      <c r="R281" s="127"/>
      <c r="S281" s="127"/>
      <c r="T281" s="127"/>
      <c r="U281" s="127"/>
      <c r="V281" s="127"/>
      <c r="W281" s="127"/>
      <c r="X281" s="127"/>
      <c r="Y281" s="127"/>
      <c r="Z281" s="127"/>
      <c r="AA281" s="127"/>
      <c r="AB281" s="127"/>
      <c r="AC281" s="127"/>
      <c r="AD281" s="127"/>
      <c r="AE281" s="127"/>
      <c r="AF281" s="127"/>
      <c r="AG281" s="127"/>
      <c r="AH281" s="127"/>
      <c r="AI281" s="127"/>
      <c r="AJ281" s="127"/>
      <c r="AK281" s="127"/>
      <c r="AL281" s="127"/>
      <c r="AM281" s="127"/>
      <c r="AN281" s="127"/>
      <c r="AO281" s="127"/>
      <c r="AP281" s="127"/>
      <c r="AQ281" s="127"/>
      <c r="AR281" s="127"/>
      <c r="AS281" s="127"/>
      <c r="AT281" s="127"/>
      <c r="AU281" s="127"/>
      <c r="AV281" s="127"/>
      <c r="AW281" s="127"/>
      <c r="AX281" s="127"/>
      <c r="AY281" s="127"/>
      <c r="AZ281" s="127"/>
      <c r="BA281" s="127"/>
      <c r="BB281" s="127"/>
    </row>
    <row r="282" spans="2:54">
      <c r="B282" s="127"/>
      <c r="C282" s="127"/>
      <c r="D282" s="127"/>
      <c r="E282" s="127"/>
      <c r="F282" s="127"/>
      <c r="G282" s="127"/>
      <c r="H282" s="127"/>
      <c r="I282" s="127"/>
      <c r="J282" s="127"/>
      <c r="K282" s="127"/>
      <c r="L282" s="127"/>
      <c r="M282" s="127"/>
      <c r="N282" s="127"/>
      <c r="O282" s="127"/>
      <c r="P282" s="127"/>
      <c r="Q282" s="127"/>
      <c r="R282" s="127"/>
      <c r="S282" s="127"/>
      <c r="T282" s="127"/>
      <c r="U282" s="127"/>
      <c r="V282" s="127"/>
      <c r="W282" s="127"/>
      <c r="X282" s="127"/>
      <c r="Y282" s="127"/>
      <c r="Z282" s="127"/>
      <c r="AA282" s="127"/>
      <c r="AB282" s="127"/>
      <c r="AC282" s="127"/>
      <c r="AD282" s="127"/>
      <c r="AE282" s="127"/>
      <c r="AF282" s="127"/>
      <c r="AG282" s="127"/>
      <c r="AH282" s="127"/>
      <c r="AI282" s="127"/>
      <c r="AJ282" s="127"/>
      <c r="AK282" s="127"/>
      <c r="AL282" s="127"/>
      <c r="AM282" s="127"/>
      <c r="AN282" s="127"/>
      <c r="AO282" s="127"/>
      <c r="AP282" s="127"/>
      <c r="AQ282" s="127"/>
      <c r="AR282" s="127"/>
      <c r="AS282" s="127"/>
      <c r="AT282" s="127"/>
      <c r="AU282" s="127"/>
      <c r="AV282" s="127"/>
      <c r="AW282" s="127"/>
      <c r="AX282" s="127"/>
      <c r="AY282" s="127"/>
      <c r="AZ282" s="127"/>
      <c r="BA282" s="127"/>
      <c r="BB282" s="127"/>
    </row>
    <row r="283" spans="2:54">
      <c r="B283" s="127"/>
      <c r="C283" s="127"/>
      <c r="D283" s="127"/>
      <c r="E283" s="127"/>
      <c r="F283" s="127"/>
      <c r="G283" s="127"/>
      <c r="H283" s="127"/>
      <c r="I283" s="127"/>
      <c r="J283" s="127"/>
      <c r="K283" s="127"/>
      <c r="L283" s="127"/>
      <c r="M283" s="127"/>
      <c r="N283" s="127"/>
      <c r="O283" s="127"/>
      <c r="P283" s="127"/>
      <c r="Q283" s="127"/>
      <c r="R283" s="127"/>
      <c r="S283" s="127"/>
      <c r="T283" s="127"/>
      <c r="U283" s="127"/>
      <c r="V283" s="127"/>
      <c r="W283" s="127"/>
      <c r="X283" s="127"/>
      <c r="Y283" s="127"/>
      <c r="Z283" s="127"/>
      <c r="AA283" s="127"/>
      <c r="AB283" s="127"/>
      <c r="AC283" s="127"/>
      <c r="AD283" s="127"/>
      <c r="AE283" s="127"/>
      <c r="AF283" s="127"/>
      <c r="AG283" s="127"/>
      <c r="AH283" s="127"/>
      <c r="AI283" s="127"/>
      <c r="AJ283" s="127"/>
      <c r="AK283" s="127"/>
      <c r="AL283" s="127"/>
      <c r="AM283" s="127"/>
      <c r="AN283" s="127"/>
      <c r="AO283" s="127"/>
      <c r="AP283" s="127"/>
      <c r="AQ283" s="127"/>
      <c r="AR283" s="127"/>
      <c r="AS283" s="127"/>
      <c r="AT283" s="127"/>
      <c r="AU283" s="127"/>
      <c r="AV283" s="127"/>
      <c r="AW283" s="127"/>
      <c r="AX283" s="127"/>
      <c r="AY283" s="127"/>
      <c r="AZ283" s="127"/>
      <c r="BA283" s="127"/>
      <c r="BB283" s="127"/>
    </row>
    <row r="284" spans="2:54">
      <c r="B284" s="127"/>
      <c r="C284" s="127"/>
      <c r="D284" s="127"/>
      <c r="E284" s="127"/>
      <c r="F284" s="127"/>
      <c r="G284" s="127"/>
      <c r="H284" s="127"/>
      <c r="I284" s="127"/>
      <c r="J284" s="127"/>
      <c r="K284" s="127"/>
      <c r="L284" s="127"/>
      <c r="M284" s="127"/>
      <c r="N284" s="127"/>
      <c r="O284" s="127"/>
      <c r="P284" s="127"/>
      <c r="Q284" s="127"/>
      <c r="R284" s="127"/>
      <c r="S284" s="127"/>
      <c r="T284" s="127"/>
      <c r="U284" s="127"/>
      <c r="V284" s="127"/>
      <c r="W284" s="127"/>
      <c r="X284" s="127"/>
      <c r="Y284" s="127"/>
      <c r="Z284" s="127"/>
      <c r="AA284" s="127"/>
      <c r="AB284" s="127"/>
      <c r="AC284" s="127"/>
      <c r="AD284" s="127"/>
      <c r="AE284" s="127"/>
      <c r="AF284" s="127"/>
      <c r="AG284" s="127"/>
      <c r="AH284" s="127"/>
      <c r="AI284" s="127"/>
      <c r="AJ284" s="127"/>
      <c r="AK284" s="127"/>
      <c r="AL284" s="127"/>
      <c r="AM284" s="127"/>
      <c r="AN284" s="127"/>
      <c r="AO284" s="127"/>
      <c r="AP284" s="127"/>
      <c r="AQ284" s="127"/>
      <c r="AR284" s="127"/>
      <c r="AS284" s="127"/>
      <c r="AT284" s="127"/>
      <c r="AU284" s="127"/>
      <c r="AV284" s="127"/>
      <c r="AW284" s="127"/>
      <c r="AX284" s="127"/>
      <c r="AY284" s="127"/>
      <c r="AZ284" s="127"/>
      <c r="BA284" s="127"/>
      <c r="BB284" s="127"/>
    </row>
    <row r="285" spans="2:54">
      <c r="B285" s="127"/>
      <c r="C285" s="127"/>
      <c r="D285" s="127"/>
      <c r="E285" s="127"/>
      <c r="F285" s="127"/>
      <c r="G285" s="127"/>
      <c r="H285" s="127"/>
      <c r="I285" s="127"/>
      <c r="J285" s="127"/>
      <c r="K285" s="127"/>
      <c r="L285" s="127"/>
      <c r="M285" s="127"/>
      <c r="N285" s="127"/>
      <c r="O285" s="127"/>
      <c r="P285" s="127"/>
      <c r="Q285" s="127"/>
      <c r="R285" s="127"/>
      <c r="S285" s="127"/>
      <c r="T285" s="127"/>
      <c r="U285" s="127"/>
      <c r="V285" s="127"/>
      <c r="W285" s="127"/>
      <c r="X285" s="127"/>
      <c r="Y285" s="127"/>
      <c r="Z285" s="127"/>
      <c r="AA285" s="127"/>
      <c r="AB285" s="127"/>
      <c r="AC285" s="127"/>
      <c r="AD285" s="127"/>
      <c r="AE285" s="127"/>
      <c r="AF285" s="127"/>
      <c r="AG285" s="127"/>
      <c r="AH285" s="127"/>
      <c r="AI285" s="127"/>
      <c r="AJ285" s="127"/>
      <c r="AK285" s="127"/>
      <c r="AL285" s="127"/>
      <c r="AM285" s="127"/>
      <c r="AN285" s="127"/>
      <c r="AO285" s="127"/>
      <c r="AP285" s="127"/>
      <c r="AQ285" s="127"/>
      <c r="AR285" s="127"/>
      <c r="AS285" s="127"/>
      <c r="AT285" s="127"/>
      <c r="AU285" s="127"/>
      <c r="AV285" s="127"/>
      <c r="AW285" s="127"/>
      <c r="AX285" s="127"/>
      <c r="AY285" s="127"/>
      <c r="AZ285" s="127"/>
      <c r="BA285" s="127"/>
      <c r="BB285" s="127"/>
    </row>
    <row r="286" spans="2:54">
      <c r="B286" s="127"/>
      <c r="C286" s="127"/>
      <c r="D286" s="127"/>
      <c r="E286" s="127"/>
      <c r="F286" s="127"/>
      <c r="G286" s="127"/>
      <c r="H286" s="127"/>
      <c r="I286" s="127"/>
      <c r="J286" s="127"/>
      <c r="K286" s="127"/>
      <c r="L286" s="127"/>
      <c r="M286" s="127"/>
      <c r="N286" s="127"/>
      <c r="O286" s="127"/>
      <c r="P286" s="127"/>
      <c r="Q286" s="127"/>
      <c r="R286" s="127"/>
      <c r="S286" s="127"/>
      <c r="T286" s="127"/>
      <c r="U286" s="127"/>
      <c r="V286" s="127"/>
      <c r="W286" s="127"/>
      <c r="X286" s="127"/>
      <c r="Y286" s="127"/>
      <c r="Z286" s="127"/>
      <c r="AA286" s="127"/>
      <c r="AB286" s="127"/>
      <c r="AC286" s="127"/>
      <c r="AD286" s="127"/>
      <c r="AE286" s="127"/>
      <c r="AF286" s="127"/>
      <c r="AG286" s="127"/>
      <c r="AH286" s="127"/>
      <c r="AI286" s="127"/>
      <c r="AJ286" s="127"/>
      <c r="AK286" s="127"/>
      <c r="AL286" s="127"/>
      <c r="AM286" s="127"/>
      <c r="AN286" s="127"/>
      <c r="AO286" s="127"/>
      <c r="AP286" s="127"/>
      <c r="AQ286" s="127"/>
      <c r="AR286" s="127"/>
      <c r="AS286" s="127"/>
      <c r="AT286" s="127"/>
      <c r="AU286" s="127"/>
      <c r="AV286" s="127"/>
      <c r="AW286" s="127"/>
      <c r="AX286" s="127"/>
      <c r="AY286" s="127"/>
      <c r="AZ286" s="127"/>
      <c r="BA286" s="127"/>
      <c r="BB286" s="127"/>
    </row>
    <row r="287" spans="2:54">
      <c r="B287" s="127"/>
      <c r="C287" s="127"/>
      <c r="D287" s="127"/>
      <c r="E287" s="127"/>
      <c r="F287" s="127"/>
      <c r="G287" s="127"/>
      <c r="H287" s="127"/>
      <c r="I287" s="127"/>
      <c r="J287" s="127"/>
      <c r="K287" s="127"/>
      <c r="L287" s="127"/>
      <c r="M287" s="127"/>
      <c r="N287" s="127"/>
      <c r="O287" s="127"/>
      <c r="P287" s="127"/>
      <c r="Q287" s="127"/>
      <c r="R287" s="127"/>
      <c r="S287" s="127"/>
      <c r="T287" s="127"/>
      <c r="U287" s="127"/>
      <c r="V287" s="127"/>
      <c r="W287" s="127"/>
      <c r="X287" s="127"/>
      <c r="Y287" s="127"/>
      <c r="Z287" s="127"/>
      <c r="AA287" s="127"/>
      <c r="AB287" s="127"/>
      <c r="AC287" s="127"/>
      <c r="AD287" s="127"/>
      <c r="AE287" s="127"/>
      <c r="AF287" s="127"/>
      <c r="AG287" s="127"/>
      <c r="AH287" s="127"/>
      <c r="AI287" s="127"/>
      <c r="AJ287" s="127"/>
      <c r="AK287" s="127"/>
      <c r="AL287" s="127"/>
      <c r="AM287" s="127"/>
      <c r="AN287" s="127"/>
      <c r="AO287" s="127"/>
      <c r="AP287" s="127"/>
      <c r="AQ287" s="127"/>
      <c r="AR287" s="127"/>
      <c r="AS287" s="127"/>
      <c r="AT287" s="127"/>
      <c r="AU287" s="127"/>
      <c r="AV287" s="127"/>
      <c r="AW287" s="127"/>
      <c r="AX287" s="127"/>
      <c r="AY287" s="127"/>
      <c r="AZ287" s="127"/>
      <c r="BA287" s="127"/>
      <c r="BB287" s="127"/>
    </row>
    <row r="288" spans="2:54">
      <c r="B288" s="127"/>
      <c r="C288" s="127"/>
      <c r="D288" s="127"/>
      <c r="E288" s="127"/>
      <c r="F288" s="127"/>
      <c r="G288" s="127"/>
      <c r="H288" s="127"/>
      <c r="I288" s="127"/>
      <c r="J288" s="127"/>
      <c r="K288" s="127"/>
      <c r="L288" s="127"/>
      <c r="M288" s="127"/>
      <c r="N288" s="127"/>
      <c r="O288" s="127"/>
      <c r="P288" s="127"/>
      <c r="Q288" s="127"/>
      <c r="R288" s="127"/>
      <c r="S288" s="127"/>
      <c r="T288" s="127"/>
      <c r="U288" s="127"/>
      <c r="V288" s="127"/>
      <c r="W288" s="127"/>
      <c r="X288" s="127"/>
      <c r="Y288" s="127"/>
      <c r="Z288" s="127"/>
      <c r="AA288" s="127"/>
      <c r="AB288" s="127"/>
      <c r="AC288" s="127"/>
      <c r="AD288" s="127"/>
      <c r="AE288" s="127"/>
      <c r="AF288" s="127"/>
      <c r="AG288" s="127"/>
      <c r="AH288" s="127"/>
      <c r="AI288" s="127"/>
      <c r="AJ288" s="127"/>
      <c r="AK288" s="127"/>
      <c r="AL288" s="127"/>
      <c r="AM288" s="127"/>
      <c r="AN288" s="127"/>
      <c r="AO288" s="127"/>
      <c r="AP288" s="127"/>
      <c r="AQ288" s="127"/>
      <c r="AR288" s="127"/>
      <c r="AS288" s="127"/>
      <c r="AT288" s="127"/>
      <c r="AU288" s="127"/>
      <c r="AV288" s="127"/>
      <c r="AW288" s="127"/>
      <c r="AX288" s="127"/>
      <c r="AY288" s="127"/>
      <c r="AZ288" s="127"/>
      <c r="BA288" s="127"/>
      <c r="BB288" s="127"/>
    </row>
    <row r="289" spans="2:54">
      <c r="B289" s="127"/>
      <c r="C289" s="127"/>
      <c r="D289" s="127"/>
      <c r="E289" s="127"/>
      <c r="F289" s="127"/>
      <c r="G289" s="127"/>
      <c r="H289" s="127"/>
      <c r="I289" s="127"/>
      <c r="J289" s="127"/>
      <c r="K289" s="127"/>
      <c r="L289" s="127"/>
      <c r="M289" s="127"/>
      <c r="N289" s="127"/>
      <c r="O289" s="127"/>
      <c r="P289" s="127"/>
      <c r="Q289" s="127"/>
      <c r="R289" s="127"/>
      <c r="S289" s="127"/>
      <c r="T289" s="127"/>
      <c r="U289" s="127"/>
      <c r="V289" s="127"/>
      <c r="W289" s="127"/>
      <c r="X289" s="127"/>
      <c r="Y289" s="127"/>
      <c r="Z289" s="127"/>
      <c r="AA289" s="127"/>
      <c r="AB289" s="127"/>
      <c r="AC289" s="127"/>
      <c r="AD289" s="127"/>
      <c r="AE289" s="127"/>
      <c r="AF289" s="127"/>
      <c r="AG289" s="127"/>
      <c r="AH289" s="127"/>
      <c r="AI289" s="127"/>
      <c r="AJ289" s="127"/>
      <c r="AK289" s="127"/>
      <c r="AL289" s="127"/>
      <c r="AM289" s="127"/>
      <c r="AN289" s="127"/>
      <c r="AO289" s="127"/>
      <c r="AP289" s="127"/>
      <c r="AQ289" s="127"/>
      <c r="AR289" s="127"/>
      <c r="AS289" s="127"/>
      <c r="AT289" s="127"/>
      <c r="AU289" s="127"/>
      <c r="AV289" s="127"/>
      <c r="AW289" s="127"/>
      <c r="AX289" s="127"/>
      <c r="AY289" s="127"/>
      <c r="AZ289" s="127"/>
      <c r="BA289" s="127"/>
      <c r="BB289" s="127"/>
    </row>
  </sheetData>
  <mergeCells count="10">
    <mergeCell ref="BD8:BF8"/>
    <mergeCell ref="A147:N147"/>
    <mergeCell ref="A148:N148"/>
    <mergeCell ref="A140:N140"/>
    <mergeCell ref="A141:N141"/>
    <mergeCell ref="A142:N142"/>
    <mergeCell ref="A143:N143"/>
    <mergeCell ref="A144:N144"/>
    <mergeCell ref="A146:N146"/>
    <mergeCell ref="A145:N145"/>
  </mergeCells>
  <hyperlinks>
    <hyperlink ref="A151:B151" r:id="rId1" display="© Commonwealth of Australia 2020" xr:uid="{CF01CF7D-6836-41B2-9C39-D0588CA1C7BC}"/>
  </hyperlinks>
  <printOptions gridLines="1"/>
  <pageMargins left="0.14000000000000001" right="0.12" top="0.28999999999999998" bottom="0.22" header="0.22" footer="0.18"/>
  <pageSetup paperSize="9" scale="10" orientation="landscape" r:id="rId2"/>
  <headerFooter alignWithMargins="0"/>
  <drawing r:id="rId3"/>
  <legacy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Contents</vt:lpstr>
      <vt:lpstr>Table 1.1</vt:lpstr>
      <vt:lpstr>Table 1.2</vt:lpstr>
    </vt:vector>
  </TitlesOfParts>
  <Company>ABS PCSoft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PCSoft</dc:creator>
  <cp:lastModifiedBy>Fiona Khoo</cp:lastModifiedBy>
  <cp:lastPrinted>2007-02-15T05:50:52Z</cp:lastPrinted>
  <dcterms:created xsi:type="dcterms:W3CDTF">2004-10-31T22:22:48Z</dcterms:created>
  <dcterms:modified xsi:type="dcterms:W3CDTF">2022-03-18T01:16:43Z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3c88474f-0cb5-481f-b10d-ded532e0467a_Enabled">
    <vt:lpwstr>true</vt:lpwstr>
  </property>
  <property fmtid="{D5CDD505-2E9C-101B-9397-08002B2CF9AE}" pid="3" name="MSIP_Label_3c88474f-0cb5-481f-b10d-ded532e0467a_SetDate">
    <vt:lpwstr>2021-04-16T00:38:17Z</vt:lpwstr>
  </property>
  <property fmtid="{D5CDD505-2E9C-101B-9397-08002B2CF9AE}" pid="4" name="MSIP_Label_3c88474f-0cb5-481f-b10d-ded532e0467a_Method">
    <vt:lpwstr>Privileged</vt:lpwstr>
  </property>
  <property fmtid="{D5CDD505-2E9C-101B-9397-08002B2CF9AE}" pid="5" name="MSIP_Label_3c88474f-0cb5-481f-b10d-ded532e0467a_Name">
    <vt:lpwstr>UNOFFICIAL</vt:lpwstr>
  </property>
  <property fmtid="{D5CDD505-2E9C-101B-9397-08002B2CF9AE}" pid="6" name="MSIP_Label_3c88474f-0cb5-481f-b10d-ded532e0467a_SiteId">
    <vt:lpwstr>34cdb737-c4fa-4c21-9a34-88ac2d721f88</vt:lpwstr>
  </property>
  <property fmtid="{D5CDD505-2E9C-101B-9397-08002B2CF9AE}" pid="7" name="MSIP_Label_3c88474f-0cb5-481f-b10d-ded532e0467a_ActionId">
    <vt:lpwstr>49fa85c3-9e96-43c4-a612-c255e5dfd0fc</vt:lpwstr>
  </property>
  <property fmtid="{D5CDD505-2E9C-101B-9397-08002B2CF9AE}" pid="8" name="MSIP_Label_3c88474f-0cb5-481f-b10d-ded532e0467a_ContentBits">
    <vt:lpwstr>0</vt:lpwstr>
  </property>
</Properties>
</file>