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S:\COD\2024\2024 publications\Monthly COVID Publication\02 Data to Feb for pub in May\Dashboards\Creation\"/>
    </mc:Choice>
  </mc:AlternateContent>
  <xr:revisionPtr revIDLastSave="0" documentId="13_ncr:1_{EB9A6577-0CE8-4BBB-AC04-F73B5A24E454}" xr6:coauthVersionLast="47" xr6:coauthVersionMax="47" xr10:uidLastSave="{00000000-0000-0000-0000-000000000000}"/>
  <bookViews>
    <workbookView xWindow="450" yWindow="105" windowWidth="18975" windowHeight="15300" xr2:uid="{2B57E391-8C2A-44A7-9087-DEFA0153426D}"/>
  </bookViews>
  <sheets>
    <sheet name="Contents" sheetId="2" r:id="rId1"/>
    <sheet name="Table 1.1" sheetId="4" r:id="rId2"/>
    <sheet name="Table 1.2" sheetId="1" r:id="rId3"/>
  </sheets>
  <definedNames>
    <definedName name="Full">#REF!</definedName>
    <definedName name="Glossary">#REF!</definedName>
    <definedName name="Introduction">#REF!</definedName>
    <definedName name="scope">#REF!</definedName>
    <definedName name="table1">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1" l="1"/>
  <c r="D7" i="1" s="1"/>
  <c r="E7" i="1" s="1"/>
  <c r="F7" i="1" s="1"/>
  <c r="G7" i="1" s="1"/>
  <c r="H7" i="1" s="1"/>
  <c r="I7" i="1" s="1"/>
  <c r="C7" i="4"/>
  <c r="D7" i="4" s="1"/>
  <c r="E7" i="4" s="1"/>
  <c r="F7" i="4" s="1"/>
  <c r="G7" i="4" s="1"/>
  <c r="H7" i="4" s="1"/>
  <c r="I7" i="4" s="1"/>
  <c r="A3" i="4" l="1"/>
  <c r="A2" i="4"/>
  <c r="A2"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B2945B56-4E03-494E-830F-BB696536A462}">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21" authorId="1" shapeId="0" xr:uid="{3685FB7E-161A-40F7-B4F3-9773C9080E77}">
      <text>
        <r>
          <rPr>
            <sz val="8"/>
            <color indexed="81"/>
            <rFont val="Arial"/>
            <family val="2"/>
          </rPr>
          <t xml:space="preserve">Includes 'age not stated.' 
</t>
        </r>
      </text>
    </comment>
    <comment ref="A29" authorId="1" shapeId="0" xr:uid="{795D8CE6-7C6C-4898-9EDC-5C5F78DD7927}">
      <text>
        <r>
          <rPr>
            <sz val="8"/>
            <color indexed="81"/>
            <rFont val="Arial"/>
            <family val="2"/>
          </rPr>
          <t xml:space="preserve">Includes 'age not stated.' 
</t>
        </r>
      </text>
    </comment>
    <comment ref="A37" authorId="1" shapeId="0" xr:uid="{FC5BAC4A-4880-4678-AB7F-E5EF6677A11E}">
      <text>
        <r>
          <rPr>
            <sz val="8"/>
            <color indexed="81"/>
            <rFont val="Arial"/>
            <family val="2"/>
          </rPr>
          <t xml:space="preserve">Includes 'age not stated.' 
</t>
        </r>
      </text>
    </comment>
    <comment ref="A45" authorId="1" shapeId="0" xr:uid="{D92CB1B8-1AA3-431B-A916-F0C2595CBE02}">
      <text>
        <r>
          <rPr>
            <sz val="8"/>
            <color indexed="81"/>
            <rFont val="Arial"/>
            <family val="2"/>
          </rPr>
          <t xml:space="preserve">Includes 'age not stated.' 
</t>
        </r>
      </text>
    </comment>
    <comment ref="A53" authorId="1" shapeId="0" xr:uid="{354314CD-9B28-4754-A62B-8365F8F472EA}">
      <text>
        <r>
          <rPr>
            <sz val="8"/>
            <color indexed="81"/>
            <rFont val="Arial"/>
            <family val="2"/>
          </rPr>
          <t xml:space="preserve">Includes 'age not stated.' 
</t>
        </r>
      </text>
    </comment>
    <comment ref="A61" authorId="1" shapeId="0" xr:uid="{C45D0BD5-88CC-4B88-99B9-1114AB0692A1}">
      <text>
        <r>
          <rPr>
            <sz val="8"/>
            <color indexed="81"/>
            <rFont val="Arial"/>
            <family val="2"/>
          </rPr>
          <t xml:space="preserve">Includes 'age not stated.' 
</t>
        </r>
      </text>
    </comment>
    <comment ref="A69" authorId="1" shapeId="0" xr:uid="{D6715DED-FB61-4A40-8DA8-9736515B5811}">
      <text>
        <r>
          <rPr>
            <sz val="8"/>
            <color indexed="81"/>
            <rFont val="Arial"/>
            <family val="2"/>
          </rPr>
          <t xml:space="preserve">Includes 'age not stated.' 
</t>
        </r>
      </text>
    </comment>
    <comment ref="A77" authorId="1" shapeId="0" xr:uid="{13C5A34D-F2E5-4EDD-AF21-0D8B72CB9DC0}">
      <text>
        <r>
          <rPr>
            <sz val="8"/>
            <color indexed="81"/>
            <rFont val="Arial"/>
            <family val="2"/>
          </rPr>
          <t xml:space="preserve">Includes 'age not stated.' 
</t>
        </r>
      </text>
    </comment>
    <comment ref="A85" authorId="1" shapeId="0" xr:uid="{6B57132F-E485-46CF-840B-BCF20CE24BB2}">
      <text>
        <r>
          <rPr>
            <sz val="8"/>
            <color indexed="81"/>
            <rFont val="Arial"/>
            <family val="2"/>
          </rPr>
          <t xml:space="preserve">Includes 'age not stated.' 
</t>
        </r>
      </text>
    </comment>
    <comment ref="A112" authorId="1" shapeId="0" xr:uid="{14C437D1-9D66-4F15-BFA4-BBEE9A275133}">
      <text>
        <r>
          <rPr>
            <sz val="8"/>
            <color indexed="81"/>
            <rFont val="Arial"/>
            <family val="2"/>
          </rPr>
          <t>Data for smalll jurisdictions should be treated with caution</t>
        </r>
      </text>
    </comment>
    <comment ref="A113" authorId="1" shapeId="0" xr:uid="{5AE1204C-6D8E-4F5F-97CC-FFA653E8FC60}">
      <text>
        <r>
          <rPr>
            <sz val="8"/>
            <color indexed="81"/>
            <rFont val="Arial"/>
            <family val="2"/>
          </rPr>
          <t>Data for smalll jurisdictions should be treated with caution</t>
        </r>
      </text>
    </comment>
    <comment ref="A114" authorId="1" shapeId="0" xr:uid="{52852719-8536-43F9-A3A3-2AA73425431C}">
      <text>
        <r>
          <rPr>
            <sz val="8"/>
            <color indexed="81"/>
            <rFont val="Arial"/>
            <family val="2"/>
          </rPr>
          <t>Data for smalll jurisdictions should be treated with caution</t>
        </r>
      </text>
    </comment>
    <comment ref="A116" authorId="1" shapeId="0" xr:uid="{D9D70534-EBC7-4BBD-8D63-06D16AE884E6}">
      <text>
        <r>
          <rPr>
            <sz val="8"/>
            <color indexed="81"/>
            <rFont val="Arial"/>
            <family val="2"/>
          </rPr>
          <t>Data for smalll jurisdictions should be treated with caution</t>
        </r>
      </text>
    </comment>
    <comment ref="A117" authorId="1" shapeId="0" xr:uid="{FB5A82A6-5801-41AC-8B44-A263351BA101}">
      <text>
        <r>
          <rPr>
            <sz val="8"/>
            <color indexed="81"/>
            <rFont val="Arial"/>
            <family val="2"/>
          </rPr>
          <t>Data for smalll jurisdictions should be treated with caution</t>
        </r>
      </text>
    </comment>
    <comment ref="A118" authorId="1" shapeId="0" xr:uid="{4B3A4B17-C1A7-47C6-81B0-516FD4FB1AFB}">
      <text>
        <r>
          <rPr>
            <sz val="8"/>
            <color indexed="81"/>
            <rFont val="Arial"/>
            <family val="2"/>
          </rPr>
          <t>Data for smalll jurisdictions should be treated with caution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91DEBC80-2C31-4EEE-8881-07B663F38E2A}">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4" authorId="0" shapeId="0" xr:uid="{E0B45CBF-AC99-4ECF-B402-B06971BA0E58}">
      <text>
        <r>
          <rPr>
            <sz val="8"/>
            <color indexed="81"/>
            <rFont val="Arial"/>
            <family val="2"/>
          </rPr>
          <t>Cause of death information on the Medical Certificate of Cause of Death is coded to the International Classification of Diseases, 10th revision (ICD-10)</t>
        </r>
      </text>
    </comment>
    <comment ref="A15" authorId="1" shapeId="0" xr:uid="{08C30336-8B5C-40B4-8B75-73FC42A0019B}">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6" authorId="1" shapeId="0" xr:uid="{D975A1A6-152A-4A1A-8CA4-0651F297E031}">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7" authorId="1" shapeId="0" xr:uid="{6C23FF18-78C7-4B8C-ACBC-61E6E0B46789}">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9" authorId="1" shapeId="0" xr:uid="{09B604C9-F0ED-4C73-AF23-41924F60C3A5}">
      <text>
        <r>
          <rPr>
            <sz val="8"/>
            <color indexed="81"/>
            <rFont val="Arial"/>
            <family val="2"/>
          </rPr>
          <t xml:space="preserve">ICD 10 codes: J00-J99
Deaths due to COVID-19 are not included in respiratory diseases in this datacube. </t>
        </r>
      </text>
    </comment>
    <comment ref="A20" authorId="1" shapeId="0" xr:uid="{501F6B08-E88E-465E-8645-92E6D102BE79}">
      <text>
        <r>
          <rPr>
            <sz val="8"/>
            <color indexed="81"/>
            <rFont val="Arial"/>
            <family val="2"/>
          </rPr>
          <t xml:space="preserve">ICD 10 codes: J00-J99
Deaths due to COVID-19 are not included in respiratory diseases in this datacube. </t>
        </r>
      </text>
    </comment>
    <comment ref="A21" authorId="1" shapeId="0" xr:uid="{2A18F992-242F-46E1-BF2D-80DBE5EED5C5}">
      <text>
        <r>
          <rPr>
            <sz val="8"/>
            <color indexed="81"/>
            <rFont val="Arial"/>
            <family val="2"/>
          </rPr>
          <t xml:space="preserve">ICD 10 codes: J00-J99
Deaths due to COVID-19 are not included in respiratory diseases in this datacube. </t>
        </r>
      </text>
    </comment>
    <comment ref="A23" authorId="1" shapeId="0" xr:uid="{9A33CEE8-EF1F-4522-8F71-6C7220CBAB4F}">
      <text>
        <r>
          <rPr>
            <sz val="8"/>
            <color indexed="81"/>
            <rFont val="Arial"/>
            <family val="2"/>
          </rPr>
          <t xml:space="preserve">ICD 10 codes: J09-J18
Influenza and pneumonia are a subset of total respiratory diseases. </t>
        </r>
      </text>
    </comment>
    <comment ref="A24" authorId="1" shapeId="0" xr:uid="{596165A8-42CB-48F8-A245-9A0B8C362BA8}">
      <text>
        <r>
          <rPr>
            <sz val="8"/>
            <color indexed="81"/>
            <rFont val="Arial"/>
            <family val="2"/>
          </rPr>
          <t xml:space="preserve">ICD 10 codes: J09-J18
Influenza and pneumonia are a subset of total respiratory diseases. 
</t>
        </r>
      </text>
    </comment>
    <comment ref="A25" authorId="1" shapeId="0" xr:uid="{07C572BD-8AA9-442F-9BBC-6565A10280C6}">
      <text>
        <r>
          <rPr>
            <sz val="8"/>
            <color indexed="81"/>
            <rFont val="Arial"/>
            <family val="2"/>
          </rPr>
          <t>ICD 10 codes: J09-J18
Influenza and pneumonia are a subset of total respiratory diseases.</t>
        </r>
      </text>
    </comment>
    <comment ref="A27" authorId="1" shapeId="0" xr:uid="{A3DB5F9D-E21F-4B4B-9030-F04B6CEDD21E}">
      <text>
        <r>
          <rPr>
            <sz val="8"/>
            <color indexed="81"/>
            <rFont val="Arial"/>
            <family val="2"/>
          </rPr>
          <t xml:space="preserve">ICD 10 codes: J12-J18
Pneumonia is a subset of total respiratory diseases. 
</t>
        </r>
      </text>
    </comment>
    <comment ref="A28" authorId="1" shapeId="0" xr:uid="{D1EB859F-A476-4870-97ED-D4FF89250590}">
      <text>
        <r>
          <rPr>
            <sz val="8"/>
            <color indexed="81"/>
            <rFont val="Arial"/>
            <family val="2"/>
          </rPr>
          <t xml:space="preserve">ICD 10 codes: J12-J18
Pneumonia is a subset of total respiratory diseases. 
</t>
        </r>
      </text>
    </comment>
    <comment ref="A29" authorId="1" shapeId="0" xr:uid="{B56F0712-E58A-44DD-9A22-E9EE95919098}">
      <text>
        <r>
          <rPr>
            <sz val="8"/>
            <color indexed="81"/>
            <rFont val="Arial"/>
            <family val="2"/>
          </rPr>
          <t>ICD 10 codes: J12-J18
Pneumonia is a subset of total respiratory diseases.</t>
        </r>
      </text>
    </comment>
    <comment ref="A31" authorId="1" shapeId="0" xr:uid="{4291C984-7CB5-4AC8-BDC2-378259E1CA6A}">
      <text>
        <r>
          <rPr>
            <sz val="8"/>
            <color indexed="81"/>
            <rFont val="Arial"/>
            <family val="2"/>
          </rPr>
          <t xml:space="preserve">ICD 10 codes: J40-J47
Chronic lower respiratory diseases are a subset of respiratory diseases. </t>
        </r>
      </text>
    </comment>
    <comment ref="A32" authorId="1" shapeId="0" xr:uid="{EFEF32A6-17C8-47C2-B039-CAA7318F98F3}">
      <text>
        <r>
          <rPr>
            <sz val="8"/>
            <color indexed="81"/>
            <rFont val="Arial"/>
            <family val="2"/>
          </rPr>
          <t xml:space="preserve">ICD 10 codes: J40-J47
Chronic lower respiratory diseases are a subset of respiratory diseases. </t>
        </r>
      </text>
    </comment>
    <comment ref="A33" authorId="1" shapeId="0" xr:uid="{0BC2D4D8-BCE6-4C68-B8CD-B02E7D62E5F9}">
      <text>
        <r>
          <rPr>
            <sz val="8"/>
            <color indexed="81"/>
            <rFont val="Arial"/>
            <family val="2"/>
          </rPr>
          <t xml:space="preserve">ICD 10 codes: J40-J47
Chronic lower respiratory diseases are a subset of respiratory diseases. </t>
        </r>
      </text>
    </comment>
    <comment ref="A35" authorId="1" shapeId="0" xr:uid="{7B8F745F-D40F-4F35-821D-F677A414A368}">
      <text>
        <r>
          <rPr>
            <sz val="8"/>
            <color indexed="81"/>
            <rFont val="Arial"/>
            <family val="2"/>
          </rPr>
          <t xml:space="preserve">ICD 10 codes: C00-C97,  D45, D46, D47.1, D47.3-D47.5
</t>
        </r>
      </text>
    </comment>
    <comment ref="A36" authorId="1" shapeId="0" xr:uid="{1495EBA9-B662-4A11-A6D6-9AD9B3D40643}">
      <text>
        <r>
          <rPr>
            <sz val="8"/>
            <color indexed="81"/>
            <rFont val="Arial"/>
            <family val="2"/>
          </rPr>
          <t>ICD 10 codes: C00-C97,  D45, D46, D47.1, D47.3-D47.5</t>
        </r>
      </text>
    </comment>
    <comment ref="A37" authorId="1" shapeId="0" xr:uid="{FD02A47F-D757-44C0-81B7-21629A25216B}">
      <text>
        <r>
          <rPr>
            <sz val="8"/>
            <color indexed="81"/>
            <rFont val="Arial"/>
            <family val="2"/>
          </rPr>
          <t xml:space="preserve">ICD 10 codes: C00-C97,  D45, D46, D47.1, D47.3-D47.5
</t>
        </r>
      </text>
    </comment>
    <comment ref="A39" authorId="1" shapeId="0" xr:uid="{BE87E44C-E918-463B-B4F0-1509E2C825C3}">
      <text>
        <r>
          <rPr>
            <sz val="8"/>
            <color indexed="81"/>
            <rFont val="Arial"/>
            <family val="2"/>
          </rPr>
          <t xml:space="preserve">ICD 10 codes: I20-I25
</t>
        </r>
      </text>
    </comment>
    <comment ref="A40" authorId="1" shapeId="0" xr:uid="{9D846AF6-4BBF-4CF4-A7F2-36DFB49B09B2}">
      <text>
        <r>
          <rPr>
            <sz val="8"/>
            <color indexed="81"/>
            <rFont val="Arial"/>
            <family val="2"/>
          </rPr>
          <t xml:space="preserve">ICD 10 codes: I20-I25
</t>
        </r>
      </text>
    </comment>
    <comment ref="A41" authorId="1" shapeId="0" xr:uid="{FF1485BC-B4AA-4523-9759-6A06BF44311E}">
      <text>
        <r>
          <rPr>
            <sz val="8"/>
            <color indexed="81"/>
            <rFont val="Arial"/>
            <family val="2"/>
          </rPr>
          <t>ICD 10 codes: I20-I25</t>
        </r>
      </text>
    </comment>
    <comment ref="A43" authorId="1" shapeId="0" xr:uid="{8E55BDDD-6491-4CC9-9EBE-5A6D1A715F63}">
      <text>
        <r>
          <rPr>
            <sz val="8"/>
            <color indexed="81"/>
            <rFont val="Arial"/>
            <family val="2"/>
          </rPr>
          <t xml:space="preserve">ICD 10 codes: I26-I51
</t>
        </r>
      </text>
    </comment>
    <comment ref="A44" authorId="1" shapeId="0" xr:uid="{0B8A2825-B48C-454D-867C-CC16D28E497B}">
      <text>
        <r>
          <rPr>
            <sz val="8"/>
            <color indexed="81"/>
            <rFont val="Arial"/>
            <family val="2"/>
          </rPr>
          <t xml:space="preserve">ICD 10 codes: I26-I51
</t>
        </r>
      </text>
    </comment>
    <comment ref="A45" authorId="1" shapeId="0" xr:uid="{563103D5-9D77-4B5D-8810-1E9302FE7989}">
      <text>
        <r>
          <rPr>
            <sz val="8"/>
            <color indexed="81"/>
            <rFont val="Arial"/>
            <family val="2"/>
          </rPr>
          <t>ICD 10 codes: I26-I51</t>
        </r>
      </text>
    </comment>
    <comment ref="A47" authorId="1" shapeId="0" xr:uid="{F76323B8-E1F4-4573-97E0-7398DA474032}">
      <text>
        <r>
          <rPr>
            <sz val="8"/>
            <color indexed="81"/>
            <rFont val="Arial"/>
            <family val="2"/>
          </rPr>
          <t xml:space="preserve">ICD 10 codes: I60-I69
</t>
        </r>
      </text>
    </comment>
    <comment ref="A48" authorId="1" shapeId="0" xr:uid="{A7D88D9B-BD04-417E-B440-93BDA598F101}">
      <text>
        <r>
          <rPr>
            <sz val="8"/>
            <color indexed="81"/>
            <rFont val="Arial"/>
            <family val="2"/>
          </rPr>
          <t>ICD 10 codes: I60-I69</t>
        </r>
      </text>
    </comment>
    <comment ref="A49" authorId="1" shapeId="0" xr:uid="{A39E3DE3-AAFE-463A-A39B-923157593389}">
      <text>
        <r>
          <rPr>
            <sz val="8"/>
            <color indexed="81"/>
            <rFont val="Arial"/>
            <family val="2"/>
          </rPr>
          <t>ICD 10 codes: I60-I69</t>
        </r>
      </text>
    </comment>
    <comment ref="A51" authorId="1" shapeId="0" xr:uid="{4CD2F8CD-7B91-46D6-9DC9-E576E489CAF2}">
      <text>
        <r>
          <rPr>
            <sz val="8"/>
            <color indexed="81"/>
            <rFont val="Arial"/>
            <family val="2"/>
          </rPr>
          <t xml:space="preserve">ICD 10 codes: F01, F03, G30, G31.0 and G31.8
</t>
        </r>
      </text>
    </comment>
    <comment ref="A52" authorId="1" shapeId="0" xr:uid="{99A1A01B-A94D-4B8E-91FA-A1628D5AD81F}">
      <text>
        <r>
          <rPr>
            <sz val="8"/>
            <color indexed="81"/>
            <rFont val="Arial"/>
            <family val="2"/>
          </rPr>
          <t xml:space="preserve">ICD 10 codes: F01, F03, G30, G31.0 and G31.8
</t>
        </r>
      </text>
    </comment>
    <comment ref="A53" authorId="1" shapeId="0" xr:uid="{1A152A61-5A54-44CA-8144-392B0CF1930E}">
      <text>
        <r>
          <rPr>
            <sz val="8"/>
            <color indexed="81"/>
            <rFont val="Arial"/>
            <family val="2"/>
          </rPr>
          <t>ICD 10 codes: F01, F03, G3</t>
        </r>
        <r>
          <rPr>
            <sz val="8"/>
            <color indexed="81"/>
            <rFont val="Tahoma"/>
            <family val="2"/>
          </rPr>
          <t>0, G31.0 and G31.8</t>
        </r>
      </text>
    </comment>
    <comment ref="A55" authorId="1" shapeId="0" xr:uid="{E4B30581-9244-4835-B4C2-1AEB4720C190}">
      <text>
        <r>
          <rPr>
            <sz val="8"/>
            <color indexed="81"/>
            <rFont val="Arial"/>
            <family val="2"/>
          </rPr>
          <t xml:space="preserve">ICD 10 codes: E10-E14
</t>
        </r>
      </text>
    </comment>
    <comment ref="A56" authorId="1" shapeId="0" xr:uid="{9E10383D-36C0-4F6A-8D0E-397C15428596}">
      <text>
        <r>
          <rPr>
            <sz val="8"/>
            <color indexed="81"/>
            <rFont val="Arial"/>
            <family val="2"/>
          </rPr>
          <t xml:space="preserve">ICD 10 codes: E10-E14
</t>
        </r>
      </text>
    </comment>
    <comment ref="A57" authorId="1" shapeId="0" xr:uid="{FFF2EB17-6FFB-4A06-8F52-1E6AB0E2D71F}">
      <text>
        <r>
          <rPr>
            <sz val="8"/>
            <color indexed="81"/>
            <rFont val="Arial"/>
            <family val="2"/>
          </rPr>
          <t>ICD 10 codes: E10-E14</t>
        </r>
      </text>
    </comment>
  </commentList>
</comments>
</file>

<file path=xl/sharedStrings.xml><?xml version="1.0" encoding="utf-8"?>
<sst xmlns="http://schemas.openxmlformats.org/spreadsheetml/2006/main" count="180" uniqueCount="107">
  <si>
    <t xml:space="preserve">            Australian Bureau of Statistics</t>
  </si>
  <si>
    <t>Contents</t>
  </si>
  <si>
    <t>Tables</t>
  </si>
  <si>
    <r>
      <t xml:space="preserve">More information available from the </t>
    </r>
    <r>
      <rPr>
        <b/>
        <u/>
        <sz val="12"/>
        <color indexed="12"/>
        <rFont val="Arial"/>
        <family val="2"/>
      </rPr>
      <t>ABS website</t>
    </r>
  </si>
  <si>
    <t>Inquiries</t>
  </si>
  <si>
    <t>no.</t>
  </si>
  <si>
    <t>Total doctor certified deaths</t>
  </si>
  <si>
    <t>Specified causes of death (by underlying cause)</t>
  </si>
  <si>
    <t>By age and sex</t>
  </si>
  <si>
    <t>0-44</t>
  </si>
  <si>
    <t>45-64</t>
  </si>
  <si>
    <t>65-74</t>
  </si>
  <si>
    <t>75-84</t>
  </si>
  <si>
    <t>85 and over</t>
  </si>
  <si>
    <t>All ages</t>
  </si>
  <si>
    <t xml:space="preserve">This table only includes doctor certified deaths. </t>
  </si>
  <si>
    <t xml:space="preserve">Data in this release is compiled by the state or territory of registration. </t>
  </si>
  <si>
    <t>This table is compiled by the date on which the death occurred.</t>
  </si>
  <si>
    <t>Total doctor certified deaths - 2022</t>
  </si>
  <si>
    <t>COVID-19 - 2022</t>
  </si>
  <si>
    <t>Respiratory diseases - 2022</t>
  </si>
  <si>
    <t>Influenza and pneumonia - 2022</t>
  </si>
  <si>
    <t>Pneumonia - 2022</t>
  </si>
  <si>
    <t>Chronic lower respiratory conditions - 2022</t>
  </si>
  <si>
    <t>Cancer - 2022</t>
  </si>
  <si>
    <t>Ischaemic heart diseases - 2022</t>
  </si>
  <si>
    <t>Dementia including Alzheimers - 2022</t>
  </si>
  <si>
    <t>Diabetes - 2022</t>
  </si>
  <si>
    <t>Total deaths - 2022</t>
  </si>
  <si>
    <t>Total deaths</t>
  </si>
  <si>
    <t>Persons - 2022</t>
  </si>
  <si>
    <t>Males - 2022</t>
  </si>
  <si>
    <t>Females - 2022</t>
  </si>
  <si>
    <t>New South Wales - 2022</t>
  </si>
  <si>
    <t>Victoria - 2022</t>
  </si>
  <si>
    <t>Queensland - 2022</t>
  </si>
  <si>
    <t>South Australia - 2022</t>
  </si>
  <si>
    <t>Western Australia - 2022</t>
  </si>
  <si>
    <t>Tasmania - 2022</t>
  </si>
  <si>
    <t>Northern Territory - 2022</t>
  </si>
  <si>
    <t xml:space="preserve">This table includes doctor certified and coroner certified deaths. </t>
  </si>
  <si>
    <t>Total deaths - 2023</t>
  </si>
  <si>
    <t>Persons - 2023</t>
  </si>
  <si>
    <t>Males - 2023</t>
  </si>
  <si>
    <t>Females - 2023</t>
  </si>
  <si>
    <t>New South Wales - 2023</t>
  </si>
  <si>
    <t>Victoria - 2023</t>
  </si>
  <si>
    <t>Queensland - 2023</t>
  </si>
  <si>
    <t>South Australia - 2023</t>
  </si>
  <si>
    <t>Western Australia - 2023</t>
  </si>
  <si>
    <t>Tasmania - 2023</t>
  </si>
  <si>
    <t>Northern Territory - 2023</t>
  </si>
  <si>
    <t>Total doctor certified deaths - 2023</t>
  </si>
  <si>
    <t>COVID-19 - 2023</t>
  </si>
  <si>
    <t>Respiratory diseases - 2023</t>
  </si>
  <si>
    <t>Influenza and pneumonia - 2023</t>
  </si>
  <si>
    <t>Pneumonia - 2023</t>
  </si>
  <si>
    <t>Chronic lower respiratory conditions - 2023</t>
  </si>
  <si>
    <t>Cancer - 2023</t>
  </si>
  <si>
    <t>Ischaemic heart diseases - 2023</t>
  </si>
  <si>
    <t>Other cardiac conditions - 2023</t>
  </si>
  <si>
    <t>Other cardiac conditions - 2022</t>
  </si>
  <si>
    <t>Cerebrovascular diseases - 2023</t>
  </si>
  <si>
    <t>Dementia including Alzheimers - 2023</t>
  </si>
  <si>
    <t>Diabetes - 2023</t>
  </si>
  <si>
    <t>Further information about these and related statistics is available from the ABS website www.abs.gov.au, or contact the Customer Assistance Service on 1300 135 070.</t>
  </si>
  <si>
    <t>Data in this table is not comparable to numbers of deaths published in Deaths, Australia and Causes of Death, Australia. See methodology for further information on scope differences. Data may also not be comparable with other data sources based on the provisional data. Until it has been finalised, the data is subject to continuous updates and quality improvement.</t>
  </si>
  <si>
    <t xml:space="preserve">This data is considered to be provisional and subject to change as additional data is received. </t>
  </si>
  <si>
    <t>Refer to the methodology for more information regarding the data in this table.</t>
  </si>
  <si>
    <t>Total deaths - 2024</t>
  </si>
  <si>
    <t>Persons - 2024</t>
  </si>
  <si>
    <t>Males - 2024</t>
  </si>
  <si>
    <t>Females - 2024</t>
  </si>
  <si>
    <t>New South Wales - 2024</t>
  </si>
  <si>
    <t>Victoria - 2024</t>
  </si>
  <si>
    <t>Queensland - 2024</t>
  </si>
  <si>
    <t>South Australia - 2024</t>
  </si>
  <si>
    <t>Western Australia - 2024</t>
  </si>
  <si>
    <t>Tasmania - 2024</t>
  </si>
  <si>
    <t>Northern Territory - 2024</t>
  </si>
  <si>
    <t>© Commonwealth of Australia 2024</t>
  </si>
  <si>
    <t>Australian Capital Territory - 2022</t>
  </si>
  <si>
    <t>Data for 2024 will be updated every publication. Data for 2023 and the 2022 will be updated periodically.</t>
  </si>
  <si>
    <t>Total doctor certified deaths - 2024</t>
  </si>
  <si>
    <t>COVID-19 - 2024</t>
  </si>
  <si>
    <t>Respiratory diseases - 2024</t>
  </si>
  <si>
    <t>Influenza and pneumonia - 2024</t>
  </si>
  <si>
    <t>Pneumonia - 2024</t>
  </si>
  <si>
    <t>Chronic lower respiratory conditions - 2024</t>
  </si>
  <si>
    <t>Cancer - 2024</t>
  </si>
  <si>
    <t>Ischaemic heart diseases - 2024</t>
  </si>
  <si>
    <t>Other cardiac conditions - 2024</t>
  </si>
  <si>
    <t>Cerebrovascular diseases - 2024</t>
  </si>
  <si>
    <t>Dementia including Alzheimers - 2024</t>
  </si>
  <si>
    <t>Diabetes - 2024</t>
  </si>
  <si>
    <t>Cerebrovascular diseases - 2022</t>
  </si>
  <si>
    <t>All deaths, Number of deaths, by age and sex, by state or territory of registration, 2024 weekly data by date of occurrence</t>
  </si>
  <si>
    <t>Doctor certified deaths, Number of deaths, selected causes, 2024 weekly data by date of occurrence</t>
  </si>
  <si>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</si>
  <si>
    <t>Table 1.1 All deaths, Number of deaths, by age and sex, by state or territory of registration, 2024 weekly data by date of occurrence</t>
  </si>
  <si>
    <t>Table 1.2 Doctor certified deaths, Number of deaths, selected causes, 2024 weekly data by date of occurrence</t>
  </si>
  <si>
    <t>By state or territory of registration</t>
  </si>
  <si>
    <t>Australian Capital Territory - 2024</t>
  </si>
  <si>
    <t>Australian Capital Territory - 2023</t>
  </si>
  <si>
    <t>3303.0.55.004 Provisional Mortality Statistics, Australia, Jan - Feb 2024</t>
  </si>
  <si>
    <t>Released at 11.30am (Canberra time) 31 May 2024</t>
  </si>
  <si>
    <t>3303.0.55.004 Provisional Mortality Statistics, Jan - Feb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</si>
</sst>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8"/>
      <name val="Arial"/>
      <family val="2"/>
    </font>
    <font>
      <sz val="28"/>
      <color indexed="8"/>
      <name val="Calibri"/>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sz val="8"/>
      <color indexed="81"/>
      <name val="Arial"/>
      <family val="2"/>
    </font>
    <font>
      <sz val="8"/>
      <color indexed="81"/>
      <name val="Tahoma"/>
      <family val="2"/>
    </font>
    <font>
      <sz val="8"/>
      <color theme="1"/>
      <name val="Arial"/>
      <family val="2"/>
    </font>
    <font>
      <u/>
      <sz val="11"/>
      <color theme="10"/>
      <name val="Calibri"/>
      <family val="2"/>
      <scheme val="minor"/>
    </font>
    <font>
      <sz val="11"/>
      <color theme="1"/>
      <name val="Calibri"/>
      <family val="2"/>
      <scheme val="minor"/>
    </font>
    <font>
      <sz val="8"/>
      <name val="Arial"/>
      <family val="2"/>
    </font>
    <font>
      <u/>
      <sz val="8"/>
      <color theme="10"/>
      <name val="Arial"/>
      <family val="2"/>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55"/>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1">
    <xf numFmtId="0" fontId="0" fillId="0" borderId="0"/>
    <xf numFmtId="0" fontId="1" fillId="0" borderId="0"/>
    <xf numFmtId="0" fontId="7" fillId="0" borderId="0" applyNumberFormat="0" applyFill="0" applyBorder="0" applyAlignment="0" applyProtection="0">
      <alignment vertical="top"/>
      <protection locked="0"/>
    </xf>
    <xf numFmtId="0" fontId="9" fillId="0" borderId="0"/>
    <xf numFmtId="0" fontId="9" fillId="0" borderId="0"/>
    <xf numFmtId="0" fontId="9" fillId="0" borderId="0">
      <alignment horizontal="right"/>
    </xf>
    <xf numFmtId="0" fontId="18" fillId="0" borderId="0" applyNumberFormat="0" applyFill="0" applyBorder="0" applyAlignment="0" applyProtection="0"/>
    <xf numFmtId="0" fontId="20" fillId="0" borderId="0"/>
    <xf numFmtId="0" fontId="1" fillId="0" borderId="0">
      <alignment horizontal="right"/>
    </xf>
    <xf numFmtId="0" fontId="19" fillId="0" borderId="0"/>
    <xf numFmtId="0" fontId="1" fillId="0" borderId="0"/>
  </cellStyleXfs>
  <cellXfs count="62">
    <xf numFmtId="0" fontId="0" fillId="0" borderId="0" xfId="0"/>
    <xf numFmtId="0" fontId="3" fillId="0" borderId="0" xfId="1" applyFont="1" applyAlignment="1">
      <alignment horizontal="left"/>
    </xf>
    <xf numFmtId="0" fontId="1" fillId="0" borderId="0" xfId="1"/>
    <xf numFmtId="0" fontId="1" fillId="0" borderId="0" xfId="1" applyAlignment="1">
      <alignment wrapText="1"/>
    </xf>
    <xf numFmtId="0" fontId="4" fillId="0" borderId="0" xfId="1" applyFont="1"/>
    <xf numFmtId="0" fontId="5" fillId="0" borderId="0" xfId="1" applyFont="1"/>
    <xf numFmtId="0" fontId="6" fillId="0" borderId="0" xfId="1" applyFont="1"/>
    <xf numFmtId="0" fontId="1" fillId="0" borderId="1" xfId="1" applyBorder="1" applyAlignment="1" applyProtection="1">
      <alignment wrapText="1"/>
      <protection locked="0"/>
    </xf>
    <xf numFmtId="0" fontId="1" fillId="0" borderId="1" xfId="1" applyBorder="1" applyAlignment="1">
      <alignment wrapText="1"/>
    </xf>
    <xf numFmtId="0" fontId="8" fillId="0" borderId="0" xfId="2" applyFont="1" applyAlignment="1" applyProtection="1"/>
    <xf numFmtId="0" fontId="3" fillId="0" borderId="0" xfId="2" applyFont="1" applyAlignment="1" applyProtection="1"/>
    <xf numFmtId="0" fontId="7" fillId="0" borderId="0" xfId="2" applyAlignment="1" applyProtection="1"/>
    <xf numFmtId="0" fontId="11" fillId="0" borderId="0" xfId="1" applyFont="1"/>
    <xf numFmtId="0" fontId="9" fillId="0" borderId="0" xfId="1" applyFont="1" applyAlignment="1">
      <alignment horizontal="left"/>
    </xf>
    <xf numFmtId="0" fontId="3" fillId="0" borderId="0" xfId="1" applyFont="1"/>
    <xf numFmtId="0" fontId="12" fillId="0" borderId="0" xfId="1" applyFont="1" applyAlignment="1">
      <alignment wrapText="1"/>
    </xf>
    <xf numFmtId="0" fontId="7" fillId="0" borderId="0" xfId="2" applyAlignment="1" applyProtection="1">
      <alignment wrapText="1"/>
    </xf>
    <xf numFmtId="0" fontId="13" fillId="0" borderId="0" xfId="1" applyFont="1" applyAlignment="1">
      <alignment horizontal="center"/>
    </xf>
    <xf numFmtId="0" fontId="7" fillId="0" borderId="0" xfId="2" applyAlignment="1" applyProtection="1">
      <alignment horizontal="center"/>
    </xf>
    <xf numFmtId="0" fontId="1" fillId="2" borderId="0" xfId="1" applyFill="1"/>
    <xf numFmtId="0" fontId="3" fillId="0" borderId="0" xfId="0" applyFont="1"/>
    <xf numFmtId="0" fontId="4" fillId="0" borderId="0" xfId="0" applyFont="1"/>
    <xf numFmtId="0" fontId="11" fillId="0" borderId="0" xfId="0" applyFont="1"/>
    <xf numFmtId="0" fontId="14" fillId="0" borderId="0" xfId="0" applyFont="1"/>
    <xf numFmtId="0" fontId="6" fillId="0" borderId="0" xfId="0" applyFont="1"/>
    <xf numFmtId="0" fontId="6" fillId="0" borderId="0" xfId="0" applyFont="1" applyAlignment="1">
      <alignment horizontal="center"/>
    </xf>
    <xf numFmtId="0" fontId="9" fillId="0" borderId="0" xfId="0" applyFont="1"/>
    <xf numFmtId="0" fontId="6" fillId="0" borderId="2" xfId="0" applyFont="1" applyBorder="1"/>
    <xf numFmtId="0" fontId="2" fillId="2" borderId="0" xfId="0" applyFont="1" applyFill="1" applyAlignment="1">
      <alignment horizontal="left" vertical="center"/>
    </xf>
    <xf numFmtId="0" fontId="0" fillId="2" borderId="0" xfId="0" applyFill="1"/>
    <xf numFmtId="0" fontId="6" fillId="0" borderId="0" xfId="0" applyFont="1" applyAlignment="1">
      <alignment horizontal="left" indent="1"/>
    </xf>
    <xf numFmtId="0" fontId="9" fillId="0" borderId="0" xfId="0" applyFont="1" applyAlignment="1">
      <alignment horizontal="left" indent="1"/>
    </xf>
    <xf numFmtId="0" fontId="6" fillId="0" borderId="0" xfId="0" applyFont="1" applyAlignment="1">
      <alignment horizontal="left" indent="2"/>
    </xf>
    <xf numFmtId="0" fontId="0" fillId="0" borderId="3" xfId="0" applyBorder="1"/>
    <xf numFmtId="0" fontId="9" fillId="0" borderId="0" xfId="0" applyFont="1" applyAlignment="1">
      <alignment horizontal="left"/>
    </xf>
    <xf numFmtId="3" fontId="6" fillId="0" borderId="0" xfId="0" applyNumberFormat="1" applyFont="1" applyAlignment="1">
      <alignment horizontal="right"/>
    </xf>
    <xf numFmtId="3" fontId="9" fillId="0" borderId="0" xfId="0" applyNumberFormat="1" applyFont="1"/>
    <xf numFmtId="0" fontId="1" fillId="0" borderId="0" xfId="0" applyFont="1" applyAlignment="1">
      <alignment horizontal="left" indent="1"/>
    </xf>
    <xf numFmtId="0" fontId="1" fillId="0" borderId="3" xfId="0" applyFont="1" applyBorder="1" applyAlignment="1">
      <alignment horizontal="left" indent="1"/>
    </xf>
    <xf numFmtId="0" fontId="21" fillId="0" borderId="0" xfId="6" applyFont="1" applyAlignment="1" applyProtection="1">
      <alignment horizontal="right"/>
    </xf>
    <xf numFmtId="3" fontId="1" fillId="0" borderId="0" xfId="0" applyNumberFormat="1" applyFont="1" applyAlignment="1">
      <alignment horizontal="right"/>
    </xf>
    <xf numFmtId="3" fontId="1" fillId="0" borderId="0" xfId="8" applyNumberFormat="1">
      <alignment horizontal="right"/>
    </xf>
    <xf numFmtId="3" fontId="1" fillId="0" borderId="0" xfId="0" applyNumberFormat="1" applyFont="1"/>
    <xf numFmtId="0" fontId="1" fillId="0" borderId="0" xfId="0" applyFont="1"/>
    <xf numFmtId="0" fontId="1" fillId="0" borderId="0" xfId="3" applyFont="1"/>
    <xf numFmtId="3" fontId="1" fillId="0" borderId="3" xfId="0" applyNumberFormat="1" applyFont="1" applyBorder="1" applyAlignment="1">
      <alignment horizontal="right"/>
    </xf>
    <xf numFmtId="0" fontId="1" fillId="0" borderId="0" xfId="0" applyFont="1" applyAlignment="1">
      <alignment horizontal="left" indent="2"/>
    </xf>
    <xf numFmtId="0" fontId="1" fillId="0" borderId="0" xfId="0" applyFont="1" applyAlignment="1">
      <alignment horizontal="left" indent="3"/>
    </xf>
    <xf numFmtId="3" fontId="6" fillId="0" borderId="0" xfId="8" applyNumberFormat="1" applyFont="1">
      <alignment horizontal="right"/>
    </xf>
    <xf numFmtId="3" fontId="1" fillId="0" borderId="3" xfId="8" applyNumberFormat="1" applyBorder="1">
      <alignment horizontal="right"/>
    </xf>
    <xf numFmtId="0" fontId="6" fillId="0" borderId="4" xfId="0" applyFont="1" applyBorder="1" applyAlignment="1">
      <alignment horizontal="center"/>
    </xf>
    <xf numFmtId="15" fontId="6" fillId="0" borderId="0" xfId="0" applyNumberFormat="1" applyFont="1" applyAlignment="1">
      <alignment horizontal="center" wrapText="1"/>
    </xf>
    <xf numFmtId="0" fontId="1" fillId="0" borderId="3" xfId="0" applyFont="1" applyBorder="1" applyAlignment="1">
      <alignment horizontal="right"/>
    </xf>
    <xf numFmtId="17" fontId="1" fillId="0" borderId="0" xfId="0" quotePrefix="1" applyNumberFormat="1" applyFont="1" applyAlignment="1">
      <alignment horizontal="left" indent="1"/>
    </xf>
    <xf numFmtId="0" fontId="2" fillId="2" borderId="0" xfId="0" applyFont="1" applyFill="1" applyAlignment="1">
      <alignment horizontal="left" vertical="center"/>
    </xf>
    <xf numFmtId="0" fontId="8" fillId="0" borderId="0" xfId="2" applyFont="1" applyAlignment="1" applyProtection="1"/>
    <xf numFmtId="0" fontId="4" fillId="0" borderId="0" xfId="0" applyFont="1" applyAlignment="1">
      <alignment horizontal="left" vertical="center" wrapText="1"/>
    </xf>
    <xf numFmtId="0" fontId="1" fillId="0" borderId="0" xfId="0" applyFont="1" applyAlignment="1">
      <alignment horizontal="left" wrapText="1"/>
    </xf>
    <xf numFmtId="0" fontId="0" fillId="0" borderId="0" xfId="0"/>
    <xf numFmtId="0" fontId="1" fillId="0" borderId="0" xfId="0" applyFont="1" applyAlignment="1">
      <alignment horizontal="left"/>
    </xf>
    <xf numFmtId="0" fontId="17" fillId="0" borderId="0" xfId="4" applyFont="1" applyAlignment="1">
      <alignment horizontal="left" wrapText="1"/>
    </xf>
    <xf numFmtId="0" fontId="9" fillId="0" borderId="0" xfId="0" applyFont="1" applyAlignment="1">
      <alignment horizontal="left" wrapText="1"/>
    </xf>
  </cellXfs>
  <cellStyles count="11">
    <cellStyle name="Hyperlink" xfId="6" builtinId="8"/>
    <cellStyle name="Hyperlink 2" xfId="2" xr:uid="{72F9694E-EA83-467D-8F5B-BC8DFD232FD0}"/>
    <cellStyle name="Normal" xfId="0" builtinId="0"/>
    <cellStyle name="Normal 10 2 3" xfId="3" xr:uid="{FB3A23EC-3A08-475F-93CF-41B33942809F}"/>
    <cellStyle name="Normal 11 10 2" xfId="9" xr:uid="{4AA43C09-44F1-4215-932C-46561A76C7CC}"/>
    <cellStyle name="Normal 2" xfId="1" xr:uid="{53A6D234-1ADE-493D-8D6F-ED8492B8342C}"/>
    <cellStyle name="Normal 2 2 2 2" xfId="4" xr:uid="{3EDF95E4-B57A-4C97-8B7D-F37B56359B3D}"/>
    <cellStyle name="Normal 2 2 2 2 2" xfId="10" xr:uid="{0D5E2CC6-951F-4870-87E6-B73ABF07C7B9}"/>
    <cellStyle name="Normal 3" xfId="7" xr:uid="{AC656436-CA2B-4018-BAD1-928C58EDC72F}"/>
    <cellStyle name="Style5 2" xfId="5" xr:uid="{190037BE-EEDC-46B9-801F-3AF6DB1693E4}"/>
    <cellStyle name="Style5 2 2" xfId="8" xr:uid="{D258361C-A818-4C1C-8634-2B679CB0F86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88B8E7A3-2548-4AB9-B256-66C094FEBC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47625</xdr:colOff>
      <xdr:row>0</xdr:row>
      <xdr:rowOff>0</xdr:rowOff>
    </xdr:from>
    <xdr:ext cx="742950" cy="695325"/>
    <xdr:pic>
      <xdr:nvPicPr>
        <xdr:cNvPr id="3" name="Picture 2">
          <a:extLst>
            <a:ext uri="{FF2B5EF4-FFF2-40B4-BE49-F238E27FC236}">
              <a16:creationId xmlns:a16="http://schemas.microsoft.com/office/drawing/2014/main" id="{0A9AC43D-10AA-4A07-8FB8-4CB6CC3710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47625</xdr:colOff>
      <xdr:row>0</xdr:row>
      <xdr:rowOff>0</xdr:rowOff>
    </xdr:from>
    <xdr:ext cx="742950" cy="695325"/>
    <xdr:pic>
      <xdr:nvPicPr>
        <xdr:cNvPr id="3" name="Picture 2">
          <a:extLst>
            <a:ext uri="{FF2B5EF4-FFF2-40B4-BE49-F238E27FC236}">
              <a16:creationId xmlns:a16="http://schemas.microsoft.com/office/drawing/2014/main" id="{2A2699E8-7C3B-4332-B2D1-E400A88948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6D545-49BD-4843-9240-538D6EEE300A}">
  <sheetPr>
    <pageSetUpPr fitToPage="1"/>
  </sheetPr>
  <dimension ref="A1:F76"/>
  <sheetViews>
    <sheetView showGridLines="0" tabSelected="1" workbookViewId="0">
      <pane ySplit="3" topLeftCell="A4" activePane="bottomLeft" state="frozen"/>
      <selection activeCell="C42" sqref="C42"/>
      <selection pane="bottomLeft" sqref="A1:C1"/>
    </sheetView>
  </sheetViews>
  <sheetFormatPr defaultRowHeight="11.25" x14ac:dyDescent="0.2"/>
  <cols>
    <col min="1" max="2" width="6.7109375" style="2" customWidth="1"/>
    <col min="3" max="3" width="120.7109375" style="3" customWidth="1"/>
    <col min="4" max="4" width="44.5703125" style="2" customWidth="1"/>
    <col min="5" max="5" width="7.28515625" style="2" hidden="1" customWidth="1"/>
    <col min="6" max="6" width="7.140625" style="2" customWidth="1"/>
    <col min="7" max="8" width="7.7109375" style="2" customWidth="1"/>
    <col min="9" max="9" width="7.85546875" style="2" customWidth="1"/>
    <col min="10" max="10" width="7.140625" style="2" customWidth="1"/>
    <col min="11" max="12" width="7.7109375" style="2" customWidth="1"/>
    <col min="13" max="16384" width="9.140625" style="2"/>
  </cols>
  <sheetData>
    <row r="1" spans="1:3" s="19" customFormat="1" ht="60" customHeight="1" x14ac:dyDescent="0.2">
      <c r="A1" s="54" t="s">
        <v>0</v>
      </c>
      <c r="B1" s="54"/>
      <c r="C1" s="54"/>
    </row>
    <row r="2" spans="1:3" ht="20.100000000000001" customHeight="1" x14ac:dyDescent="0.25">
      <c r="A2" s="1" t="s">
        <v>104</v>
      </c>
    </row>
    <row r="3" spans="1:3" ht="12.75" customHeight="1" x14ac:dyDescent="0.2">
      <c r="A3" s="4" t="s">
        <v>105</v>
      </c>
    </row>
    <row r="4" spans="1:3" ht="12.75" customHeight="1" x14ac:dyDescent="0.2">
      <c r="B4" s="5"/>
    </row>
    <row r="5" spans="1:3" ht="20.100000000000001" customHeight="1" x14ac:dyDescent="0.25">
      <c r="B5" s="1" t="s">
        <v>1</v>
      </c>
      <c r="C5" s="2"/>
    </row>
    <row r="6" spans="1:3" ht="12.75" customHeight="1" x14ac:dyDescent="0.2">
      <c r="B6" s="6" t="s">
        <v>2</v>
      </c>
      <c r="C6" s="2"/>
    </row>
    <row r="7" spans="1:3" ht="12.75" customHeight="1" x14ac:dyDescent="0.2">
      <c r="B7" s="39">
        <v>1.1000000000000001</v>
      </c>
      <c r="C7" s="44" t="s">
        <v>96</v>
      </c>
    </row>
    <row r="8" spans="1:3" ht="12.75" customHeight="1" x14ac:dyDescent="0.2">
      <c r="B8" s="39">
        <v>1.2</v>
      </c>
      <c r="C8" s="44" t="s">
        <v>97</v>
      </c>
    </row>
    <row r="9" spans="1:3" ht="12.75" customHeight="1" x14ac:dyDescent="0.2">
      <c r="B9" s="7"/>
      <c r="C9" s="8"/>
    </row>
    <row r="10" spans="1:3" ht="12.75" customHeight="1" x14ac:dyDescent="0.2">
      <c r="B10" s="9"/>
      <c r="C10" s="9"/>
    </row>
    <row r="11" spans="1:3" ht="12.75" customHeight="1" x14ac:dyDescent="0.25">
      <c r="B11" s="10" t="s">
        <v>3</v>
      </c>
      <c r="C11" s="11"/>
    </row>
    <row r="12" spans="1:3" ht="12.75" customHeight="1" x14ac:dyDescent="0.25">
      <c r="B12" s="1"/>
      <c r="C12" s="9"/>
    </row>
    <row r="13" spans="1:3" ht="12.75" customHeight="1" x14ac:dyDescent="0.2">
      <c r="B13" s="22" t="s">
        <v>106</v>
      </c>
      <c r="C13" s="9"/>
    </row>
    <row r="14" spans="1:3" ht="12.75" customHeight="1" x14ac:dyDescent="0.2">
      <c r="B14" s="13"/>
      <c r="C14" s="9"/>
    </row>
    <row r="15" spans="1:3" ht="12.75" customHeight="1" x14ac:dyDescent="0.2">
      <c r="B15" s="13"/>
      <c r="C15" s="9"/>
    </row>
    <row r="16" spans="1:3" ht="12.75" customHeight="1" x14ac:dyDescent="0.25">
      <c r="B16" s="14" t="s">
        <v>4</v>
      </c>
      <c r="C16" s="9"/>
    </row>
    <row r="17" spans="2:4" ht="12.75" customHeight="1" x14ac:dyDescent="0.2"/>
    <row r="18" spans="2:4" ht="30" customHeight="1" x14ac:dyDescent="0.2">
      <c r="B18" s="56" t="s">
        <v>65</v>
      </c>
      <c r="C18" s="56"/>
      <c r="D18" s="56"/>
    </row>
    <row r="19" spans="2:4" ht="12.75" customHeight="1" x14ac:dyDescent="0.2"/>
    <row r="20" spans="2:4" ht="12.75" customHeight="1" x14ac:dyDescent="0.2"/>
    <row r="21" spans="2:4" ht="12.75" customHeight="1" x14ac:dyDescent="0.2">
      <c r="B21" s="55" t="s">
        <v>80</v>
      </c>
      <c r="C21" s="55"/>
    </row>
    <row r="22" spans="2:4" ht="12.75" customHeight="1" x14ac:dyDescent="0.2"/>
    <row r="23" spans="2:4" ht="12.75" x14ac:dyDescent="0.2">
      <c r="B23" s="12"/>
    </row>
    <row r="29" spans="2:4" ht="12.75" x14ac:dyDescent="0.2">
      <c r="B29" s="12"/>
    </row>
    <row r="36" spans="2:6" x14ac:dyDescent="0.2">
      <c r="B36" s="3"/>
    </row>
    <row r="37" spans="2:6" x14ac:dyDescent="0.2">
      <c r="B37" s="3"/>
      <c r="D37" s="3"/>
      <c r="E37" s="3"/>
      <c r="F37" s="3"/>
    </row>
    <row r="38" spans="2:6" x14ac:dyDescent="0.2">
      <c r="B38" s="3"/>
      <c r="D38" s="3"/>
      <c r="E38" s="3"/>
      <c r="F38" s="3"/>
    </row>
    <row r="39" spans="2:6" x14ac:dyDescent="0.2">
      <c r="B39" s="3"/>
      <c r="D39" s="3"/>
      <c r="E39" s="3"/>
      <c r="F39" s="3"/>
    </row>
    <row r="40" spans="2:6" x14ac:dyDescent="0.2">
      <c r="B40" s="3"/>
      <c r="D40" s="3"/>
      <c r="E40" s="3"/>
      <c r="F40" s="3"/>
    </row>
    <row r="41" spans="2:6" x14ac:dyDescent="0.2">
      <c r="B41" s="3"/>
      <c r="D41" s="3"/>
      <c r="E41" s="3"/>
      <c r="F41" s="3"/>
    </row>
    <row r="42" spans="2:6" x14ac:dyDescent="0.2">
      <c r="D42" s="3"/>
      <c r="E42" s="3"/>
      <c r="F42" s="3"/>
    </row>
    <row r="48" spans="2:6" ht="12.75" x14ac:dyDescent="0.2">
      <c r="B48" s="12"/>
    </row>
    <row r="49" spans="2:6" x14ac:dyDescent="0.2">
      <c r="B49" s="3"/>
    </row>
    <row r="53" spans="2:6" ht="12.75" x14ac:dyDescent="0.2">
      <c r="B53" s="15"/>
    </row>
    <row r="56" spans="2:6" ht="12.75" x14ac:dyDescent="0.2">
      <c r="B56" s="11"/>
    </row>
    <row r="57" spans="2:6" ht="12.75" x14ac:dyDescent="0.2">
      <c r="B57" s="15"/>
      <c r="C57" s="16"/>
      <c r="D57" s="11"/>
      <c r="F57" s="17"/>
    </row>
    <row r="58" spans="2:6" ht="12.75" x14ac:dyDescent="0.2">
      <c r="F58" s="18"/>
    </row>
    <row r="59" spans="2:6" ht="12.75" x14ac:dyDescent="0.2">
      <c r="F59" s="18"/>
    </row>
    <row r="60" spans="2:6" ht="12.75" x14ac:dyDescent="0.2">
      <c r="F60" s="18"/>
    </row>
    <row r="61" spans="2:6" ht="15.95" customHeight="1" x14ac:dyDescent="0.2"/>
    <row r="62" spans="2:6" ht="12.75" x14ac:dyDescent="0.2">
      <c r="F62" s="18"/>
    </row>
    <row r="63" spans="2:6" ht="12.75" x14ac:dyDescent="0.2">
      <c r="F63" s="18"/>
    </row>
    <row r="64" spans="2:6" ht="15.95" customHeight="1" x14ac:dyDescent="0.2"/>
    <row r="66" spans="2:2" ht="15.95" customHeight="1" x14ac:dyDescent="0.2"/>
    <row r="68" spans="2:2" ht="15.95" customHeight="1" x14ac:dyDescent="0.2"/>
    <row r="70" spans="2:2" ht="15.95" customHeight="1" x14ac:dyDescent="0.2"/>
    <row r="76" spans="2:2" ht="12.75" x14ac:dyDescent="0.2">
      <c r="B76" s="11"/>
    </row>
  </sheetData>
  <mergeCells count="3">
    <mergeCell ref="A1:C1"/>
    <mergeCell ref="B21:C21"/>
    <mergeCell ref="B18:D18"/>
  </mergeCells>
  <hyperlinks>
    <hyperlink ref="B11:C11" r:id="rId1" display="More information available from the ABS web site" xr:uid="{770857F5-50D4-4F67-A827-A0F83C77AFB6}"/>
    <hyperlink ref="B21:C21" r:id="rId2" display="© Commonwealth of Australia 2020" xr:uid="{6601E933-3A86-4692-A9CB-454ED8BE54D9}"/>
    <hyperlink ref="B8" location="'Table 1.2'!A1" display="'Table 1.2'!A1" xr:uid="{996C7BD9-B76F-4AF5-A3C4-EB8E7042CC9D}"/>
    <hyperlink ref="B7" location="'Table 1.1'!A1" display="'Table 1.1'!A1" xr:uid="{37A77F7C-2270-43F6-8495-792DF95D1872}"/>
  </hyperlinks>
  <printOptions gridLines="1"/>
  <pageMargins left="0.14000000000000001" right="0.12" top="0.28999999999999998" bottom="0.22" header="0.22" footer="0.18"/>
  <pageSetup paperSize="9" orientation="landscape" r:id="rId3"/>
  <headerFooter alignWithMargins="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05808-053B-4662-A13F-3378C39D4668}">
  <dimension ref="A1:J129"/>
  <sheetViews>
    <sheetView zoomScaleNormal="100" workbookViewId="0">
      <pane ySplit="8" topLeftCell="A9" activePane="bottomLeft" state="frozen"/>
      <selection pane="bottomLeft"/>
    </sheetView>
  </sheetViews>
  <sheetFormatPr defaultRowHeight="11.25" customHeight="1" x14ac:dyDescent="0.25"/>
  <cols>
    <col min="1" max="1" width="41.28515625" customWidth="1"/>
    <col min="2" max="9" width="11.7109375" customWidth="1"/>
  </cols>
  <sheetData>
    <row r="1" spans="1:10" s="29" customFormat="1" ht="60" customHeight="1" x14ac:dyDescent="0.25">
      <c r="A1" s="28" t="s">
        <v>0</v>
      </c>
    </row>
    <row r="2" spans="1:10" ht="20.100000000000001" customHeight="1" x14ac:dyDescent="0.25">
      <c r="A2" s="20" t="str">
        <f>Contents!A2</f>
        <v>3303.0.55.004 Provisional Mortality Statistics, Australia, Jan - Feb 2024</v>
      </c>
    </row>
    <row r="3" spans="1:10" ht="12.75" customHeight="1" x14ac:dyDescent="0.25">
      <c r="A3" s="21" t="str">
        <f>Contents!A3</f>
        <v>Released at 11.30am (Canberra time) 31 May 2024</v>
      </c>
    </row>
    <row r="4" spans="1:10" s="23" customFormat="1" ht="20.100000000000001" customHeight="1" x14ac:dyDescent="0.2">
      <c r="A4" s="22" t="s">
        <v>99</v>
      </c>
    </row>
    <row r="5" spans="1:10" s="26" customFormat="1" x14ac:dyDescent="0.2">
      <c r="A5" s="24"/>
      <c r="B5" s="25"/>
      <c r="C5" s="25"/>
      <c r="D5" s="25"/>
      <c r="E5" s="25"/>
      <c r="F5" s="25"/>
      <c r="G5" s="25"/>
      <c r="H5" s="25"/>
      <c r="I5" s="25"/>
    </row>
    <row r="6" spans="1:10" ht="15.75" customHeight="1" x14ac:dyDescent="0.25">
      <c r="A6" s="27"/>
      <c r="B6" s="50">
        <v>1</v>
      </c>
      <c r="C6" s="50">
        <v>2</v>
      </c>
      <c r="D6" s="50">
        <v>3</v>
      </c>
      <c r="E6" s="50">
        <v>4</v>
      </c>
      <c r="F6" s="50">
        <v>5</v>
      </c>
      <c r="G6" s="50">
        <v>6</v>
      </c>
      <c r="H6" s="50">
        <v>7</v>
      </c>
      <c r="I6" s="50">
        <v>8</v>
      </c>
    </row>
    <row r="7" spans="1:10" ht="15.75" customHeight="1" x14ac:dyDescent="0.25">
      <c r="A7" s="24"/>
      <c r="B7" s="51">
        <v>45298</v>
      </c>
      <c r="C7" s="51">
        <f t="shared" ref="C7" si="0">B7+7</f>
        <v>45305</v>
      </c>
      <c r="D7" s="51">
        <f t="shared" ref="D7" si="1">C7+7</f>
        <v>45312</v>
      </c>
      <c r="E7" s="51">
        <f t="shared" ref="E7" si="2">D7+7</f>
        <v>45319</v>
      </c>
      <c r="F7" s="51">
        <f t="shared" ref="F7" si="3">E7+7</f>
        <v>45326</v>
      </c>
      <c r="G7" s="51">
        <f t="shared" ref="G7" si="4">F7+7</f>
        <v>45333</v>
      </c>
      <c r="H7" s="51">
        <f t="shared" ref="H7" si="5">G7+7</f>
        <v>45340</v>
      </c>
      <c r="I7" s="51">
        <f t="shared" ref="I7" si="6">H7+7</f>
        <v>45347</v>
      </c>
    </row>
    <row r="8" spans="1:10" ht="11.25" customHeight="1" x14ac:dyDescent="0.25">
      <c r="A8" s="33"/>
      <c r="B8" s="52" t="s">
        <v>5</v>
      </c>
      <c r="C8" s="52" t="s">
        <v>5</v>
      </c>
      <c r="D8" s="52" t="s">
        <v>5</v>
      </c>
      <c r="E8" s="52" t="s">
        <v>5</v>
      </c>
      <c r="F8" s="52" t="s">
        <v>5</v>
      </c>
      <c r="G8" s="52" t="s">
        <v>5</v>
      </c>
      <c r="H8" s="52" t="s">
        <v>5</v>
      </c>
      <c r="I8" s="52" t="s">
        <v>5</v>
      </c>
    </row>
    <row r="9" spans="1:10" ht="12.75" customHeight="1" x14ac:dyDescent="0.25">
      <c r="A9" s="24" t="s">
        <v>29</v>
      </c>
    </row>
    <row r="10" spans="1:10" ht="12.75" customHeight="1" x14ac:dyDescent="0.25">
      <c r="A10" s="30" t="s">
        <v>69</v>
      </c>
      <c r="B10" s="35">
        <v>3417</v>
      </c>
      <c r="C10" s="35">
        <v>3375</v>
      </c>
      <c r="D10" s="35">
        <v>3316</v>
      </c>
      <c r="E10" s="35">
        <v>3411</v>
      </c>
      <c r="F10" s="35">
        <v>3220</v>
      </c>
      <c r="G10" s="35">
        <v>3275</v>
      </c>
      <c r="H10" s="35">
        <v>3326</v>
      </c>
      <c r="I10" s="35">
        <v>3283</v>
      </c>
      <c r="J10" s="40"/>
    </row>
    <row r="11" spans="1:10" ht="11.25" customHeight="1" x14ac:dyDescent="0.25">
      <c r="A11" s="37" t="s">
        <v>41</v>
      </c>
      <c r="B11" s="40">
        <v>3490</v>
      </c>
      <c r="C11" s="40">
        <v>3282</v>
      </c>
      <c r="D11" s="40">
        <v>3325</v>
      </c>
      <c r="E11" s="40">
        <v>3223</v>
      </c>
      <c r="F11" s="40">
        <v>3366</v>
      </c>
      <c r="G11" s="40">
        <v>3208</v>
      </c>
      <c r="H11" s="40">
        <v>3294</v>
      </c>
      <c r="I11" s="40">
        <v>3234</v>
      </c>
      <c r="J11" s="40"/>
    </row>
    <row r="12" spans="1:10" ht="11.25" customHeight="1" x14ac:dyDescent="0.25">
      <c r="A12" s="37" t="s">
        <v>28</v>
      </c>
      <c r="B12" s="40">
        <v>3336</v>
      </c>
      <c r="C12" s="40">
        <v>3741</v>
      </c>
      <c r="D12" s="40">
        <v>3895</v>
      </c>
      <c r="E12" s="40">
        <v>3790</v>
      </c>
      <c r="F12" s="40">
        <v>3747</v>
      </c>
      <c r="G12" s="40">
        <v>3571</v>
      </c>
      <c r="H12" s="40">
        <v>3419</v>
      </c>
      <c r="I12" s="40">
        <v>3414</v>
      </c>
      <c r="J12" s="40"/>
    </row>
    <row r="13" spans="1:10" ht="11.25" customHeight="1" x14ac:dyDescent="0.25">
      <c r="B13" s="40"/>
      <c r="C13" s="40"/>
      <c r="D13" s="40"/>
      <c r="E13" s="40"/>
      <c r="F13" s="40"/>
      <c r="G13" s="40"/>
      <c r="H13" s="40"/>
      <c r="I13" s="40"/>
      <c r="J13" s="40"/>
    </row>
    <row r="14" spans="1:10" ht="11.25" customHeight="1" x14ac:dyDescent="0.25">
      <c r="A14" s="24" t="s">
        <v>8</v>
      </c>
      <c r="B14" s="40"/>
      <c r="C14" s="40"/>
      <c r="D14" s="40"/>
      <c r="E14" s="40"/>
      <c r="F14" s="40"/>
      <c r="G14" s="40"/>
      <c r="H14" s="40"/>
      <c r="I14" s="40"/>
      <c r="J14" s="40"/>
    </row>
    <row r="15" spans="1:10" ht="11.25" customHeight="1" x14ac:dyDescent="0.25">
      <c r="A15" s="30" t="s">
        <v>70</v>
      </c>
      <c r="B15" s="40"/>
      <c r="C15" s="40"/>
      <c r="D15" s="40"/>
      <c r="E15" s="40"/>
      <c r="F15" s="40"/>
      <c r="G15" s="40"/>
      <c r="H15" s="40"/>
      <c r="I15" s="40"/>
    </row>
    <row r="16" spans="1:10" ht="11.25" customHeight="1" x14ac:dyDescent="0.25">
      <c r="A16" s="46" t="s">
        <v>9</v>
      </c>
      <c r="B16" s="40">
        <v>170</v>
      </c>
      <c r="C16" s="40">
        <v>146</v>
      </c>
      <c r="D16" s="40">
        <v>138</v>
      </c>
      <c r="E16" s="40">
        <v>175</v>
      </c>
      <c r="F16" s="40">
        <v>135</v>
      </c>
      <c r="G16" s="40">
        <v>147</v>
      </c>
      <c r="H16" s="40">
        <v>144</v>
      </c>
      <c r="I16" s="40">
        <v>146</v>
      </c>
    </row>
    <row r="17" spans="1:9" ht="11.25" customHeight="1" x14ac:dyDescent="0.25">
      <c r="A17" s="46" t="s">
        <v>10</v>
      </c>
      <c r="B17" s="40">
        <v>385</v>
      </c>
      <c r="C17" s="40">
        <v>372</v>
      </c>
      <c r="D17" s="40">
        <v>399</v>
      </c>
      <c r="E17" s="40">
        <v>427</v>
      </c>
      <c r="F17" s="40">
        <v>372</v>
      </c>
      <c r="G17" s="40">
        <v>376</v>
      </c>
      <c r="H17" s="40">
        <v>439</v>
      </c>
      <c r="I17" s="40">
        <v>416</v>
      </c>
    </row>
    <row r="18" spans="1:9" ht="11.25" customHeight="1" x14ac:dyDescent="0.25">
      <c r="A18" s="46" t="s">
        <v>11</v>
      </c>
      <c r="B18" s="40">
        <v>549</v>
      </c>
      <c r="C18" s="40">
        <v>520</v>
      </c>
      <c r="D18" s="40">
        <v>523</v>
      </c>
      <c r="E18" s="40">
        <v>500</v>
      </c>
      <c r="F18" s="40">
        <v>553</v>
      </c>
      <c r="G18" s="40">
        <v>541</v>
      </c>
      <c r="H18" s="40">
        <v>510</v>
      </c>
      <c r="I18" s="40">
        <v>498</v>
      </c>
    </row>
    <row r="19" spans="1:9" ht="11.25" customHeight="1" x14ac:dyDescent="0.25">
      <c r="A19" s="46" t="s">
        <v>12</v>
      </c>
      <c r="B19" s="40">
        <v>931</v>
      </c>
      <c r="C19" s="40">
        <v>970</v>
      </c>
      <c r="D19" s="40">
        <v>893</v>
      </c>
      <c r="E19" s="40">
        <v>958</v>
      </c>
      <c r="F19" s="40">
        <v>891</v>
      </c>
      <c r="G19" s="40">
        <v>860</v>
      </c>
      <c r="H19" s="40">
        <v>898</v>
      </c>
      <c r="I19" s="40">
        <v>915</v>
      </c>
    </row>
    <row r="20" spans="1:9" ht="11.25" customHeight="1" x14ac:dyDescent="0.25">
      <c r="A20" s="46" t="s">
        <v>13</v>
      </c>
      <c r="B20" s="40">
        <v>1382</v>
      </c>
      <c r="C20" s="40">
        <v>1367</v>
      </c>
      <c r="D20" s="40">
        <v>1363</v>
      </c>
      <c r="E20" s="40">
        <v>1351</v>
      </c>
      <c r="F20" s="40">
        <v>1269</v>
      </c>
      <c r="G20" s="40">
        <v>1351</v>
      </c>
      <c r="H20" s="40">
        <v>1335</v>
      </c>
      <c r="I20" s="40">
        <v>1308</v>
      </c>
    </row>
    <row r="21" spans="1:9" ht="11.25" customHeight="1" x14ac:dyDescent="0.25">
      <c r="A21" s="32" t="s">
        <v>14</v>
      </c>
      <c r="B21" s="35">
        <v>3417</v>
      </c>
      <c r="C21" s="35">
        <v>3375</v>
      </c>
      <c r="D21" s="35">
        <v>3316</v>
      </c>
      <c r="E21" s="35">
        <v>3411</v>
      </c>
      <c r="F21" s="35">
        <v>3220</v>
      </c>
      <c r="G21" s="35">
        <v>3275</v>
      </c>
      <c r="H21" s="35">
        <v>3326</v>
      </c>
      <c r="I21" s="35">
        <v>3283</v>
      </c>
    </row>
    <row r="22" spans="1:9" ht="11.25" customHeight="1" x14ac:dyDescent="0.25">
      <c r="B22" s="40"/>
      <c r="C22" s="40"/>
      <c r="D22" s="40"/>
      <c r="E22" s="40"/>
      <c r="F22" s="40"/>
      <c r="G22" s="40"/>
      <c r="H22" s="40"/>
      <c r="I22" s="40"/>
    </row>
    <row r="23" spans="1:9" ht="11.25" customHeight="1" x14ac:dyDescent="0.25">
      <c r="A23" s="30" t="s">
        <v>42</v>
      </c>
      <c r="B23" s="43"/>
      <c r="C23" s="43"/>
      <c r="D23" s="43"/>
      <c r="E23" s="43"/>
      <c r="F23" s="43"/>
      <c r="G23" s="43"/>
      <c r="H23" s="43"/>
      <c r="I23" s="43"/>
    </row>
    <row r="24" spans="1:9" ht="11.25" customHeight="1" x14ac:dyDescent="0.25">
      <c r="A24" s="46" t="s">
        <v>9</v>
      </c>
      <c r="B24" s="40">
        <v>159</v>
      </c>
      <c r="C24" s="40">
        <v>132</v>
      </c>
      <c r="D24" s="40">
        <v>141</v>
      </c>
      <c r="E24" s="40">
        <v>157</v>
      </c>
      <c r="F24" s="40">
        <v>179</v>
      </c>
      <c r="G24" s="40">
        <v>137</v>
      </c>
      <c r="H24" s="40">
        <v>165</v>
      </c>
      <c r="I24" s="40">
        <v>146</v>
      </c>
    </row>
    <row r="25" spans="1:9" ht="11.25" customHeight="1" x14ac:dyDescent="0.25">
      <c r="A25" s="46" t="s">
        <v>10</v>
      </c>
      <c r="B25" s="40">
        <v>399</v>
      </c>
      <c r="C25" s="40">
        <v>385</v>
      </c>
      <c r="D25" s="40">
        <v>381</v>
      </c>
      <c r="E25" s="40">
        <v>432</v>
      </c>
      <c r="F25" s="40">
        <v>408</v>
      </c>
      <c r="G25" s="40">
        <v>375</v>
      </c>
      <c r="H25" s="40">
        <v>411</v>
      </c>
      <c r="I25" s="40">
        <v>430</v>
      </c>
    </row>
    <row r="26" spans="1:9" ht="11.25" customHeight="1" x14ac:dyDescent="0.25">
      <c r="A26" s="46" t="s">
        <v>11</v>
      </c>
      <c r="B26" s="40">
        <v>560</v>
      </c>
      <c r="C26" s="40">
        <v>512</v>
      </c>
      <c r="D26" s="40">
        <v>535</v>
      </c>
      <c r="E26" s="40">
        <v>520</v>
      </c>
      <c r="F26" s="40">
        <v>501</v>
      </c>
      <c r="G26" s="40">
        <v>486</v>
      </c>
      <c r="H26" s="40">
        <v>537</v>
      </c>
      <c r="I26" s="40">
        <v>500</v>
      </c>
    </row>
    <row r="27" spans="1:9" ht="11.25" customHeight="1" x14ac:dyDescent="0.25">
      <c r="A27" s="46" t="s">
        <v>12</v>
      </c>
      <c r="B27" s="40">
        <v>948</v>
      </c>
      <c r="C27" s="40">
        <v>904</v>
      </c>
      <c r="D27" s="40">
        <v>928</v>
      </c>
      <c r="E27" s="40">
        <v>846</v>
      </c>
      <c r="F27" s="40">
        <v>920</v>
      </c>
      <c r="G27" s="40">
        <v>918</v>
      </c>
      <c r="H27" s="40">
        <v>906</v>
      </c>
      <c r="I27" s="40">
        <v>910</v>
      </c>
    </row>
    <row r="28" spans="1:9" ht="11.25" customHeight="1" x14ac:dyDescent="0.25">
      <c r="A28" s="46" t="s">
        <v>13</v>
      </c>
      <c r="B28" s="40">
        <v>1424</v>
      </c>
      <c r="C28" s="40">
        <v>1349</v>
      </c>
      <c r="D28" s="40">
        <v>1340</v>
      </c>
      <c r="E28" s="40">
        <v>1268</v>
      </c>
      <c r="F28" s="40">
        <v>1358</v>
      </c>
      <c r="G28" s="40">
        <v>1292</v>
      </c>
      <c r="H28" s="40">
        <v>1275</v>
      </c>
      <c r="I28" s="40">
        <v>1248</v>
      </c>
    </row>
    <row r="29" spans="1:9" ht="11.25" customHeight="1" x14ac:dyDescent="0.25">
      <c r="A29" s="32" t="s">
        <v>14</v>
      </c>
      <c r="B29" s="35">
        <v>3490</v>
      </c>
      <c r="C29" s="35">
        <v>3282</v>
      </c>
      <c r="D29" s="35">
        <v>3325</v>
      </c>
      <c r="E29" s="35">
        <v>3223</v>
      </c>
      <c r="F29" s="35">
        <v>3366</v>
      </c>
      <c r="G29" s="35">
        <v>3208</v>
      </c>
      <c r="H29" s="35">
        <v>3294</v>
      </c>
      <c r="I29" s="35">
        <v>3234</v>
      </c>
    </row>
    <row r="30" spans="1:9" ht="11.25" customHeight="1" x14ac:dyDescent="0.25">
      <c r="B30" s="40"/>
      <c r="C30" s="40"/>
      <c r="D30" s="40"/>
      <c r="E30" s="40"/>
      <c r="F30" s="40"/>
      <c r="G30" s="40"/>
      <c r="H30" s="40"/>
      <c r="I30" s="40"/>
    </row>
    <row r="31" spans="1:9" ht="11.25" customHeight="1" x14ac:dyDescent="0.25">
      <c r="A31" s="30" t="s">
        <v>30</v>
      </c>
      <c r="B31" s="40"/>
      <c r="C31" s="40"/>
      <c r="D31" s="40"/>
      <c r="E31" s="40"/>
      <c r="F31" s="40"/>
      <c r="G31" s="40"/>
      <c r="H31" s="40"/>
      <c r="I31" s="40"/>
    </row>
    <row r="32" spans="1:9" ht="11.25" customHeight="1" x14ac:dyDescent="0.25">
      <c r="A32" s="46" t="s">
        <v>9</v>
      </c>
      <c r="B32" s="40">
        <v>172</v>
      </c>
      <c r="C32" s="40">
        <v>160</v>
      </c>
      <c r="D32" s="40">
        <v>151</v>
      </c>
      <c r="E32" s="40">
        <v>139</v>
      </c>
      <c r="F32" s="40">
        <v>176</v>
      </c>
      <c r="G32" s="40">
        <v>136</v>
      </c>
      <c r="H32" s="40">
        <v>146</v>
      </c>
      <c r="I32" s="40">
        <v>145</v>
      </c>
    </row>
    <row r="33" spans="1:9" ht="11.25" customHeight="1" x14ac:dyDescent="0.25">
      <c r="A33" s="46" t="s">
        <v>10</v>
      </c>
      <c r="B33" s="40">
        <v>444</v>
      </c>
      <c r="C33" s="40">
        <v>484</v>
      </c>
      <c r="D33" s="40">
        <v>459</v>
      </c>
      <c r="E33" s="40">
        <v>429</v>
      </c>
      <c r="F33" s="40">
        <v>445</v>
      </c>
      <c r="G33" s="40">
        <v>430</v>
      </c>
      <c r="H33" s="40">
        <v>426</v>
      </c>
      <c r="I33" s="40">
        <v>427</v>
      </c>
    </row>
    <row r="34" spans="1:9" ht="11.25" customHeight="1" x14ac:dyDescent="0.25">
      <c r="A34" s="46" t="s">
        <v>11</v>
      </c>
      <c r="B34" s="40">
        <v>524</v>
      </c>
      <c r="C34" s="40">
        <v>570</v>
      </c>
      <c r="D34" s="40">
        <v>572</v>
      </c>
      <c r="E34" s="40">
        <v>572</v>
      </c>
      <c r="F34" s="40">
        <v>649</v>
      </c>
      <c r="G34" s="40">
        <v>552</v>
      </c>
      <c r="H34" s="40">
        <v>547</v>
      </c>
      <c r="I34" s="40">
        <v>533</v>
      </c>
    </row>
    <row r="35" spans="1:9" ht="11.25" customHeight="1" x14ac:dyDescent="0.25">
      <c r="A35" s="46" t="s">
        <v>12</v>
      </c>
      <c r="B35" s="40">
        <v>885</v>
      </c>
      <c r="C35" s="40">
        <v>984</v>
      </c>
      <c r="D35" s="40">
        <v>1084</v>
      </c>
      <c r="E35" s="40">
        <v>1040</v>
      </c>
      <c r="F35" s="40">
        <v>946</v>
      </c>
      <c r="G35" s="40">
        <v>942</v>
      </c>
      <c r="H35" s="40">
        <v>996</v>
      </c>
      <c r="I35" s="40">
        <v>908</v>
      </c>
    </row>
    <row r="36" spans="1:9" ht="11.25" customHeight="1" x14ac:dyDescent="0.25">
      <c r="A36" s="46" t="s">
        <v>13</v>
      </c>
      <c r="B36" s="40">
        <v>1311</v>
      </c>
      <c r="C36" s="40">
        <v>1543</v>
      </c>
      <c r="D36" s="40">
        <v>1629</v>
      </c>
      <c r="E36" s="40">
        <v>1610</v>
      </c>
      <c r="F36" s="40">
        <v>1531</v>
      </c>
      <c r="G36" s="40">
        <v>1511</v>
      </c>
      <c r="H36" s="40">
        <v>1304</v>
      </c>
      <c r="I36" s="40">
        <v>1401</v>
      </c>
    </row>
    <row r="37" spans="1:9" ht="11.25" customHeight="1" x14ac:dyDescent="0.25">
      <c r="A37" s="32" t="s">
        <v>14</v>
      </c>
      <c r="B37" s="35">
        <v>3336</v>
      </c>
      <c r="C37" s="35">
        <v>3741</v>
      </c>
      <c r="D37" s="35">
        <v>3895</v>
      </c>
      <c r="E37" s="35">
        <v>3790</v>
      </c>
      <c r="F37" s="35">
        <v>3747</v>
      </c>
      <c r="G37" s="35">
        <v>3571</v>
      </c>
      <c r="H37" s="35">
        <v>3419</v>
      </c>
      <c r="I37" s="35">
        <v>3414</v>
      </c>
    </row>
    <row r="38" spans="1:9" ht="11.25" customHeight="1" x14ac:dyDescent="0.25">
      <c r="B38" s="40"/>
      <c r="C38" s="40"/>
      <c r="D38" s="40"/>
      <c r="E38" s="40"/>
      <c r="F38" s="40"/>
      <c r="G38" s="40"/>
      <c r="H38" s="40"/>
      <c r="I38" s="40"/>
    </row>
    <row r="39" spans="1:9" ht="11.25" customHeight="1" x14ac:dyDescent="0.25">
      <c r="A39" s="30" t="s">
        <v>71</v>
      </c>
      <c r="B39" s="40"/>
      <c r="C39" s="40"/>
      <c r="D39" s="40"/>
      <c r="E39" s="40"/>
      <c r="F39" s="40"/>
      <c r="G39" s="40"/>
      <c r="H39" s="40"/>
      <c r="I39" s="40"/>
    </row>
    <row r="40" spans="1:9" ht="11.25" customHeight="1" x14ac:dyDescent="0.25">
      <c r="A40" s="46" t="s">
        <v>9</v>
      </c>
      <c r="B40" s="40">
        <v>117</v>
      </c>
      <c r="C40" s="40">
        <v>99</v>
      </c>
      <c r="D40" s="40">
        <v>93</v>
      </c>
      <c r="E40" s="40">
        <v>117</v>
      </c>
      <c r="F40" s="40">
        <v>97</v>
      </c>
      <c r="G40" s="40">
        <v>106</v>
      </c>
      <c r="H40" s="40">
        <v>91</v>
      </c>
      <c r="I40" s="40">
        <v>106</v>
      </c>
    </row>
    <row r="41" spans="1:9" ht="11.25" customHeight="1" x14ac:dyDescent="0.25">
      <c r="A41" s="46" t="s">
        <v>10</v>
      </c>
      <c r="B41" s="40">
        <v>241</v>
      </c>
      <c r="C41" s="40">
        <v>239</v>
      </c>
      <c r="D41" s="40">
        <v>259</v>
      </c>
      <c r="E41" s="40">
        <v>277</v>
      </c>
      <c r="F41" s="40">
        <v>233</v>
      </c>
      <c r="G41" s="40">
        <v>235</v>
      </c>
      <c r="H41" s="40">
        <v>255</v>
      </c>
      <c r="I41" s="40">
        <v>240</v>
      </c>
    </row>
    <row r="42" spans="1:9" ht="11.25" customHeight="1" x14ac:dyDescent="0.25">
      <c r="A42" s="46" t="s">
        <v>11</v>
      </c>
      <c r="B42" s="40">
        <v>337</v>
      </c>
      <c r="C42" s="40">
        <v>317</v>
      </c>
      <c r="D42" s="40">
        <v>321</v>
      </c>
      <c r="E42" s="40">
        <v>294</v>
      </c>
      <c r="F42" s="40">
        <v>303</v>
      </c>
      <c r="G42" s="40">
        <v>330</v>
      </c>
      <c r="H42" s="40">
        <v>293</v>
      </c>
      <c r="I42" s="40">
        <v>304</v>
      </c>
    </row>
    <row r="43" spans="1:9" ht="11.25" customHeight="1" x14ac:dyDescent="0.25">
      <c r="A43" s="46" t="s">
        <v>12</v>
      </c>
      <c r="B43" s="40">
        <v>508</v>
      </c>
      <c r="C43" s="40">
        <v>551</v>
      </c>
      <c r="D43" s="40">
        <v>488</v>
      </c>
      <c r="E43" s="40">
        <v>518</v>
      </c>
      <c r="F43" s="40">
        <v>519</v>
      </c>
      <c r="G43" s="40">
        <v>495</v>
      </c>
      <c r="H43" s="40">
        <v>497</v>
      </c>
      <c r="I43" s="40">
        <v>495</v>
      </c>
    </row>
    <row r="44" spans="1:9" ht="11.25" customHeight="1" x14ac:dyDescent="0.25">
      <c r="A44" s="46" t="s">
        <v>13</v>
      </c>
      <c r="B44" s="40">
        <v>576</v>
      </c>
      <c r="C44" s="40">
        <v>563</v>
      </c>
      <c r="D44" s="40">
        <v>591</v>
      </c>
      <c r="E44" s="40">
        <v>555</v>
      </c>
      <c r="F44" s="40">
        <v>532</v>
      </c>
      <c r="G44" s="40">
        <v>556</v>
      </c>
      <c r="H44" s="40">
        <v>611</v>
      </c>
      <c r="I44" s="40">
        <v>563</v>
      </c>
    </row>
    <row r="45" spans="1:9" ht="11.25" customHeight="1" x14ac:dyDescent="0.25">
      <c r="A45" s="32" t="s">
        <v>14</v>
      </c>
      <c r="B45" s="35">
        <v>1779</v>
      </c>
      <c r="C45" s="35">
        <v>1769</v>
      </c>
      <c r="D45" s="35">
        <v>1752</v>
      </c>
      <c r="E45" s="35">
        <v>1761</v>
      </c>
      <c r="F45" s="35">
        <v>1684</v>
      </c>
      <c r="G45" s="35">
        <v>1722</v>
      </c>
      <c r="H45" s="35">
        <v>1747</v>
      </c>
      <c r="I45" s="35">
        <v>1708</v>
      </c>
    </row>
    <row r="46" spans="1:9" ht="11.25" customHeight="1" x14ac:dyDescent="0.25">
      <c r="B46" s="35"/>
      <c r="C46" s="35"/>
      <c r="D46" s="35"/>
      <c r="E46" s="35"/>
      <c r="F46" s="35"/>
      <c r="G46" s="35"/>
      <c r="H46" s="35"/>
      <c r="I46" s="35"/>
    </row>
    <row r="47" spans="1:9" ht="11.25" customHeight="1" x14ac:dyDescent="0.25">
      <c r="A47" s="30" t="s">
        <v>43</v>
      </c>
      <c r="B47" s="40"/>
      <c r="C47" s="40"/>
      <c r="D47" s="40"/>
      <c r="E47" s="40"/>
      <c r="F47" s="40"/>
      <c r="G47" s="40"/>
      <c r="H47" s="40"/>
      <c r="I47" s="40"/>
    </row>
    <row r="48" spans="1:9" ht="11.25" customHeight="1" x14ac:dyDescent="0.25">
      <c r="A48" s="46" t="s">
        <v>9</v>
      </c>
      <c r="B48" s="40">
        <v>94</v>
      </c>
      <c r="C48" s="40">
        <v>74</v>
      </c>
      <c r="D48" s="40">
        <v>83</v>
      </c>
      <c r="E48" s="40">
        <v>91</v>
      </c>
      <c r="F48" s="40">
        <v>115</v>
      </c>
      <c r="G48" s="40">
        <v>101</v>
      </c>
      <c r="H48" s="40">
        <v>116</v>
      </c>
      <c r="I48" s="40">
        <v>88</v>
      </c>
    </row>
    <row r="49" spans="1:9" ht="11.25" customHeight="1" x14ac:dyDescent="0.25">
      <c r="A49" s="46" t="s">
        <v>10</v>
      </c>
      <c r="B49" s="40">
        <v>263</v>
      </c>
      <c r="C49" s="40">
        <v>241</v>
      </c>
      <c r="D49" s="40">
        <v>239</v>
      </c>
      <c r="E49" s="40">
        <v>267</v>
      </c>
      <c r="F49" s="40">
        <v>265</v>
      </c>
      <c r="G49" s="40">
        <v>246</v>
      </c>
      <c r="H49" s="40">
        <v>246</v>
      </c>
      <c r="I49" s="40">
        <v>264</v>
      </c>
    </row>
    <row r="50" spans="1:9" ht="11.25" customHeight="1" x14ac:dyDescent="0.25">
      <c r="A50" s="46" t="s">
        <v>11</v>
      </c>
      <c r="B50" s="40">
        <v>330</v>
      </c>
      <c r="C50" s="40">
        <v>318</v>
      </c>
      <c r="D50" s="40">
        <v>316</v>
      </c>
      <c r="E50" s="40">
        <v>305</v>
      </c>
      <c r="F50" s="40">
        <v>294</v>
      </c>
      <c r="G50" s="40">
        <v>289</v>
      </c>
      <c r="H50" s="40">
        <v>319</v>
      </c>
      <c r="I50" s="40">
        <v>292</v>
      </c>
    </row>
    <row r="51" spans="1:9" ht="11.25" customHeight="1" x14ac:dyDescent="0.25">
      <c r="A51" s="46" t="s">
        <v>12</v>
      </c>
      <c r="B51" s="40">
        <v>540</v>
      </c>
      <c r="C51" s="40">
        <v>519</v>
      </c>
      <c r="D51" s="40">
        <v>508</v>
      </c>
      <c r="E51" s="40">
        <v>455</v>
      </c>
      <c r="F51" s="40">
        <v>500</v>
      </c>
      <c r="G51" s="40">
        <v>525</v>
      </c>
      <c r="H51" s="40">
        <v>528</v>
      </c>
      <c r="I51" s="40">
        <v>535</v>
      </c>
    </row>
    <row r="52" spans="1:9" ht="11.25" customHeight="1" x14ac:dyDescent="0.25">
      <c r="A52" s="46" t="s">
        <v>13</v>
      </c>
      <c r="B52" s="40">
        <v>628</v>
      </c>
      <c r="C52" s="40">
        <v>574</v>
      </c>
      <c r="D52" s="40">
        <v>576</v>
      </c>
      <c r="E52" s="40">
        <v>554</v>
      </c>
      <c r="F52" s="40">
        <v>568</v>
      </c>
      <c r="G52" s="40">
        <v>563</v>
      </c>
      <c r="H52" s="40">
        <v>545</v>
      </c>
      <c r="I52" s="40">
        <v>524</v>
      </c>
    </row>
    <row r="53" spans="1:9" ht="11.25" customHeight="1" x14ac:dyDescent="0.25">
      <c r="A53" s="32" t="s">
        <v>14</v>
      </c>
      <c r="B53" s="35">
        <v>1855</v>
      </c>
      <c r="C53" s="35">
        <v>1726</v>
      </c>
      <c r="D53" s="35">
        <v>1722</v>
      </c>
      <c r="E53" s="35">
        <v>1672</v>
      </c>
      <c r="F53" s="35">
        <v>1742</v>
      </c>
      <c r="G53" s="35">
        <v>1724</v>
      </c>
      <c r="H53" s="35">
        <v>1754</v>
      </c>
      <c r="I53" s="35">
        <v>1703</v>
      </c>
    </row>
    <row r="54" spans="1:9" ht="11.25" customHeight="1" x14ac:dyDescent="0.25">
      <c r="B54" s="40"/>
      <c r="C54" s="40"/>
      <c r="D54" s="40"/>
      <c r="E54" s="40"/>
      <c r="F54" s="40"/>
      <c r="G54" s="40"/>
      <c r="H54" s="40"/>
      <c r="I54" s="40"/>
    </row>
    <row r="55" spans="1:9" ht="11.25" customHeight="1" x14ac:dyDescent="0.25">
      <c r="A55" s="30" t="s">
        <v>31</v>
      </c>
      <c r="B55" s="40"/>
      <c r="C55" s="40"/>
      <c r="D55" s="40"/>
      <c r="E55" s="40"/>
      <c r="F55" s="40"/>
      <c r="G55" s="40"/>
      <c r="H55" s="40"/>
      <c r="I55" s="40"/>
    </row>
    <row r="56" spans="1:9" ht="11.25" customHeight="1" x14ac:dyDescent="0.25">
      <c r="A56" s="46" t="s">
        <v>9</v>
      </c>
      <c r="B56" s="40">
        <v>110</v>
      </c>
      <c r="C56" s="40">
        <v>114</v>
      </c>
      <c r="D56" s="40">
        <v>104</v>
      </c>
      <c r="E56" s="40">
        <v>95</v>
      </c>
      <c r="F56" s="40">
        <v>113</v>
      </c>
      <c r="G56" s="40">
        <v>82</v>
      </c>
      <c r="H56" s="40">
        <v>96</v>
      </c>
      <c r="I56" s="40">
        <v>97</v>
      </c>
    </row>
    <row r="57" spans="1:9" ht="11.25" customHeight="1" x14ac:dyDescent="0.25">
      <c r="A57" s="46" t="s">
        <v>10</v>
      </c>
      <c r="B57" s="40">
        <v>263</v>
      </c>
      <c r="C57" s="40">
        <v>308</v>
      </c>
      <c r="D57" s="40">
        <v>279</v>
      </c>
      <c r="E57" s="40">
        <v>263</v>
      </c>
      <c r="F57" s="40">
        <v>270</v>
      </c>
      <c r="G57" s="40">
        <v>270</v>
      </c>
      <c r="H57" s="40">
        <v>272</v>
      </c>
      <c r="I57" s="40">
        <v>241</v>
      </c>
    </row>
    <row r="58" spans="1:9" ht="11.25" customHeight="1" x14ac:dyDescent="0.25">
      <c r="A58" s="46" t="s">
        <v>11</v>
      </c>
      <c r="B58" s="40">
        <v>327</v>
      </c>
      <c r="C58" s="40">
        <v>347</v>
      </c>
      <c r="D58" s="40">
        <v>356</v>
      </c>
      <c r="E58" s="40">
        <v>340</v>
      </c>
      <c r="F58" s="40">
        <v>395</v>
      </c>
      <c r="G58" s="40">
        <v>357</v>
      </c>
      <c r="H58" s="40">
        <v>345</v>
      </c>
      <c r="I58" s="40">
        <v>315</v>
      </c>
    </row>
    <row r="59" spans="1:9" ht="11.25" customHeight="1" x14ac:dyDescent="0.25">
      <c r="A59" s="46" t="s">
        <v>12</v>
      </c>
      <c r="B59" s="40">
        <v>518</v>
      </c>
      <c r="C59" s="40">
        <v>571</v>
      </c>
      <c r="D59" s="40">
        <v>650</v>
      </c>
      <c r="E59" s="40">
        <v>595</v>
      </c>
      <c r="F59" s="40">
        <v>538</v>
      </c>
      <c r="G59" s="40">
        <v>541</v>
      </c>
      <c r="H59" s="40">
        <v>600</v>
      </c>
      <c r="I59" s="40">
        <v>524</v>
      </c>
    </row>
    <row r="60" spans="1:9" ht="11.25" customHeight="1" x14ac:dyDescent="0.25">
      <c r="A60" s="46" t="s">
        <v>13</v>
      </c>
      <c r="B60" s="40">
        <v>549</v>
      </c>
      <c r="C60" s="40">
        <v>652</v>
      </c>
      <c r="D60" s="40">
        <v>712</v>
      </c>
      <c r="E60" s="40">
        <v>726</v>
      </c>
      <c r="F60" s="40">
        <v>698</v>
      </c>
      <c r="G60" s="40">
        <v>642</v>
      </c>
      <c r="H60" s="40">
        <v>568</v>
      </c>
      <c r="I60" s="40">
        <v>596</v>
      </c>
    </row>
    <row r="61" spans="1:9" ht="11.25" customHeight="1" x14ac:dyDescent="0.25">
      <c r="A61" s="32" t="s">
        <v>14</v>
      </c>
      <c r="B61" s="35">
        <v>1767</v>
      </c>
      <c r="C61" s="35">
        <v>1992</v>
      </c>
      <c r="D61" s="35">
        <v>2101</v>
      </c>
      <c r="E61" s="35">
        <v>2019</v>
      </c>
      <c r="F61" s="35">
        <v>2014</v>
      </c>
      <c r="G61" s="35">
        <v>1892</v>
      </c>
      <c r="H61" s="35">
        <v>1881</v>
      </c>
      <c r="I61" s="35">
        <v>1773</v>
      </c>
    </row>
    <row r="62" spans="1:9" ht="11.25" customHeight="1" x14ac:dyDescent="0.25">
      <c r="B62" s="40"/>
      <c r="C62" s="40"/>
      <c r="D62" s="40"/>
      <c r="E62" s="40"/>
      <c r="F62" s="40"/>
      <c r="G62" s="40"/>
      <c r="H62" s="40"/>
      <c r="I62" s="40"/>
    </row>
    <row r="63" spans="1:9" ht="11.25" customHeight="1" x14ac:dyDescent="0.25">
      <c r="A63" s="30" t="s">
        <v>72</v>
      </c>
      <c r="B63" s="40"/>
      <c r="C63" s="40"/>
      <c r="D63" s="40"/>
      <c r="E63" s="40"/>
      <c r="F63" s="40"/>
      <c r="G63" s="40"/>
      <c r="H63" s="40"/>
      <c r="I63" s="40"/>
    </row>
    <row r="64" spans="1:9" ht="11.25" customHeight="1" x14ac:dyDescent="0.25">
      <c r="A64" s="46" t="s">
        <v>9</v>
      </c>
      <c r="B64" s="40">
        <v>53</v>
      </c>
      <c r="C64" s="40">
        <v>47</v>
      </c>
      <c r="D64" s="40">
        <v>45</v>
      </c>
      <c r="E64" s="40">
        <v>58</v>
      </c>
      <c r="F64" s="40">
        <v>38</v>
      </c>
      <c r="G64" s="40">
        <v>41</v>
      </c>
      <c r="H64" s="40">
        <v>53</v>
      </c>
      <c r="I64" s="40">
        <v>40</v>
      </c>
    </row>
    <row r="65" spans="1:9" ht="11.25" customHeight="1" x14ac:dyDescent="0.25">
      <c r="A65" s="46" t="s">
        <v>10</v>
      </c>
      <c r="B65" s="40">
        <v>144</v>
      </c>
      <c r="C65" s="40">
        <v>133</v>
      </c>
      <c r="D65" s="40">
        <v>140</v>
      </c>
      <c r="E65" s="40">
        <v>150</v>
      </c>
      <c r="F65" s="40">
        <v>139</v>
      </c>
      <c r="G65" s="40">
        <v>141</v>
      </c>
      <c r="H65" s="40">
        <v>184</v>
      </c>
      <c r="I65" s="40">
        <v>176</v>
      </c>
    </row>
    <row r="66" spans="1:9" ht="11.25" customHeight="1" x14ac:dyDescent="0.25">
      <c r="A66" s="46" t="s">
        <v>11</v>
      </c>
      <c r="B66" s="40">
        <v>212</v>
      </c>
      <c r="C66" s="40">
        <v>203</v>
      </c>
      <c r="D66" s="40">
        <v>202</v>
      </c>
      <c r="E66" s="40">
        <v>206</v>
      </c>
      <c r="F66" s="40">
        <v>250</v>
      </c>
      <c r="G66" s="40">
        <v>211</v>
      </c>
      <c r="H66" s="40">
        <v>217</v>
      </c>
      <c r="I66" s="40">
        <v>194</v>
      </c>
    </row>
    <row r="67" spans="1:9" ht="11.25" customHeight="1" x14ac:dyDescent="0.25">
      <c r="A67" s="46" t="s">
        <v>12</v>
      </c>
      <c r="B67" s="40">
        <v>423</v>
      </c>
      <c r="C67" s="40">
        <v>419</v>
      </c>
      <c r="D67" s="40">
        <v>405</v>
      </c>
      <c r="E67" s="40">
        <v>440</v>
      </c>
      <c r="F67" s="40">
        <v>372</v>
      </c>
      <c r="G67" s="40">
        <v>365</v>
      </c>
      <c r="H67" s="40">
        <v>401</v>
      </c>
      <c r="I67" s="40">
        <v>420</v>
      </c>
    </row>
    <row r="68" spans="1:9" ht="11.25" customHeight="1" x14ac:dyDescent="0.25">
      <c r="A68" s="46" t="s">
        <v>13</v>
      </c>
      <c r="B68" s="40">
        <v>806</v>
      </c>
      <c r="C68" s="40">
        <v>804</v>
      </c>
      <c r="D68" s="40">
        <v>772</v>
      </c>
      <c r="E68" s="40">
        <v>796</v>
      </c>
      <c r="F68" s="40">
        <v>737</v>
      </c>
      <c r="G68" s="40">
        <v>795</v>
      </c>
      <c r="H68" s="40">
        <v>724</v>
      </c>
      <c r="I68" s="40">
        <v>745</v>
      </c>
    </row>
    <row r="69" spans="1:9" ht="11.25" customHeight="1" x14ac:dyDescent="0.25">
      <c r="A69" s="32" t="s">
        <v>14</v>
      </c>
      <c r="B69" s="35">
        <v>1638</v>
      </c>
      <c r="C69" s="35">
        <v>1606</v>
      </c>
      <c r="D69" s="35">
        <v>1564</v>
      </c>
      <c r="E69" s="35">
        <v>1650</v>
      </c>
      <c r="F69" s="35">
        <v>1536</v>
      </c>
      <c r="G69" s="35">
        <v>1553</v>
      </c>
      <c r="H69" s="35">
        <v>1579</v>
      </c>
      <c r="I69" s="35">
        <v>1575</v>
      </c>
    </row>
    <row r="70" spans="1:9" ht="11.25" customHeight="1" x14ac:dyDescent="0.25">
      <c r="B70" s="40"/>
      <c r="C70" s="40"/>
      <c r="D70" s="40"/>
      <c r="E70" s="40"/>
      <c r="F70" s="40"/>
      <c r="G70" s="40"/>
      <c r="H70" s="40"/>
      <c r="I70" s="40"/>
    </row>
    <row r="71" spans="1:9" ht="11.25" customHeight="1" x14ac:dyDescent="0.25">
      <c r="A71" s="30" t="s">
        <v>44</v>
      </c>
      <c r="B71" s="40"/>
      <c r="C71" s="40"/>
      <c r="D71" s="40"/>
      <c r="E71" s="40"/>
      <c r="F71" s="40"/>
      <c r="G71" s="40"/>
      <c r="H71" s="40"/>
      <c r="I71" s="40"/>
    </row>
    <row r="72" spans="1:9" ht="11.25" customHeight="1" x14ac:dyDescent="0.25">
      <c r="A72" s="46" t="s">
        <v>9</v>
      </c>
      <c r="B72" s="41">
        <v>65</v>
      </c>
      <c r="C72" s="41">
        <v>58</v>
      </c>
      <c r="D72" s="41">
        <v>58</v>
      </c>
      <c r="E72" s="41">
        <v>66</v>
      </c>
      <c r="F72" s="41">
        <v>64</v>
      </c>
      <c r="G72" s="41">
        <v>36</v>
      </c>
      <c r="H72" s="41">
        <v>49</v>
      </c>
      <c r="I72" s="41">
        <v>58</v>
      </c>
    </row>
    <row r="73" spans="1:9" ht="11.25" customHeight="1" x14ac:dyDescent="0.25">
      <c r="A73" s="46" t="s">
        <v>10</v>
      </c>
      <c r="B73" s="41">
        <v>136</v>
      </c>
      <c r="C73" s="41">
        <v>144</v>
      </c>
      <c r="D73" s="41">
        <v>142</v>
      </c>
      <c r="E73" s="41">
        <v>165</v>
      </c>
      <c r="F73" s="41">
        <v>143</v>
      </c>
      <c r="G73" s="41">
        <v>129</v>
      </c>
      <c r="H73" s="41">
        <v>165</v>
      </c>
      <c r="I73" s="41">
        <v>166</v>
      </c>
    </row>
    <row r="74" spans="1:9" ht="11.25" customHeight="1" x14ac:dyDescent="0.25">
      <c r="A74" s="46" t="s">
        <v>11</v>
      </c>
      <c r="B74" s="41">
        <v>230</v>
      </c>
      <c r="C74" s="41">
        <v>194</v>
      </c>
      <c r="D74" s="41">
        <v>219</v>
      </c>
      <c r="E74" s="41">
        <v>215</v>
      </c>
      <c r="F74" s="41">
        <v>207</v>
      </c>
      <c r="G74" s="41">
        <v>197</v>
      </c>
      <c r="H74" s="41">
        <v>218</v>
      </c>
      <c r="I74" s="41">
        <v>208</v>
      </c>
    </row>
    <row r="75" spans="1:9" ht="11.25" customHeight="1" x14ac:dyDescent="0.25">
      <c r="A75" s="46" t="s">
        <v>12</v>
      </c>
      <c r="B75" s="41">
        <v>408</v>
      </c>
      <c r="C75" s="41">
        <v>385</v>
      </c>
      <c r="D75" s="41">
        <v>420</v>
      </c>
      <c r="E75" s="41">
        <v>391</v>
      </c>
      <c r="F75" s="41">
        <v>420</v>
      </c>
      <c r="G75" s="41">
        <v>393</v>
      </c>
      <c r="H75" s="41">
        <v>378</v>
      </c>
      <c r="I75" s="41">
        <v>375</v>
      </c>
    </row>
    <row r="76" spans="1:9" ht="11.25" customHeight="1" x14ac:dyDescent="0.25">
      <c r="A76" s="46" t="s">
        <v>13</v>
      </c>
      <c r="B76" s="41">
        <v>796</v>
      </c>
      <c r="C76" s="41">
        <v>775</v>
      </c>
      <c r="D76" s="41">
        <v>764</v>
      </c>
      <c r="E76" s="41">
        <v>714</v>
      </c>
      <c r="F76" s="41">
        <v>790</v>
      </c>
      <c r="G76" s="41">
        <v>729</v>
      </c>
      <c r="H76" s="41">
        <v>730</v>
      </c>
      <c r="I76" s="41">
        <v>724</v>
      </c>
    </row>
    <row r="77" spans="1:9" ht="11.25" customHeight="1" x14ac:dyDescent="0.25">
      <c r="A77" s="32" t="s">
        <v>14</v>
      </c>
      <c r="B77" s="48">
        <v>1635</v>
      </c>
      <c r="C77" s="48">
        <v>1556</v>
      </c>
      <c r="D77" s="48">
        <v>1603</v>
      </c>
      <c r="E77" s="48">
        <v>1551</v>
      </c>
      <c r="F77" s="48">
        <v>1624</v>
      </c>
      <c r="G77" s="48">
        <v>1484</v>
      </c>
      <c r="H77" s="48">
        <v>1540</v>
      </c>
      <c r="I77" s="48">
        <v>1531</v>
      </c>
    </row>
    <row r="78" spans="1:9" ht="11.25" customHeight="1" x14ac:dyDescent="0.25">
      <c r="A78" s="37"/>
      <c r="B78" s="41"/>
      <c r="C78" s="41"/>
      <c r="D78" s="41"/>
      <c r="E78" s="41"/>
      <c r="F78" s="41"/>
      <c r="G78" s="41"/>
      <c r="H78" s="41"/>
      <c r="I78" s="41"/>
    </row>
    <row r="79" spans="1:9" ht="11.25" customHeight="1" x14ac:dyDescent="0.25">
      <c r="A79" s="30" t="s">
        <v>32</v>
      </c>
      <c r="B79" s="41"/>
      <c r="C79" s="41"/>
      <c r="D79" s="41"/>
      <c r="E79" s="41"/>
      <c r="F79" s="41"/>
      <c r="G79" s="41"/>
      <c r="H79" s="41"/>
      <c r="I79" s="41"/>
    </row>
    <row r="80" spans="1:9" ht="11.25" customHeight="1" x14ac:dyDescent="0.25">
      <c r="A80" s="46" t="s">
        <v>9</v>
      </c>
      <c r="B80" s="41">
        <v>62</v>
      </c>
      <c r="C80" s="41">
        <v>46</v>
      </c>
      <c r="D80" s="41">
        <v>47</v>
      </c>
      <c r="E80" s="41">
        <v>44</v>
      </c>
      <c r="F80" s="41">
        <v>63</v>
      </c>
      <c r="G80" s="41">
        <v>54</v>
      </c>
      <c r="H80" s="41">
        <v>50</v>
      </c>
      <c r="I80" s="41">
        <v>48</v>
      </c>
    </row>
    <row r="81" spans="1:9" ht="11.25" customHeight="1" x14ac:dyDescent="0.25">
      <c r="A81" s="46" t="s">
        <v>10</v>
      </c>
      <c r="B81" s="41">
        <v>181</v>
      </c>
      <c r="C81" s="41">
        <v>176</v>
      </c>
      <c r="D81" s="41">
        <v>180</v>
      </c>
      <c r="E81" s="41">
        <v>166</v>
      </c>
      <c r="F81" s="41">
        <v>175</v>
      </c>
      <c r="G81" s="41">
        <v>160</v>
      </c>
      <c r="H81" s="41">
        <v>154</v>
      </c>
      <c r="I81" s="41">
        <v>186</v>
      </c>
    </row>
    <row r="82" spans="1:9" ht="11.25" customHeight="1" x14ac:dyDescent="0.25">
      <c r="A82" s="46" t="s">
        <v>11</v>
      </c>
      <c r="B82" s="41">
        <v>197</v>
      </c>
      <c r="C82" s="41">
        <v>223</v>
      </c>
      <c r="D82" s="41">
        <v>216</v>
      </c>
      <c r="E82" s="41">
        <v>232</v>
      </c>
      <c r="F82" s="41">
        <v>254</v>
      </c>
      <c r="G82" s="41">
        <v>195</v>
      </c>
      <c r="H82" s="41">
        <v>202</v>
      </c>
      <c r="I82" s="41">
        <v>218</v>
      </c>
    </row>
    <row r="83" spans="1:9" ht="11.25" customHeight="1" x14ac:dyDescent="0.25">
      <c r="A83" s="46" t="s">
        <v>12</v>
      </c>
      <c r="B83" s="41">
        <v>367</v>
      </c>
      <c r="C83" s="41">
        <v>413</v>
      </c>
      <c r="D83" s="41">
        <v>434</v>
      </c>
      <c r="E83" s="41">
        <v>445</v>
      </c>
      <c r="F83" s="41">
        <v>408</v>
      </c>
      <c r="G83" s="41">
        <v>401</v>
      </c>
      <c r="H83" s="41">
        <v>396</v>
      </c>
      <c r="I83" s="41">
        <v>384</v>
      </c>
    </row>
    <row r="84" spans="1:9" ht="11.25" customHeight="1" x14ac:dyDescent="0.25">
      <c r="A84" s="46" t="s">
        <v>13</v>
      </c>
      <c r="B84" s="41">
        <v>762</v>
      </c>
      <c r="C84" s="41">
        <v>891</v>
      </c>
      <c r="D84" s="41">
        <v>917</v>
      </c>
      <c r="E84" s="41">
        <v>884</v>
      </c>
      <c r="F84" s="41">
        <v>833</v>
      </c>
      <c r="G84" s="41">
        <v>869</v>
      </c>
      <c r="H84" s="41">
        <v>736</v>
      </c>
      <c r="I84" s="41">
        <v>805</v>
      </c>
    </row>
    <row r="85" spans="1:9" ht="11.25" customHeight="1" x14ac:dyDescent="0.25">
      <c r="A85" s="32" t="s">
        <v>14</v>
      </c>
      <c r="B85" s="48">
        <v>1569</v>
      </c>
      <c r="C85" s="48">
        <v>1749</v>
      </c>
      <c r="D85" s="48">
        <v>1794</v>
      </c>
      <c r="E85" s="48">
        <v>1771</v>
      </c>
      <c r="F85" s="48">
        <v>1733</v>
      </c>
      <c r="G85" s="48">
        <v>1679</v>
      </c>
      <c r="H85" s="48">
        <v>1538</v>
      </c>
      <c r="I85" s="48">
        <v>1641</v>
      </c>
    </row>
    <row r="86" spans="1:9" ht="11.25" customHeight="1" x14ac:dyDescent="0.25">
      <c r="A86" s="37"/>
      <c r="B86" s="41"/>
      <c r="C86" s="41"/>
      <c r="D86" s="41"/>
      <c r="E86" s="41"/>
      <c r="F86" s="41"/>
      <c r="G86" s="41"/>
      <c r="H86" s="41"/>
      <c r="I86" s="41"/>
    </row>
    <row r="87" spans="1:9" ht="11.25" customHeight="1" x14ac:dyDescent="0.25">
      <c r="A87" s="24" t="s">
        <v>101</v>
      </c>
      <c r="B87" s="41"/>
      <c r="C87" s="41"/>
      <c r="D87" s="41"/>
      <c r="E87" s="41"/>
      <c r="F87" s="41"/>
      <c r="G87" s="41"/>
      <c r="H87" s="41"/>
      <c r="I87" s="41"/>
    </row>
    <row r="88" spans="1:9" ht="11.25" customHeight="1" x14ac:dyDescent="0.25">
      <c r="A88" s="37" t="s">
        <v>73</v>
      </c>
      <c r="B88" s="41">
        <v>1077</v>
      </c>
      <c r="C88" s="41">
        <v>1093</v>
      </c>
      <c r="D88" s="41">
        <v>1049</v>
      </c>
      <c r="E88" s="41">
        <v>1094</v>
      </c>
      <c r="F88" s="41">
        <v>1032</v>
      </c>
      <c r="G88" s="41">
        <v>1019</v>
      </c>
      <c r="H88" s="41">
        <v>1047</v>
      </c>
      <c r="I88" s="41">
        <v>1017</v>
      </c>
    </row>
    <row r="89" spans="1:9" ht="11.25" customHeight="1" x14ac:dyDescent="0.25">
      <c r="A89" s="37" t="s">
        <v>45</v>
      </c>
      <c r="B89" s="41">
        <v>1115</v>
      </c>
      <c r="C89" s="41">
        <v>1035</v>
      </c>
      <c r="D89" s="41">
        <v>1045</v>
      </c>
      <c r="E89" s="41">
        <v>1048</v>
      </c>
      <c r="F89" s="41">
        <v>1073</v>
      </c>
      <c r="G89" s="41">
        <v>1007</v>
      </c>
      <c r="H89" s="41">
        <v>1068</v>
      </c>
      <c r="I89" s="41">
        <v>975</v>
      </c>
    </row>
    <row r="90" spans="1:9" ht="11.25" customHeight="1" x14ac:dyDescent="0.25">
      <c r="A90" s="37" t="s">
        <v>33</v>
      </c>
      <c r="B90" s="41">
        <v>1203</v>
      </c>
      <c r="C90" s="41">
        <v>1257</v>
      </c>
      <c r="D90" s="41">
        <v>1292</v>
      </c>
      <c r="E90" s="41">
        <v>1328</v>
      </c>
      <c r="F90" s="41">
        <v>1235</v>
      </c>
      <c r="G90" s="41">
        <v>1174</v>
      </c>
      <c r="H90" s="41">
        <v>1127</v>
      </c>
      <c r="I90" s="41">
        <v>1104</v>
      </c>
    </row>
    <row r="91" spans="1:9" ht="11.25" customHeight="1" x14ac:dyDescent="0.25">
      <c r="A91" s="37"/>
      <c r="B91" s="40"/>
      <c r="C91" s="40"/>
      <c r="D91" s="40"/>
      <c r="E91" s="40"/>
      <c r="F91" s="42"/>
      <c r="G91" s="42"/>
      <c r="H91" s="42"/>
      <c r="I91" s="42"/>
    </row>
    <row r="92" spans="1:9" ht="11.25" customHeight="1" x14ac:dyDescent="0.25">
      <c r="A92" s="37" t="s">
        <v>74</v>
      </c>
      <c r="B92" s="40">
        <v>819</v>
      </c>
      <c r="C92" s="40">
        <v>800</v>
      </c>
      <c r="D92" s="40">
        <v>782</v>
      </c>
      <c r="E92" s="40">
        <v>802</v>
      </c>
      <c r="F92" s="42">
        <v>772</v>
      </c>
      <c r="G92" s="42">
        <v>769</v>
      </c>
      <c r="H92" s="42">
        <v>802</v>
      </c>
      <c r="I92" s="42">
        <v>835</v>
      </c>
    </row>
    <row r="93" spans="1:9" ht="11.25" customHeight="1" x14ac:dyDescent="0.25">
      <c r="A93" s="37" t="s">
        <v>46</v>
      </c>
      <c r="B93" s="42">
        <v>874</v>
      </c>
      <c r="C93" s="42">
        <v>845</v>
      </c>
      <c r="D93" s="42">
        <v>821</v>
      </c>
      <c r="E93" s="42">
        <v>834</v>
      </c>
      <c r="F93" s="42">
        <v>842</v>
      </c>
      <c r="G93" s="42">
        <v>821</v>
      </c>
      <c r="H93" s="42">
        <v>804</v>
      </c>
      <c r="I93" s="42">
        <v>824</v>
      </c>
    </row>
    <row r="94" spans="1:9" ht="11.25" customHeight="1" x14ac:dyDescent="0.25">
      <c r="A94" s="37" t="s">
        <v>34</v>
      </c>
      <c r="B94" s="40">
        <v>832</v>
      </c>
      <c r="C94" s="40">
        <v>1045</v>
      </c>
      <c r="D94" s="40">
        <v>1035</v>
      </c>
      <c r="E94" s="40">
        <v>1016</v>
      </c>
      <c r="F94" s="40">
        <v>934</v>
      </c>
      <c r="G94" s="40">
        <v>897</v>
      </c>
      <c r="H94" s="40">
        <v>830</v>
      </c>
      <c r="I94" s="40">
        <v>891</v>
      </c>
    </row>
    <row r="95" spans="1:9" ht="11.25" customHeight="1" x14ac:dyDescent="0.25">
      <c r="A95" s="30"/>
      <c r="B95" s="40"/>
      <c r="C95" s="40"/>
      <c r="D95" s="40"/>
      <c r="E95" s="40"/>
      <c r="F95" s="40"/>
      <c r="G95" s="40"/>
      <c r="H95" s="40"/>
      <c r="I95" s="40"/>
    </row>
    <row r="96" spans="1:9" ht="11.25" customHeight="1" x14ac:dyDescent="0.25">
      <c r="A96" s="37" t="s">
        <v>75</v>
      </c>
      <c r="B96" s="40">
        <v>737</v>
      </c>
      <c r="C96" s="40">
        <v>701</v>
      </c>
      <c r="D96" s="40">
        <v>750</v>
      </c>
      <c r="E96" s="40">
        <v>802</v>
      </c>
      <c r="F96" s="40">
        <v>707</v>
      </c>
      <c r="G96" s="40">
        <v>730</v>
      </c>
      <c r="H96" s="40">
        <v>735</v>
      </c>
      <c r="I96" s="40">
        <v>681</v>
      </c>
    </row>
    <row r="97" spans="1:9" ht="11.25" customHeight="1" x14ac:dyDescent="0.25">
      <c r="A97" s="37" t="s">
        <v>47</v>
      </c>
      <c r="B97" s="40">
        <v>723</v>
      </c>
      <c r="C97" s="40">
        <v>667</v>
      </c>
      <c r="D97" s="40">
        <v>691</v>
      </c>
      <c r="E97" s="40">
        <v>665</v>
      </c>
      <c r="F97" s="40">
        <v>707</v>
      </c>
      <c r="G97" s="40">
        <v>650</v>
      </c>
      <c r="H97" s="40">
        <v>625</v>
      </c>
      <c r="I97" s="40">
        <v>646</v>
      </c>
    </row>
    <row r="98" spans="1:9" ht="11.25" customHeight="1" x14ac:dyDescent="0.25">
      <c r="A98" s="37" t="s">
        <v>35</v>
      </c>
      <c r="B98" s="40">
        <v>633</v>
      </c>
      <c r="C98" s="40">
        <v>701</v>
      </c>
      <c r="D98" s="40">
        <v>743</v>
      </c>
      <c r="E98" s="40">
        <v>703</v>
      </c>
      <c r="F98" s="40">
        <v>780</v>
      </c>
      <c r="G98" s="40">
        <v>733</v>
      </c>
      <c r="H98" s="40">
        <v>731</v>
      </c>
      <c r="I98" s="40">
        <v>708</v>
      </c>
    </row>
    <row r="99" spans="1:9" ht="15.75" customHeight="1" x14ac:dyDescent="0.25">
      <c r="A99" s="53"/>
      <c r="B99" s="40"/>
      <c r="C99" s="40"/>
      <c r="D99" s="40"/>
      <c r="E99" s="40"/>
      <c r="F99" s="40"/>
      <c r="G99" s="40"/>
      <c r="H99" s="40"/>
      <c r="I99" s="40"/>
    </row>
    <row r="100" spans="1:9" ht="15" x14ac:dyDescent="0.25">
      <c r="A100" s="37" t="s">
        <v>76</v>
      </c>
      <c r="B100" s="40">
        <v>291</v>
      </c>
      <c r="C100" s="40">
        <v>269</v>
      </c>
      <c r="D100" s="40">
        <v>254</v>
      </c>
      <c r="E100" s="40">
        <v>253</v>
      </c>
      <c r="F100" s="40">
        <v>295</v>
      </c>
      <c r="G100" s="40">
        <v>270</v>
      </c>
      <c r="H100" s="40">
        <v>269</v>
      </c>
      <c r="I100" s="40">
        <v>264</v>
      </c>
    </row>
    <row r="101" spans="1:9" ht="10.5" customHeight="1" x14ac:dyDescent="0.25">
      <c r="A101" s="37" t="s">
        <v>48</v>
      </c>
      <c r="B101" s="40">
        <v>272</v>
      </c>
      <c r="C101" s="40">
        <v>263</v>
      </c>
      <c r="D101" s="40">
        <v>290</v>
      </c>
      <c r="E101" s="40">
        <v>257</v>
      </c>
      <c r="F101" s="40">
        <v>283</v>
      </c>
      <c r="G101" s="40">
        <v>283</v>
      </c>
      <c r="H101" s="40">
        <v>268</v>
      </c>
      <c r="I101" s="40">
        <v>293</v>
      </c>
    </row>
    <row r="102" spans="1:9" ht="11.25" customHeight="1" x14ac:dyDescent="0.25">
      <c r="A102" s="37" t="s">
        <v>36</v>
      </c>
      <c r="B102" s="40">
        <v>252</v>
      </c>
      <c r="C102" s="40">
        <v>298</v>
      </c>
      <c r="D102" s="40">
        <v>327</v>
      </c>
      <c r="E102" s="40">
        <v>280</v>
      </c>
      <c r="F102" s="40">
        <v>321</v>
      </c>
      <c r="G102" s="40">
        <v>311</v>
      </c>
      <c r="H102" s="40">
        <v>269</v>
      </c>
      <c r="I102" s="40">
        <v>281</v>
      </c>
    </row>
    <row r="103" spans="1:9" ht="11.25" customHeight="1" x14ac:dyDescent="0.25">
      <c r="A103" s="37"/>
      <c r="B103" s="40"/>
      <c r="C103" s="40"/>
      <c r="D103" s="40"/>
      <c r="E103" s="40"/>
      <c r="F103" s="40"/>
      <c r="G103" s="40"/>
      <c r="H103" s="40"/>
      <c r="I103" s="40"/>
    </row>
    <row r="104" spans="1:9" ht="11.25" customHeight="1" x14ac:dyDescent="0.25">
      <c r="A104" s="37" t="s">
        <v>77</v>
      </c>
      <c r="B104" s="40">
        <v>322</v>
      </c>
      <c r="C104" s="40">
        <v>347</v>
      </c>
      <c r="D104" s="40">
        <v>334</v>
      </c>
      <c r="E104" s="40">
        <v>335</v>
      </c>
      <c r="F104" s="40">
        <v>270</v>
      </c>
      <c r="G104" s="40">
        <v>323</v>
      </c>
      <c r="H104" s="40">
        <v>320</v>
      </c>
      <c r="I104" s="40">
        <v>329</v>
      </c>
    </row>
    <row r="105" spans="1:9" ht="11.25" customHeight="1" x14ac:dyDescent="0.25">
      <c r="A105" s="37" t="s">
        <v>49</v>
      </c>
      <c r="B105" s="40">
        <v>341</v>
      </c>
      <c r="C105" s="40">
        <v>307</v>
      </c>
      <c r="D105" s="40">
        <v>312</v>
      </c>
      <c r="E105" s="40">
        <v>270</v>
      </c>
      <c r="F105" s="40">
        <v>300</v>
      </c>
      <c r="G105" s="40">
        <v>311</v>
      </c>
      <c r="H105" s="40">
        <v>337</v>
      </c>
      <c r="I105" s="40">
        <v>339</v>
      </c>
    </row>
    <row r="106" spans="1:9" ht="11.25" customHeight="1" x14ac:dyDescent="0.25">
      <c r="A106" s="37" t="s">
        <v>37</v>
      </c>
      <c r="B106" s="40">
        <v>283</v>
      </c>
      <c r="C106" s="40">
        <v>276</v>
      </c>
      <c r="D106" s="40">
        <v>298</v>
      </c>
      <c r="E106" s="40">
        <v>299</v>
      </c>
      <c r="F106" s="40">
        <v>320</v>
      </c>
      <c r="G106" s="40">
        <v>288</v>
      </c>
      <c r="H106" s="40">
        <v>303</v>
      </c>
      <c r="I106" s="40">
        <v>291</v>
      </c>
    </row>
    <row r="107" spans="1:9" ht="11.25" customHeight="1" x14ac:dyDescent="0.25">
      <c r="A107" s="37"/>
      <c r="B107" s="40"/>
      <c r="C107" s="40"/>
      <c r="D107" s="40"/>
      <c r="E107" s="40"/>
      <c r="F107" s="40"/>
      <c r="G107" s="40"/>
      <c r="H107" s="40"/>
      <c r="I107" s="40"/>
    </row>
    <row r="108" spans="1:9" ht="11.25" customHeight="1" x14ac:dyDescent="0.25">
      <c r="A108" s="37" t="s">
        <v>78</v>
      </c>
      <c r="B108" s="40">
        <v>112</v>
      </c>
      <c r="C108" s="40">
        <v>101</v>
      </c>
      <c r="D108" s="40">
        <v>94</v>
      </c>
      <c r="E108" s="40">
        <v>69</v>
      </c>
      <c r="F108" s="40">
        <v>92</v>
      </c>
      <c r="G108" s="40">
        <v>97</v>
      </c>
      <c r="H108" s="40">
        <v>92</v>
      </c>
      <c r="I108" s="40">
        <v>104</v>
      </c>
    </row>
    <row r="109" spans="1:9" ht="11.25" customHeight="1" x14ac:dyDescent="0.25">
      <c r="A109" s="37" t="s">
        <v>50</v>
      </c>
      <c r="B109" s="40">
        <v>85</v>
      </c>
      <c r="C109" s="40">
        <v>86</v>
      </c>
      <c r="D109" s="40">
        <v>93</v>
      </c>
      <c r="E109" s="40">
        <v>80</v>
      </c>
      <c r="F109" s="40">
        <v>90</v>
      </c>
      <c r="G109" s="40">
        <v>71</v>
      </c>
      <c r="H109" s="40">
        <v>98</v>
      </c>
      <c r="I109" s="40">
        <v>88</v>
      </c>
    </row>
    <row r="110" spans="1:9" ht="11.25" customHeight="1" x14ac:dyDescent="0.25">
      <c r="A110" s="37" t="s">
        <v>38</v>
      </c>
      <c r="B110" s="42">
        <v>70</v>
      </c>
      <c r="C110" s="42">
        <v>95</v>
      </c>
      <c r="D110" s="42">
        <v>112</v>
      </c>
      <c r="E110" s="42">
        <v>95</v>
      </c>
      <c r="F110" s="42">
        <v>90</v>
      </c>
      <c r="G110" s="42">
        <v>89</v>
      </c>
      <c r="H110" s="42">
        <v>80</v>
      </c>
      <c r="I110" s="42">
        <v>78</v>
      </c>
    </row>
    <row r="111" spans="1:9" ht="11.25" customHeight="1" x14ac:dyDescent="0.25">
      <c r="A111" s="30"/>
      <c r="B111" s="40"/>
      <c r="C111" s="40"/>
      <c r="D111" s="40"/>
      <c r="E111" s="40"/>
      <c r="F111" s="41"/>
      <c r="G111" s="41"/>
      <c r="H111" s="41"/>
      <c r="I111" s="41"/>
    </row>
    <row r="112" spans="1:9" ht="11.25" customHeight="1" x14ac:dyDescent="0.25">
      <c r="A112" s="37" t="s">
        <v>79</v>
      </c>
      <c r="B112" s="40">
        <v>19</v>
      </c>
      <c r="C112" s="40">
        <v>22</v>
      </c>
      <c r="D112" s="40">
        <v>14</v>
      </c>
      <c r="E112" s="40">
        <v>14</v>
      </c>
      <c r="F112" s="41">
        <v>10</v>
      </c>
      <c r="G112" s="41">
        <v>19</v>
      </c>
      <c r="H112" s="41">
        <v>14</v>
      </c>
      <c r="I112" s="41">
        <v>12</v>
      </c>
    </row>
    <row r="113" spans="1:9" ht="11.25" customHeight="1" x14ac:dyDescent="0.25">
      <c r="A113" s="37" t="s">
        <v>51</v>
      </c>
      <c r="B113" s="41">
        <v>20</v>
      </c>
      <c r="C113" s="41">
        <v>20</v>
      </c>
      <c r="D113" s="41">
        <v>17</v>
      </c>
      <c r="E113" s="41">
        <v>19</v>
      </c>
      <c r="F113" s="41">
        <v>25</v>
      </c>
      <c r="G113" s="41">
        <v>20</v>
      </c>
      <c r="H113" s="41">
        <v>28</v>
      </c>
      <c r="I113" s="41">
        <v>24</v>
      </c>
    </row>
    <row r="114" spans="1:9" ht="11.25" customHeight="1" x14ac:dyDescent="0.25">
      <c r="A114" s="37" t="s">
        <v>39</v>
      </c>
      <c r="B114" s="42">
        <v>24</v>
      </c>
      <c r="C114" s="42">
        <v>25</v>
      </c>
      <c r="D114" s="42">
        <v>26</v>
      </c>
      <c r="E114" s="42">
        <v>23</v>
      </c>
      <c r="F114" s="42">
        <v>19</v>
      </c>
      <c r="G114" s="42">
        <v>29</v>
      </c>
      <c r="H114" s="42">
        <v>27</v>
      </c>
      <c r="I114" s="42">
        <v>20</v>
      </c>
    </row>
    <row r="115" spans="1:9" ht="11.25" customHeight="1" x14ac:dyDescent="0.25">
      <c r="A115" s="30"/>
      <c r="B115" s="40"/>
      <c r="C115" s="40"/>
      <c r="D115" s="40"/>
      <c r="E115" s="40"/>
      <c r="F115" s="41"/>
      <c r="G115" s="41"/>
      <c r="H115" s="41"/>
      <c r="I115" s="41"/>
    </row>
    <row r="116" spans="1:9" ht="11.25" customHeight="1" x14ac:dyDescent="0.25">
      <c r="A116" s="37" t="s">
        <v>102</v>
      </c>
      <c r="B116" s="40">
        <v>40</v>
      </c>
      <c r="C116" s="40">
        <v>42</v>
      </c>
      <c r="D116" s="40">
        <v>39</v>
      </c>
      <c r="E116" s="40">
        <v>42</v>
      </c>
      <c r="F116" s="41">
        <v>42</v>
      </c>
      <c r="G116" s="41">
        <v>48</v>
      </c>
      <c r="H116" s="41">
        <v>47</v>
      </c>
      <c r="I116" s="41">
        <v>41</v>
      </c>
    </row>
    <row r="117" spans="1:9" ht="11.25" customHeight="1" x14ac:dyDescent="0.25">
      <c r="A117" s="37" t="s">
        <v>103</v>
      </c>
      <c r="B117" s="41">
        <v>60</v>
      </c>
      <c r="C117" s="41">
        <v>59</v>
      </c>
      <c r="D117" s="41">
        <v>56</v>
      </c>
      <c r="E117" s="41">
        <v>50</v>
      </c>
      <c r="F117" s="41">
        <v>46</v>
      </c>
      <c r="G117" s="41">
        <v>45</v>
      </c>
      <c r="H117" s="41">
        <v>66</v>
      </c>
      <c r="I117" s="41">
        <v>45</v>
      </c>
    </row>
    <row r="118" spans="1:9" ht="11.25" customHeight="1" x14ac:dyDescent="0.25">
      <c r="A118" s="38" t="s">
        <v>81</v>
      </c>
      <c r="B118" s="49">
        <v>39</v>
      </c>
      <c r="C118" s="49">
        <v>44</v>
      </c>
      <c r="D118" s="49">
        <v>62</v>
      </c>
      <c r="E118" s="49">
        <v>46</v>
      </c>
      <c r="F118" s="49">
        <v>48</v>
      </c>
      <c r="G118" s="49">
        <v>50</v>
      </c>
      <c r="H118" s="49">
        <v>52</v>
      </c>
      <c r="I118" s="49">
        <v>41</v>
      </c>
    </row>
    <row r="119" spans="1:9" ht="11.25" customHeight="1" x14ac:dyDescent="0.25">
      <c r="A119" s="31"/>
      <c r="B119" s="36"/>
      <c r="C119" s="36"/>
      <c r="D119" s="36"/>
      <c r="E119" s="36"/>
      <c r="F119" s="36"/>
      <c r="G119" s="36"/>
      <c r="H119" s="36"/>
      <c r="I119" s="36"/>
    </row>
    <row r="120" spans="1:9" ht="27.75" customHeight="1" x14ac:dyDescent="0.25">
      <c r="A120" s="57" t="s">
        <v>66</v>
      </c>
      <c r="B120" s="58"/>
      <c r="C120" s="58"/>
      <c r="D120" s="58"/>
      <c r="E120" s="58"/>
      <c r="F120" s="58"/>
      <c r="G120" s="58"/>
      <c r="H120" s="58"/>
      <c r="I120" s="58"/>
    </row>
    <row r="121" spans="1:9" ht="11.25" customHeight="1" x14ac:dyDescent="0.25">
      <c r="A121" s="57" t="s">
        <v>40</v>
      </c>
      <c r="B121" s="58"/>
      <c r="C121" s="58"/>
      <c r="D121" s="58"/>
      <c r="E121" s="58"/>
      <c r="F121" s="58"/>
      <c r="G121" s="58"/>
      <c r="H121" s="58"/>
      <c r="I121" s="58"/>
    </row>
    <row r="122" spans="1:9" ht="11.25" customHeight="1" x14ac:dyDescent="0.25">
      <c r="A122" s="60" t="s">
        <v>17</v>
      </c>
      <c r="B122" s="58"/>
      <c r="C122" s="58"/>
      <c r="D122" s="58"/>
      <c r="E122" s="58"/>
      <c r="F122" s="58"/>
      <c r="G122" s="58"/>
      <c r="H122" s="58"/>
      <c r="I122" s="58"/>
    </row>
    <row r="123" spans="1:9" ht="11.25" customHeight="1" x14ac:dyDescent="0.25">
      <c r="A123" s="61" t="s">
        <v>16</v>
      </c>
      <c r="B123" s="58"/>
      <c r="C123" s="58"/>
      <c r="D123" s="58"/>
      <c r="E123" s="58"/>
      <c r="F123" s="58"/>
      <c r="G123" s="58"/>
      <c r="H123" s="58"/>
      <c r="I123" s="58"/>
    </row>
    <row r="124" spans="1:9" ht="11.25" customHeight="1" x14ac:dyDescent="0.25">
      <c r="A124" s="57" t="s">
        <v>67</v>
      </c>
      <c r="B124" s="58"/>
      <c r="C124" s="58"/>
      <c r="D124" s="58"/>
      <c r="E124" s="58"/>
      <c r="F124" s="58"/>
      <c r="G124" s="58"/>
      <c r="H124" s="58"/>
      <c r="I124" s="58"/>
    </row>
    <row r="125" spans="1:9" ht="11.25" customHeight="1" x14ac:dyDescent="0.25">
      <c r="A125" s="57" t="s">
        <v>82</v>
      </c>
      <c r="B125" s="58"/>
      <c r="C125" s="58"/>
      <c r="D125" s="58"/>
      <c r="E125" s="58"/>
      <c r="F125" s="58"/>
      <c r="G125" s="58"/>
      <c r="H125" s="58"/>
      <c r="I125" s="58"/>
    </row>
    <row r="126" spans="1:9" ht="37.5" customHeight="1" x14ac:dyDescent="0.25">
      <c r="A126" s="57" t="s">
        <v>98</v>
      </c>
      <c r="B126" s="57"/>
      <c r="C126" s="57"/>
      <c r="D126" s="57"/>
      <c r="E126" s="57"/>
      <c r="F126" s="57"/>
      <c r="G126" s="57"/>
      <c r="H126" s="57"/>
      <c r="I126" s="57"/>
    </row>
    <row r="127" spans="1:9" ht="11.25" customHeight="1" x14ac:dyDescent="0.25">
      <c r="A127" s="59" t="s">
        <v>68</v>
      </c>
      <c r="B127" s="58"/>
      <c r="C127" s="58"/>
      <c r="D127" s="58"/>
      <c r="E127" s="58"/>
      <c r="F127" s="58"/>
      <c r="G127" s="58"/>
      <c r="H127" s="58"/>
      <c r="I127" s="58"/>
    </row>
    <row r="128" spans="1:9" ht="11.25" customHeight="1" x14ac:dyDescent="0.25">
      <c r="A128" s="34"/>
    </row>
    <row r="129" spans="1:1" ht="11.25" customHeight="1" x14ac:dyDescent="0.25">
      <c r="A129" s="9" t="s">
        <v>80</v>
      </c>
    </row>
  </sheetData>
  <mergeCells count="8">
    <mergeCell ref="A120:I120"/>
    <mergeCell ref="A125:I125"/>
    <mergeCell ref="A127:I127"/>
    <mergeCell ref="A121:I121"/>
    <mergeCell ref="A122:I122"/>
    <mergeCell ref="A123:I123"/>
    <mergeCell ref="A124:I124"/>
    <mergeCell ref="A126:I126"/>
  </mergeCells>
  <hyperlinks>
    <hyperlink ref="A129" r:id="rId1" display="© Commonwealth of Australia 2020" xr:uid="{858536D6-F3EC-4F66-A846-4A73F206DE9C}"/>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AD052-AAEE-4129-A09D-201FE3853F62}">
  <dimension ref="A1:I67"/>
  <sheetViews>
    <sheetView zoomScaleNormal="100" workbookViewId="0">
      <pane ySplit="8" topLeftCell="A9" activePane="bottomLeft" state="frozen"/>
      <selection pane="bottomLeft"/>
    </sheetView>
  </sheetViews>
  <sheetFormatPr defaultRowHeight="11.25" customHeight="1" x14ac:dyDescent="0.25"/>
  <cols>
    <col min="1" max="1" width="61.5703125" customWidth="1"/>
    <col min="2" max="9" width="10.5703125" customWidth="1"/>
  </cols>
  <sheetData>
    <row r="1" spans="1:9" s="29" customFormat="1" ht="60" customHeight="1" x14ac:dyDescent="0.25">
      <c r="A1" s="28" t="s">
        <v>0</v>
      </c>
    </row>
    <row r="2" spans="1:9" ht="20.100000000000001" customHeight="1" x14ac:dyDescent="0.25">
      <c r="A2" s="20" t="str">
        <f>Contents!A2</f>
        <v>3303.0.55.004 Provisional Mortality Statistics, Australia, Jan - Feb 2024</v>
      </c>
    </row>
    <row r="3" spans="1:9" ht="12.75" customHeight="1" x14ac:dyDescent="0.25">
      <c r="A3" s="21" t="str">
        <f>Contents!A3</f>
        <v>Released at 11.30am (Canberra time) 31 May 2024</v>
      </c>
    </row>
    <row r="4" spans="1:9" s="23" customFormat="1" ht="20.100000000000001" customHeight="1" x14ac:dyDescent="0.2">
      <c r="A4" s="22" t="s">
        <v>100</v>
      </c>
    </row>
    <row r="5" spans="1:9" s="26" customFormat="1" x14ac:dyDescent="0.2">
      <c r="A5" s="24"/>
      <c r="B5" s="25"/>
      <c r="C5" s="25"/>
      <c r="D5" s="25"/>
      <c r="E5" s="25"/>
      <c r="F5" s="25"/>
      <c r="G5" s="25"/>
      <c r="H5" s="25"/>
      <c r="I5" s="25"/>
    </row>
    <row r="6" spans="1:9" ht="15.75" customHeight="1" x14ac:dyDescent="0.25">
      <c r="A6" s="27"/>
      <c r="B6" s="50">
        <v>1</v>
      </c>
      <c r="C6" s="50">
        <v>2</v>
      </c>
      <c r="D6" s="50">
        <v>3</v>
      </c>
      <c r="E6" s="50">
        <v>4</v>
      </c>
      <c r="F6" s="50">
        <v>5</v>
      </c>
      <c r="G6" s="50">
        <v>6</v>
      </c>
      <c r="H6" s="50">
        <v>7</v>
      </c>
      <c r="I6" s="50">
        <v>8</v>
      </c>
    </row>
    <row r="7" spans="1:9" ht="15.75" customHeight="1" x14ac:dyDescent="0.25">
      <c r="A7" s="24"/>
      <c r="B7" s="51">
        <v>45298</v>
      </c>
      <c r="C7" s="51">
        <f t="shared" ref="C7:I7" si="0">B7+7</f>
        <v>45305</v>
      </c>
      <c r="D7" s="51">
        <f t="shared" si="0"/>
        <v>45312</v>
      </c>
      <c r="E7" s="51">
        <f t="shared" si="0"/>
        <v>45319</v>
      </c>
      <c r="F7" s="51">
        <f t="shared" si="0"/>
        <v>45326</v>
      </c>
      <c r="G7" s="51">
        <f t="shared" si="0"/>
        <v>45333</v>
      </c>
      <c r="H7" s="51">
        <f t="shared" si="0"/>
        <v>45340</v>
      </c>
      <c r="I7" s="51">
        <f t="shared" si="0"/>
        <v>45347</v>
      </c>
    </row>
    <row r="8" spans="1:9" ht="11.25" customHeight="1" x14ac:dyDescent="0.25">
      <c r="A8" s="33"/>
      <c r="B8" s="52" t="s">
        <v>5</v>
      </c>
      <c r="C8" s="52" t="s">
        <v>5</v>
      </c>
      <c r="D8" s="52" t="s">
        <v>5</v>
      </c>
      <c r="E8" s="52" t="s">
        <v>5</v>
      </c>
      <c r="F8" s="52" t="s">
        <v>5</v>
      </c>
      <c r="G8" s="52" t="s">
        <v>5</v>
      </c>
      <c r="H8" s="52" t="s">
        <v>5</v>
      </c>
      <c r="I8" s="52" t="s">
        <v>5</v>
      </c>
    </row>
    <row r="9" spans="1:9" ht="12.75" customHeight="1" x14ac:dyDescent="0.25">
      <c r="A9" s="24" t="s">
        <v>6</v>
      </c>
    </row>
    <row r="10" spans="1:9" ht="11.25" customHeight="1" x14ac:dyDescent="0.25">
      <c r="A10" s="30" t="s">
        <v>83</v>
      </c>
      <c r="B10" s="35">
        <v>2977</v>
      </c>
      <c r="C10" s="35">
        <v>2950</v>
      </c>
      <c r="D10" s="35">
        <v>2916</v>
      </c>
      <c r="E10" s="35">
        <v>2964</v>
      </c>
      <c r="F10" s="35">
        <v>2787</v>
      </c>
      <c r="G10" s="35">
        <v>2854</v>
      </c>
      <c r="H10" s="35">
        <v>2919</v>
      </c>
      <c r="I10" s="35">
        <v>2892</v>
      </c>
    </row>
    <row r="11" spans="1:9" ht="11.25" customHeight="1" x14ac:dyDescent="0.25">
      <c r="A11" s="37" t="s">
        <v>52</v>
      </c>
      <c r="B11" s="40">
        <v>3066</v>
      </c>
      <c r="C11" s="40">
        <v>2890</v>
      </c>
      <c r="D11" s="40">
        <v>2918</v>
      </c>
      <c r="E11" s="40">
        <v>2804</v>
      </c>
      <c r="F11" s="40">
        <v>2939</v>
      </c>
      <c r="G11" s="40">
        <v>2790</v>
      </c>
      <c r="H11" s="40">
        <v>2849</v>
      </c>
      <c r="I11" s="40">
        <v>2844</v>
      </c>
    </row>
    <row r="12" spans="1:9" ht="11.25" customHeight="1" x14ac:dyDescent="0.25">
      <c r="A12" s="37" t="s">
        <v>18</v>
      </c>
      <c r="B12" s="40">
        <v>2925</v>
      </c>
      <c r="C12" s="40">
        <v>3240</v>
      </c>
      <c r="D12" s="40">
        <v>3467</v>
      </c>
      <c r="E12" s="40">
        <v>3374</v>
      </c>
      <c r="F12" s="40">
        <v>3305</v>
      </c>
      <c r="G12" s="40">
        <v>3167</v>
      </c>
      <c r="H12" s="40">
        <v>3020</v>
      </c>
      <c r="I12" s="40">
        <v>3024</v>
      </c>
    </row>
    <row r="13" spans="1:9" ht="11.25" customHeight="1" x14ac:dyDescent="0.25">
      <c r="B13" s="40"/>
      <c r="C13" s="40"/>
      <c r="D13" s="40"/>
      <c r="E13" s="40"/>
      <c r="F13" s="40"/>
      <c r="G13" s="40"/>
      <c r="H13" s="40"/>
      <c r="I13" s="40"/>
    </row>
    <row r="14" spans="1:9" ht="11.25" customHeight="1" x14ac:dyDescent="0.25">
      <c r="A14" s="24" t="s">
        <v>7</v>
      </c>
      <c r="B14" s="40"/>
      <c r="C14" s="40"/>
      <c r="D14" s="40"/>
      <c r="E14" s="40"/>
      <c r="F14" s="40"/>
      <c r="G14" s="40"/>
      <c r="H14" s="40"/>
      <c r="I14" s="40"/>
    </row>
    <row r="15" spans="1:9" ht="11.25" customHeight="1" x14ac:dyDescent="0.25">
      <c r="A15" s="37" t="s">
        <v>84</v>
      </c>
      <c r="B15" s="40">
        <v>104</v>
      </c>
      <c r="C15" s="40">
        <v>102</v>
      </c>
      <c r="D15" s="40">
        <v>85</v>
      </c>
      <c r="E15" s="40">
        <v>89</v>
      </c>
      <c r="F15" s="40">
        <v>87</v>
      </c>
      <c r="G15" s="40">
        <v>75</v>
      </c>
      <c r="H15" s="40">
        <v>60</v>
      </c>
      <c r="I15" s="40">
        <v>66</v>
      </c>
    </row>
    <row r="16" spans="1:9" ht="11.25" customHeight="1" x14ac:dyDescent="0.25">
      <c r="A16" s="37" t="s">
        <v>53</v>
      </c>
      <c r="B16" s="42">
        <v>241</v>
      </c>
      <c r="C16" s="42">
        <v>177</v>
      </c>
      <c r="D16" s="42">
        <v>125</v>
      </c>
      <c r="E16" s="42">
        <v>108</v>
      </c>
      <c r="F16" s="42">
        <v>74</v>
      </c>
      <c r="G16" s="42">
        <v>61</v>
      </c>
      <c r="H16" s="42">
        <v>57</v>
      </c>
      <c r="I16" s="42">
        <v>49</v>
      </c>
    </row>
    <row r="17" spans="1:9" ht="11.25" customHeight="1" x14ac:dyDescent="0.25">
      <c r="A17" s="37" t="s">
        <v>19</v>
      </c>
      <c r="B17" s="42">
        <v>163</v>
      </c>
      <c r="C17" s="42">
        <v>347</v>
      </c>
      <c r="D17" s="42">
        <v>506</v>
      </c>
      <c r="E17" s="42">
        <v>482</v>
      </c>
      <c r="F17" s="42">
        <v>390</v>
      </c>
      <c r="G17" s="42">
        <v>284</v>
      </c>
      <c r="H17" s="42">
        <v>206</v>
      </c>
      <c r="I17" s="42">
        <v>158</v>
      </c>
    </row>
    <row r="18" spans="1:9" ht="11.25" customHeight="1" x14ac:dyDescent="0.25">
      <c r="A18" s="24"/>
      <c r="B18" s="40"/>
      <c r="C18" s="40"/>
      <c r="D18" s="40"/>
      <c r="E18" s="40"/>
      <c r="F18" s="40"/>
      <c r="G18" s="40"/>
      <c r="H18" s="40"/>
      <c r="I18" s="40"/>
    </row>
    <row r="19" spans="1:9" ht="11.25" customHeight="1" x14ac:dyDescent="0.25">
      <c r="A19" s="37" t="s">
        <v>85</v>
      </c>
      <c r="B19" s="40">
        <v>266</v>
      </c>
      <c r="C19" s="40">
        <v>260</v>
      </c>
      <c r="D19" s="40">
        <v>242</v>
      </c>
      <c r="E19" s="40">
        <v>261</v>
      </c>
      <c r="F19" s="40">
        <v>234</v>
      </c>
      <c r="G19" s="40">
        <v>232</v>
      </c>
      <c r="H19" s="40">
        <v>259</v>
      </c>
      <c r="I19" s="40">
        <v>257</v>
      </c>
    </row>
    <row r="20" spans="1:9" ht="11.25" customHeight="1" x14ac:dyDescent="0.25">
      <c r="A20" s="37" t="s">
        <v>54</v>
      </c>
      <c r="B20" s="40">
        <v>234</v>
      </c>
      <c r="C20" s="40">
        <v>230</v>
      </c>
      <c r="D20" s="40">
        <v>233</v>
      </c>
      <c r="E20" s="40">
        <v>222</v>
      </c>
      <c r="F20" s="40">
        <v>237</v>
      </c>
      <c r="G20" s="40">
        <v>200</v>
      </c>
      <c r="H20" s="40">
        <v>232</v>
      </c>
      <c r="I20" s="40">
        <v>237</v>
      </c>
    </row>
    <row r="21" spans="1:9" ht="11.25" customHeight="1" x14ac:dyDescent="0.25">
      <c r="A21" s="37" t="s">
        <v>20</v>
      </c>
      <c r="B21" s="40">
        <v>228</v>
      </c>
      <c r="C21" s="40">
        <v>251</v>
      </c>
      <c r="D21" s="40">
        <v>220</v>
      </c>
      <c r="E21" s="40">
        <v>220</v>
      </c>
      <c r="F21" s="40">
        <v>206</v>
      </c>
      <c r="G21" s="40">
        <v>209</v>
      </c>
      <c r="H21" s="40">
        <v>232</v>
      </c>
      <c r="I21" s="40">
        <v>255</v>
      </c>
    </row>
    <row r="22" spans="1:9" ht="11.25" customHeight="1" x14ac:dyDescent="0.25">
      <c r="A22" s="37"/>
      <c r="B22" s="40"/>
      <c r="C22" s="40"/>
      <c r="D22" s="40"/>
      <c r="E22" s="40"/>
      <c r="F22" s="40"/>
      <c r="G22" s="40"/>
      <c r="H22" s="40"/>
      <c r="I22" s="40"/>
    </row>
    <row r="23" spans="1:9" ht="11.25" customHeight="1" x14ac:dyDescent="0.25">
      <c r="A23" s="46" t="s">
        <v>86</v>
      </c>
      <c r="B23" s="40">
        <v>56</v>
      </c>
      <c r="C23" s="40">
        <v>64</v>
      </c>
      <c r="D23" s="40">
        <v>39</v>
      </c>
      <c r="E23" s="40">
        <v>36</v>
      </c>
      <c r="F23" s="40">
        <v>40</v>
      </c>
      <c r="G23" s="40">
        <v>37</v>
      </c>
      <c r="H23" s="40">
        <v>53</v>
      </c>
      <c r="I23" s="40">
        <v>47</v>
      </c>
    </row>
    <row r="24" spans="1:9" ht="11.25" customHeight="1" x14ac:dyDescent="0.25">
      <c r="A24" s="46" t="s">
        <v>55</v>
      </c>
      <c r="B24" s="40">
        <v>38</v>
      </c>
      <c r="C24" s="40">
        <v>40</v>
      </c>
      <c r="D24" s="40">
        <v>32</v>
      </c>
      <c r="E24" s="40">
        <v>39</v>
      </c>
      <c r="F24" s="40">
        <v>29</v>
      </c>
      <c r="G24" s="40">
        <v>35</v>
      </c>
      <c r="H24" s="40">
        <v>24</v>
      </c>
      <c r="I24" s="40">
        <v>38</v>
      </c>
    </row>
    <row r="25" spans="1:9" ht="11.25" customHeight="1" x14ac:dyDescent="0.25">
      <c r="A25" s="46" t="s">
        <v>21</v>
      </c>
      <c r="B25" s="40">
        <v>43</v>
      </c>
      <c r="C25" s="40">
        <v>40</v>
      </c>
      <c r="D25" s="40">
        <v>27</v>
      </c>
      <c r="E25" s="40">
        <v>34</v>
      </c>
      <c r="F25" s="40">
        <v>34</v>
      </c>
      <c r="G25" s="40">
        <v>31</v>
      </c>
      <c r="H25" s="40">
        <v>43</v>
      </c>
      <c r="I25" s="40">
        <v>32</v>
      </c>
    </row>
    <row r="26" spans="1:9" ht="11.25" customHeight="1" x14ac:dyDescent="0.25">
      <c r="A26" s="46"/>
      <c r="B26" s="40"/>
      <c r="C26" s="40"/>
      <c r="D26" s="40"/>
      <c r="E26" s="40"/>
      <c r="F26" s="40"/>
      <c r="G26" s="40"/>
      <c r="H26" s="40"/>
      <c r="I26" s="40"/>
    </row>
    <row r="27" spans="1:9" ht="11.25" customHeight="1" x14ac:dyDescent="0.25">
      <c r="A27" s="47" t="s">
        <v>87</v>
      </c>
      <c r="B27" s="40">
        <v>47</v>
      </c>
      <c r="C27" s="40">
        <v>55</v>
      </c>
      <c r="D27" s="40">
        <v>34</v>
      </c>
      <c r="E27" s="40">
        <v>33</v>
      </c>
      <c r="F27" s="40">
        <v>36</v>
      </c>
      <c r="G27" s="40">
        <v>31</v>
      </c>
      <c r="H27" s="40">
        <v>42</v>
      </c>
      <c r="I27" s="40">
        <v>45</v>
      </c>
    </row>
    <row r="28" spans="1:9" ht="11.25" customHeight="1" x14ac:dyDescent="0.25">
      <c r="A28" s="47" t="s">
        <v>56</v>
      </c>
      <c r="B28" s="40">
        <v>36</v>
      </c>
      <c r="C28" s="40">
        <v>40</v>
      </c>
      <c r="D28" s="40">
        <v>30</v>
      </c>
      <c r="E28" s="40">
        <v>38</v>
      </c>
      <c r="F28" s="40">
        <v>28</v>
      </c>
      <c r="G28" s="40">
        <v>35</v>
      </c>
      <c r="H28" s="40">
        <v>21</v>
      </c>
      <c r="I28" s="40">
        <v>37</v>
      </c>
    </row>
    <row r="29" spans="1:9" ht="11.25" customHeight="1" x14ac:dyDescent="0.25">
      <c r="A29" s="47" t="s">
        <v>22</v>
      </c>
      <c r="B29" s="40">
        <v>43</v>
      </c>
      <c r="C29" s="40">
        <v>40</v>
      </c>
      <c r="D29" s="40">
        <v>26</v>
      </c>
      <c r="E29" s="40">
        <v>34</v>
      </c>
      <c r="F29" s="40">
        <v>34</v>
      </c>
      <c r="G29" s="40">
        <v>31</v>
      </c>
      <c r="H29" s="40">
        <v>43</v>
      </c>
      <c r="I29" s="40">
        <v>32</v>
      </c>
    </row>
    <row r="30" spans="1:9" ht="11.25" customHeight="1" x14ac:dyDescent="0.25">
      <c r="A30" s="46"/>
      <c r="B30" s="40"/>
      <c r="C30" s="40"/>
      <c r="D30" s="40"/>
      <c r="E30" s="40"/>
      <c r="F30" s="40"/>
      <c r="G30" s="40"/>
      <c r="H30" s="40"/>
      <c r="I30" s="40"/>
    </row>
    <row r="31" spans="1:9" ht="11.25" customHeight="1" x14ac:dyDescent="0.25">
      <c r="A31" s="46" t="s">
        <v>88</v>
      </c>
      <c r="B31" s="40">
        <v>141</v>
      </c>
      <c r="C31" s="40">
        <v>122</v>
      </c>
      <c r="D31" s="40">
        <v>143</v>
      </c>
      <c r="E31" s="40">
        <v>144</v>
      </c>
      <c r="F31" s="40">
        <v>126</v>
      </c>
      <c r="G31" s="40">
        <v>125</v>
      </c>
      <c r="H31" s="40">
        <v>136</v>
      </c>
      <c r="I31" s="40">
        <v>143</v>
      </c>
    </row>
    <row r="32" spans="1:9" ht="11.25" customHeight="1" x14ac:dyDescent="0.25">
      <c r="A32" s="46" t="s">
        <v>57</v>
      </c>
      <c r="B32" s="40">
        <v>125</v>
      </c>
      <c r="C32" s="40">
        <v>131</v>
      </c>
      <c r="D32" s="40">
        <v>127</v>
      </c>
      <c r="E32" s="40">
        <v>127</v>
      </c>
      <c r="F32" s="40">
        <v>135</v>
      </c>
      <c r="G32" s="40">
        <v>105</v>
      </c>
      <c r="H32" s="40">
        <v>136</v>
      </c>
      <c r="I32" s="40">
        <v>128</v>
      </c>
    </row>
    <row r="33" spans="1:9" ht="11.25" customHeight="1" x14ac:dyDescent="0.25">
      <c r="A33" s="46" t="s">
        <v>23</v>
      </c>
      <c r="B33" s="40">
        <v>119</v>
      </c>
      <c r="C33" s="40">
        <v>151</v>
      </c>
      <c r="D33" s="40">
        <v>138</v>
      </c>
      <c r="E33" s="40">
        <v>120</v>
      </c>
      <c r="F33" s="40">
        <v>122</v>
      </c>
      <c r="G33" s="40">
        <v>122</v>
      </c>
      <c r="H33" s="40">
        <v>128</v>
      </c>
      <c r="I33" s="40">
        <v>140</v>
      </c>
    </row>
    <row r="34" spans="1:9" ht="11.25" customHeight="1" x14ac:dyDescent="0.25">
      <c r="A34" s="37"/>
      <c r="B34" s="40"/>
      <c r="C34" s="40"/>
      <c r="D34" s="40"/>
      <c r="E34" s="40"/>
      <c r="F34" s="40"/>
      <c r="G34" s="40"/>
      <c r="H34" s="40"/>
      <c r="I34" s="40"/>
    </row>
    <row r="35" spans="1:9" ht="11.25" customHeight="1" x14ac:dyDescent="0.25">
      <c r="A35" s="37" t="s">
        <v>89</v>
      </c>
      <c r="B35" s="40">
        <v>963</v>
      </c>
      <c r="C35" s="40">
        <v>935</v>
      </c>
      <c r="D35" s="40">
        <v>999</v>
      </c>
      <c r="E35" s="40">
        <v>946</v>
      </c>
      <c r="F35" s="40">
        <v>907</v>
      </c>
      <c r="G35" s="40">
        <v>1008</v>
      </c>
      <c r="H35" s="40">
        <v>1060</v>
      </c>
      <c r="I35" s="40">
        <v>988</v>
      </c>
    </row>
    <row r="36" spans="1:9" ht="11.25" customHeight="1" x14ac:dyDescent="0.25">
      <c r="A36" s="37" t="s">
        <v>58</v>
      </c>
      <c r="B36" s="40">
        <v>960</v>
      </c>
      <c r="C36" s="40">
        <v>919</v>
      </c>
      <c r="D36" s="40">
        <v>916</v>
      </c>
      <c r="E36" s="40">
        <v>924</v>
      </c>
      <c r="F36" s="40">
        <v>989</v>
      </c>
      <c r="G36" s="40">
        <v>928</v>
      </c>
      <c r="H36" s="40">
        <v>942</v>
      </c>
      <c r="I36" s="40">
        <v>1012</v>
      </c>
    </row>
    <row r="37" spans="1:9" ht="11.25" customHeight="1" x14ac:dyDescent="0.25">
      <c r="A37" s="37" t="s">
        <v>24</v>
      </c>
      <c r="B37" s="40">
        <v>938</v>
      </c>
      <c r="C37" s="40">
        <v>959</v>
      </c>
      <c r="D37" s="40">
        <v>985</v>
      </c>
      <c r="E37" s="40">
        <v>962</v>
      </c>
      <c r="F37" s="40">
        <v>1001</v>
      </c>
      <c r="G37" s="40">
        <v>945</v>
      </c>
      <c r="H37" s="40">
        <v>976</v>
      </c>
      <c r="I37" s="40">
        <v>930</v>
      </c>
    </row>
    <row r="38" spans="1:9" ht="11.25" customHeight="1" x14ac:dyDescent="0.25">
      <c r="A38" s="37"/>
      <c r="B38" s="40"/>
      <c r="C38" s="40"/>
      <c r="D38" s="40"/>
      <c r="E38" s="40"/>
      <c r="F38" s="40"/>
      <c r="G38" s="40"/>
      <c r="H38" s="40"/>
      <c r="I38" s="40"/>
    </row>
    <row r="39" spans="1:9" ht="11.25" customHeight="1" x14ac:dyDescent="0.25">
      <c r="A39" s="37" t="s">
        <v>90</v>
      </c>
      <c r="B39" s="40">
        <v>229</v>
      </c>
      <c r="C39" s="40">
        <v>216</v>
      </c>
      <c r="D39" s="40">
        <v>245</v>
      </c>
      <c r="E39" s="40">
        <v>231</v>
      </c>
      <c r="F39" s="40">
        <v>225</v>
      </c>
      <c r="G39" s="40">
        <v>217</v>
      </c>
      <c r="H39" s="40">
        <v>198</v>
      </c>
      <c r="I39" s="40">
        <v>219</v>
      </c>
    </row>
    <row r="40" spans="1:9" ht="11.25" customHeight="1" x14ac:dyDescent="0.25">
      <c r="A40" s="37" t="s">
        <v>59</v>
      </c>
      <c r="B40" s="40">
        <v>237</v>
      </c>
      <c r="C40" s="40">
        <v>230</v>
      </c>
      <c r="D40" s="40">
        <v>240</v>
      </c>
      <c r="E40" s="40">
        <v>236</v>
      </c>
      <c r="F40" s="40">
        <v>252</v>
      </c>
      <c r="G40" s="40">
        <v>220</v>
      </c>
      <c r="H40" s="40">
        <v>240</v>
      </c>
      <c r="I40" s="40">
        <v>218</v>
      </c>
    </row>
    <row r="41" spans="1:9" ht="11.25" customHeight="1" x14ac:dyDescent="0.25">
      <c r="A41" s="37" t="s">
        <v>25</v>
      </c>
      <c r="B41" s="40">
        <v>261</v>
      </c>
      <c r="C41" s="40">
        <v>274</v>
      </c>
      <c r="D41" s="40">
        <v>299</v>
      </c>
      <c r="E41" s="40">
        <v>277</v>
      </c>
      <c r="F41" s="40">
        <v>234</v>
      </c>
      <c r="G41" s="40">
        <v>279</v>
      </c>
      <c r="H41" s="40">
        <v>252</v>
      </c>
      <c r="I41" s="40">
        <v>284</v>
      </c>
    </row>
    <row r="42" spans="1:9" ht="11.25" customHeight="1" x14ac:dyDescent="0.25">
      <c r="A42" s="37"/>
      <c r="B42" s="40"/>
      <c r="C42" s="40"/>
      <c r="D42" s="40"/>
      <c r="E42" s="40"/>
      <c r="F42" s="40"/>
      <c r="G42" s="40"/>
      <c r="H42" s="40"/>
      <c r="I42" s="40"/>
    </row>
    <row r="43" spans="1:9" ht="11.25" customHeight="1" x14ac:dyDescent="0.25">
      <c r="A43" s="37" t="s">
        <v>91</v>
      </c>
      <c r="B43" s="40">
        <v>178</v>
      </c>
      <c r="C43" s="40">
        <v>185</v>
      </c>
      <c r="D43" s="40">
        <v>199</v>
      </c>
      <c r="E43" s="40">
        <v>204</v>
      </c>
      <c r="F43" s="40">
        <v>183</v>
      </c>
      <c r="G43" s="40">
        <v>167</v>
      </c>
      <c r="H43" s="40">
        <v>164</v>
      </c>
      <c r="I43" s="40">
        <v>170</v>
      </c>
    </row>
    <row r="44" spans="1:9" ht="11.25" customHeight="1" x14ac:dyDescent="0.25">
      <c r="A44" s="37" t="s">
        <v>60</v>
      </c>
      <c r="B44" s="40">
        <v>180</v>
      </c>
      <c r="C44" s="40">
        <v>191</v>
      </c>
      <c r="D44" s="40">
        <v>169</v>
      </c>
      <c r="E44" s="40">
        <v>165</v>
      </c>
      <c r="F44" s="40">
        <v>190</v>
      </c>
      <c r="G44" s="40">
        <v>177</v>
      </c>
      <c r="H44" s="40">
        <v>171</v>
      </c>
      <c r="I44" s="40">
        <v>180</v>
      </c>
    </row>
    <row r="45" spans="1:9" ht="11.25" customHeight="1" x14ac:dyDescent="0.25">
      <c r="A45" s="37" t="s">
        <v>61</v>
      </c>
      <c r="B45" s="40">
        <v>178</v>
      </c>
      <c r="C45" s="40">
        <v>182</v>
      </c>
      <c r="D45" s="40">
        <v>184</v>
      </c>
      <c r="E45" s="40">
        <v>161</v>
      </c>
      <c r="F45" s="40">
        <v>173</v>
      </c>
      <c r="G45" s="40">
        <v>167</v>
      </c>
      <c r="H45" s="40">
        <v>148</v>
      </c>
      <c r="I45" s="40">
        <v>152</v>
      </c>
    </row>
    <row r="46" spans="1:9" ht="11.25" customHeight="1" x14ac:dyDescent="0.25">
      <c r="A46" s="37"/>
      <c r="B46" s="40"/>
      <c r="C46" s="40"/>
      <c r="D46" s="40"/>
      <c r="E46" s="40"/>
      <c r="F46" s="40"/>
      <c r="G46" s="40"/>
      <c r="H46" s="40"/>
      <c r="I46" s="40"/>
    </row>
    <row r="47" spans="1:9" ht="11.25" customHeight="1" x14ac:dyDescent="0.25">
      <c r="A47" s="37" t="s">
        <v>92</v>
      </c>
      <c r="B47" s="40">
        <v>169</v>
      </c>
      <c r="C47" s="40">
        <v>162</v>
      </c>
      <c r="D47" s="40">
        <v>149</v>
      </c>
      <c r="E47" s="40">
        <v>152</v>
      </c>
      <c r="F47" s="40">
        <v>146</v>
      </c>
      <c r="G47" s="40">
        <v>162</v>
      </c>
      <c r="H47" s="40">
        <v>146</v>
      </c>
      <c r="I47" s="40">
        <v>162</v>
      </c>
    </row>
    <row r="48" spans="1:9" ht="11.25" customHeight="1" x14ac:dyDescent="0.25">
      <c r="A48" s="37" t="s">
        <v>62</v>
      </c>
      <c r="B48" s="40">
        <v>180</v>
      </c>
      <c r="C48" s="40">
        <v>143</v>
      </c>
      <c r="D48" s="40">
        <v>181</v>
      </c>
      <c r="E48" s="40">
        <v>153</v>
      </c>
      <c r="F48" s="40">
        <v>170</v>
      </c>
      <c r="G48" s="40">
        <v>134</v>
      </c>
      <c r="H48" s="40">
        <v>181</v>
      </c>
      <c r="I48" s="40">
        <v>160</v>
      </c>
    </row>
    <row r="49" spans="1:9" ht="11.25" customHeight="1" x14ac:dyDescent="0.25">
      <c r="A49" s="37" t="s">
        <v>95</v>
      </c>
      <c r="B49" s="40">
        <v>161</v>
      </c>
      <c r="C49" s="40">
        <v>173</v>
      </c>
      <c r="D49" s="40">
        <v>150</v>
      </c>
      <c r="E49" s="40">
        <v>193</v>
      </c>
      <c r="F49" s="40">
        <v>189</v>
      </c>
      <c r="G49" s="40">
        <v>192</v>
      </c>
      <c r="H49" s="40">
        <v>173</v>
      </c>
      <c r="I49" s="40">
        <v>153</v>
      </c>
    </row>
    <row r="50" spans="1:9" ht="11.25" customHeight="1" x14ac:dyDescent="0.25">
      <c r="A50" s="37"/>
      <c r="B50" s="40"/>
      <c r="C50" s="40"/>
      <c r="D50" s="40"/>
      <c r="E50" s="40"/>
      <c r="F50" s="40"/>
      <c r="G50" s="40"/>
      <c r="H50" s="40"/>
      <c r="I50" s="40"/>
    </row>
    <row r="51" spans="1:9" ht="11.25" customHeight="1" x14ac:dyDescent="0.25">
      <c r="A51" s="37" t="s">
        <v>93</v>
      </c>
      <c r="B51" s="40">
        <v>281</v>
      </c>
      <c r="C51" s="40">
        <v>313</v>
      </c>
      <c r="D51" s="40">
        <v>319</v>
      </c>
      <c r="E51" s="40">
        <v>327</v>
      </c>
      <c r="F51" s="40">
        <v>274</v>
      </c>
      <c r="G51" s="40">
        <v>306</v>
      </c>
      <c r="H51" s="40">
        <v>287</v>
      </c>
      <c r="I51" s="40">
        <v>292</v>
      </c>
    </row>
    <row r="52" spans="1:9" ht="11.25" customHeight="1" x14ac:dyDescent="0.25">
      <c r="A52" s="37" t="s">
        <v>63</v>
      </c>
      <c r="B52" s="40">
        <v>335</v>
      </c>
      <c r="C52" s="40">
        <v>286</v>
      </c>
      <c r="D52" s="40">
        <v>293</v>
      </c>
      <c r="E52" s="40">
        <v>266</v>
      </c>
      <c r="F52" s="40">
        <v>300</v>
      </c>
      <c r="G52" s="40">
        <v>294</v>
      </c>
      <c r="H52" s="40">
        <v>319</v>
      </c>
      <c r="I52" s="40">
        <v>287</v>
      </c>
    </row>
    <row r="53" spans="1:9" ht="11.25" customHeight="1" x14ac:dyDescent="0.25">
      <c r="A53" s="37" t="s">
        <v>26</v>
      </c>
      <c r="B53" s="40">
        <v>308</v>
      </c>
      <c r="C53" s="40">
        <v>318</v>
      </c>
      <c r="D53" s="40">
        <v>359</v>
      </c>
      <c r="E53" s="40">
        <v>355</v>
      </c>
      <c r="F53" s="40">
        <v>363</v>
      </c>
      <c r="G53" s="40">
        <v>344</v>
      </c>
      <c r="H53" s="40">
        <v>311</v>
      </c>
      <c r="I53" s="40">
        <v>339</v>
      </c>
    </row>
    <row r="54" spans="1:9" ht="11.25" customHeight="1" x14ac:dyDescent="0.25">
      <c r="A54" s="37"/>
      <c r="B54" s="40"/>
      <c r="C54" s="40"/>
      <c r="D54" s="40"/>
      <c r="E54" s="40"/>
      <c r="F54" s="40"/>
      <c r="G54" s="40"/>
      <c r="H54" s="40"/>
      <c r="I54" s="40"/>
    </row>
    <row r="55" spans="1:9" ht="11.25" customHeight="1" x14ac:dyDescent="0.25">
      <c r="A55" s="37" t="s">
        <v>94</v>
      </c>
      <c r="B55" s="40">
        <v>110</v>
      </c>
      <c r="C55" s="40">
        <v>94</v>
      </c>
      <c r="D55" s="40">
        <v>85</v>
      </c>
      <c r="E55" s="40">
        <v>90</v>
      </c>
      <c r="F55" s="40">
        <v>101</v>
      </c>
      <c r="G55" s="40">
        <v>82</v>
      </c>
      <c r="H55" s="40">
        <v>81</v>
      </c>
      <c r="I55" s="40">
        <v>86</v>
      </c>
    </row>
    <row r="56" spans="1:9" ht="11.25" customHeight="1" x14ac:dyDescent="0.25">
      <c r="A56" s="37" t="s">
        <v>64</v>
      </c>
      <c r="B56" s="40">
        <v>89</v>
      </c>
      <c r="C56" s="40">
        <v>104</v>
      </c>
      <c r="D56" s="40">
        <v>105</v>
      </c>
      <c r="E56" s="40">
        <v>97</v>
      </c>
      <c r="F56" s="40">
        <v>121</v>
      </c>
      <c r="G56" s="40">
        <v>108</v>
      </c>
      <c r="H56" s="40">
        <v>109</v>
      </c>
      <c r="I56" s="40">
        <v>109</v>
      </c>
    </row>
    <row r="57" spans="1:9" ht="11.25" customHeight="1" x14ac:dyDescent="0.25">
      <c r="A57" s="38" t="s">
        <v>27</v>
      </c>
      <c r="B57" s="45">
        <v>96</v>
      </c>
      <c r="C57" s="45">
        <v>122</v>
      </c>
      <c r="D57" s="45">
        <v>105</v>
      </c>
      <c r="E57" s="45">
        <v>138</v>
      </c>
      <c r="F57" s="45">
        <v>113</v>
      </c>
      <c r="G57" s="45">
        <v>104</v>
      </c>
      <c r="H57" s="45">
        <v>93</v>
      </c>
      <c r="I57" s="45">
        <v>92</v>
      </c>
    </row>
    <row r="58" spans="1:9" ht="11.25" customHeight="1" x14ac:dyDescent="0.25">
      <c r="A58" s="31"/>
      <c r="B58" s="36"/>
      <c r="C58" s="36"/>
      <c r="D58" s="36"/>
      <c r="E58" s="36"/>
      <c r="F58" s="36"/>
      <c r="G58" s="36"/>
      <c r="H58" s="36"/>
      <c r="I58" s="36"/>
    </row>
    <row r="59" spans="1:9" ht="26.25" customHeight="1" x14ac:dyDescent="0.25">
      <c r="A59" s="57" t="s">
        <v>66</v>
      </c>
      <c r="B59" s="58"/>
      <c r="C59" s="58"/>
      <c r="D59" s="58"/>
      <c r="E59" s="58"/>
      <c r="F59" s="58"/>
      <c r="G59" s="58"/>
      <c r="H59" s="58"/>
      <c r="I59" s="58"/>
    </row>
    <row r="60" spans="1:9" ht="11.25" customHeight="1" x14ac:dyDescent="0.25">
      <c r="A60" s="61" t="s">
        <v>15</v>
      </c>
      <c r="B60" s="58"/>
      <c r="C60" s="58"/>
      <c r="D60" s="58"/>
      <c r="E60" s="58"/>
      <c r="F60" s="58"/>
      <c r="G60" s="58"/>
      <c r="H60" s="58"/>
      <c r="I60" s="58"/>
    </row>
    <row r="61" spans="1:9" ht="11.25" customHeight="1" x14ac:dyDescent="0.25">
      <c r="A61" s="60" t="s">
        <v>17</v>
      </c>
      <c r="B61" s="58"/>
      <c r="C61" s="58"/>
      <c r="D61" s="58"/>
      <c r="E61" s="58"/>
      <c r="F61" s="58"/>
      <c r="G61" s="58"/>
      <c r="H61" s="58"/>
      <c r="I61" s="58"/>
    </row>
    <row r="62" spans="1:9" ht="11.25" customHeight="1" x14ac:dyDescent="0.25">
      <c r="A62" s="57" t="s">
        <v>67</v>
      </c>
      <c r="B62" s="58"/>
      <c r="C62" s="58"/>
      <c r="D62" s="58"/>
      <c r="E62" s="58"/>
      <c r="F62" s="58"/>
      <c r="G62" s="58"/>
      <c r="H62" s="58"/>
      <c r="I62" s="58"/>
    </row>
    <row r="63" spans="1:9" ht="11.25" customHeight="1" x14ac:dyDescent="0.25">
      <c r="A63" s="57" t="s">
        <v>82</v>
      </c>
      <c r="B63" s="58"/>
      <c r="C63" s="58"/>
      <c r="D63" s="58"/>
      <c r="E63" s="58"/>
      <c r="F63" s="58"/>
      <c r="G63" s="58"/>
      <c r="H63" s="58"/>
      <c r="I63" s="58"/>
    </row>
    <row r="64" spans="1:9" ht="39.75" customHeight="1" x14ac:dyDescent="0.25">
      <c r="A64" s="57" t="s">
        <v>98</v>
      </c>
      <c r="B64" s="57"/>
      <c r="C64" s="57"/>
      <c r="D64" s="57"/>
      <c r="E64" s="57"/>
      <c r="F64" s="57"/>
      <c r="G64" s="57"/>
      <c r="H64" s="57"/>
      <c r="I64" s="57"/>
    </row>
    <row r="65" spans="1:9" ht="15" x14ac:dyDescent="0.25">
      <c r="A65" s="59" t="s">
        <v>68</v>
      </c>
      <c r="B65" s="58"/>
      <c r="C65" s="58"/>
      <c r="D65" s="58"/>
      <c r="E65" s="58"/>
      <c r="F65" s="58"/>
      <c r="G65" s="58"/>
      <c r="H65" s="58"/>
      <c r="I65" s="58"/>
    </row>
    <row r="66" spans="1:9" ht="11.25" customHeight="1" x14ac:dyDescent="0.25">
      <c r="A66" s="34"/>
    </row>
    <row r="67" spans="1:9" ht="11.25" customHeight="1" x14ac:dyDescent="0.25">
      <c r="A67" s="9" t="s">
        <v>80</v>
      </c>
    </row>
  </sheetData>
  <mergeCells count="7">
    <mergeCell ref="A59:I59"/>
    <mergeCell ref="A63:I63"/>
    <mergeCell ref="A65:I65"/>
    <mergeCell ref="A60:I60"/>
    <mergeCell ref="A61:I61"/>
    <mergeCell ref="A62:I62"/>
    <mergeCell ref="A64:I64"/>
  </mergeCells>
  <hyperlinks>
    <hyperlink ref="A67" r:id="rId1" display="© Commonwealth of Australia 2020" xr:uid="{3A9DC835-4445-414C-9AA4-C9AA6480B613}"/>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1.1</vt:lpstr>
      <vt:lpstr>Table 1.2</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Khoo</dc:creator>
  <cp:lastModifiedBy>Fiona Khoo</cp:lastModifiedBy>
  <dcterms:created xsi:type="dcterms:W3CDTF">2021-04-28T01:11:34Z</dcterms:created>
  <dcterms:modified xsi:type="dcterms:W3CDTF">2024-05-13T07:36:04Z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2021-04-28T23:18:14Z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2257b385-ed36-4b8d-ae71-d7a60c3c043d</vt:lpwstr>
  </property>
  <property fmtid="{D5CDD505-2E9C-101B-9397-08002B2CF9AE}" pid="8" name="MSIP_Label_c8e5a7ee-c283-40b0-98eb-fa437df4c031_ContentBits">
    <vt:lpwstr>0</vt:lpwstr>
  </property>
</Properties>
</file>