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S:\COD\2023\2023 publications\Monthly COVID Publication\05 Data to May for pub in Aug\Dashboards\FK Creation\"/>
    </mc:Choice>
  </mc:AlternateContent>
  <xr:revisionPtr revIDLastSave="0" documentId="13_ncr:1_{9DE7030F-1B02-4115-90A2-CB15A842EF4F}" xr6:coauthVersionLast="47" xr6:coauthVersionMax="47" xr10:uidLastSave="{00000000-0000-0000-0000-000000000000}"/>
  <bookViews>
    <workbookView xWindow="-120" yWindow="-120" windowWidth="386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R7" i="5" s="1"/>
  <c r="S7" i="5" s="1"/>
  <c r="T7" i="5" s="1"/>
  <c r="U7" i="5" s="1"/>
  <c r="V7" i="5" s="1"/>
  <c r="C7" i="7"/>
  <c r="D7" i="7" s="1"/>
  <c r="E7" i="7" s="1"/>
  <c r="F7" i="7" s="1"/>
  <c r="G7" i="7" s="1"/>
  <c r="H7" i="7" s="1"/>
  <c r="I7" i="7" s="1"/>
  <c r="J7" i="7" s="1"/>
  <c r="K7" i="7" s="1"/>
  <c r="L7" i="7" s="1"/>
  <c r="M7" i="7" s="1"/>
  <c r="N7" i="7" s="1"/>
  <c r="O7" i="7" s="1"/>
  <c r="P7" i="7" s="1"/>
  <c r="Q7" i="7" s="1"/>
  <c r="R7" i="7" s="1"/>
  <c r="S7" i="7" s="1"/>
  <c r="T7" i="7" s="1"/>
  <c r="U7" i="7" s="1"/>
  <c r="V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<sst xmlns="http://schemas.openxmlformats.org/spreadsheetml/2006/main" count="702" uniqueCount="148">
  <si>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</si>
  <si>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</si>
  <si>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</si>
  <si>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</si>
  <si>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</si>
  <si>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</si>
  <si>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</si>
  <si>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</si>
  <si>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</si>
  <si>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</si>
  <si>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</si>
  <si>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</si>
  <si>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</si>
  <si>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</si>
  <si>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</si>
  <si>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</si>
  <si>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</si>
  <si>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</si>
  <si>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</si>
  <si>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</si>
  <si>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</si>
  <si>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</si>
  <si>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</si>
  <si>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</si>
  <si>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</si>
  <si>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</si>
  <si>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</si>
  <si>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</si>
  <si>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</si>
  <si>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</si>
  <si>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</si>
  <si>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</si>
  <si>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</si>
  <si>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</si>
  <si>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</si>
  <si>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</si>
  <si>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</si>
  <si>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</si>
  <si>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</si>
  <si>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</si>
  <si>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</si>
  <si>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</si>
  <si>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</si>
  <si>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</si>
  <si>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</si>
  <si>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</si>
  <si>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</si>
  <si>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</si>
  <si>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</si>
  <si>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</si>
  <si>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</si>
  <si>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</si>
  <si>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</si>
  <si>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</si>
  <si>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</si>
  <si>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</si>
  <si>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</si>
  <si>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</si>
  <si>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</si>
  <si>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</si>
  <si>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</si>
  <si>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</si>
  <si>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</si>
  <si>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</si>
  <si>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</si>
  <si>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</si>
  <si>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</si>
  <si>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</si>
  <si>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</si>
  <si>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</si>
  <si>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</si>
  <si>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</si>
  <si>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</si>
  <si>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</si>
  <si>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</si>
  <si>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</si>
  <si>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</si>
  <si>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</si>
  <si>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</si>
  <si>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</si>
  <si>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</si>
  <si>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</si>
  <si>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</si>
  <si>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</si>
  <si>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</si>
  <si>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</si>
  <si>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</si>
  <si>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</si>
  <si>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</si>
  <si>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</si>
  <si>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</si>
  <si>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</si>
  <si>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</si>
  <si>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</si>
  <si>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</si>
  <si>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</si>
  <si>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</si>
  <si>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</si>
  <si>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</si>
  <si>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</si>
  <si>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</si>
  <si>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</si>
  <si>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</si>
  <si>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</si>
  <si>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</si>
  <si>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</si>
  <si>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</si>
  <si>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</si>
  <si>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</si>
  <si>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</si>
  <si>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</si>
  <si>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</si>
  <si>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</si>
  <si>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</si>
  <si>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</si>
  <si>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</si>
  <si>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</si>
  <si>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</si>
  <si>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</si>
  <si>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</si>
  <si>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</si>
  <si>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</si>
  <si>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</si>
  <si>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</si>
  <si>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</si>
  <si>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</si>
  <si>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</si>
  <si>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</si>
  <si>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</si>
  <si>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</si>
  <si>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</si>
  <si>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</si>
  <si>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</si>
  <si>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</si>
  <si>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</si>
  <si>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</si>
  <si>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</si>
  <si>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</si>
  <si>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</si>
  <si>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</si>
  <si>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</si>
  <si>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</si>
  <si>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</si>
  <si>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</si>
  <si>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</si>
  <si>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May 2023</t>
  </si>
  <si>
    <t>3303.0.55.004 Provisional Mortality Statistics, Jan - May 2023</t>
  </si>
  <si>
    <t>Released at 11.30am (Canberra time) 25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</si>
</sst>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6"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5">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0" fontId="25" fillId="0" borderId="0" xfId="0" applyFont="1"/>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24" fillId="0" borderId="0" xfId="7" applyFont="1" applyAlignment="1">
      <alignment horizontal="center"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2" t="s">
        <v>0</v>
      </c>
      <c r="B1" s="102"/>
      <c r="C1" s="102"/>
    </row>
    <row r="2" spans="1:3" ht="20.100000000000001" customHeight="1" x14ac:dyDescent="0.25">
      <c r="A2" s="1" t="s">
        <v>145</v>
      </c>
    </row>
    <row r="3" spans="1:3" ht="12.75" customHeight="1" x14ac:dyDescent="0.2">
      <c r="A3" s="4" t="s">
        <v>147</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133</v>
      </c>
    </row>
    <row r="8" spans="1:3" ht="12.75" customHeight="1" x14ac:dyDescent="0.2">
      <c r="A8" s="73"/>
      <c r="B8" s="73">
        <v>1.2</v>
      </c>
      <c r="C8" s="81" t="s">
        <v>122</v>
      </c>
    </row>
    <row r="9" spans="1:3" ht="12.75" customHeight="1" x14ac:dyDescent="0.2">
      <c r="A9" s="73"/>
      <c r="B9" s="73">
        <v>1.3</v>
      </c>
      <c r="C9" s="81" t="s">
        <v>123</v>
      </c>
    </row>
    <row r="10" spans="1:3" ht="12.75" customHeight="1" x14ac:dyDescent="0.2">
      <c r="A10" s="73"/>
      <c r="B10" s="73">
        <v>1.4</v>
      </c>
      <c r="C10" s="81" t="s">
        <v>134</v>
      </c>
    </row>
    <row r="11" spans="1:3" ht="12.75" customHeight="1" x14ac:dyDescent="0.2">
      <c r="B11" s="73">
        <v>1.5</v>
      </c>
      <c r="C11" s="81" t="s">
        <v>135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146</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4" t="s">
        <v>126</v>
      </c>
      <c r="C21" s="104"/>
      <c r="D21" s="104"/>
    </row>
    <row r="22" spans="2:4" ht="12.75" customHeight="1" x14ac:dyDescent="0.2"/>
    <row r="23" spans="2:4" ht="12.75" customHeight="1" x14ac:dyDescent="0.2"/>
    <row r="24" spans="2:4" ht="12.75" customHeight="1" x14ac:dyDescent="0.2">
      <c r="B24" s="103" t="s">
        <v>93</v>
      </c>
      <c r="C24" s="103"/>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V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22" s="29" customFormat="1" ht="60" customHeight="1" x14ac:dyDescent="0.25">
      <c r="A1" s="28" t="s">
        <v>0</v>
      </c>
    </row>
    <row r="2" spans="1:22" ht="20.100000000000001" customHeight="1" x14ac:dyDescent="0.25">
      <c r="A2" s="20" t="str">
        <f>Contents!A2</f>
        <v>3303.0.55.004 Provisional Mortality Statistics, Australia, Jan - May 2023</v>
      </c>
    </row>
    <row r="3" spans="1:22" ht="12.75" customHeight="1" x14ac:dyDescent="0.25">
      <c r="A3" s="21" t="str">
        <f>Contents!A3</f>
        <v>Released at 11.30am (Canberra time) 25 August 2023</v>
      </c>
    </row>
    <row r="4" spans="1:22" s="23" customFormat="1" ht="20.100000000000001" customHeight="1" x14ac:dyDescent="0.2">
      <c r="A4" s="22" t="s">
        <v>136</v>
      </c>
    </row>
    <row r="5" spans="1:22" s="26" customFormat="1" x14ac:dyDescent="0.2">
      <c r="A5" s="24"/>
      <c r="B5" s="25"/>
      <c r="C5" s="25"/>
      <c r="D5" s="25"/>
      <c r="E5" s="25"/>
      <c r="F5" s="25"/>
      <c r="G5" s="25"/>
      <c r="H5" s="25"/>
      <c r="I5" s="25"/>
      <c r="J5" s="25"/>
      <c r="K5" s="25"/>
      <c r="L5" s="25"/>
      <c r="M5" s="25"/>
    </row>
    <row r="6" spans="1:22"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row>
    <row r="7" spans="1:22" ht="15.75" customHeight="1" x14ac:dyDescent="0.25">
      <c r="A7" s="24"/>
      <c r="B7" s="90">
        <v>44934</v>
      </c>
      <c r="C7" s="90">
        <f>B7+7</f>
        <v>44941</v>
      </c>
      <c r="D7" s="90">
        <f t="shared" ref="D7: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row>
    <row r="8" spans="1:22"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row>
    <row r="9" spans="1:22" ht="12.75" customHeight="1" x14ac:dyDescent="0.25">
      <c r="A9" s="24" t="s">
        <v>66</v>
      </c>
      <c r="N9" s="38"/>
      <c r="O9" s="74"/>
      <c r="P9" s="74"/>
      <c r="Q9" s="74"/>
      <c r="R9" s="74"/>
      <c r="S9" s="74"/>
      <c r="T9" s="74"/>
      <c r="U9" s="74"/>
      <c r="V9" s="74"/>
    </row>
    <row r="10" spans="1:22" ht="12.75" customHeight="1" x14ac:dyDescent="0.25">
      <c r="A10" s="30" t="s">
        <v>94</v>
      </c>
      <c r="B10" s="37">
        <v>3482</v>
      </c>
      <c r="C10" s="37">
        <v>3281</v>
      </c>
      <c r="D10" s="37">
        <v>3314</v>
      </c>
      <c r="E10" s="37">
        <v>3206</v>
      </c>
      <c r="F10" s="37">
        <v>3353</v>
      </c>
      <c r="G10" s="37">
        <v>3189</v>
      </c>
      <c r="H10" s="37">
        <v>3281</v>
      </c>
      <c r="I10" s="37">
        <v>3220</v>
      </c>
      <c r="J10" s="37">
        <v>3278</v>
      </c>
      <c r="K10" s="37">
        <v>3347</v>
      </c>
      <c r="L10" s="37">
        <v>3385</v>
      </c>
      <c r="M10" s="37">
        <v>3304</v>
      </c>
      <c r="N10" s="37">
        <v>3266</v>
      </c>
      <c r="O10" s="37">
        <v>3246</v>
      </c>
      <c r="P10" s="37">
        <v>3444</v>
      </c>
      <c r="Q10" s="37">
        <v>3496</v>
      </c>
      <c r="R10" s="37">
        <v>3463</v>
      </c>
      <c r="S10" s="37">
        <v>3483</v>
      </c>
      <c r="T10" s="37">
        <v>3709</v>
      </c>
      <c r="U10" s="37">
        <v>3738</v>
      </c>
      <c r="V10" s="37">
        <v>3764</v>
      </c>
    </row>
    <row r="11" spans="1:22"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c r="S11" s="74">
        <v>3677</v>
      </c>
      <c r="T11" s="74">
        <v>3797</v>
      </c>
      <c r="U11" s="74">
        <v>3656</v>
      </c>
      <c r="V11" s="74">
        <v>3773</v>
      </c>
    </row>
    <row r="12" spans="1:22"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c r="S12" s="74">
        <v>3093</v>
      </c>
      <c r="T12" s="74">
        <v>3207</v>
      </c>
      <c r="U12" s="74">
        <v>3201</v>
      </c>
      <c r="V12" s="74">
        <v>3307</v>
      </c>
    </row>
    <row r="13" spans="1:22"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c r="S13" s="74">
        <v>2963</v>
      </c>
      <c r="T13" s="74">
        <v>3108</v>
      </c>
      <c r="U13" s="74">
        <v>3091</v>
      </c>
      <c r="V13" s="74">
        <v>3173</v>
      </c>
    </row>
    <row r="14" spans="1:22"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c r="S14" s="74">
        <v>3369</v>
      </c>
      <c r="T14" s="74">
        <v>3370</v>
      </c>
      <c r="U14" s="74">
        <v>3362</v>
      </c>
      <c r="V14" s="74">
        <v>3517</v>
      </c>
    </row>
    <row r="15" spans="1:22" ht="11.25" customHeight="1" x14ac:dyDescent="0.25">
      <c r="B15" s="74"/>
      <c r="C15" s="74"/>
      <c r="D15" s="74"/>
      <c r="E15" s="74"/>
      <c r="F15" s="74"/>
      <c r="G15" s="74"/>
      <c r="H15" s="74"/>
      <c r="I15" s="74"/>
      <c r="J15" s="74"/>
      <c r="K15" s="74"/>
      <c r="L15" s="74"/>
      <c r="M15" s="74"/>
      <c r="N15" s="74"/>
      <c r="O15" s="74"/>
      <c r="P15" s="74"/>
      <c r="Q15" s="74"/>
      <c r="R15" s="74"/>
      <c r="S15" s="74"/>
      <c r="T15" s="74"/>
      <c r="U15" s="74"/>
      <c r="V15" s="74"/>
    </row>
    <row r="16" spans="1:22" ht="11.25" customHeight="1" x14ac:dyDescent="0.25">
      <c r="A16" s="24" t="s">
        <v>10</v>
      </c>
      <c r="B16" s="76"/>
      <c r="C16" s="76"/>
      <c r="D16" s="76"/>
      <c r="E16" s="76"/>
      <c r="F16" s="76"/>
      <c r="G16" s="76"/>
      <c r="H16" s="76"/>
      <c r="I16" s="76"/>
      <c r="J16" s="76"/>
      <c r="K16" s="76"/>
      <c r="L16" s="76"/>
      <c r="M16" s="76"/>
      <c r="N16" s="74"/>
      <c r="O16" s="74"/>
      <c r="P16" s="74"/>
      <c r="Q16" s="74"/>
      <c r="R16" s="74"/>
      <c r="S16" s="74"/>
      <c r="T16" s="74"/>
      <c r="U16" s="74"/>
      <c r="V16" s="74"/>
    </row>
    <row r="17" spans="1:22" ht="11.25" customHeight="1" x14ac:dyDescent="0.25">
      <c r="A17" s="30" t="s">
        <v>95</v>
      </c>
      <c r="B17" s="76"/>
      <c r="C17" s="76"/>
      <c r="D17" s="76"/>
      <c r="E17" s="76"/>
      <c r="F17" s="76"/>
      <c r="G17" s="76"/>
      <c r="H17" s="76"/>
      <c r="I17" s="76"/>
      <c r="J17" s="76"/>
      <c r="K17" s="76"/>
      <c r="L17" s="76"/>
      <c r="M17" s="76"/>
      <c r="N17" s="74"/>
      <c r="O17" s="74"/>
      <c r="P17" s="74"/>
      <c r="Q17" s="74"/>
      <c r="R17" s="74"/>
      <c r="S17" s="74"/>
      <c r="T17" s="74"/>
      <c r="U17" s="74"/>
      <c r="V17" s="74"/>
    </row>
    <row r="18" spans="1:22" ht="11.25" customHeight="1" x14ac:dyDescent="0.25">
      <c r="A18" s="32" t="s">
        <v>11</v>
      </c>
      <c r="B18" s="74">
        <v>156</v>
      </c>
      <c r="C18" s="74">
        <v>132</v>
      </c>
      <c r="D18" s="74">
        <v>138</v>
      </c>
      <c r="E18" s="74">
        <v>153</v>
      </c>
      <c r="F18" s="74">
        <v>177</v>
      </c>
      <c r="G18" s="74">
        <v>136</v>
      </c>
      <c r="H18" s="74">
        <v>161</v>
      </c>
      <c r="I18" s="74">
        <v>143</v>
      </c>
      <c r="J18" s="74">
        <v>145</v>
      </c>
      <c r="K18" s="74">
        <v>144</v>
      </c>
      <c r="L18" s="74">
        <v>154</v>
      </c>
      <c r="M18" s="74">
        <v>147</v>
      </c>
      <c r="N18" s="74">
        <v>156</v>
      </c>
      <c r="O18" s="74">
        <v>166</v>
      </c>
      <c r="P18" s="74">
        <v>143</v>
      </c>
      <c r="Q18" s="74">
        <v>147</v>
      </c>
      <c r="R18" s="74">
        <v>136</v>
      </c>
      <c r="S18" s="74">
        <v>119</v>
      </c>
      <c r="T18" s="74">
        <v>141</v>
      </c>
      <c r="U18" s="74">
        <v>131</v>
      </c>
      <c r="V18" s="74">
        <v>146</v>
      </c>
    </row>
    <row r="19" spans="1:22" ht="11.25" customHeight="1" x14ac:dyDescent="0.25">
      <c r="A19" s="32" t="s">
        <v>12</v>
      </c>
      <c r="B19" s="74">
        <v>396</v>
      </c>
      <c r="C19" s="74">
        <v>385</v>
      </c>
      <c r="D19" s="74">
        <v>381</v>
      </c>
      <c r="E19" s="74">
        <v>425</v>
      </c>
      <c r="F19" s="74">
        <v>403</v>
      </c>
      <c r="G19" s="74">
        <v>368</v>
      </c>
      <c r="H19" s="74">
        <v>409</v>
      </c>
      <c r="I19" s="74">
        <v>426</v>
      </c>
      <c r="J19" s="74">
        <v>406</v>
      </c>
      <c r="K19" s="74">
        <v>396</v>
      </c>
      <c r="L19" s="74">
        <v>403</v>
      </c>
      <c r="M19" s="74">
        <v>405</v>
      </c>
      <c r="N19" s="74">
        <v>382</v>
      </c>
      <c r="O19" s="74">
        <v>430</v>
      </c>
      <c r="P19" s="74">
        <v>391</v>
      </c>
      <c r="Q19" s="74">
        <v>415</v>
      </c>
      <c r="R19" s="74">
        <v>378</v>
      </c>
      <c r="S19" s="74">
        <v>381</v>
      </c>
      <c r="T19" s="74">
        <v>448</v>
      </c>
      <c r="U19" s="74">
        <v>441</v>
      </c>
      <c r="V19" s="74">
        <v>407</v>
      </c>
    </row>
    <row r="20" spans="1:22" ht="11.25" customHeight="1" x14ac:dyDescent="0.25">
      <c r="A20" s="32" t="s">
        <v>13</v>
      </c>
      <c r="B20" s="74">
        <v>559</v>
      </c>
      <c r="C20" s="74">
        <v>512</v>
      </c>
      <c r="D20" s="74">
        <v>529</v>
      </c>
      <c r="E20" s="74">
        <v>517</v>
      </c>
      <c r="F20" s="74">
        <v>499</v>
      </c>
      <c r="G20" s="74">
        <v>482</v>
      </c>
      <c r="H20" s="74">
        <v>532</v>
      </c>
      <c r="I20" s="74">
        <v>498</v>
      </c>
      <c r="J20" s="74">
        <v>503</v>
      </c>
      <c r="K20" s="74">
        <v>516</v>
      </c>
      <c r="L20" s="74">
        <v>531</v>
      </c>
      <c r="M20" s="74">
        <v>532</v>
      </c>
      <c r="N20" s="74">
        <v>490</v>
      </c>
      <c r="O20" s="74">
        <v>484</v>
      </c>
      <c r="P20" s="74">
        <v>524</v>
      </c>
      <c r="Q20" s="74">
        <v>550</v>
      </c>
      <c r="R20" s="74">
        <v>562</v>
      </c>
      <c r="S20" s="74">
        <v>525</v>
      </c>
      <c r="T20" s="74">
        <v>584</v>
      </c>
      <c r="U20" s="74">
        <v>584</v>
      </c>
      <c r="V20" s="74">
        <v>524</v>
      </c>
    </row>
    <row r="21" spans="1:22" ht="11.25" customHeight="1" x14ac:dyDescent="0.25">
      <c r="A21" s="32" t="s">
        <v>14</v>
      </c>
      <c r="B21" s="74">
        <v>947</v>
      </c>
      <c r="C21" s="74">
        <v>904</v>
      </c>
      <c r="D21" s="74">
        <v>926</v>
      </c>
      <c r="E21" s="74">
        <v>844</v>
      </c>
      <c r="F21" s="74">
        <v>917</v>
      </c>
      <c r="G21" s="74">
        <v>914</v>
      </c>
      <c r="H21" s="74">
        <v>906</v>
      </c>
      <c r="I21" s="74">
        <v>906</v>
      </c>
      <c r="J21" s="74">
        <v>932</v>
      </c>
      <c r="K21" s="74">
        <v>962</v>
      </c>
      <c r="L21" s="74">
        <v>935</v>
      </c>
      <c r="M21" s="74">
        <v>933</v>
      </c>
      <c r="N21" s="74">
        <v>902</v>
      </c>
      <c r="O21" s="74">
        <v>893</v>
      </c>
      <c r="P21" s="74">
        <v>981</v>
      </c>
      <c r="Q21" s="74">
        <v>966</v>
      </c>
      <c r="R21" s="74">
        <v>991</v>
      </c>
      <c r="S21" s="74">
        <v>987</v>
      </c>
      <c r="T21" s="74">
        <v>976</v>
      </c>
      <c r="U21" s="74">
        <v>1013</v>
      </c>
      <c r="V21" s="74">
        <v>1112</v>
      </c>
    </row>
    <row r="22" spans="1:22" ht="11.25" customHeight="1" x14ac:dyDescent="0.25">
      <c r="A22" s="32" t="s">
        <v>15</v>
      </c>
      <c r="B22" s="74">
        <v>1424</v>
      </c>
      <c r="C22" s="74">
        <v>1348</v>
      </c>
      <c r="D22" s="74">
        <v>1340</v>
      </c>
      <c r="E22" s="74">
        <v>1267</v>
      </c>
      <c r="F22" s="74">
        <v>1357</v>
      </c>
      <c r="G22" s="74">
        <v>1289</v>
      </c>
      <c r="H22" s="74">
        <v>1273</v>
      </c>
      <c r="I22" s="74">
        <v>1247</v>
      </c>
      <c r="J22" s="74">
        <v>1292</v>
      </c>
      <c r="K22" s="74">
        <v>1329</v>
      </c>
      <c r="L22" s="74">
        <v>1362</v>
      </c>
      <c r="M22" s="74">
        <v>1287</v>
      </c>
      <c r="N22" s="74">
        <v>1336</v>
      </c>
      <c r="O22" s="74">
        <v>1273</v>
      </c>
      <c r="P22" s="74">
        <v>1405</v>
      </c>
      <c r="Q22" s="74">
        <v>1418</v>
      </c>
      <c r="R22" s="74">
        <v>1396</v>
      </c>
      <c r="S22" s="74">
        <v>1471</v>
      </c>
      <c r="T22" s="74">
        <v>1560</v>
      </c>
      <c r="U22" s="74">
        <v>1569</v>
      </c>
      <c r="V22" s="74">
        <v>1575</v>
      </c>
    </row>
    <row r="23" spans="1:22" ht="11.25" customHeight="1" x14ac:dyDescent="0.25">
      <c r="A23" s="33" t="s">
        <v>16</v>
      </c>
      <c r="B23" s="37">
        <v>3482</v>
      </c>
      <c r="C23" s="37">
        <v>3281</v>
      </c>
      <c r="D23" s="37">
        <v>3314</v>
      </c>
      <c r="E23" s="37">
        <v>3206</v>
      </c>
      <c r="F23" s="37">
        <v>3353</v>
      </c>
      <c r="G23" s="37">
        <v>3189</v>
      </c>
      <c r="H23" s="37">
        <v>3281</v>
      </c>
      <c r="I23" s="37">
        <v>3220</v>
      </c>
      <c r="J23" s="37">
        <v>3278</v>
      </c>
      <c r="K23" s="37">
        <v>3347</v>
      </c>
      <c r="L23" s="37">
        <v>3385</v>
      </c>
      <c r="M23" s="37">
        <v>3304</v>
      </c>
      <c r="N23" s="37">
        <v>3266</v>
      </c>
      <c r="O23" s="37">
        <v>3246</v>
      </c>
      <c r="P23" s="37">
        <v>3444</v>
      </c>
      <c r="Q23" s="37">
        <v>3496</v>
      </c>
      <c r="R23" s="37">
        <v>3463</v>
      </c>
      <c r="S23" s="37">
        <v>3483</v>
      </c>
      <c r="T23" s="37">
        <v>3709</v>
      </c>
      <c r="U23" s="37">
        <v>3738</v>
      </c>
      <c r="V23" s="37">
        <v>3764</v>
      </c>
    </row>
    <row r="24" spans="1:22" ht="11.25" customHeight="1" x14ac:dyDescent="0.25">
      <c r="B24" s="76"/>
      <c r="C24" s="76"/>
      <c r="D24" s="76"/>
      <c r="E24" s="76"/>
      <c r="F24" s="76"/>
      <c r="G24" s="76"/>
      <c r="H24" s="76"/>
      <c r="I24" s="76"/>
      <c r="J24" s="76"/>
      <c r="K24" s="76"/>
      <c r="L24" s="76"/>
      <c r="M24" s="76"/>
      <c r="N24" s="74"/>
      <c r="O24" s="74"/>
      <c r="P24" s="74"/>
      <c r="Q24" s="74"/>
      <c r="R24" s="74"/>
      <c r="S24" s="74"/>
      <c r="T24" s="74"/>
      <c r="U24" s="74"/>
      <c r="V24" s="74"/>
    </row>
    <row r="25" spans="1:22" ht="11.25" customHeight="1" x14ac:dyDescent="0.25">
      <c r="A25" s="30" t="s">
        <v>67</v>
      </c>
      <c r="B25" s="76"/>
      <c r="C25" s="76"/>
      <c r="D25" s="76"/>
      <c r="E25" s="76"/>
      <c r="F25" s="76"/>
      <c r="G25" s="76"/>
      <c r="H25" s="76"/>
      <c r="I25" s="76"/>
      <c r="J25" s="76"/>
      <c r="K25" s="76"/>
      <c r="L25" s="76"/>
      <c r="M25" s="76"/>
      <c r="N25" s="74"/>
      <c r="O25" s="74"/>
      <c r="P25" s="74"/>
      <c r="Q25" s="74"/>
      <c r="R25" s="74"/>
      <c r="S25" s="74"/>
      <c r="T25" s="74"/>
      <c r="U25" s="74"/>
      <c r="V25" s="74"/>
    </row>
    <row r="26" spans="1:22"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c r="S26" s="74">
        <v>161</v>
      </c>
      <c r="T26" s="74">
        <v>157</v>
      </c>
      <c r="U26" s="74">
        <v>138</v>
      </c>
      <c r="V26" s="74">
        <v>144</v>
      </c>
    </row>
    <row r="27" spans="1:22"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c r="S27" s="74">
        <v>456</v>
      </c>
      <c r="T27" s="74">
        <v>495</v>
      </c>
      <c r="U27" s="74">
        <v>406</v>
      </c>
      <c r="V27" s="74">
        <v>455</v>
      </c>
    </row>
    <row r="28" spans="1:22"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c r="S28" s="74">
        <v>587</v>
      </c>
      <c r="T28" s="74">
        <v>609</v>
      </c>
      <c r="U28" s="74">
        <v>555</v>
      </c>
      <c r="V28" s="74">
        <v>561</v>
      </c>
    </row>
    <row r="29" spans="1:22"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c r="S29" s="74">
        <v>966</v>
      </c>
      <c r="T29" s="74">
        <v>998</v>
      </c>
      <c r="U29" s="74">
        <v>989</v>
      </c>
      <c r="V29" s="74">
        <v>1081</v>
      </c>
    </row>
    <row r="30" spans="1:22"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c r="S30" s="74">
        <v>1507</v>
      </c>
      <c r="T30" s="74">
        <v>1538</v>
      </c>
      <c r="U30" s="74">
        <v>1568</v>
      </c>
      <c r="V30" s="74">
        <v>1532</v>
      </c>
    </row>
    <row r="31" spans="1:22"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row>
    <row r="32" spans="1:22" ht="11.25" customHeight="1" x14ac:dyDescent="0.25">
      <c r="B32" s="74"/>
      <c r="C32" s="74"/>
      <c r="D32" s="74"/>
      <c r="E32" s="74"/>
      <c r="F32" s="74"/>
      <c r="G32" s="74"/>
      <c r="H32" s="74"/>
      <c r="I32" s="74"/>
      <c r="J32" s="74"/>
      <c r="K32" s="74"/>
      <c r="L32" s="74"/>
      <c r="M32" s="74"/>
      <c r="N32" s="74"/>
      <c r="O32" s="74"/>
      <c r="P32" s="74"/>
      <c r="Q32" s="74"/>
      <c r="R32" s="74"/>
      <c r="S32" s="74"/>
      <c r="T32" s="74"/>
      <c r="U32" s="74"/>
      <c r="V32" s="74"/>
    </row>
    <row r="33" spans="1:22" ht="11.25" customHeight="1" x14ac:dyDescent="0.25">
      <c r="A33" s="30" t="s">
        <v>68</v>
      </c>
      <c r="B33" s="74"/>
      <c r="C33" s="74"/>
      <c r="D33" s="74"/>
      <c r="E33" s="74"/>
      <c r="F33" s="74"/>
      <c r="G33" s="74"/>
      <c r="H33" s="74"/>
      <c r="I33" s="74"/>
      <c r="J33" s="74"/>
      <c r="K33" s="74"/>
      <c r="L33" s="74"/>
      <c r="M33" s="74"/>
      <c r="N33" s="74"/>
      <c r="O33" s="74"/>
      <c r="P33" s="74"/>
      <c r="Q33" s="74"/>
      <c r="R33" s="74"/>
      <c r="S33" s="74"/>
      <c r="T33" s="74"/>
      <c r="U33" s="74"/>
      <c r="V33" s="74"/>
    </row>
    <row r="34" spans="1:22"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c r="S34" s="74">
        <v>149</v>
      </c>
      <c r="T34" s="74">
        <v>142</v>
      </c>
      <c r="U34" s="74">
        <v>153</v>
      </c>
      <c r="V34" s="76">
        <v>147</v>
      </c>
    </row>
    <row r="35" spans="1:22"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c r="S35" s="74">
        <v>406</v>
      </c>
      <c r="T35" s="74">
        <v>408</v>
      </c>
      <c r="U35" s="74">
        <v>388</v>
      </c>
      <c r="V35" s="76">
        <v>423</v>
      </c>
    </row>
    <row r="36" spans="1:22"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c r="S36" s="74">
        <v>489</v>
      </c>
      <c r="T36" s="74">
        <v>497</v>
      </c>
      <c r="U36" s="74">
        <v>505</v>
      </c>
      <c r="V36" s="76">
        <v>536</v>
      </c>
    </row>
    <row r="37" spans="1:22"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c r="S37" s="74">
        <v>791</v>
      </c>
      <c r="T37" s="74">
        <v>861</v>
      </c>
      <c r="U37" s="74">
        <v>827</v>
      </c>
      <c r="V37" s="76">
        <v>850</v>
      </c>
    </row>
    <row r="38" spans="1:22"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c r="S38" s="74">
        <v>1259</v>
      </c>
      <c r="T38" s="74">
        <v>1300</v>
      </c>
      <c r="U38" s="74">
        <v>1329</v>
      </c>
      <c r="V38" s="74">
        <v>1353</v>
      </c>
    </row>
    <row r="39" spans="1:22"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row>
    <row r="40" spans="1:22" ht="11.25" customHeight="1" x14ac:dyDescent="0.25">
      <c r="B40" s="74"/>
      <c r="C40" s="74"/>
      <c r="D40" s="74"/>
      <c r="E40" s="74"/>
      <c r="F40" s="74"/>
      <c r="G40" s="74"/>
      <c r="H40" s="74"/>
      <c r="I40" s="74"/>
      <c r="J40" s="74"/>
      <c r="K40" s="74"/>
      <c r="L40" s="74"/>
      <c r="M40" s="74"/>
      <c r="N40" s="76"/>
      <c r="O40" s="76"/>
      <c r="P40" s="76"/>
      <c r="Q40" s="76"/>
      <c r="R40" s="76"/>
      <c r="S40" s="76"/>
      <c r="T40" s="76"/>
      <c r="U40" s="76"/>
      <c r="V40" s="76"/>
    </row>
    <row r="41" spans="1:22" ht="11.25" customHeight="1" x14ac:dyDescent="0.25">
      <c r="A41" s="30" t="s">
        <v>96</v>
      </c>
      <c r="B41" s="74"/>
      <c r="C41" s="74"/>
      <c r="D41" s="74"/>
      <c r="E41" s="74"/>
      <c r="F41" s="74"/>
      <c r="G41" s="74"/>
      <c r="H41" s="74"/>
      <c r="I41" s="74"/>
      <c r="J41" s="74"/>
      <c r="K41" s="74"/>
      <c r="L41" s="74"/>
      <c r="M41" s="74"/>
      <c r="N41" s="76"/>
      <c r="O41" s="76"/>
      <c r="P41" s="76"/>
      <c r="Q41" s="76"/>
      <c r="R41" s="76"/>
      <c r="S41" s="76"/>
      <c r="T41" s="76"/>
      <c r="U41" s="76"/>
      <c r="V41" s="76"/>
    </row>
    <row r="42" spans="1:22" ht="11.25" customHeight="1" x14ac:dyDescent="0.25">
      <c r="A42" s="32" t="s">
        <v>11</v>
      </c>
      <c r="B42" s="74">
        <v>93</v>
      </c>
      <c r="C42" s="74">
        <v>75</v>
      </c>
      <c r="D42" s="74">
        <v>83</v>
      </c>
      <c r="E42" s="74">
        <v>87</v>
      </c>
      <c r="F42" s="74">
        <v>114</v>
      </c>
      <c r="G42" s="74">
        <v>100</v>
      </c>
      <c r="H42" s="74">
        <v>113</v>
      </c>
      <c r="I42" s="74">
        <v>86</v>
      </c>
      <c r="J42" s="74">
        <v>98</v>
      </c>
      <c r="K42" s="74">
        <v>94</v>
      </c>
      <c r="L42" s="74">
        <v>98</v>
      </c>
      <c r="M42" s="74">
        <v>105</v>
      </c>
      <c r="N42" s="74">
        <v>104</v>
      </c>
      <c r="O42" s="74">
        <v>110</v>
      </c>
      <c r="P42" s="74">
        <v>97</v>
      </c>
      <c r="Q42" s="74">
        <v>99</v>
      </c>
      <c r="R42" s="74">
        <v>88</v>
      </c>
      <c r="S42" s="74">
        <v>72</v>
      </c>
      <c r="T42" s="74">
        <v>80</v>
      </c>
      <c r="U42" s="74">
        <v>88</v>
      </c>
      <c r="V42" s="74">
        <v>85</v>
      </c>
    </row>
    <row r="43" spans="1:22" ht="11.25" customHeight="1" x14ac:dyDescent="0.25">
      <c r="A43" s="32" t="s">
        <v>12</v>
      </c>
      <c r="B43" s="74">
        <v>261</v>
      </c>
      <c r="C43" s="74">
        <v>241</v>
      </c>
      <c r="D43" s="74">
        <v>239</v>
      </c>
      <c r="E43" s="74">
        <v>265</v>
      </c>
      <c r="F43" s="74">
        <v>262</v>
      </c>
      <c r="G43" s="74">
        <v>241</v>
      </c>
      <c r="H43" s="74">
        <v>244</v>
      </c>
      <c r="I43" s="74">
        <v>261</v>
      </c>
      <c r="J43" s="74">
        <v>266</v>
      </c>
      <c r="K43" s="74">
        <v>247</v>
      </c>
      <c r="L43" s="74">
        <v>262</v>
      </c>
      <c r="M43" s="74">
        <v>235</v>
      </c>
      <c r="N43" s="74">
        <v>237</v>
      </c>
      <c r="O43" s="74">
        <v>257</v>
      </c>
      <c r="P43" s="74">
        <v>245</v>
      </c>
      <c r="Q43" s="74">
        <v>260</v>
      </c>
      <c r="R43" s="74">
        <v>235</v>
      </c>
      <c r="S43" s="74">
        <v>238</v>
      </c>
      <c r="T43" s="74">
        <v>272</v>
      </c>
      <c r="U43" s="74">
        <v>273</v>
      </c>
      <c r="V43" s="74">
        <v>248</v>
      </c>
    </row>
    <row r="44" spans="1:22" ht="11.25" customHeight="1" x14ac:dyDescent="0.25">
      <c r="A44" s="32" t="s">
        <v>13</v>
      </c>
      <c r="B44" s="74">
        <v>329</v>
      </c>
      <c r="C44" s="74">
        <v>318</v>
      </c>
      <c r="D44" s="74">
        <v>310</v>
      </c>
      <c r="E44" s="74">
        <v>302</v>
      </c>
      <c r="F44" s="74">
        <v>294</v>
      </c>
      <c r="G44" s="74">
        <v>288</v>
      </c>
      <c r="H44" s="74">
        <v>314</v>
      </c>
      <c r="I44" s="74">
        <v>294</v>
      </c>
      <c r="J44" s="74">
        <v>292</v>
      </c>
      <c r="K44" s="74">
        <v>304</v>
      </c>
      <c r="L44" s="74">
        <v>335</v>
      </c>
      <c r="M44" s="74">
        <v>309</v>
      </c>
      <c r="N44" s="74">
        <v>288</v>
      </c>
      <c r="O44" s="74">
        <v>288</v>
      </c>
      <c r="P44" s="74">
        <v>316</v>
      </c>
      <c r="Q44" s="74">
        <v>333</v>
      </c>
      <c r="R44" s="74">
        <v>332</v>
      </c>
      <c r="S44" s="74">
        <v>313</v>
      </c>
      <c r="T44" s="74">
        <v>341</v>
      </c>
      <c r="U44" s="74">
        <v>357</v>
      </c>
      <c r="V44" s="74">
        <v>319</v>
      </c>
    </row>
    <row r="45" spans="1:22" ht="11.25" customHeight="1" x14ac:dyDescent="0.25">
      <c r="A45" s="32" t="s">
        <v>14</v>
      </c>
      <c r="B45" s="74">
        <v>539</v>
      </c>
      <c r="C45" s="74">
        <v>519</v>
      </c>
      <c r="D45" s="74">
        <v>507</v>
      </c>
      <c r="E45" s="74">
        <v>454</v>
      </c>
      <c r="F45" s="74">
        <v>498</v>
      </c>
      <c r="G45" s="74">
        <v>524</v>
      </c>
      <c r="H45" s="74">
        <v>528</v>
      </c>
      <c r="I45" s="74">
        <v>534</v>
      </c>
      <c r="J45" s="74">
        <v>527</v>
      </c>
      <c r="K45" s="74">
        <v>552</v>
      </c>
      <c r="L45" s="74">
        <v>526</v>
      </c>
      <c r="M45" s="74">
        <v>524</v>
      </c>
      <c r="N45" s="74">
        <v>486</v>
      </c>
      <c r="O45" s="74">
        <v>517</v>
      </c>
      <c r="P45" s="74">
        <v>564</v>
      </c>
      <c r="Q45" s="74">
        <v>535</v>
      </c>
      <c r="R45" s="74">
        <v>549</v>
      </c>
      <c r="S45" s="74">
        <v>557</v>
      </c>
      <c r="T45" s="74">
        <v>538</v>
      </c>
      <c r="U45" s="74">
        <v>565</v>
      </c>
      <c r="V45" s="74">
        <v>614</v>
      </c>
    </row>
    <row r="46" spans="1:22" ht="11.25" customHeight="1" x14ac:dyDescent="0.25">
      <c r="A46" s="32" t="s">
        <v>15</v>
      </c>
      <c r="B46" s="74">
        <v>628</v>
      </c>
      <c r="C46" s="74">
        <v>574</v>
      </c>
      <c r="D46" s="74">
        <v>578</v>
      </c>
      <c r="E46" s="74">
        <v>553</v>
      </c>
      <c r="F46" s="74">
        <v>567</v>
      </c>
      <c r="G46" s="74">
        <v>561</v>
      </c>
      <c r="H46" s="74">
        <v>544</v>
      </c>
      <c r="I46" s="74">
        <v>523</v>
      </c>
      <c r="J46" s="74">
        <v>556</v>
      </c>
      <c r="K46" s="74">
        <v>549</v>
      </c>
      <c r="L46" s="74">
        <v>578</v>
      </c>
      <c r="M46" s="74">
        <v>558</v>
      </c>
      <c r="N46" s="74">
        <v>546</v>
      </c>
      <c r="O46" s="74">
        <v>543</v>
      </c>
      <c r="P46" s="74">
        <v>610</v>
      </c>
      <c r="Q46" s="74">
        <v>595</v>
      </c>
      <c r="R46" s="74">
        <v>599</v>
      </c>
      <c r="S46" s="74">
        <v>641</v>
      </c>
      <c r="T46" s="74">
        <v>677</v>
      </c>
      <c r="U46" s="74">
        <v>650</v>
      </c>
      <c r="V46" s="74">
        <v>691</v>
      </c>
    </row>
    <row r="47" spans="1:22" ht="11.25" customHeight="1" x14ac:dyDescent="0.25">
      <c r="A47" s="33" t="s">
        <v>16</v>
      </c>
      <c r="B47" s="37">
        <v>1850</v>
      </c>
      <c r="C47" s="37">
        <v>1727</v>
      </c>
      <c r="D47" s="37">
        <v>1717</v>
      </c>
      <c r="E47" s="37">
        <v>1661</v>
      </c>
      <c r="F47" s="37">
        <v>1735</v>
      </c>
      <c r="G47" s="37">
        <v>1714</v>
      </c>
      <c r="H47" s="37">
        <v>1743</v>
      </c>
      <c r="I47" s="37">
        <v>1698</v>
      </c>
      <c r="J47" s="37">
        <v>1739</v>
      </c>
      <c r="K47" s="37">
        <v>1746</v>
      </c>
      <c r="L47" s="37">
        <v>1799</v>
      </c>
      <c r="M47" s="37">
        <v>1731</v>
      </c>
      <c r="N47" s="37">
        <v>1661</v>
      </c>
      <c r="O47" s="37">
        <v>1715</v>
      </c>
      <c r="P47" s="37">
        <v>1832</v>
      </c>
      <c r="Q47" s="37">
        <v>1822</v>
      </c>
      <c r="R47" s="37">
        <v>1803</v>
      </c>
      <c r="S47" s="37">
        <v>1821</v>
      </c>
      <c r="T47" s="37">
        <v>1908</v>
      </c>
      <c r="U47" s="37">
        <v>1933</v>
      </c>
      <c r="V47" s="37">
        <v>1957</v>
      </c>
    </row>
    <row r="48" spans="1:22" ht="11.25" customHeight="1" x14ac:dyDescent="0.25">
      <c r="B48" s="37"/>
      <c r="C48" s="37"/>
      <c r="D48" s="37"/>
      <c r="E48" s="37"/>
      <c r="F48" s="37"/>
      <c r="G48" s="37"/>
      <c r="H48" s="37"/>
      <c r="I48" s="37"/>
      <c r="J48" s="37"/>
      <c r="K48" s="37"/>
      <c r="L48" s="37"/>
      <c r="M48" s="37"/>
      <c r="N48" s="76"/>
      <c r="O48" s="76"/>
      <c r="P48" s="76"/>
      <c r="Q48" s="76"/>
      <c r="R48" s="76"/>
      <c r="S48" s="76"/>
      <c r="T48" s="76"/>
      <c r="U48" s="76"/>
      <c r="V48" s="76"/>
    </row>
    <row r="49" spans="1:22" ht="11.25" customHeight="1" x14ac:dyDescent="0.25">
      <c r="A49" s="30" t="s">
        <v>69</v>
      </c>
      <c r="B49" s="74"/>
      <c r="C49" s="74"/>
      <c r="D49" s="74"/>
      <c r="E49" s="74"/>
      <c r="F49" s="74"/>
      <c r="G49" s="74"/>
      <c r="H49" s="74"/>
      <c r="I49" s="74"/>
      <c r="J49" s="74"/>
      <c r="K49" s="74"/>
      <c r="L49" s="74"/>
      <c r="M49" s="74"/>
      <c r="N49" s="74"/>
      <c r="O49" s="74"/>
      <c r="P49" s="74"/>
      <c r="Q49" s="74"/>
      <c r="R49" s="74"/>
      <c r="S49" s="74"/>
      <c r="T49" s="74"/>
      <c r="U49" s="74"/>
      <c r="V49" s="74"/>
    </row>
    <row r="50" spans="1:22"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c r="S50" s="74">
        <v>104</v>
      </c>
      <c r="T50" s="74">
        <v>101</v>
      </c>
      <c r="U50" s="74">
        <v>93</v>
      </c>
      <c r="V50" s="74">
        <v>94</v>
      </c>
    </row>
    <row r="51" spans="1:22"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c r="S51" s="74">
        <v>284</v>
      </c>
      <c r="T51" s="74">
        <v>289</v>
      </c>
      <c r="U51" s="74">
        <v>254</v>
      </c>
      <c r="V51" s="74">
        <v>298</v>
      </c>
    </row>
    <row r="52" spans="1:22"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c r="S52" s="74">
        <v>356</v>
      </c>
      <c r="T52" s="74">
        <v>376</v>
      </c>
      <c r="U52" s="74">
        <v>351</v>
      </c>
      <c r="V52" s="74">
        <v>334</v>
      </c>
    </row>
    <row r="53" spans="1:22"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c r="S53" s="74">
        <v>560</v>
      </c>
      <c r="T53" s="74">
        <v>553</v>
      </c>
      <c r="U53" s="74">
        <v>552</v>
      </c>
      <c r="V53" s="74">
        <v>612</v>
      </c>
    </row>
    <row r="54" spans="1:22"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c r="S54" s="74">
        <v>659</v>
      </c>
      <c r="T54" s="74">
        <v>672</v>
      </c>
      <c r="U54" s="74">
        <v>689</v>
      </c>
      <c r="V54" s="74">
        <v>646</v>
      </c>
    </row>
    <row r="55" spans="1:22"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row>
    <row r="56" spans="1:22" ht="11.25" customHeight="1" x14ac:dyDescent="0.25">
      <c r="B56" s="74"/>
      <c r="C56" s="74"/>
      <c r="D56" s="74"/>
      <c r="E56" s="74"/>
      <c r="F56" s="74"/>
      <c r="G56" s="74"/>
      <c r="H56" s="74"/>
      <c r="I56" s="74"/>
      <c r="J56" s="74"/>
      <c r="K56" s="74"/>
      <c r="L56" s="74"/>
      <c r="M56" s="74"/>
      <c r="N56" s="74"/>
      <c r="O56" s="74"/>
      <c r="P56" s="74"/>
      <c r="Q56" s="74"/>
      <c r="R56" s="74"/>
      <c r="S56" s="74"/>
      <c r="T56" s="74"/>
      <c r="U56" s="74"/>
      <c r="V56" s="74"/>
    </row>
    <row r="57" spans="1:22" ht="11.25" customHeight="1" x14ac:dyDescent="0.25">
      <c r="A57" s="30" t="s">
        <v>70</v>
      </c>
      <c r="B57" s="74"/>
      <c r="C57" s="74"/>
      <c r="D57" s="74"/>
      <c r="E57" s="74"/>
      <c r="F57" s="74"/>
      <c r="G57" s="74"/>
      <c r="H57" s="74"/>
      <c r="I57" s="74"/>
      <c r="J57" s="74"/>
      <c r="K57" s="74"/>
      <c r="L57" s="74"/>
      <c r="M57" s="74"/>
      <c r="N57" s="74"/>
      <c r="O57" s="74"/>
      <c r="P57" s="74"/>
      <c r="Q57" s="74"/>
      <c r="R57" s="74"/>
      <c r="S57" s="74"/>
      <c r="T57" s="74"/>
      <c r="U57" s="74"/>
      <c r="V57" s="74"/>
    </row>
    <row r="58" spans="1:22"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c r="S58" s="74">
        <v>100</v>
      </c>
      <c r="T58" s="74">
        <v>91</v>
      </c>
      <c r="U58" s="74">
        <v>93</v>
      </c>
      <c r="V58" s="74">
        <v>93</v>
      </c>
    </row>
    <row r="59" spans="1:22"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c r="S59" s="74">
        <v>248</v>
      </c>
      <c r="T59" s="74">
        <v>250</v>
      </c>
      <c r="U59" s="74">
        <v>243</v>
      </c>
      <c r="V59" s="74">
        <v>258</v>
      </c>
    </row>
    <row r="60" spans="1:22"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c r="S60" s="74">
        <v>302</v>
      </c>
      <c r="T60" s="74">
        <v>308</v>
      </c>
      <c r="U60" s="74">
        <v>306</v>
      </c>
      <c r="V60" s="74">
        <v>328</v>
      </c>
    </row>
    <row r="61" spans="1:22"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c r="S61" s="74">
        <v>430</v>
      </c>
      <c r="T61" s="74">
        <v>480</v>
      </c>
      <c r="U61" s="74">
        <v>454</v>
      </c>
      <c r="V61" s="74">
        <v>476</v>
      </c>
    </row>
    <row r="62" spans="1:22"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c r="S62" s="74">
        <v>494</v>
      </c>
      <c r="T62" s="74">
        <v>545</v>
      </c>
      <c r="U62" s="74">
        <v>548</v>
      </c>
      <c r="V62" s="74">
        <v>553</v>
      </c>
    </row>
    <row r="63" spans="1:22"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row>
    <row r="64" spans="1:22" ht="11.25" customHeight="1" x14ac:dyDescent="0.25">
      <c r="B64" s="74"/>
      <c r="C64" s="74"/>
      <c r="D64" s="74"/>
      <c r="E64" s="74"/>
      <c r="F64" s="74"/>
      <c r="G64" s="74"/>
      <c r="H64" s="74"/>
      <c r="I64" s="74"/>
      <c r="J64" s="74"/>
      <c r="K64" s="74"/>
      <c r="L64" s="74"/>
      <c r="M64" s="74"/>
      <c r="N64" s="77"/>
      <c r="O64" s="93"/>
      <c r="P64" s="93"/>
      <c r="Q64" s="93"/>
      <c r="R64" s="93"/>
      <c r="S64" s="93"/>
      <c r="T64" s="93"/>
      <c r="U64" s="93"/>
      <c r="V64" s="93"/>
    </row>
    <row r="65" spans="1:22" ht="11.25" customHeight="1" x14ac:dyDescent="0.25">
      <c r="A65" s="30" t="s">
        <v>97</v>
      </c>
      <c r="B65" s="74"/>
      <c r="C65" s="74"/>
      <c r="D65" s="74"/>
      <c r="E65" s="74"/>
      <c r="F65" s="74"/>
      <c r="G65" s="74"/>
      <c r="H65" s="74"/>
      <c r="I65" s="74"/>
      <c r="J65" s="74"/>
      <c r="K65" s="74"/>
      <c r="L65" s="74"/>
      <c r="M65" s="74"/>
      <c r="N65" s="77"/>
      <c r="O65" s="93"/>
      <c r="P65" s="93"/>
      <c r="Q65" s="93"/>
      <c r="R65" s="93"/>
      <c r="S65" s="93"/>
      <c r="T65" s="93"/>
      <c r="U65" s="93"/>
      <c r="V65" s="93"/>
    </row>
    <row r="66" spans="1:22" ht="11.25" customHeight="1" x14ac:dyDescent="0.25">
      <c r="A66" s="32" t="s">
        <v>11</v>
      </c>
      <c r="B66" s="74">
        <v>63</v>
      </c>
      <c r="C66" s="74">
        <v>57</v>
      </c>
      <c r="D66" s="74">
        <v>55</v>
      </c>
      <c r="E66" s="74">
        <v>66</v>
      </c>
      <c r="F66" s="74">
        <v>63</v>
      </c>
      <c r="G66" s="74">
        <v>36</v>
      </c>
      <c r="H66" s="74">
        <v>48</v>
      </c>
      <c r="I66" s="74">
        <v>57</v>
      </c>
      <c r="J66" s="74">
        <v>47</v>
      </c>
      <c r="K66" s="74">
        <v>50</v>
      </c>
      <c r="L66" s="74">
        <v>56</v>
      </c>
      <c r="M66" s="74">
        <v>42</v>
      </c>
      <c r="N66" s="74">
        <v>52</v>
      </c>
      <c r="O66" s="74">
        <v>56</v>
      </c>
      <c r="P66" s="74">
        <v>46</v>
      </c>
      <c r="Q66" s="74">
        <v>48</v>
      </c>
      <c r="R66" s="74">
        <v>48</v>
      </c>
      <c r="S66" s="74">
        <v>47</v>
      </c>
      <c r="T66" s="74">
        <v>61</v>
      </c>
      <c r="U66" s="74">
        <v>43</v>
      </c>
      <c r="V66" s="74">
        <v>61</v>
      </c>
    </row>
    <row r="67" spans="1:22" ht="11.25" customHeight="1" x14ac:dyDescent="0.25">
      <c r="A67" s="32" t="s">
        <v>12</v>
      </c>
      <c r="B67" s="74">
        <v>135</v>
      </c>
      <c r="C67" s="74">
        <v>144</v>
      </c>
      <c r="D67" s="74">
        <v>142</v>
      </c>
      <c r="E67" s="74">
        <v>160</v>
      </c>
      <c r="F67" s="74">
        <v>141</v>
      </c>
      <c r="G67" s="74">
        <v>127</v>
      </c>
      <c r="H67" s="74">
        <v>165</v>
      </c>
      <c r="I67" s="74">
        <v>165</v>
      </c>
      <c r="J67" s="74">
        <v>140</v>
      </c>
      <c r="K67" s="74">
        <v>149</v>
      </c>
      <c r="L67" s="74">
        <v>141</v>
      </c>
      <c r="M67" s="74">
        <v>170</v>
      </c>
      <c r="N67" s="74">
        <v>145</v>
      </c>
      <c r="O67" s="74">
        <v>173</v>
      </c>
      <c r="P67" s="74">
        <v>146</v>
      </c>
      <c r="Q67" s="74">
        <v>155</v>
      </c>
      <c r="R67" s="74">
        <v>143</v>
      </c>
      <c r="S67" s="74">
        <v>143</v>
      </c>
      <c r="T67" s="74">
        <v>176</v>
      </c>
      <c r="U67" s="74">
        <v>168</v>
      </c>
      <c r="V67" s="74">
        <v>159</v>
      </c>
    </row>
    <row r="68" spans="1:22" ht="11.25" customHeight="1" x14ac:dyDescent="0.25">
      <c r="A68" s="32" t="s">
        <v>13</v>
      </c>
      <c r="B68" s="74">
        <v>230</v>
      </c>
      <c r="C68" s="74">
        <v>194</v>
      </c>
      <c r="D68" s="74">
        <v>219</v>
      </c>
      <c r="E68" s="74">
        <v>215</v>
      </c>
      <c r="F68" s="74">
        <v>205</v>
      </c>
      <c r="G68" s="74">
        <v>194</v>
      </c>
      <c r="H68" s="74">
        <v>218</v>
      </c>
      <c r="I68" s="74">
        <v>204</v>
      </c>
      <c r="J68" s="74">
        <v>211</v>
      </c>
      <c r="K68" s="74">
        <v>212</v>
      </c>
      <c r="L68" s="74">
        <v>196</v>
      </c>
      <c r="M68" s="74">
        <v>223</v>
      </c>
      <c r="N68" s="74">
        <v>202</v>
      </c>
      <c r="O68" s="74">
        <v>196</v>
      </c>
      <c r="P68" s="74">
        <v>208</v>
      </c>
      <c r="Q68" s="74">
        <v>217</v>
      </c>
      <c r="R68" s="74">
        <v>230</v>
      </c>
      <c r="S68" s="74">
        <v>212</v>
      </c>
      <c r="T68" s="74">
        <v>243</v>
      </c>
      <c r="U68" s="74">
        <v>227</v>
      </c>
      <c r="V68" s="74">
        <v>205</v>
      </c>
    </row>
    <row r="69" spans="1:22" ht="11.25" customHeight="1" x14ac:dyDescent="0.25">
      <c r="A69" s="32" t="s">
        <v>14</v>
      </c>
      <c r="B69" s="74">
        <v>408</v>
      </c>
      <c r="C69" s="74">
        <v>385</v>
      </c>
      <c r="D69" s="74">
        <v>419</v>
      </c>
      <c r="E69" s="74">
        <v>390</v>
      </c>
      <c r="F69" s="74">
        <v>419</v>
      </c>
      <c r="G69" s="74">
        <v>390</v>
      </c>
      <c r="H69" s="74">
        <v>378</v>
      </c>
      <c r="I69" s="74">
        <v>372</v>
      </c>
      <c r="J69" s="74">
        <v>405</v>
      </c>
      <c r="K69" s="74">
        <v>410</v>
      </c>
      <c r="L69" s="74">
        <v>409</v>
      </c>
      <c r="M69" s="74">
        <v>409</v>
      </c>
      <c r="N69" s="74">
        <v>416</v>
      </c>
      <c r="O69" s="74">
        <v>376</v>
      </c>
      <c r="P69" s="74">
        <v>417</v>
      </c>
      <c r="Q69" s="74">
        <v>431</v>
      </c>
      <c r="R69" s="74">
        <v>442</v>
      </c>
      <c r="S69" s="74">
        <v>430</v>
      </c>
      <c r="T69" s="74">
        <v>438</v>
      </c>
      <c r="U69" s="74">
        <v>448</v>
      </c>
      <c r="V69" s="74">
        <v>498</v>
      </c>
    </row>
    <row r="70" spans="1:22" ht="11.25" customHeight="1" x14ac:dyDescent="0.25">
      <c r="A70" s="32" t="s">
        <v>15</v>
      </c>
      <c r="B70" s="74">
        <v>796</v>
      </c>
      <c r="C70" s="74">
        <v>774</v>
      </c>
      <c r="D70" s="74">
        <v>762</v>
      </c>
      <c r="E70" s="74">
        <v>714</v>
      </c>
      <c r="F70" s="74">
        <v>790</v>
      </c>
      <c r="G70" s="74">
        <v>728</v>
      </c>
      <c r="H70" s="74">
        <v>729</v>
      </c>
      <c r="I70" s="74">
        <v>724</v>
      </c>
      <c r="J70" s="74">
        <v>736</v>
      </c>
      <c r="K70" s="74">
        <v>780</v>
      </c>
      <c r="L70" s="74">
        <v>784</v>
      </c>
      <c r="M70" s="74">
        <v>729</v>
      </c>
      <c r="N70" s="74">
        <v>790</v>
      </c>
      <c r="O70" s="74">
        <v>730</v>
      </c>
      <c r="P70" s="74">
        <v>795</v>
      </c>
      <c r="Q70" s="74">
        <v>823</v>
      </c>
      <c r="R70" s="74">
        <v>797</v>
      </c>
      <c r="S70" s="74">
        <v>830</v>
      </c>
      <c r="T70" s="74">
        <v>883</v>
      </c>
      <c r="U70" s="74">
        <v>919</v>
      </c>
      <c r="V70" s="74">
        <v>884</v>
      </c>
    </row>
    <row r="71" spans="1:22" ht="11.25" customHeight="1" x14ac:dyDescent="0.25">
      <c r="A71" s="33" t="s">
        <v>16</v>
      </c>
      <c r="B71" s="37">
        <v>1632</v>
      </c>
      <c r="C71" s="37">
        <v>1554</v>
      </c>
      <c r="D71" s="37">
        <v>1597</v>
      </c>
      <c r="E71" s="37">
        <v>1545</v>
      </c>
      <c r="F71" s="37">
        <v>1618</v>
      </c>
      <c r="G71" s="37">
        <v>1475</v>
      </c>
      <c r="H71" s="37">
        <v>1538</v>
      </c>
      <c r="I71" s="37">
        <v>1522</v>
      </c>
      <c r="J71" s="37">
        <v>1539</v>
      </c>
      <c r="K71" s="37">
        <v>1601</v>
      </c>
      <c r="L71" s="37">
        <v>1586</v>
      </c>
      <c r="M71" s="37">
        <v>1573</v>
      </c>
      <c r="N71" s="37">
        <v>1605</v>
      </c>
      <c r="O71" s="37">
        <v>1531</v>
      </c>
      <c r="P71" s="37">
        <v>1612</v>
      </c>
      <c r="Q71" s="37">
        <v>1674</v>
      </c>
      <c r="R71" s="37">
        <v>1660</v>
      </c>
      <c r="S71" s="37">
        <v>1662</v>
      </c>
      <c r="T71" s="37">
        <v>1801</v>
      </c>
      <c r="U71" s="37">
        <v>1805</v>
      </c>
      <c r="V71" s="37">
        <v>1807</v>
      </c>
    </row>
    <row r="72" spans="1:22" ht="11.25" customHeight="1" x14ac:dyDescent="0.25">
      <c r="B72" s="74"/>
      <c r="C72" s="74"/>
      <c r="D72" s="74"/>
      <c r="E72" s="74"/>
      <c r="F72" s="74"/>
      <c r="G72" s="74"/>
      <c r="H72" s="74"/>
      <c r="I72" s="74"/>
      <c r="J72" s="74"/>
      <c r="K72" s="74"/>
      <c r="L72" s="74"/>
      <c r="M72" s="74"/>
      <c r="N72" s="77"/>
      <c r="O72" s="93"/>
      <c r="P72" s="93"/>
      <c r="Q72" s="93"/>
      <c r="R72" s="93"/>
      <c r="S72" s="93"/>
      <c r="T72" s="93"/>
      <c r="U72" s="93"/>
      <c r="V72" s="93"/>
    </row>
    <row r="73" spans="1:22" ht="11.25" customHeight="1" x14ac:dyDescent="0.25">
      <c r="A73" s="30" t="s">
        <v>71</v>
      </c>
      <c r="B73" s="74"/>
      <c r="C73" s="74"/>
      <c r="D73" s="74"/>
      <c r="E73" s="74"/>
      <c r="F73" s="74"/>
      <c r="G73" s="74"/>
      <c r="H73" s="74"/>
      <c r="I73" s="74"/>
      <c r="J73" s="74"/>
      <c r="K73" s="74"/>
      <c r="L73" s="74"/>
      <c r="M73" s="74"/>
      <c r="N73" s="77"/>
      <c r="O73" s="93"/>
      <c r="P73" s="93"/>
      <c r="Q73" s="93"/>
      <c r="R73" s="93"/>
      <c r="S73" s="93"/>
      <c r="T73" s="93"/>
      <c r="U73" s="93"/>
      <c r="V73" s="93"/>
    </row>
    <row r="74" spans="1:22"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c r="S74" s="74">
        <v>57</v>
      </c>
      <c r="T74" s="74">
        <v>56</v>
      </c>
      <c r="U74" s="74">
        <v>45</v>
      </c>
      <c r="V74" s="74">
        <v>50</v>
      </c>
    </row>
    <row r="75" spans="1:22"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c r="S75" s="74">
        <v>172</v>
      </c>
      <c r="T75" s="74">
        <v>206</v>
      </c>
      <c r="U75" s="74">
        <v>152</v>
      </c>
      <c r="V75" s="74">
        <v>157</v>
      </c>
    </row>
    <row r="76" spans="1:22"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c r="S76" s="74">
        <v>231</v>
      </c>
      <c r="T76" s="74">
        <v>233</v>
      </c>
      <c r="U76" s="74">
        <v>204</v>
      </c>
      <c r="V76" s="74">
        <v>227</v>
      </c>
    </row>
    <row r="77" spans="1:22"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c r="S77" s="74">
        <v>406</v>
      </c>
      <c r="T77" s="74">
        <v>445</v>
      </c>
      <c r="U77" s="74">
        <v>437</v>
      </c>
      <c r="V77" s="74">
        <v>469</v>
      </c>
    </row>
    <row r="78" spans="1:22"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c r="S78" s="74">
        <v>848</v>
      </c>
      <c r="T78" s="74">
        <v>866</v>
      </c>
      <c r="U78" s="74">
        <v>879</v>
      </c>
      <c r="V78" s="74">
        <v>886</v>
      </c>
    </row>
    <row r="79" spans="1:22"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row>
    <row r="80" spans="1:22" ht="11.25" customHeight="1" x14ac:dyDescent="0.25">
      <c r="A80" s="31"/>
      <c r="B80" s="77"/>
      <c r="C80" s="77"/>
      <c r="D80" s="77"/>
      <c r="E80" s="77"/>
      <c r="F80" s="77"/>
      <c r="G80" s="77"/>
      <c r="H80" s="77"/>
      <c r="I80" s="77"/>
      <c r="J80" s="77"/>
      <c r="K80" s="77"/>
      <c r="L80" s="77"/>
      <c r="M80" s="77"/>
      <c r="N80" s="76"/>
      <c r="O80" s="76"/>
      <c r="P80" s="76"/>
      <c r="Q80" s="76"/>
      <c r="R80" s="76"/>
      <c r="S80" s="76"/>
      <c r="T80" s="76"/>
      <c r="U80" s="76"/>
      <c r="V80" s="76"/>
    </row>
    <row r="81" spans="1:22" ht="11.25" customHeight="1" x14ac:dyDescent="0.25">
      <c r="A81" s="30" t="s">
        <v>72</v>
      </c>
      <c r="B81" s="77"/>
      <c r="C81" s="77"/>
      <c r="D81" s="77"/>
      <c r="E81" s="77"/>
      <c r="F81" s="77"/>
      <c r="G81" s="77"/>
      <c r="H81" s="77"/>
      <c r="I81" s="77"/>
      <c r="J81" s="77"/>
      <c r="K81" s="77"/>
      <c r="L81" s="77"/>
      <c r="M81" s="77"/>
      <c r="N81" s="77"/>
      <c r="O81" s="93"/>
      <c r="P81" s="93"/>
      <c r="Q81" s="93"/>
      <c r="R81" s="93"/>
      <c r="S81" s="93"/>
      <c r="T81" s="93"/>
      <c r="U81" s="93"/>
      <c r="V81" s="93"/>
    </row>
    <row r="82" spans="1:22"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c r="S82" s="93">
        <v>49</v>
      </c>
      <c r="T82" s="93">
        <v>51</v>
      </c>
      <c r="U82" s="93">
        <v>60</v>
      </c>
      <c r="V82" s="93">
        <v>53</v>
      </c>
    </row>
    <row r="83" spans="1:22"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c r="S83" s="74">
        <v>159</v>
      </c>
      <c r="T83" s="74">
        <v>158</v>
      </c>
      <c r="U83" s="74">
        <v>145</v>
      </c>
      <c r="V83" s="74">
        <v>165</v>
      </c>
    </row>
    <row r="84" spans="1:22"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c r="S84" s="93">
        <v>187</v>
      </c>
      <c r="T84" s="93">
        <v>189</v>
      </c>
      <c r="U84" s="93">
        <v>200</v>
      </c>
      <c r="V84" s="93">
        <v>208</v>
      </c>
    </row>
    <row r="85" spans="1:22"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c r="S85" s="93">
        <v>361</v>
      </c>
      <c r="T85" s="93">
        <v>381</v>
      </c>
      <c r="U85" s="93">
        <v>373</v>
      </c>
      <c r="V85" s="93">
        <v>374</v>
      </c>
    </row>
    <row r="86" spans="1:22"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c r="S86" s="75">
        <v>766</v>
      </c>
      <c r="T86" s="75">
        <v>755</v>
      </c>
      <c r="U86" s="75">
        <v>781</v>
      </c>
      <c r="V86" s="75">
        <v>800</v>
      </c>
    </row>
    <row r="87" spans="1:22"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c r="S87" s="37">
        <v>1521</v>
      </c>
      <c r="T87" s="37">
        <v>1533</v>
      </c>
      <c r="U87" s="37">
        <v>1558</v>
      </c>
      <c r="V87" s="37">
        <v>1600</v>
      </c>
    </row>
    <row r="88" spans="1:22" ht="11.25" customHeight="1" x14ac:dyDescent="0.25">
      <c r="A88" s="31"/>
      <c r="B88" s="77"/>
      <c r="C88" s="77"/>
      <c r="D88" s="77"/>
      <c r="E88" s="77"/>
      <c r="F88" s="77"/>
      <c r="G88" s="77"/>
      <c r="H88" s="77"/>
      <c r="I88" s="77"/>
      <c r="J88" s="77"/>
      <c r="K88" s="77"/>
      <c r="L88" s="77"/>
      <c r="M88" s="77"/>
      <c r="N88" s="75"/>
      <c r="O88" s="75"/>
      <c r="P88" s="75"/>
      <c r="Q88" s="75"/>
      <c r="R88" s="75"/>
      <c r="S88" s="75"/>
      <c r="T88" s="75"/>
      <c r="U88" s="75"/>
      <c r="V88" s="75"/>
    </row>
    <row r="89" spans="1:22" ht="11.25" customHeight="1" x14ac:dyDescent="0.25">
      <c r="A89" s="24" t="s">
        <v>17</v>
      </c>
      <c r="B89" s="77"/>
      <c r="C89" s="77"/>
      <c r="D89" s="77"/>
      <c r="E89" s="77"/>
      <c r="F89" s="77"/>
      <c r="G89" s="77"/>
      <c r="H89" s="77"/>
      <c r="I89" s="77"/>
      <c r="J89" s="77"/>
      <c r="K89" s="77"/>
      <c r="L89" s="77"/>
      <c r="M89" s="77"/>
      <c r="N89" s="74"/>
      <c r="O89" s="74"/>
      <c r="P89" s="74"/>
      <c r="Q89" s="74"/>
      <c r="R89" s="74"/>
      <c r="S89" s="74"/>
      <c r="T89" s="74"/>
      <c r="U89" s="74"/>
      <c r="V89" s="74"/>
    </row>
    <row r="90" spans="1:22" ht="11.25" customHeight="1" x14ac:dyDescent="0.25">
      <c r="A90" s="40" t="s">
        <v>98</v>
      </c>
      <c r="B90" s="77">
        <v>1113</v>
      </c>
      <c r="C90" s="77">
        <v>1036</v>
      </c>
      <c r="D90" s="77">
        <v>1039</v>
      </c>
      <c r="E90" s="77">
        <v>1040</v>
      </c>
      <c r="F90" s="77">
        <v>1069</v>
      </c>
      <c r="G90" s="77">
        <v>1004</v>
      </c>
      <c r="H90" s="77">
        <v>1067</v>
      </c>
      <c r="I90" s="77">
        <v>970</v>
      </c>
      <c r="J90" s="77">
        <v>1020</v>
      </c>
      <c r="K90" s="77">
        <v>1087</v>
      </c>
      <c r="L90" s="77">
        <v>1081</v>
      </c>
      <c r="M90" s="77">
        <v>1067</v>
      </c>
      <c r="N90" s="74">
        <v>1012</v>
      </c>
      <c r="O90" s="74">
        <v>1029</v>
      </c>
      <c r="P90" s="74">
        <v>1114</v>
      </c>
      <c r="Q90" s="74">
        <v>1114</v>
      </c>
      <c r="R90" s="74">
        <v>1147</v>
      </c>
      <c r="S90" s="74">
        <v>1109</v>
      </c>
      <c r="T90" s="74">
        <v>1195</v>
      </c>
      <c r="U90" s="74">
        <v>1218</v>
      </c>
      <c r="V90" s="74">
        <v>1254</v>
      </c>
    </row>
    <row r="91" spans="1:22"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c r="S91" s="74">
        <v>1189</v>
      </c>
      <c r="T91" s="74">
        <v>1228</v>
      </c>
      <c r="U91" s="74">
        <v>1239</v>
      </c>
      <c r="V91" s="74">
        <v>1217</v>
      </c>
    </row>
    <row r="92" spans="1:22"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c r="S92" s="74">
        <v>1037</v>
      </c>
      <c r="T92" s="74">
        <v>1043</v>
      </c>
      <c r="U92" s="74">
        <v>1046</v>
      </c>
      <c r="V92" s="74">
        <v>1076</v>
      </c>
    </row>
    <row r="93" spans="1:22" ht="11.25" customHeight="1" x14ac:dyDescent="0.25">
      <c r="A93" s="31"/>
      <c r="B93" s="77"/>
      <c r="C93" s="77"/>
      <c r="D93" s="77"/>
      <c r="E93" s="77"/>
      <c r="F93" s="77"/>
      <c r="G93" s="77"/>
      <c r="H93" s="77"/>
      <c r="I93" s="77"/>
      <c r="J93" s="77"/>
      <c r="K93" s="77"/>
      <c r="L93" s="77"/>
      <c r="M93" s="77"/>
      <c r="N93" s="74"/>
      <c r="O93" s="74"/>
      <c r="P93" s="74"/>
      <c r="Q93" s="74"/>
      <c r="R93" s="74"/>
      <c r="S93" s="74"/>
      <c r="T93" s="74"/>
      <c r="U93" s="74"/>
      <c r="V93" s="74"/>
    </row>
    <row r="94" spans="1:22" ht="11.25" customHeight="1" x14ac:dyDescent="0.25">
      <c r="A94" s="40" t="s">
        <v>99</v>
      </c>
      <c r="B94" s="77">
        <v>873</v>
      </c>
      <c r="C94" s="77">
        <v>844</v>
      </c>
      <c r="D94" s="77">
        <v>820</v>
      </c>
      <c r="E94" s="77">
        <v>833</v>
      </c>
      <c r="F94" s="77">
        <v>839</v>
      </c>
      <c r="G94" s="77">
        <v>817</v>
      </c>
      <c r="H94" s="77">
        <v>801</v>
      </c>
      <c r="I94" s="77">
        <v>823</v>
      </c>
      <c r="J94" s="77">
        <v>835</v>
      </c>
      <c r="K94" s="77">
        <v>790</v>
      </c>
      <c r="L94" s="77">
        <v>814</v>
      </c>
      <c r="M94" s="77">
        <v>822</v>
      </c>
      <c r="N94" s="74">
        <v>771</v>
      </c>
      <c r="O94" s="74">
        <v>778</v>
      </c>
      <c r="P94" s="74">
        <v>825</v>
      </c>
      <c r="Q94" s="74">
        <v>853</v>
      </c>
      <c r="R94" s="74">
        <v>866</v>
      </c>
      <c r="S94" s="74">
        <v>862</v>
      </c>
      <c r="T94" s="74">
        <v>916</v>
      </c>
      <c r="U94" s="74">
        <v>921</v>
      </c>
      <c r="V94" s="74">
        <v>918</v>
      </c>
    </row>
    <row r="95" spans="1:22"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c r="S95" s="74">
        <v>914</v>
      </c>
      <c r="T95" s="74">
        <v>981</v>
      </c>
      <c r="U95" s="74">
        <v>864</v>
      </c>
      <c r="V95" s="74">
        <v>989</v>
      </c>
    </row>
    <row r="96" spans="1:22"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c r="S96" s="74">
        <v>753</v>
      </c>
      <c r="T96" s="74">
        <v>819</v>
      </c>
      <c r="U96" s="74">
        <v>803</v>
      </c>
      <c r="V96" s="74">
        <v>814</v>
      </c>
    </row>
    <row r="97" spans="1:22" ht="11.25" customHeight="1" x14ac:dyDescent="0.25">
      <c r="A97" s="30"/>
      <c r="B97" s="77"/>
      <c r="C97" s="77"/>
      <c r="D97" s="77"/>
      <c r="E97" s="77"/>
      <c r="F97" s="77"/>
      <c r="G97" s="77"/>
      <c r="H97" s="77"/>
      <c r="I97" s="77"/>
      <c r="J97" s="77"/>
      <c r="K97" s="77"/>
      <c r="L97" s="77"/>
      <c r="M97" s="77"/>
      <c r="N97" s="74"/>
      <c r="O97" s="74"/>
      <c r="P97" s="74"/>
      <c r="Q97" s="74"/>
      <c r="R97" s="74"/>
      <c r="S97" s="74"/>
      <c r="T97" s="74"/>
      <c r="U97" s="74"/>
      <c r="V97" s="74"/>
    </row>
    <row r="98" spans="1:22" ht="11.25" customHeight="1" x14ac:dyDescent="0.25">
      <c r="A98" s="40" t="s">
        <v>100</v>
      </c>
      <c r="B98" s="77">
        <v>720</v>
      </c>
      <c r="C98" s="77">
        <v>666</v>
      </c>
      <c r="D98" s="77">
        <v>690</v>
      </c>
      <c r="E98" s="77">
        <v>664</v>
      </c>
      <c r="F98" s="77">
        <v>707</v>
      </c>
      <c r="G98" s="77">
        <v>645</v>
      </c>
      <c r="H98" s="77">
        <v>622</v>
      </c>
      <c r="I98" s="77">
        <v>643</v>
      </c>
      <c r="J98" s="77">
        <v>692</v>
      </c>
      <c r="K98" s="77">
        <v>721</v>
      </c>
      <c r="L98" s="77">
        <v>708</v>
      </c>
      <c r="M98" s="77">
        <v>693</v>
      </c>
      <c r="N98" s="74">
        <v>727</v>
      </c>
      <c r="O98" s="74">
        <v>682</v>
      </c>
      <c r="P98" s="74">
        <v>705</v>
      </c>
      <c r="Q98" s="74">
        <v>732</v>
      </c>
      <c r="R98" s="74">
        <v>689</v>
      </c>
      <c r="S98" s="74">
        <v>710</v>
      </c>
      <c r="T98" s="74">
        <v>749</v>
      </c>
      <c r="U98" s="74">
        <v>734</v>
      </c>
      <c r="V98" s="74">
        <v>747</v>
      </c>
    </row>
    <row r="99" spans="1:22"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c r="S99" s="74">
        <v>705</v>
      </c>
      <c r="T99" s="74">
        <v>718</v>
      </c>
      <c r="U99" s="74">
        <v>733</v>
      </c>
      <c r="V99" s="74">
        <v>767</v>
      </c>
    </row>
    <row r="100" spans="1:22"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c r="S100" s="74">
        <v>602</v>
      </c>
      <c r="T100" s="74">
        <v>604</v>
      </c>
      <c r="U100" s="74">
        <v>629</v>
      </c>
      <c r="V100" s="74">
        <v>655</v>
      </c>
    </row>
    <row r="101" spans="1:22" ht="15.75" customHeight="1" x14ac:dyDescent="0.25">
      <c r="A101" s="34"/>
      <c r="B101" s="77"/>
      <c r="C101" s="77"/>
      <c r="D101" s="77"/>
      <c r="E101" s="77"/>
      <c r="F101" s="77"/>
      <c r="G101" s="77"/>
      <c r="H101" s="77"/>
      <c r="I101" s="77"/>
      <c r="J101" s="77"/>
      <c r="K101" s="77"/>
      <c r="L101" s="77"/>
      <c r="M101" s="77"/>
      <c r="N101" s="74"/>
      <c r="O101" s="74"/>
      <c r="P101" s="74"/>
      <c r="Q101" s="74"/>
      <c r="R101" s="74"/>
      <c r="S101" s="74"/>
      <c r="T101" s="74"/>
      <c r="U101" s="74"/>
      <c r="V101" s="74"/>
    </row>
    <row r="102" spans="1:22" ht="15.75" customHeight="1" x14ac:dyDescent="0.25">
      <c r="A102" s="40" t="s">
        <v>101</v>
      </c>
      <c r="B102" s="77">
        <v>272</v>
      </c>
      <c r="C102" s="77">
        <v>263</v>
      </c>
      <c r="D102" s="77">
        <v>289</v>
      </c>
      <c r="E102" s="77">
        <v>255</v>
      </c>
      <c r="F102" s="77">
        <v>282</v>
      </c>
      <c r="G102" s="77">
        <v>281</v>
      </c>
      <c r="H102" s="77">
        <v>268</v>
      </c>
      <c r="I102" s="77">
        <v>292</v>
      </c>
      <c r="J102" s="77">
        <v>281</v>
      </c>
      <c r="K102" s="77">
        <v>284</v>
      </c>
      <c r="L102" s="77">
        <v>286</v>
      </c>
      <c r="M102" s="77">
        <v>277</v>
      </c>
      <c r="N102" s="74">
        <v>285</v>
      </c>
      <c r="O102" s="74">
        <v>286</v>
      </c>
      <c r="P102" s="74">
        <v>297</v>
      </c>
      <c r="Q102" s="74">
        <v>302</v>
      </c>
      <c r="R102" s="74">
        <v>283</v>
      </c>
      <c r="S102" s="74">
        <v>279</v>
      </c>
      <c r="T102" s="74">
        <v>296</v>
      </c>
      <c r="U102" s="74">
        <v>312</v>
      </c>
      <c r="V102" s="74">
        <v>322</v>
      </c>
    </row>
    <row r="103" spans="1:22"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c r="S103" s="74">
        <v>320</v>
      </c>
      <c r="T103" s="74">
        <v>336</v>
      </c>
      <c r="U103" s="74">
        <v>302</v>
      </c>
      <c r="V103" s="74">
        <v>299</v>
      </c>
    </row>
    <row r="104" spans="1:22"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c r="S104" s="74">
        <v>273</v>
      </c>
      <c r="T104" s="74">
        <v>282</v>
      </c>
      <c r="U104" s="74">
        <v>296</v>
      </c>
      <c r="V104" s="74">
        <v>289</v>
      </c>
    </row>
    <row r="105" spans="1:22" ht="11.25" customHeight="1" x14ac:dyDescent="0.25">
      <c r="A105" s="31"/>
      <c r="B105" s="77"/>
      <c r="C105" s="77"/>
      <c r="D105" s="77"/>
      <c r="E105" s="77"/>
      <c r="F105" s="77"/>
      <c r="G105" s="77"/>
      <c r="H105" s="77"/>
      <c r="I105" s="77"/>
      <c r="J105" s="77"/>
      <c r="K105" s="77"/>
      <c r="L105" s="77"/>
      <c r="M105" s="77"/>
      <c r="N105" s="74"/>
      <c r="O105" s="74"/>
      <c r="P105" s="74"/>
      <c r="Q105" s="74"/>
      <c r="R105" s="74"/>
      <c r="S105" s="74"/>
      <c r="T105" s="74"/>
      <c r="U105" s="74"/>
      <c r="V105" s="74"/>
    </row>
    <row r="106" spans="1:22" ht="11.25" customHeight="1" x14ac:dyDescent="0.25">
      <c r="A106" s="40" t="s">
        <v>102</v>
      </c>
      <c r="B106" s="77">
        <v>341</v>
      </c>
      <c r="C106" s="77">
        <v>307</v>
      </c>
      <c r="D106" s="77">
        <v>310</v>
      </c>
      <c r="E106" s="77">
        <v>269</v>
      </c>
      <c r="F106" s="77">
        <v>299</v>
      </c>
      <c r="G106" s="77">
        <v>310</v>
      </c>
      <c r="H106" s="77">
        <v>334</v>
      </c>
      <c r="I106" s="77">
        <v>339</v>
      </c>
      <c r="J106" s="77">
        <v>291</v>
      </c>
      <c r="K106" s="77">
        <v>318</v>
      </c>
      <c r="L106" s="77">
        <v>309</v>
      </c>
      <c r="M106" s="77">
        <v>286</v>
      </c>
      <c r="N106" s="74">
        <v>301</v>
      </c>
      <c r="O106" s="74">
        <v>315</v>
      </c>
      <c r="P106" s="74">
        <v>321</v>
      </c>
      <c r="Q106" s="74">
        <v>336</v>
      </c>
      <c r="R106" s="74">
        <v>332</v>
      </c>
      <c r="S106" s="74">
        <v>356</v>
      </c>
      <c r="T106" s="74">
        <v>366</v>
      </c>
      <c r="U106" s="74">
        <v>373</v>
      </c>
      <c r="V106" s="74">
        <v>333</v>
      </c>
    </row>
    <row r="107" spans="1:22"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c r="S107" s="74">
        <v>370</v>
      </c>
      <c r="T107" s="74">
        <v>337</v>
      </c>
      <c r="U107" s="74">
        <v>330</v>
      </c>
      <c r="V107" s="74">
        <v>335</v>
      </c>
    </row>
    <row r="108" spans="1:22"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c r="S108" s="74">
        <v>278</v>
      </c>
      <c r="T108" s="74">
        <v>298</v>
      </c>
      <c r="U108" s="74">
        <v>271</v>
      </c>
      <c r="V108" s="74">
        <v>313</v>
      </c>
    </row>
    <row r="109" spans="1:22" ht="11.25" customHeight="1" x14ac:dyDescent="0.25">
      <c r="A109" s="31"/>
      <c r="B109" s="77"/>
      <c r="C109" s="77"/>
      <c r="D109" s="77"/>
      <c r="E109" s="77"/>
      <c r="F109" s="77"/>
      <c r="G109" s="77"/>
      <c r="H109" s="77"/>
      <c r="I109" s="77"/>
      <c r="J109" s="77"/>
      <c r="K109" s="77"/>
      <c r="L109" s="77"/>
      <c r="M109" s="77"/>
      <c r="N109" s="74"/>
      <c r="O109" s="74"/>
      <c r="P109" s="74"/>
      <c r="Q109" s="74"/>
      <c r="R109" s="74"/>
      <c r="S109" s="74"/>
      <c r="T109" s="74"/>
      <c r="U109" s="74"/>
      <c r="V109" s="74"/>
    </row>
    <row r="110" spans="1:22" ht="11.25" customHeight="1" x14ac:dyDescent="0.25">
      <c r="A110" s="40" t="s">
        <v>103</v>
      </c>
      <c r="B110" s="77">
        <v>85</v>
      </c>
      <c r="C110" s="77">
        <v>86</v>
      </c>
      <c r="D110" s="77">
        <v>93</v>
      </c>
      <c r="E110" s="77">
        <v>80</v>
      </c>
      <c r="F110" s="77">
        <v>89</v>
      </c>
      <c r="G110" s="77">
        <v>71</v>
      </c>
      <c r="H110" s="77">
        <v>98</v>
      </c>
      <c r="I110" s="77">
        <v>88</v>
      </c>
      <c r="J110" s="77">
        <v>98</v>
      </c>
      <c r="K110" s="77">
        <v>83</v>
      </c>
      <c r="L110" s="77">
        <v>118</v>
      </c>
      <c r="M110" s="77">
        <v>103</v>
      </c>
      <c r="N110" s="74">
        <v>99</v>
      </c>
      <c r="O110" s="74">
        <v>82</v>
      </c>
      <c r="P110" s="74">
        <v>100</v>
      </c>
      <c r="Q110" s="74">
        <v>90</v>
      </c>
      <c r="R110" s="74">
        <v>79</v>
      </c>
      <c r="S110" s="74">
        <v>103</v>
      </c>
      <c r="T110" s="74">
        <v>109</v>
      </c>
      <c r="U110" s="74">
        <v>106</v>
      </c>
      <c r="V110" s="74">
        <v>112</v>
      </c>
    </row>
    <row r="111" spans="1:22"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c r="S111" s="74">
        <v>108</v>
      </c>
      <c r="T111" s="74">
        <v>119</v>
      </c>
      <c r="U111" s="74">
        <v>97</v>
      </c>
      <c r="V111" s="74">
        <v>88</v>
      </c>
    </row>
    <row r="112" spans="1:22"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c r="S112" s="74">
        <v>84</v>
      </c>
      <c r="T112" s="74">
        <v>93</v>
      </c>
      <c r="U112" s="74">
        <v>86</v>
      </c>
      <c r="V112" s="74">
        <v>86</v>
      </c>
    </row>
    <row r="113" spans="1:22" ht="11.25" customHeight="1" x14ac:dyDescent="0.25">
      <c r="A113" s="30"/>
      <c r="B113" s="77"/>
      <c r="C113" s="77"/>
      <c r="D113" s="77"/>
      <c r="E113" s="77"/>
      <c r="F113" s="77"/>
      <c r="G113" s="77"/>
      <c r="H113" s="77"/>
      <c r="I113" s="77"/>
      <c r="J113" s="77"/>
      <c r="K113" s="77"/>
      <c r="L113" s="77"/>
      <c r="M113" s="77"/>
      <c r="N113" s="74"/>
      <c r="O113" s="74"/>
      <c r="P113" s="74"/>
      <c r="Q113" s="74"/>
      <c r="R113" s="74"/>
      <c r="S113" s="74"/>
      <c r="T113" s="74"/>
      <c r="U113" s="74"/>
      <c r="V113" s="74"/>
    </row>
    <row r="114" spans="1:22" ht="11.25" customHeight="1" x14ac:dyDescent="0.25">
      <c r="A114" s="40" t="s">
        <v>104</v>
      </c>
      <c r="B114" s="77">
        <v>18</v>
      </c>
      <c r="C114" s="77">
        <v>20</v>
      </c>
      <c r="D114" s="77">
        <v>17</v>
      </c>
      <c r="E114" s="77">
        <v>15</v>
      </c>
      <c r="F114" s="77">
        <v>22</v>
      </c>
      <c r="G114" s="77">
        <v>17</v>
      </c>
      <c r="H114" s="77">
        <v>25</v>
      </c>
      <c r="I114" s="77">
        <v>20</v>
      </c>
      <c r="J114" s="77">
        <v>21</v>
      </c>
      <c r="K114" s="77">
        <v>17</v>
      </c>
      <c r="L114" s="77">
        <v>17</v>
      </c>
      <c r="M114" s="77">
        <v>19</v>
      </c>
      <c r="N114" s="74">
        <v>14</v>
      </c>
      <c r="O114" s="74">
        <v>18</v>
      </c>
      <c r="P114" s="74">
        <v>13</v>
      </c>
      <c r="Q114" s="74">
        <v>24</v>
      </c>
      <c r="R114" s="74">
        <v>15</v>
      </c>
      <c r="S114" s="74">
        <v>19</v>
      </c>
      <c r="T114" s="74">
        <v>22</v>
      </c>
      <c r="U114" s="74">
        <v>17</v>
      </c>
      <c r="V114" s="74">
        <v>19</v>
      </c>
    </row>
    <row r="115" spans="1:22"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c r="S115" s="74">
        <v>22</v>
      </c>
      <c r="T115" s="74">
        <v>21</v>
      </c>
      <c r="U115" s="74">
        <v>23</v>
      </c>
      <c r="V115" s="74">
        <v>14</v>
      </c>
    </row>
    <row r="116" spans="1:22"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c r="S116" s="74">
        <v>22</v>
      </c>
      <c r="T116" s="74">
        <v>20</v>
      </c>
      <c r="U116" s="74">
        <v>23</v>
      </c>
      <c r="V116" s="74">
        <v>26</v>
      </c>
    </row>
    <row r="117" spans="1:22" ht="11.25" customHeight="1" x14ac:dyDescent="0.25">
      <c r="A117" s="30"/>
      <c r="B117" s="77"/>
      <c r="C117" s="77"/>
      <c r="D117" s="77"/>
      <c r="E117" s="77"/>
      <c r="F117" s="77"/>
      <c r="G117" s="77"/>
      <c r="H117" s="77"/>
      <c r="I117" s="77"/>
      <c r="J117" s="77"/>
      <c r="K117" s="77"/>
      <c r="L117" s="77"/>
      <c r="M117" s="77"/>
      <c r="N117" s="74"/>
      <c r="O117" s="74"/>
      <c r="P117" s="74"/>
      <c r="Q117" s="74"/>
      <c r="R117" s="74"/>
      <c r="S117" s="74"/>
      <c r="T117" s="74"/>
      <c r="U117" s="74"/>
      <c r="V117" s="74"/>
    </row>
    <row r="118" spans="1:22" ht="11.25" customHeight="1" x14ac:dyDescent="0.25">
      <c r="A118" s="40" t="s">
        <v>105</v>
      </c>
      <c r="B118" s="77">
        <v>60</v>
      </c>
      <c r="C118" s="77">
        <v>59</v>
      </c>
      <c r="D118" s="77">
        <v>56</v>
      </c>
      <c r="E118" s="77">
        <v>50</v>
      </c>
      <c r="F118" s="77">
        <v>46</v>
      </c>
      <c r="G118" s="77">
        <v>44</v>
      </c>
      <c r="H118" s="77">
        <v>66</v>
      </c>
      <c r="I118" s="77">
        <v>45</v>
      </c>
      <c r="J118" s="77">
        <v>40</v>
      </c>
      <c r="K118" s="77">
        <v>47</v>
      </c>
      <c r="L118" s="77">
        <v>52</v>
      </c>
      <c r="M118" s="77">
        <v>37</v>
      </c>
      <c r="N118" s="74">
        <v>57</v>
      </c>
      <c r="O118" s="74">
        <v>56</v>
      </c>
      <c r="P118" s="74">
        <v>69</v>
      </c>
      <c r="Q118" s="74">
        <v>45</v>
      </c>
      <c r="R118" s="74">
        <v>52</v>
      </c>
      <c r="S118" s="74">
        <v>45</v>
      </c>
      <c r="T118" s="74">
        <v>56</v>
      </c>
      <c r="U118" s="74">
        <v>57</v>
      </c>
      <c r="V118" s="74">
        <v>59</v>
      </c>
    </row>
    <row r="119" spans="1:22"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c r="S119" s="74">
        <v>49</v>
      </c>
      <c r="T119" s="74">
        <v>57</v>
      </c>
      <c r="U119" s="74">
        <v>68</v>
      </c>
      <c r="V119" s="74">
        <v>64</v>
      </c>
    </row>
    <row r="120" spans="1:22"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c r="S120" s="95">
        <v>47</v>
      </c>
      <c r="T120" s="95">
        <v>49</v>
      </c>
      <c r="U120" s="95">
        <v>48</v>
      </c>
      <c r="V120" s="95">
        <v>50</v>
      </c>
    </row>
    <row r="121" spans="1:22" ht="11.25" customHeight="1" x14ac:dyDescent="0.25">
      <c r="A121" s="31"/>
      <c r="B121" s="39"/>
      <c r="C121" s="39"/>
      <c r="D121" s="39"/>
      <c r="E121" s="39"/>
      <c r="F121" s="39"/>
      <c r="G121" s="39"/>
      <c r="H121" s="39"/>
      <c r="I121" s="39"/>
      <c r="J121" s="39"/>
      <c r="K121" s="39"/>
      <c r="L121" s="39"/>
      <c r="M121" s="39"/>
    </row>
    <row r="122" spans="1:22" ht="27.75" customHeight="1" x14ac:dyDescent="0.25">
      <c r="A122" s="105" t="s">
        <v>139</v>
      </c>
      <c r="B122" s="106"/>
      <c r="C122" s="106"/>
      <c r="D122" s="106"/>
      <c r="E122" s="106"/>
      <c r="F122" s="106"/>
      <c r="G122" s="106"/>
      <c r="H122" s="106"/>
      <c r="I122" s="106"/>
      <c r="J122" s="106"/>
      <c r="K122" s="106"/>
      <c r="L122" s="106"/>
      <c r="M122" s="106"/>
      <c r="N122" s="106"/>
    </row>
    <row r="123" spans="1:22" ht="11.25" customHeight="1" x14ac:dyDescent="0.25">
      <c r="A123" s="105" t="s">
        <v>90</v>
      </c>
      <c r="B123" s="106"/>
      <c r="C123" s="106"/>
      <c r="D123" s="106"/>
      <c r="E123" s="106"/>
      <c r="F123" s="106"/>
      <c r="G123" s="106"/>
      <c r="H123" s="106"/>
      <c r="I123" s="106"/>
      <c r="J123" s="106"/>
      <c r="K123" s="106"/>
    </row>
    <row r="124" spans="1:22" ht="11.25" customHeight="1" x14ac:dyDescent="0.25">
      <c r="A124" s="108" t="s">
        <v>20</v>
      </c>
      <c r="B124" s="106"/>
      <c r="C124" s="106"/>
      <c r="D124" s="106"/>
      <c r="E124" s="106"/>
      <c r="F124" s="106"/>
      <c r="G124" s="106"/>
      <c r="H124" s="106"/>
      <c r="I124" s="106"/>
      <c r="J124" s="106"/>
      <c r="K124" s="106"/>
    </row>
    <row r="125" spans="1:22" ht="11.25" customHeight="1" x14ac:dyDescent="0.25">
      <c r="A125" s="109" t="s">
        <v>19</v>
      </c>
      <c r="B125" s="106"/>
      <c r="C125" s="106"/>
      <c r="D125" s="106"/>
      <c r="E125" s="106"/>
      <c r="F125" s="106"/>
      <c r="G125" s="106"/>
      <c r="H125" s="106"/>
      <c r="I125" s="106"/>
      <c r="J125" s="106"/>
      <c r="K125" s="106"/>
    </row>
    <row r="126" spans="1:22" ht="11.25" customHeight="1" x14ac:dyDescent="0.25">
      <c r="A126" s="105" t="s">
        <v>140</v>
      </c>
      <c r="B126" s="106"/>
      <c r="C126" s="106"/>
      <c r="D126" s="106"/>
      <c r="E126" s="106"/>
      <c r="F126" s="106"/>
      <c r="G126" s="106"/>
      <c r="H126" s="106"/>
      <c r="I126" s="106"/>
      <c r="J126" s="106"/>
      <c r="K126" s="106"/>
    </row>
    <row r="127" spans="1:22" ht="11.25" customHeight="1" x14ac:dyDescent="0.25">
      <c r="A127" s="105" t="s">
        <v>106</v>
      </c>
      <c r="B127" s="106"/>
      <c r="C127" s="106"/>
      <c r="D127" s="106"/>
      <c r="E127" s="106"/>
      <c r="F127" s="106"/>
      <c r="G127" s="106"/>
      <c r="H127" s="106"/>
      <c r="I127" s="106"/>
      <c r="J127" s="106"/>
      <c r="K127" s="106"/>
    </row>
    <row r="128" spans="1:22" ht="11.25" customHeight="1" x14ac:dyDescent="0.25">
      <c r="A128" s="105" t="s">
        <v>127</v>
      </c>
      <c r="B128" s="106"/>
      <c r="C128" s="106"/>
      <c r="D128" s="106"/>
      <c r="E128" s="106"/>
      <c r="F128" s="106"/>
      <c r="G128" s="106"/>
      <c r="H128" s="106"/>
      <c r="I128" s="106"/>
      <c r="J128" s="106"/>
      <c r="K128" s="106"/>
    </row>
    <row r="129" spans="1:14" ht="26.25" customHeight="1" x14ac:dyDescent="0.25">
      <c r="A129" s="105" t="s">
        <v>124</v>
      </c>
      <c r="B129" s="105"/>
      <c r="C129" s="105"/>
      <c r="D129" s="105"/>
      <c r="E129" s="105"/>
      <c r="F129" s="105"/>
      <c r="G129" s="105"/>
      <c r="H129" s="105"/>
      <c r="I129" s="105"/>
      <c r="J129" s="105"/>
      <c r="K129" s="105"/>
      <c r="L129" s="105"/>
      <c r="M129" s="105"/>
      <c r="N129" s="105"/>
    </row>
    <row r="130" spans="1:14" ht="11.25" customHeight="1" x14ac:dyDescent="0.25">
      <c r="A130" s="92" t="s">
        <v>125</v>
      </c>
      <c r="B130" s="85"/>
      <c r="C130" s="85"/>
      <c r="D130" s="85"/>
      <c r="E130" s="85"/>
      <c r="F130" s="85"/>
      <c r="G130" s="85"/>
      <c r="H130" s="85"/>
      <c r="I130" s="85"/>
      <c r="J130" s="85"/>
      <c r="K130" s="85"/>
      <c r="L130" s="85"/>
      <c r="M130" s="85"/>
      <c r="N130" s="85"/>
    </row>
    <row r="131" spans="1:14" ht="11.25" customHeight="1" x14ac:dyDescent="0.25">
      <c r="A131" s="107" t="s">
        <v>141</v>
      </c>
      <c r="B131" s="106"/>
      <c r="C131" s="106"/>
      <c r="D131" s="106"/>
      <c r="E131" s="106"/>
      <c r="F131" s="106"/>
      <c r="G131" s="106"/>
      <c r="H131" s="106"/>
      <c r="I131" s="106"/>
      <c r="J131" s="106"/>
      <c r="K131" s="106"/>
    </row>
    <row r="132" spans="1:14" ht="11.25" customHeight="1" x14ac:dyDescent="0.25">
      <c r="A132" s="36"/>
    </row>
    <row r="133" spans="1:14" ht="11.25" customHeight="1" x14ac:dyDescent="0.25">
      <c r="A133" s="9" t="s">
        <v>93</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May 2023</v>
      </c>
    </row>
    <row r="3" spans="1:54" ht="12.75" customHeight="1" x14ac:dyDescent="0.25">
      <c r="A3" s="21" t="str">
        <f>Contents!A3</f>
        <v>Released at 11.30am (Canberra time) 25 August 2023</v>
      </c>
    </row>
    <row r="4" spans="1:54" s="23" customFormat="1" ht="20.100000000000001" customHeight="1" x14ac:dyDescent="0.2">
      <c r="A4" s="22" t="s">
        <v>131</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107</v>
      </c>
      <c r="B10" s="37">
        <v>3060</v>
      </c>
      <c r="C10" s="37">
        <v>2889</v>
      </c>
      <c r="D10" s="37">
        <v>2911</v>
      </c>
      <c r="E10" s="37">
        <v>2798</v>
      </c>
      <c r="F10" s="37">
        <v>2931</v>
      </c>
      <c r="G10" s="37">
        <v>2776</v>
      </c>
      <c r="H10" s="37">
        <v>2841</v>
      </c>
      <c r="I10" s="37">
        <v>2833</v>
      </c>
      <c r="J10" s="37">
        <v>2900</v>
      </c>
      <c r="K10" s="37">
        <v>2921</v>
      </c>
      <c r="L10" s="37">
        <v>2962</v>
      </c>
      <c r="M10" s="37">
        <v>2894</v>
      </c>
      <c r="N10" s="101">
        <v>2870</v>
      </c>
      <c r="O10" s="37">
        <v>2793</v>
      </c>
      <c r="P10" s="37">
        <v>3056</v>
      </c>
      <c r="Q10" s="37">
        <v>3059</v>
      </c>
      <c r="R10" s="37">
        <v>3031</v>
      </c>
      <c r="S10" s="37">
        <v>3084</v>
      </c>
      <c r="T10" s="37">
        <v>3267</v>
      </c>
      <c r="U10" s="37">
        <v>3309</v>
      </c>
      <c r="V10" s="37">
        <v>3338</v>
      </c>
      <c r="W10" s="74"/>
      <c r="X10" s="74"/>
      <c r="Y10" s="74"/>
      <c r="Z10" s="74"/>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v>3205</v>
      </c>
      <c r="T11" s="74">
        <v>3340</v>
      </c>
      <c r="U11" s="74">
        <v>3265</v>
      </c>
      <c r="V11" s="74">
        <v>3347</v>
      </c>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v>2726</v>
      </c>
      <c r="T12" s="74">
        <v>2819</v>
      </c>
      <c r="U12" s="74">
        <v>2830</v>
      </c>
      <c r="V12" s="74">
        <v>2918</v>
      </c>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v>2584</v>
      </c>
      <c r="T13" s="74">
        <v>2731</v>
      </c>
      <c r="U13" s="74">
        <v>2764</v>
      </c>
      <c r="V13" s="74">
        <v>2766</v>
      </c>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v>3004</v>
      </c>
      <c r="T14" s="74">
        <v>2963</v>
      </c>
      <c r="U14" s="74">
        <v>2976</v>
      </c>
      <c r="V14" s="74">
        <v>3114</v>
      </c>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108</v>
      </c>
      <c r="B17" s="74">
        <v>236</v>
      </c>
      <c r="C17" s="74">
        <v>174</v>
      </c>
      <c r="D17" s="74">
        <v>124</v>
      </c>
      <c r="E17" s="74">
        <v>106</v>
      </c>
      <c r="F17" s="74">
        <v>72</v>
      </c>
      <c r="G17" s="74">
        <v>60</v>
      </c>
      <c r="H17" s="74">
        <v>57</v>
      </c>
      <c r="I17" s="74">
        <v>46</v>
      </c>
      <c r="J17" s="74">
        <v>52</v>
      </c>
      <c r="K17" s="74">
        <v>42</v>
      </c>
      <c r="L17" s="74">
        <v>59</v>
      </c>
      <c r="M17" s="74">
        <v>64</v>
      </c>
      <c r="N17" s="74">
        <v>63</v>
      </c>
      <c r="O17" s="74">
        <v>82</v>
      </c>
      <c r="P17" s="74">
        <v>92</v>
      </c>
      <c r="Q17" s="74">
        <v>108</v>
      </c>
      <c r="R17" s="74">
        <v>102</v>
      </c>
      <c r="S17" s="74">
        <v>120</v>
      </c>
      <c r="T17" s="74">
        <v>130</v>
      </c>
      <c r="U17" s="74">
        <v>130</v>
      </c>
      <c r="V17" s="74">
        <v>145</v>
      </c>
      <c r="W17" s="74"/>
      <c r="X17" s="74"/>
      <c r="Y17" s="74"/>
      <c r="Z17" s="74"/>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4" ht="11.25" customHeight="1" x14ac:dyDescent="0.25">
      <c r="A18" s="40" t="s">
        <v>41</v>
      </c>
      <c r="B18" s="75">
        <v>163</v>
      </c>
      <c r="C18" s="75">
        <v>347</v>
      </c>
      <c r="D18" s="75">
        <v>505</v>
      </c>
      <c r="E18" s="75">
        <v>482</v>
      </c>
      <c r="F18" s="75">
        <v>390</v>
      </c>
      <c r="G18" s="75">
        <v>284</v>
      </c>
      <c r="H18" s="75">
        <v>206</v>
      </c>
      <c r="I18" s="75">
        <v>158</v>
      </c>
      <c r="J18" s="75">
        <v>92</v>
      </c>
      <c r="K18" s="75">
        <v>89</v>
      </c>
      <c r="L18" s="75">
        <v>79</v>
      </c>
      <c r="M18" s="75">
        <v>93</v>
      </c>
      <c r="N18" s="74">
        <v>116</v>
      </c>
      <c r="O18" s="74">
        <v>119</v>
      </c>
      <c r="P18" s="74">
        <v>154</v>
      </c>
      <c r="Q18" s="74">
        <v>197</v>
      </c>
      <c r="R18" s="74">
        <v>182</v>
      </c>
      <c r="S18" s="74">
        <v>169</v>
      </c>
      <c r="T18" s="74">
        <v>208</v>
      </c>
      <c r="U18" s="74">
        <v>209</v>
      </c>
      <c r="V18" s="74">
        <v>213</v>
      </c>
      <c r="W18" s="74">
        <v>201</v>
      </c>
      <c r="X18" s="74">
        <v>198</v>
      </c>
      <c r="Y18" s="74">
        <v>189</v>
      </c>
      <c r="Z18" s="74">
        <v>208</v>
      </c>
      <c r="AA18" s="76">
        <v>202</v>
      </c>
      <c r="AB18" s="76">
        <v>243</v>
      </c>
      <c r="AC18" s="76">
        <v>283</v>
      </c>
      <c r="AD18" s="76">
        <v>342</v>
      </c>
      <c r="AE18" s="76">
        <v>384</v>
      </c>
      <c r="AF18" s="76">
        <v>338</v>
      </c>
      <c r="AG18" s="76">
        <v>293</v>
      </c>
      <c r="AH18" s="76">
        <v>219</v>
      </c>
      <c r="AI18" s="76">
        <v>154</v>
      </c>
      <c r="AJ18" s="76">
        <v>153</v>
      </c>
      <c r="AK18" s="76">
        <v>129</v>
      </c>
      <c r="AL18" s="76">
        <v>80</v>
      </c>
      <c r="AM18" s="76">
        <v>82</v>
      </c>
      <c r="AN18" s="76">
        <v>72</v>
      </c>
      <c r="AO18" s="76">
        <v>61</v>
      </c>
      <c r="AP18" s="76">
        <v>49</v>
      </c>
      <c r="AQ18" s="76">
        <v>62</v>
      </c>
      <c r="AR18" s="76">
        <v>44</v>
      </c>
      <c r="AS18" s="76">
        <v>68</v>
      </c>
      <c r="AT18" s="76">
        <v>77</v>
      </c>
      <c r="AU18" s="76">
        <v>105</v>
      </c>
      <c r="AV18" s="76">
        <v>128</v>
      </c>
      <c r="AW18" s="76">
        <v>175</v>
      </c>
      <c r="AX18" s="76">
        <v>191</v>
      </c>
      <c r="AY18" s="76">
        <v>205</v>
      </c>
      <c r="AZ18" s="76">
        <v>221</v>
      </c>
      <c r="BA18" s="76">
        <v>224</v>
      </c>
      <c r="BB18" s="94" t="s">
        <v>128</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48</v>
      </c>
      <c r="AL19" s="76">
        <v>58</v>
      </c>
      <c r="AM19" s="76">
        <v>78</v>
      </c>
      <c r="AN19" s="76">
        <v>93</v>
      </c>
      <c r="AO19" s="76">
        <v>98</v>
      </c>
      <c r="AP19" s="76">
        <v>92</v>
      </c>
      <c r="AQ19" s="76">
        <v>85</v>
      </c>
      <c r="AR19" s="76">
        <v>95</v>
      </c>
      <c r="AS19" s="76">
        <v>81</v>
      </c>
      <c r="AT19" s="76">
        <v>54</v>
      </c>
      <c r="AU19" s="76">
        <v>62</v>
      </c>
      <c r="AV19" s="76">
        <v>41</v>
      </c>
      <c r="AW19" s="76">
        <v>41</v>
      </c>
      <c r="AX19" s="76">
        <v>30</v>
      </c>
      <c r="AY19" s="76">
        <v>44</v>
      </c>
      <c r="AZ19" s="76">
        <v>54</v>
      </c>
      <c r="BA19" s="76">
        <v>62</v>
      </c>
      <c r="BB19" s="94" t="s">
        <v>128</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109</v>
      </c>
      <c r="B22" s="74">
        <v>234</v>
      </c>
      <c r="C22" s="74">
        <v>230</v>
      </c>
      <c r="D22" s="74">
        <v>232</v>
      </c>
      <c r="E22" s="74">
        <v>221</v>
      </c>
      <c r="F22" s="74">
        <v>237</v>
      </c>
      <c r="G22" s="74">
        <v>200</v>
      </c>
      <c r="H22" s="74">
        <v>230</v>
      </c>
      <c r="I22" s="74">
        <v>236</v>
      </c>
      <c r="J22" s="74">
        <v>210</v>
      </c>
      <c r="K22" s="74">
        <v>243</v>
      </c>
      <c r="L22" s="74">
        <v>254</v>
      </c>
      <c r="M22" s="74">
        <v>249</v>
      </c>
      <c r="N22" s="74">
        <v>231</v>
      </c>
      <c r="O22" s="74">
        <v>252</v>
      </c>
      <c r="P22" s="74">
        <v>243</v>
      </c>
      <c r="Q22" s="74">
        <v>229</v>
      </c>
      <c r="R22" s="74">
        <v>253</v>
      </c>
      <c r="S22" s="74">
        <v>240</v>
      </c>
      <c r="T22" s="74">
        <v>283</v>
      </c>
      <c r="U22" s="74">
        <v>305</v>
      </c>
      <c r="V22" s="74">
        <v>278</v>
      </c>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v>246</v>
      </c>
      <c r="T23" s="74">
        <v>255</v>
      </c>
      <c r="U23" s="74">
        <v>286</v>
      </c>
      <c r="V23" s="74">
        <v>271</v>
      </c>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v>255</v>
      </c>
      <c r="T24" s="74">
        <v>266</v>
      </c>
      <c r="U24" s="74">
        <v>262</v>
      </c>
      <c r="V24" s="74">
        <v>297</v>
      </c>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3" t="s">
        <v>110</v>
      </c>
      <c r="B26" s="74">
        <v>38</v>
      </c>
      <c r="C26" s="74">
        <v>40</v>
      </c>
      <c r="D26" s="74">
        <v>32</v>
      </c>
      <c r="E26" s="74">
        <v>39</v>
      </c>
      <c r="F26" s="74">
        <v>29</v>
      </c>
      <c r="G26" s="74">
        <v>35</v>
      </c>
      <c r="H26" s="74">
        <v>24</v>
      </c>
      <c r="I26" s="74">
        <v>38</v>
      </c>
      <c r="J26" s="74">
        <v>34</v>
      </c>
      <c r="K26" s="74">
        <v>49</v>
      </c>
      <c r="L26" s="74">
        <v>49</v>
      </c>
      <c r="M26" s="74">
        <v>41</v>
      </c>
      <c r="N26" s="74">
        <v>43</v>
      </c>
      <c r="O26" s="74">
        <v>41</v>
      </c>
      <c r="P26" s="74">
        <v>43</v>
      </c>
      <c r="Q26" s="74">
        <v>45</v>
      </c>
      <c r="R26" s="74">
        <v>38</v>
      </c>
      <c r="S26" s="74">
        <v>52</v>
      </c>
      <c r="T26" s="74">
        <v>53</v>
      </c>
      <c r="U26" s="74">
        <v>53</v>
      </c>
      <c r="V26" s="74">
        <v>53</v>
      </c>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v>39</v>
      </c>
      <c r="T27" s="74">
        <v>46</v>
      </c>
      <c r="U27" s="74">
        <v>74</v>
      </c>
      <c r="V27" s="74">
        <v>47</v>
      </c>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v>53</v>
      </c>
      <c r="T28" s="74">
        <v>50</v>
      </c>
      <c r="U28" s="74">
        <v>52</v>
      </c>
      <c r="V28" s="74">
        <v>60</v>
      </c>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4" t="s">
        <v>111</v>
      </c>
      <c r="B30" s="74">
        <v>36</v>
      </c>
      <c r="C30" s="74">
        <v>40</v>
      </c>
      <c r="D30" s="74">
        <v>30</v>
      </c>
      <c r="E30" s="74">
        <v>38</v>
      </c>
      <c r="F30" s="74">
        <v>28</v>
      </c>
      <c r="G30" s="74">
        <v>35</v>
      </c>
      <c r="H30" s="74">
        <v>21</v>
      </c>
      <c r="I30" s="74">
        <v>37</v>
      </c>
      <c r="J30" s="74">
        <v>31</v>
      </c>
      <c r="K30" s="74">
        <v>48</v>
      </c>
      <c r="L30" s="74">
        <v>47</v>
      </c>
      <c r="M30" s="74">
        <v>38</v>
      </c>
      <c r="N30" s="74">
        <v>40</v>
      </c>
      <c r="O30" s="74">
        <v>30</v>
      </c>
      <c r="P30" s="74">
        <v>41</v>
      </c>
      <c r="Q30" s="74">
        <v>37</v>
      </c>
      <c r="R30" s="74">
        <v>36</v>
      </c>
      <c r="S30" s="74">
        <v>44</v>
      </c>
      <c r="T30" s="74">
        <v>45</v>
      </c>
      <c r="U30" s="74">
        <v>46</v>
      </c>
      <c r="V30" s="74">
        <v>45</v>
      </c>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v>36</v>
      </c>
      <c r="T31" s="74">
        <v>39</v>
      </c>
      <c r="U31" s="74">
        <v>53</v>
      </c>
      <c r="V31" s="74">
        <v>35</v>
      </c>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v>45</v>
      </c>
      <c r="T32" s="74">
        <v>44</v>
      </c>
      <c r="U32" s="74">
        <v>46</v>
      </c>
      <c r="V32" s="74">
        <v>52</v>
      </c>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row>
    <row r="33" spans="1:53"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83" t="s">
        <v>112</v>
      </c>
      <c r="B34" s="74">
        <v>125</v>
      </c>
      <c r="C34" s="74">
        <v>131</v>
      </c>
      <c r="D34" s="74">
        <v>126</v>
      </c>
      <c r="E34" s="74">
        <v>126</v>
      </c>
      <c r="F34" s="74">
        <v>135</v>
      </c>
      <c r="G34" s="74">
        <v>105</v>
      </c>
      <c r="H34" s="74">
        <v>134</v>
      </c>
      <c r="I34" s="74">
        <v>127</v>
      </c>
      <c r="J34" s="74">
        <v>119</v>
      </c>
      <c r="K34" s="74">
        <v>132</v>
      </c>
      <c r="L34" s="74">
        <v>135</v>
      </c>
      <c r="M34" s="74">
        <v>144</v>
      </c>
      <c r="N34" s="74">
        <v>131</v>
      </c>
      <c r="O34" s="74">
        <v>135</v>
      </c>
      <c r="P34" s="74">
        <v>133</v>
      </c>
      <c r="Q34" s="74">
        <v>123</v>
      </c>
      <c r="R34" s="74">
        <v>148</v>
      </c>
      <c r="S34" s="74">
        <v>134</v>
      </c>
      <c r="T34" s="74">
        <v>163</v>
      </c>
      <c r="U34" s="74">
        <v>167</v>
      </c>
      <c r="V34" s="74">
        <v>155</v>
      </c>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row>
    <row r="35" spans="1:53"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v>146</v>
      </c>
      <c r="T35" s="74">
        <v>148</v>
      </c>
      <c r="U35" s="74">
        <v>143</v>
      </c>
      <c r="V35" s="74">
        <v>148</v>
      </c>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row>
    <row r="36" spans="1:53"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v>141</v>
      </c>
      <c r="T36" s="74">
        <v>150</v>
      </c>
      <c r="U36" s="74">
        <v>143</v>
      </c>
      <c r="V36" s="74">
        <v>165</v>
      </c>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row>
    <row r="37" spans="1:53"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3" ht="11.25" customHeight="1" x14ac:dyDescent="0.25">
      <c r="A38" s="40" t="s">
        <v>113</v>
      </c>
      <c r="B38" s="74">
        <v>957</v>
      </c>
      <c r="C38" s="74">
        <v>919</v>
      </c>
      <c r="D38" s="74">
        <v>915</v>
      </c>
      <c r="E38" s="74">
        <v>923</v>
      </c>
      <c r="F38" s="74">
        <v>989</v>
      </c>
      <c r="G38" s="74">
        <v>924</v>
      </c>
      <c r="H38" s="74">
        <v>940</v>
      </c>
      <c r="I38" s="74">
        <v>1009</v>
      </c>
      <c r="J38" s="74">
        <v>1018</v>
      </c>
      <c r="K38" s="74">
        <v>1012</v>
      </c>
      <c r="L38" s="74">
        <v>978</v>
      </c>
      <c r="M38" s="74">
        <v>991</v>
      </c>
      <c r="N38" s="74">
        <v>983</v>
      </c>
      <c r="O38" s="74">
        <v>936</v>
      </c>
      <c r="P38" s="74">
        <v>1008</v>
      </c>
      <c r="Q38" s="74">
        <v>987</v>
      </c>
      <c r="R38" s="74">
        <v>958</v>
      </c>
      <c r="S38" s="74">
        <v>940</v>
      </c>
      <c r="T38" s="74">
        <v>996</v>
      </c>
      <c r="U38" s="74">
        <v>1018</v>
      </c>
      <c r="V38" s="74">
        <v>977</v>
      </c>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row>
    <row r="39" spans="1:53"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v>970</v>
      </c>
      <c r="T39" s="74">
        <v>1061</v>
      </c>
      <c r="U39" s="74">
        <v>925</v>
      </c>
      <c r="V39" s="74">
        <v>958</v>
      </c>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row>
    <row r="40" spans="1:53"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v>889</v>
      </c>
      <c r="T40" s="74">
        <v>927</v>
      </c>
      <c r="U40" s="74">
        <v>932</v>
      </c>
      <c r="V40" s="74">
        <v>947</v>
      </c>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row>
    <row r="41" spans="1:53"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40" t="s">
        <v>114</v>
      </c>
      <c r="B42" s="74">
        <v>236</v>
      </c>
      <c r="C42" s="74">
        <v>230</v>
      </c>
      <c r="D42" s="74">
        <v>240</v>
      </c>
      <c r="E42" s="74">
        <v>236</v>
      </c>
      <c r="F42" s="74">
        <v>249</v>
      </c>
      <c r="G42" s="74">
        <v>219</v>
      </c>
      <c r="H42" s="74">
        <v>240</v>
      </c>
      <c r="I42" s="74">
        <v>217</v>
      </c>
      <c r="J42" s="74">
        <v>267</v>
      </c>
      <c r="K42" s="74">
        <v>248</v>
      </c>
      <c r="L42" s="74">
        <v>242</v>
      </c>
      <c r="M42" s="74">
        <v>251</v>
      </c>
      <c r="N42" s="74">
        <v>246</v>
      </c>
      <c r="O42" s="74">
        <v>216</v>
      </c>
      <c r="P42" s="74">
        <v>249</v>
      </c>
      <c r="Q42" s="74">
        <v>286</v>
      </c>
      <c r="R42" s="74">
        <v>258</v>
      </c>
      <c r="S42" s="74">
        <v>261</v>
      </c>
      <c r="T42" s="74">
        <v>273</v>
      </c>
      <c r="U42" s="74">
        <v>269</v>
      </c>
      <c r="V42" s="74">
        <v>306</v>
      </c>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row>
    <row r="43" spans="1:53"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v>300</v>
      </c>
      <c r="T43" s="74">
        <v>320</v>
      </c>
      <c r="U43" s="74">
        <v>312</v>
      </c>
      <c r="V43" s="74">
        <v>278</v>
      </c>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row>
    <row r="44" spans="1:53"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v>286</v>
      </c>
      <c r="T44" s="74">
        <v>301</v>
      </c>
      <c r="U44" s="74">
        <v>283</v>
      </c>
      <c r="V44" s="74">
        <v>298</v>
      </c>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row>
    <row r="45" spans="1:53"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3" ht="11.25" customHeight="1" x14ac:dyDescent="0.25">
      <c r="A46" s="40" t="s">
        <v>115</v>
      </c>
      <c r="B46" s="74">
        <v>180</v>
      </c>
      <c r="C46" s="74">
        <v>191</v>
      </c>
      <c r="D46" s="74">
        <v>166</v>
      </c>
      <c r="E46" s="74">
        <v>164</v>
      </c>
      <c r="F46" s="74">
        <v>190</v>
      </c>
      <c r="G46" s="74">
        <v>175</v>
      </c>
      <c r="H46" s="74">
        <v>170</v>
      </c>
      <c r="I46" s="74">
        <v>180</v>
      </c>
      <c r="J46" s="74">
        <v>171</v>
      </c>
      <c r="K46" s="74">
        <v>169</v>
      </c>
      <c r="L46" s="74">
        <v>192</v>
      </c>
      <c r="M46" s="74">
        <v>171</v>
      </c>
      <c r="N46" s="74">
        <v>186</v>
      </c>
      <c r="O46" s="74">
        <v>168</v>
      </c>
      <c r="P46" s="74">
        <v>175</v>
      </c>
      <c r="Q46" s="74">
        <v>179</v>
      </c>
      <c r="R46" s="74">
        <v>165</v>
      </c>
      <c r="S46" s="74">
        <v>211</v>
      </c>
      <c r="T46" s="74">
        <v>208</v>
      </c>
      <c r="U46" s="74">
        <v>195</v>
      </c>
      <c r="V46" s="74">
        <v>212</v>
      </c>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row>
    <row r="47" spans="1:53" ht="11.25" customHeight="1" x14ac:dyDescent="0.25">
      <c r="A47" s="40" t="s">
        <v>116</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v>190</v>
      </c>
      <c r="T47" s="74">
        <v>187</v>
      </c>
      <c r="U47" s="74">
        <v>229</v>
      </c>
      <c r="V47" s="74">
        <v>207</v>
      </c>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row>
    <row r="48" spans="1:53" ht="11.25" customHeight="1" x14ac:dyDescent="0.25">
      <c r="A48" s="40" t="s">
        <v>117</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v>178</v>
      </c>
      <c r="T48" s="74">
        <v>168</v>
      </c>
      <c r="U48" s="74">
        <v>175</v>
      </c>
      <c r="V48" s="74">
        <v>189</v>
      </c>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118</v>
      </c>
      <c r="B50" s="74">
        <v>179</v>
      </c>
      <c r="C50" s="74">
        <v>143</v>
      </c>
      <c r="D50" s="74">
        <v>181</v>
      </c>
      <c r="E50" s="74">
        <v>153</v>
      </c>
      <c r="F50" s="74">
        <v>170</v>
      </c>
      <c r="G50" s="74">
        <v>133</v>
      </c>
      <c r="H50" s="74">
        <v>181</v>
      </c>
      <c r="I50" s="74">
        <v>158</v>
      </c>
      <c r="J50" s="74">
        <v>163</v>
      </c>
      <c r="K50" s="74">
        <v>164</v>
      </c>
      <c r="L50" s="74">
        <v>176</v>
      </c>
      <c r="M50" s="74">
        <v>159</v>
      </c>
      <c r="N50" s="74">
        <v>147</v>
      </c>
      <c r="O50" s="74">
        <v>147</v>
      </c>
      <c r="P50" s="74">
        <v>178</v>
      </c>
      <c r="Q50" s="74">
        <v>182</v>
      </c>
      <c r="R50" s="74">
        <v>176</v>
      </c>
      <c r="S50" s="74">
        <v>171</v>
      </c>
      <c r="T50" s="74">
        <v>185</v>
      </c>
      <c r="U50" s="74">
        <v>204</v>
      </c>
      <c r="V50" s="74">
        <v>198</v>
      </c>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v>200</v>
      </c>
      <c r="T51" s="74">
        <v>188</v>
      </c>
      <c r="U51" s="74">
        <v>189</v>
      </c>
      <c r="V51" s="74">
        <v>217</v>
      </c>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v>182</v>
      </c>
      <c r="T52" s="74">
        <v>187</v>
      </c>
      <c r="U52" s="74">
        <v>191</v>
      </c>
      <c r="V52" s="74">
        <v>196</v>
      </c>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119</v>
      </c>
      <c r="B54" s="74">
        <v>338</v>
      </c>
      <c r="C54" s="74">
        <v>285</v>
      </c>
      <c r="D54" s="74">
        <v>293</v>
      </c>
      <c r="E54" s="74">
        <v>266</v>
      </c>
      <c r="F54" s="74">
        <v>301</v>
      </c>
      <c r="G54" s="74">
        <v>295</v>
      </c>
      <c r="H54" s="74">
        <v>318</v>
      </c>
      <c r="I54" s="74">
        <v>290</v>
      </c>
      <c r="J54" s="74">
        <v>277</v>
      </c>
      <c r="K54" s="74">
        <v>302</v>
      </c>
      <c r="L54" s="74">
        <v>346</v>
      </c>
      <c r="M54" s="74">
        <v>302</v>
      </c>
      <c r="N54" s="74">
        <v>326</v>
      </c>
      <c r="O54" s="74">
        <v>290</v>
      </c>
      <c r="P54" s="74">
        <v>344</v>
      </c>
      <c r="Q54" s="74">
        <v>337</v>
      </c>
      <c r="R54" s="74">
        <v>337</v>
      </c>
      <c r="S54" s="74">
        <v>335</v>
      </c>
      <c r="T54" s="74">
        <v>334</v>
      </c>
      <c r="U54" s="74">
        <v>374</v>
      </c>
      <c r="V54" s="74">
        <v>370</v>
      </c>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v>352</v>
      </c>
      <c r="T55" s="74">
        <v>346</v>
      </c>
      <c r="U55" s="74">
        <v>330</v>
      </c>
      <c r="V55" s="74">
        <v>365</v>
      </c>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v>297</v>
      </c>
      <c r="T56" s="74">
        <v>298</v>
      </c>
      <c r="U56" s="74">
        <v>312</v>
      </c>
      <c r="V56" s="74">
        <v>309</v>
      </c>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120</v>
      </c>
      <c r="B58" s="74">
        <v>89</v>
      </c>
      <c r="C58" s="74">
        <v>104</v>
      </c>
      <c r="D58" s="74">
        <v>105</v>
      </c>
      <c r="E58" s="74">
        <v>97</v>
      </c>
      <c r="F58" s="74">
        <v>120</v>
      </c>
      <c r="G58" s="74">
        <v>107</v>
      </c>
      <c r="H58" s="74">
        <v>108</v>
      </c>
      <c r="I58" s="74">
        <v>109</v>
      </c>
      <c r="J58" s="74">
        <v>84</v>
      </c>
      <c r="K58" s="74">
        <v>85</v>
      </c>
      <c r="L58" s="74">
        <v>96</v>
      </c>
      <c r="M58" s="74">
        <v>86</v>
      </c>
      <c r="N58" s="74">
        <v>101</v>
      </c>
      <c r="O58" s="74">
        <v>87</v>
      </c>
      <c r="P58" s="74">
        <v>97</v>
      </c>
      <c r="Q58" s="74">
        <v>106</v>
      </c>
      <c r="R58" s="74">
        <v>87</v>
      </c>
      <c r="S58" s="74">
        <v>110</v>
      </c>
      <c r="T58" s="74">
        <v>120</v>
      </c>
      <c r="U58" s="74">
        <v>114</v>
      </c>
      <c r="V58" s="74">
        <v>96</v>
      </c>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v>108</v>
      </c>
      <c r="T59" s="74">
        <v>103</v>
      </c>
      <c r="U59" s="74">
        <v>111</v>
      </c>
      <c r="V59" s="74">
        <v>109</v>
      </c>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v>76</v>
      </c>
      <c r="T60" s="82">
        <v>98</v>
      </c>
      <c r="U60" s="82">
        <v>90</v>
      </c>
      <c r="V60" s="82">
        <v>92</v>
      </c>
      <c r="W60" s="82"/>
      <c r="X60" s="82"/>
      <c r="Y60" s="82"/>
      <c r="Z60" s="82"/>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5" t="s">
        <v>139</v>
      </c>
      <c r="B62" s="106"/>
      <c r="C62" s="106"/>
      <c r="D62" s="106"/>
      <c r="E62" s="106"/>
      <c r="F62" s="106"/>
      <c r="G62" s="106"/>
      <c r="H62" s="106"/>
      <c r="I62" s="106"/>
      <c r="J62" s="106"/>
      <c r="K62" s="106"/>
      <c r="L62" s="106"/>
      <c r="M62" s="106"/>
      <c r="N62" s="106"/>
    </row>
    <row r="63" spans="1:54" ht="11.25" customHeight="1" x14ac:dyDescent="0.25">
      <c r="A63" s="109" t="s">
        <v>18</v>
      </c>
      <c r="B63" s="106"/>
      <c r="C63" s="106"/>
      <c r="D63" s="106"/>
      <c r="E63" s="106"/>
      <c r="F63" s="106"/>
      <c r="G63" s="106"/>
      <c r="H63" s="106"/>
      <c r="I63" s="106"/>
      <c r="J63" s="106"/>
      <c r="K63" s="106"/>
    </row>
    <row r="64" spans="1:54" ht="11.25" customHeight="1" x14ac:dyDescent="0.25">
      <c r="A64" s="108" t="s">
        <v>20</v>
      </c>
      <c r="B64" s="106"/>
      <c r="C64" s="106"/>
      <c r="D64" s="106"/>
      <c r="E64" s="106"/>
      <c r="F64" s="106"/>
      <c r="G64" s="106"/>
      <c r="H64" s="106"/>
      <c r="I64" s="106"/>
      <c r="J64" s="106"/>
      <c r="K64" s="106"/>
    </row>
    <row r="65" spans="1:14" ht="11.25" customHeight="1" x14ac:dyDescent="0.25">
      <c r="A65" s="105" t="s">
        <v>140</v>
      </c>
      <c r="B65" s="106"/>
      <c r="C65" s="106"/>
      <c r="D65" s="106"/>
      <c r="E65" s="106"/>
      <c r="F65" s="106"/>
      <c r="G65" s="106"/>
      <c r="H65" s="106"/>
      <c r="I65" s="106"/>
      <c r="J65" s="106"/>
      <c r="K65" s="106"/>
    </row>
    <row r="66" spans="1:14" ht="11.25" customHeight="1" x14ac:dyDescent="0.25">
      <c r="A66" s="105" t="s">
        <v>106</v>
      </c>
      <c r="B66" s="106"/>
      <c r="C66" s="106"/>
      <c r="D66" s="106"/>
      <c r="E66" s="106"/>
      <c r="F66" s="106"/>
      <c r="G66" s="106"/>
      <c r="H66" s="106"/>
      <c r="I66" s="106"/>
      <c r="J66" s="106"/>
      <c r="K66" s="106"/>
    </row>
    <row r="67" spans="1:14" ht="11.25" customHeight="1" x14ac:dyDescent="0.25">
      <c r="A67" s="105" t="s">
        <v>127</v>
      </c>
      <c r="B67" s="106"/>
      <c r="C67" s="106"/>
      <c r="D67" s="106"/>
      <c r="E67" s="106"/>
      <c r="F67" s="106"/>
      <c r="G67" s="106"/>
      <c r="H67" s="106"/>
      <c r="I67" s="106"/>
      <c r="J67" s="106"/>
      <c r="K67" s="106"/>
    </row>
    <row r="68" spans="1:14" ht="23.25" customHeight="1" x14ac:dyDescent="0.25">
      <c r="A68" s="105" t="s">
        <v>124</v>
      </c>
      <c r="B68" s="105"/>
      <c r="C68" s="105"/>
      <c r="D68" s="105"/>
      <c r="E68" s="105"/>
      <c r="F68" s="105"/>
      <c r="G68" s="105"/>
      <c r="H68" s="105"/>
      <c r="I68" s="105"/>
      <c r="J68" s="105"/>
      <c r="K68" s="105"/>
      <c r="L68" s="105"/>
      <c r="M68" s="105"/>
      <c r="N68" s="105"/>
    </row>
    <row r="69" spans="1:14" ht="11.25" customHeight="1" x14ac:dyDescent="0.25">
      <c r="A69" s="92" t="s">
        <v>125</v>
      </c>
      <c r="B69" s="85"/>
      <c r="C69" s="85"/>
      <c r="D69" s="85"/>
      <c r="E69" s="85"/>
      <c r="F69" s="85"/>
      <c r="G69" s="85"/>
      <c r="H69" s="85"/>
      <c r="I69" s="85"/>
      <c r="J69" s="85"/>
      <c r="K69" s="85"/>
      <c r="L69" s="85"/>
      <c r="M69" s="85"/>
      <c r="N69" s="85"/>
    </row>
    <row r="70" spans="1:14" ht="11.25" customHeight="1" x14ac:dyDescent="0.25">
      <c r="A70" s="107" t="s">
        <v>141</v>
      </c>
      <c r="B70" s="106"/>
      <c r="C70" s="106"/>
      <c r="D70" s="106"/>
      <c r="E70" s="106"/>
      <c r="F70" s="106"/>
      <c r="G70" s="106"/>
      <c r="H70" s="106"/>
      <c r="I70" s="106"/>
      <c r="J70" s="106"/>
      <c r="K70" s="106"/>
    </row>
    <row r="71" spans="1:14" ht="11.25" customHeight="1" x14ac:dyDescent="0.25">
      <c r="A71" s="36"/>
    </row>
    <row r="72" spans="1:14" ht="11.25" customHeight="1" x14ac:dyDescent="0.25">
      <c r="A72" s="9" t="s">
        <v>93</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V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22" s="29" customFormat="1" ht="60" customHeight="1" x14ac:dyDescent="0.25">
      <c r="A1" s="28" t="s">
        <v>0</v>
      </c>
    </row>
    <row r="2" spans="1:22" ht="20.100000000000001" customHeight="1" x14ac:dyDescent="0.25">
      <c r="A2" s="20" t="str">
        <f>Contents!A2</f>
        <v>3303.0.55.004 Provisional Mortality Statistics, Australia, Jan - May 2023</v>
      </c>
    </row>
    <row r="3" spans="1:22" ht="12.75" customHeight="1" x14ac:dyDescent="0.25">
      <c r="A3" s="21" t="str">
        <f>Contents!A3</f>
        <v>Released at 11.30am (Canberra time) 25 August 2023</v>
      </c>
    </row>
    <row r="4" spans="1:22" s="23" customFormat="1" ht="20.100000000000001" customHeight="1" x14ac:dyDescent="0.2">
      <c r="A4" s="22" t="s">
        <v>132</v>
      </c>
    </row>
    <row r="5" spans="1:22" s="26" customFormat="1" x14ac:dyDescent="0.2">
      <c r="A5" s="24"/>
      <c r="B5" s="25"/>
      <c r="C5" s="25"/>
      <c r="D5" s="25"/>
      <c r="E5" s="25"/>
      <c r="F5" s="25"/>
      <c r="G5" s="25"/>
      <c r="H5" s="25"/>
      <c r="I5" s="25"/>
      <c r="J5" s="25"/>
      <c r="K5" s="25"/>
      <c r="L5" s="25"/>
      <c r="M5" s="25"/>
    </row>
    <row r="6" spans="1:22"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row>
    <row r="7" spans="1:22" ht="15.75" customHeight="1" x14ac:dyDescent="0.25">
      <c r="A7" s="24"/>
      <c r="B7" s="90">
        <v>44934</v>
      </c>
      <c r="C7" s="90">
        <f>B7+7</f>
        <v>44941</v>
      </c>
      <c r="D7" s="90">
        <f t="shared" ref="D7: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row>
    <row r="8" spans="1:22"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row>
    <row r="9" spans="1:22" ht="11.25" customHeight="1" x14ac:dyDescent="0.25">
      <c r="A9" s="30" t="s">
        <v>95</v>
      </c>
      <c r="B9" s="76"/>
      <c r="C9" s="76"/>
      <c r="D9" s="76"/>
      <c r="E9" s="76"/>
      <c r="F9" s="76"/>
      <c r="G9" s="76"/>
      <c r="H9" s="76"/>
      <c r="I9" s="76"/>
      <c r="J9" s="76"/>
      <c r="K9" s="76"/>
      <c r="L9" s="76"/>
      <c r="M9" s="76"/>
      <c r="N9" s="38"/>
      <c r="O9" s="74"/>
      <c r="P9" s="74"/>
      <c r="Q9" s="74"/>
      <c r="R9" s="74"/>
      <c r="S9" s="74"/>
      <c r="T9" s="74"/>
      <c r="U9" s="74"/>
      <c r="V9" s="74"/>
    </row>
    <row r="10" spans="1:22" ht="11.25" customHeight="1" x14ac:dyDescent="0.25">
      <c r="A10" s="32" t="s">
        <v>11</v>
      </c>
      <c r="B10" s="79">
        <v>0.999</v>
      </c>
      <c r="C10" s="79">
        <v>0.84599999999999997</v>
      </c>
      <c r="D10" s="79">
        <v>0.88400000000000001</v>
      </c>
      <c r="E10" s="79">
        <v>0.98</v>
      </c>
      <c r="F10" s="79">
        <v>1.1339999999999999</v>
      </c>
      <c r="G10" s="79">
        <v>0.871</v>
      </c>
      <c r="H10" s="79">
        <v>1.0309999999999999</v>
      </c>
      <c r="I10" s="79">
        <v>0.91600000000000004</v>
      </c>
      <c r="J10" s="79">
        <v>0.92900000000000005</v>
      </c>
      <c r="K10" s="79">
        <v>0.92300000000000004</v>
      </c>
      <c r="L10" s="79">
        <v>0.98699999999999999</v>
      </c>
      <c r="M10" s="79">
        <v>0.94199999999999995</v>
      </c>
      <c r="N10" s="79">
        <v>0.999</v>
      </c>
      <c r="O10" s="79">
        <v>1.056</v>
      </c>
      <c r="P10" s="79">
        <v>0.91</v>
      </c>
      <c r="Q10" s="79">
        <v>0.93500000000000005</v>
      </c>
      <c r="R10" s="79">
        <v>0.86499999999999999</v>
      </c>
      <c r="S10" s="79">
        <v>0.75700000000000001</v>
      </c>
      <c r="T10" s="79">
        <v>0.89700000000000002</v>
      </c>
      <c r="U10" s="79">
        <v>0.83299999999999996</v>
      </c>
      <c r="V10" s="79">
        <v>0.92900000000000005</v>
      </c>
    </row>
    <row r="11" spans="1:22" ht="11.25" customHeight="1" x14ac:dyDescent="0.25">
      <c r="A11" s="32" t="s">
        <v>12</v>
      </c>
      <c r="B11" s="79">
        <v>6.26</v>
      </c>
      <c r="C11" s="79">
        <v>6.0860000000000003</v>
      </c>
      <c r="D11" s="79">
        <v>6.0229999999999997</v>
      </c>
      <c r="E11" s="79">
        <v>6.718</v>
      </c>
      <c r="F11" s="79">
        <v>6.37</v>
      </c>
      <c r="G11" s="79">
        <v>5.8170000000000002</v>
      </c>
      <c r="H11" s="79">
        <v>6.4649999999999999</v>
      </c>
      <c r="I11" s="79">
        <v>6.734</v>
      </c>
      <c r="J11" s="79">
        <v>6.4180000000000001</v>
      </c>
      <c r="K11" s="79">
        <v>6.26</v>
      </c>
      <c r="L11" s="79">
        <v>6.37</v>
      </c>
      <c r="M11" s="79">
        <v>6.4020000000000001</v>
      </c>
      <c r="N11" s="79">
        <v>6.0389999999999997</v>
      </c>
      <c r="O11" s="79">
        <v>6.7830000000000004</v>
      </c>
      <c r="P11" s="79">
        <v>6.1680000000000001</v>
      </c>
      <c r="Q11" s="79">
        <v>6.5469999999999997</v>
      </c>
      <c r="R11" s="79">
        <v>5.9630000000000001</v>
      </c>
      <c r="S11" s="79">
        <v>6.01</v>
      </c>
      <c r="T11" s="79">
        <v>7.0670000000000002</v>
      </c>
      <c r="U11" s="79">
        <v>6.9569999999999999</v>
      </c>
      <c r="V11" s="79">
        <v>6.4210000000000003</v>
      </c>
    </row>
    <row r="12" spans="1:22" ht="11.25" customHeight="1" x14ac:dyDescent="0.25">
      <c r="A12" s="32" t="s">
        <v>13</v>
      </c>
      <c r="B12" s="79">
        <v>22.594000000000001</v>
      </c>
      <c r="C12" s="79">
        <v>20.693999999999999</v>
      </c>
      <c r="D12" s="79">
        <v>21.381</v>
      </c>
      <c r="E12" s="79">
        <v>20.896000000000001</v>
      </c>
      <c r="F12" s="79">
        <v>20.169</v>
      </c>
      <c r="G12" s="79">
        <v>19.481000000000002</v>
      </c>
      <c r="H12" s="79">
        <v>21.501999999999999</v>
      </c>
      <c r="I12" s="79">
        <v>20.128</v>
      </c>
      <c r="J12" s="79">
        <v>20.329999999999998</v>
      </c>
      <c r="K12" s="79">
        <v>20.856000000000002</v>
      </c>
      <c r="L12" s="79">
        <v>21.462</v>
      </c>
      <c r="M12" s="79">
        <v>21.501999999999999</v>
      </c>
      <c r="N12" s="79">
        <v>19.805</v>
      </c>
      <c r="O12" s="79">
        <v>19.474</v>
      </c>
      <c r="P12" s="79">
        <v>21.084</v>
      </c>
      <c r="Q12" s="79">
        <v>22.13</v>
      </c>
      <c r="R12" s="79">
        <v>22.613</v>
      </c>
      <c r="S12" s="79">
        <v>21.123999999999999</v>
      </c>
      <c r="T12" s="79">
        <v>23.498000000000001</v>
      </c>
      <c r="U12" s="79">
        <v>23.498000000000001</v>
      </c>
      <c r="V12" s="79">
        <v>21.084</v>
      </c>
    </row>
    <row r="13" spans="1:22" ht="11.25" customHeight="1" x14ac:dyDescent="0.25">
      <c r="A13" s="32" t="s">
        <v>14</v>
      </c>
      <c r="B13" s="79">
        <v>63.149000000000001</v>
      </c>
      <c r="C13" s="79">
        <v>60.281999999999996</v>
      </c>
      <c r="D13" s="79">
        <v>61.749000000000002</v>
      </c>
      <c r="E13" s="79">
        <v>56.280999999999999</v>
      </c>
      <c r="F13" s="79">
        <v>61.148000000000003</v>
      </c>
      <c r="G13" s="79">
        <v>60.948</v>
      </c>
      <c r="H13" s="79">
        <v>60.414999999999999</v>
      </c>
      <c r="I13" s="79">
        <v>60.414999999999999</v>
      </c>
      <c r="J13" s="79">
        <v>62.149000000000001</v>
      </c>
      <c r="K13" s="79">
        <v>64.149000000000001</v>
      </c>
      <c r="L13" s="79">
        <v>62.348999999999997</v>
      </c>
      <c r="M13" s="79">
        <v>62.215000000000003</v>
      </c>
      <c r="N13" s="79">
        <v>60.148000000000003</v>
      </c>
      <c r="O13" s="79">
        <v>58.741999999999997</v>
      </c>
      <c r="P13" s="79">
        <v>64.531000000000006</v>
      </c>
      <c r="Q13" s="79">
        <v>63.543999999999997</v>
      </c>
      <c r="R13" s="79">
        <v>65.188000000000002</v>
      </c>
      <c r="S13" s="79">
        <v>64.924999999999997</v>
      </c>
      <c r="T13" s="79">
        <v>64.201999999999998</v>
      </c>
      <c r="U13" s="79">
        <v>66.635999999999996</v>
      </c>
      <c r="V13" s="79">
        <v>73.147999999999996</v>
      </c>
    </row>
    <row r="14" spans="1:22" ht="11.25" customHeight="1" x14ac:dyDescent="0.25">
      <c r="A14" s="32" t="s">
        <v>15</v>
      </c>
      <c r="B14" s="79">
        <v>252.994</v>
      </c>
      <c r="C14" s="79">
        <v>239.49100000000001</v>
      </c>
      <c r="D14" s="79">
        <v>238.07</v>
      </c>
      <c r="E14" s="79">
        <v>225.1</v>
      </c>
      <c r="F14" s="79">
        <v>241.09</v>
      </c>
      <c r="G14" s="79">
        <v>229.00899999999999</v>
      </c>
      <c r="H14" s="79">
        <v>226.166</v>
      </c>
      <c r="I14" s="79">
        <v>221.547</v>
      </c>
      <c r="J14" s="79">
        <v>229.542</v>
      </c>
      <c r="K14" s="79">
        <v>236.11600000000001</v>
      </c>
      <c r="L14" s="79">
        <v>241.97800000000001</v>
      </c>
      <c r="M14" s="79">
        <v>228.654</v>
      </c>
      <c r="N14" s="79">
        <v>237.35900000000001</v>
      </c>
      <c r="O14" s="79">
        <v>224.40700000000001</v>
      </c>
      <c r="P14" s="79">
        <v>247.67699999999999</v>
      </c>
      <c r="Q14" s="79">
        <v>249.96799999999999</v>
      </c>
      <c r="R14" s="79">
        <v>246.09</v>
      </c>
      <c r="S14" s="79">
        <v>259.31099999999998</v>
      </c>
      <c r="T14" s="79">
        <v>275</v>
      </c>
      <c r="U14" s="79">
        <v>276.58699999999999</v>
      </c>
      <c r="V14" s="79">
        <v>277.64499999999998</v>
      </c>
    </row>
    <row r="15" spans="1:22" ht="11.25" customHeight="1" x14ac:dyDescent="0.25">
      <c r="A15" s="33" t="s">
        <v>16</v>
      </c>
      <c r="B15" s="87">
        <v>13.153</v>
      </c>
      <c r="C15" s="87">
        <v>12.394</v>
      </c>
      <c r="D15" s="87">
        <v>12.519</v>
      </c>
      <c r="E15" s="87">
        <v>12.111000000000001</v>
      </c>
      <c r="F15" s="87">
        <v>12.666</v>
      </c>
      <c r="G15" s="87">
        <v>12.047000000000001</v>
      </c>
      <c r="H15" s="87">
        <v>12.394</v>
      </c>
      <c r="I15" s="87">
        <v>12.164</v>
      </c>
      <c r="J15" s="87">
        <v>12.382999999999999</v>
      </c>
      <c r="K15" s="87">
        <v>12.643000000000001</v>
      </c>
      <c r="L15" s="87">
        <v>12.787000000000001</v>
      </c>
      <c r="M15" s="87">
        <v>12.481</v>
      </c>
      <c r="N15" s="87">
        <v>12.337</v>
      </c>
      <c r="O15" s="87">
        <v>12.188000000000001</v>
      </c>
      <c r="P15" s="87">
        <v>12.932</v>
      </c>
      <c r="Q15" s="87">
        <v>13.127000000000001</v>
      </c>
      <c r="R15" s="87">
        <v>13.003</v>
      </c>
      <c r="S15" s="87">
        <v>13.077999999999999</v>
      </c>
      <c r="T15" s="87">
        <v>13.927</v>
      </c>
      <c r="U15" s="87">
        <v>14.036</v>
      </c>
      <c r="V15" s="87">
        <v>14.132999999999999</v>
      </c>
    </row>
    <row r="16" spans="1:22" ht="11.25" customHeight="1" x14ac:dyDescent="0.25">
      <c r="B16" s="76"/>
      <c r="C16" s="76"/>
      <c r="D16" s="76"/>
      <c r="E16" s="76"/>
      <c r="F16" s="76"/>
      <c r="G16" s="76"/>
      <c r="H16" s="76"/>
      <c r="I16" s="76"/>
      <c r="J16" s="76"/>
      <c r="K16" s="76"/>
      <c r="L16" s="76"/>
      <c r="M16" s="76"/>
      <c r="N16" s="76"/>
      <c r="O16" s="76"/>
      <c r="P16" s="76"/>
      <c r="Q16" s="76"/>
      <c r="R16" s="76"/>
      <c r="S16" s="76"/>
      <c r="T16" s="76"/>
      <c r="U16" s="76"/>
      <c r="V16" s="76"/>
    </row>
    <row r="17" spans="1:22" ht="11.25" customHeight="1" x14ac:dyDescent="0.25">
      <c r="A17" s="30" t="s">
        <v>67</v>
      </c>
      <c r="B17" s="76"/>
      <c r="C17" s="76"/>
      <c r="D17" s="76"/>
      <c r="E17" s="76"/>
      <c r="F17" s="76"/>
      <c r="G17" s="76"/>
      <c r="H17" s="76"/>
      <c r="I17" s="76"/>
      <c r="J17" s="76"/>
      <c r="K17" s="76"/>
      <c r="L17" s="76"/>
      <c r="M17" s="76"/>
      <c r="N17" s="76"/>
      <c r="O17" s="76"/>
      <c r="P17" s="76"/>
      <c r="Q17" s="76"/>
      <c r="R17" s="76"/>
      <c r="S17" s="76"/>
      <c r="T17" s="76"/>
      <c r="U17" s="76"/>
      <c r="V17" s="76"/>
    </row>
    <row r="18" spans="1:22"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c r="S18" s="79">
        <v>1.0549999999999999</v>
      </c>
      <c r="T18" s="79">
        <v>1.0289999999999999</v>
      </c>
      <c r="U18" s="79">
        <v>0.90400000000000003</v>
      </c>
      <c r="V18" s="79">
        <v>0.94299999999999995</v>
      </c>
    </row>
    <row r="19" spans="1:22"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c r="S19" s="79">
        <v>7.24</v>
      </c>
      <c r="T19" s="79">
        <v>7.86</v>
      </c>
      <c r="U19" s="79">
        <v>6.4459999999999997</v>
      </c>
      <c r="V19" s="79">
        <v>7.2240000000000002</v>
      </c>
    </row>
    <row r="20" spans="1:22"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c r="S20" s="79">
        <v>24.015000000000001</v>
      </c>
      <c r="T20" s="79">
        <v>24.914999999999999</v>
      </c>
      <c r="U20" s="79">
        <v>22.704999999999998</v>
      </c>
      <c r="V20" s="79">
        <v>22.951000000000001</v>
      </c>
    </row>
    <row r="21" spans="1:22"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c r="S21" s="79">
        <v>67.087999999999994</v>
      </c>
      <c r="T21" s="79">
        <v>69.311000000000007</v>
      </c>
      <c r="U21" s="79">
        <v>68.686000000000007</v>
      </c>
      <c r="V21" s="79">
        <v>75.075000000000003</v>
      </c>
    </row>
    <row r="22" spans="1:22"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c r="S22" s="79">
        <v>274.49900000000002</v>
      </c>
      <c r="T22" s="79">
        <v>280.14499999999998</v>
      </c>
      <c r="U22" s="79">
        <v>285.61</v>
      </c>
      <c r="V22" s="79">
        <v>279.05200000000002</v>
      </c>
    </row>
    <row r="23" spans="1:22"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c r="S23" s="87">
        <v>14.144</v>
      </c>
      <c r="T23" s="87">
        <v>14.606</v>
      </c>
      <c r="U23" s="87">
        <v>14.064</v>
      </c>
      <c r="V23" s="87">
        <v>14.513999999999999</v>
      </c>
    </row>
    <row r="24" spans="1:22" ht="11.25" customHeight="1" x14ac:dyDescent="0.25">
      <c r="B24" s="74"/>
      <c r="C24" s="74"/>
      <c r="D24" s="74"/>
      <c r="E24" s="74"/>
      <c r="F24" s="74"/>
      <c r="G24" s="74"/>
      <c r="H24" s="74"/>
      <c r="I24" s="74"/>
      <c r="J24" s="74"/>
      <c r="K24" s="74"/>
      <c r="L24" s="74"/>
      <c r="M24" s="74"/>
      <c r="N24" s="74"/>
      <c r="O24" s="74"/>
      <c r="P24" s="74"/>
      <c r="Q24" s="74"/>
      <c r="R24" s="74"/>
      <c r="S24" s="74"/>
      <c r="T24" s="74"/>
      <c r="U24" s="74"/>
      <c r="V24" s="74"/>
    </row>
    <row r="25" spans="1:22" ht="11.25" customHeight="1" x14ac:dyDescent="0.25">
      <c r="A25" s="30" t="s">
        <v>68</v>
      </c>
      <c r="B25" s="74"/>
      <c r="C25" s="74"/>
      <c r="D25" s="74"/>
      <c r="E25" s="74"/>
      <c r="F25" s="74"/>
      <c r="G25" s="74"/>
      <c r="H25" s="74"/>
      <c r="I25" s="74"/>
      <c r="J25" s="74"/>
      <c r="K25" s="74"/>
      <c r="L25" s="74"/>
      <c r="M25" s="74"/>
      <c r="N25" s="74"/>
      <c r="O25" s="74"/>
      <c r="P25" s="74"/>
      <c r="Q25" s="74"/>
      <c r="R25" s="74"/>
      <c r="S25" s="74"/>
      <c r="T25" s="74"/>
      <c r="U25" s="74"/>
      <c r="V25" s="74"/>
    </row>
    <row r="26" spans="1:22"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c r="S26" s="79">
        <v>0.98399999999999999</v>
      </c>
      <c r="T26" s="79">
        <v>0.93799999999999994</v>
      </c>
      <c r="U26" s="79">
        <v>1.0109999999999999</v>
      </c>
      <c r="V26" s="79">
        <v>0.97099999999999997</v>
      </c>
    </row>
    <row r="27" spans="1:22"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c r="S27" s="79">
        <v>6.5789999999999997</v>
      </c>
      <c r="T27" s="79">
        <v>6.6109999999999998</v>
      </c>
      <c r="U27" s="79">
        <v>6.2869999999999999</v>
      </c>
      <c r="V27" s="79">
        <v>6.8540000000000001</v>
      </c>
    </row>
    <row r="28" spans="1:22"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c r="S28" s="79">
        <v>21.34</v>
      </c>
      <c r="T28" s="79">
        <v>21.689</v>
      </c>
      <c r="U28" s="79">
        <v>22.038</v>
      </c>
      <c r="V28" s="79">
        <v>23.390999999999998</v>
      </c>
    </row>
    <row r="29" spans="1:22"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c r="S29" s="79">
        <v>64.167000000000002</v>
      </c>
      <c r="T29" s="79">
        <v>69.844999999999999</v>
      </c>
      <c r="U29" s="79">
        <v>67.087000000000003</v>
      </c>
      <c r="V29" s="79">
        <v>68.953000000000003</v>
      </c>
    </row>
    <row r="30" spans="1:22"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c r="S30" s="79">
        <v>248.249</v>
      </c>
      <c r="T30" s="79">
        <v>256.33300000000003</v>
      </c>
      <c r="U30" s="79">
        <v>262.05200000000002</v>
      </c>
      <c r="V30" s="79">
        <v>266.78399999999999</v>
      </c>
    </row>
    <row r="31" spans="1:22"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c r="S31" s="87">
        <v>12.206</v>
      </c>
      <c r="T31" s="87">
        <v>12.656000000000001</v>
      </c>
      <c r="U31" s="87">
        <v>12.632</v>
      </c>
      <c r="V31" s="87">
        <v>13.05</v>
      </c>
    </row>
    <row r="32" spans="1:22" ht="11.25" customHeight="1" x14ac:dyDescent="0.25">
      <c r="B32" s="74"/>
      <c r="C32" s="74"/>
      <c r="D32" s="74"/>
      <c r="E32" s="74"/>
      <c r="F32" s="74"/>
      <c r="G32" s="74"/>
      <c r="H32" s="74"/>
      <c r="I32" s="74"/>
      <c r="J32" s="74"/>
      <c r="K32" s="74"/>
      <c r="L32" s="74"/>
      <c r="M32" s="74"/>
      <c r="N32" s="74"/>
      <c r="O32" s="74"/>
      <c r="P32" s="74"/>
      <c r="Q32" s="74"/>
      <c r="R32" s="74"/>
      <c r="S32" s="74"/>
      <c r="T32" s="74"/>
      <c r="U32" s="74"/>
      <c r="V32" s="74"/>
    </row>
    <row r="33" spans="1:22" ht="11.25" customHeight="1" x14ac:dyDescent="0.25">
      <c r="A33" s="30" t="s">
        <v>96</v>
      </c>
      <c r="B33" s="74"/>
      <c r="C33" s="74"/>
      <c r="D33" s="74"/>
      <c r="E33" s="74"/>
      <c r="F33" s="74"/>
      <c r="G33" s="74"/>
      <c r="H33" s="74"/>
      <c r="I33" s="74"/>
      <c r="J33" s="74"/>
      <c r="K33" s="74"/>
      <c r="L33" s="74"/>
      <c r="M33" s="74"/>
      <c r="N33" s="74"/>
      <c r="O33" s="74"/>
      <c r="P33" s="74"/>
      <c r="Q33" s="74"/>
      <c r="R33" s="74"/>
      <c r="S33" s="74"/>
      <c r="T33" s="74"/>
      <c r="U33" s="74"/>
      <c r="V33" s="74"/>
    </row>
    <row r="34" spans="1:22" ht="11.25" customHeight="1" x14ac:dyDescent="0.25">
      <c r="A34" s="32" t="s">
        <v>11</v>
      </c>
      <c r="B34" s="79">
        <v>1.1759999999999999</v>
      </c>
      <c r="C34" s="79">
        <v>0.94799999999999995</v>
      </c>
      <c r="D34" s="79">
        <v>1.0489999999999999</v>
      </c>
      <c r="E34" s="79">
        <v>1.1000000000000001</v>
      </c>
      <c r="F34" s="79">
        <v>1.4410000000000001</v>
      </c>
      <c r="G34" s="79">
        <v>1.264</v>
      </c>
      <c r="H34" s="79">
        <v>1.429</v>
      </c>
      <c r="I34" s="79">
        <v>1.087</v>
      </c>
      <c r="J34" s="79">
        <v>1.2390000000000001</v>
      </c>
      <c r="K34" s="79">
        <v>1.1890000000000001</v>
      </c>
      <c r="L34" s="79">
        <v>1.2390000000000001</v>
      </c>
      <c r="M34" s="79">
        <v>1.3280000000000001</v>
      </c>
      <c r="N34" s="79">
        <v>1.3149999999999999</v>
      </c>
      <c r="O34" s="79">
        <v>1.381</v>
      </c>
      <c r="P34" s="79">
        <v>1.218</v>
      </c>
      <c r="Q34" s="79">
        <v>1.2430000000000001</v>
      </c>
      <c r="R34" s="79">
        <v>1.105</v>
      </c>
      <c r="S34" s="79">
        <v>0.90400000000000003</v>
      </c>
      <c r="T34" s="79">
        <v>1.004</v>
      </c>
      <c r="U34" s="79">
        <v>1.105</v>
      </c>
      <c r="V34" s="79">
        <v>1.0669999999999999</v>
      </c>
    </row>
    <row r="35" spans="1:22" ht="11.25" customHeight="1" x14ac:dyDescent="0.25">
      <c r="A35" s="32" t="s">
        <v>12</v>
      </c>
      <c r="B35" s="79">
        <v>8.4009999999999998</v>
      </c>
      <c r="C35" s="79">
        <v>7.758</v>
      </c>
      <c r="D35" s="79">
        <v>7.6929999999999996</v>
      </c>
      <c r="E35" s="79">
        <v>8.5299999999999994</v>
      </c>
      <c r="F35" s="79">
        <v>8.4339999999999993</v>
      </c>
      <c r="G35" s="79">
        <v>7.758</v>
      </c>
      <c r="H35" s="79">
        <v>7.8540000000000001</v>
      </c>
      <c r="I35" s="79">
        <v>8.4009999999999998</v>
      </c>
      <c r="J35" s="79">
        <v>8.5619999999999994</v>
      </c>
      <c r="K35" s="79">
        <v>7.9509999999999996</v>
      </c>
      <c r="L35" s="79">
        <v>8.4339999999999993</v>
      </c>
      <c r="M35" s="79">
        <v>7.5640000000000001</v>
      </c>
      <c r="N35" s="79">
        <v>7.6289999999999996</v>
      </c>
      <c r="O35" s="79">
        <v>8.2579999999999991</v>
      </c>
      <c r="P35" s="79">
        <v>7.8730000000000002</v>
      </c>
      <c r="Q35" s="79">
        <v>8.3550000000000004</v>
      </c>
      <c r="R35" s="79">
        <v>7.5510000000000002</v>
      </c>
      <c r="S35" s="79">
        <v>7.6479999999999997</v>
      </c>
      <c r="T35" s="79">
        <v>8.74</v>
      </c>
      <c r="U35" s="79">
        <v>8.7720000000000002</v>
      </c>
      <c r="V35" s="79">
        <v>7.9690000000000003</v>
      </c>
    </row>
    <row r="36" spans="1:22" ht="11.25" customHeight="1" x14ac:dyDescent="0.25">
      <c r="A36" s="32" t="s">
        <v>13</v>
      </c>
      <c r="B36" s="79">
        <v>27.693000000000001</v>
      </c>
      <c r="C36" s="79">
        <v>26.768000000000001</v>
      </c>
      <c r="D36" s="79">
        <v>26.094000000000001</v>
      </c>
      <c r="E36" s="79">
        <v>25.420999999999999</v>
      </c>
      <c r="F36" s="79">
        <v>24.747</v>
      </c>
      <c r="G36" s="79">
        <v>24.242000000000001</v>
      </c>
      <c r="H36" s="79">
        <v>26.431000000000001</v>
      </c>
      <c r="I36" s="79">
        <v>24.747</v>
      </c>
      <c r="J36" s="79">
        <v>24.579000000000001</v>
      </c>
      <c r="K36" s="79">
        <v>25.588999999999999</v>
      </c>
      <c r="L36" s="79">
        <v>28.198</v>
      </c>
      <c r="M36" s="79">
        <v>26.01</v>
      </c>
      <c r="N36" s="79">
        <v>24.242000000000001</v>
      </c>
      <c r="O36" s="79">
        <v>24.152000000000001</v>
      </c>
      <c r="P36" s="79">
        <v>26.5</v>
      </c>
      <c r="Q36" s="79">
        <v>27.925999999999998</v>
      </c>
      <c r="R36" s="79">
        <v>27.841999999999999</v>
      </c>
      <c r="S36" s="79">
        <v>26.248999999999999</v>
      </c>
      <c r="T36" s="79">
        <v>28.597000000000001</v>
      </c>
      <c r="U36" s="79">
        <v>29.939</v>
      </c>
      <c r="V36" s="79">
        <v>26.751999999999999</v>
      </c>
    </row>
    <row r="37" spans="1:22" ht="11.25" customHeight="1" x14ac:dyDescent="0.25">
      <c r="A37" s="32" t="s">
        <v>14</v>
      </c>
      <c r="B37" s="79">
        <v>76.036000000000001</v>
      </c>
      <c r="C37" s="79">
        <v>73.215000000000003</v>
      </c>
      <c r="D37" s="79">
        <v>71.522000000000006</v>
      </c>
      <c r="E37" s="79">
        <v>64.045000000000002</v>
      </c>
      <c r="F37" s="79">
        <v>70.251999999999995</v>
      </c>
      <c r="G37" s="79">
        <v>73.92</v>
      </c>
      <c r="H37" s="79">
        <v>74.483999999999995</v>
      </c>
      <c r="I37" s="79">
        <v>75.331000000000003</v>
      </c>
      <c r="J37" s="79">
        <v>74.343000000000004</v>
      </c>
      <c r="K37" s="79">
        <v>77.87</v>
      </c>
      <c r="L37" s="79">
        <v>74.201999999999998</v>
      </c>
      <c r="M37" s="79">
        <v>73.92</v>
      </c>
      <c r="N37" s="79">
        <v>68.558999999999997</v>
      </c>
      <c r="O37" s="79">
        <v>71.927000000000007</v>
      </c>
      <c r="P37" s="79">
        <v>78.465999999999994</v>
      </c>
      <c r="Q37" s="79">
        <v>74.432000000000002</v>
      </c>
      <c r="R37" s="79">
        <v>76.379000000000005</v>
      </c>
      <c r="S37" s="79">
        <v>77.492000000000004</v>
      </c>
      <c r="T37" s="79">
        <v>74.849000000000004</v>
      </c>
      <c r="U37" s="79">
        <v>78.605000000000004</v>
      </c>
      <c r="V37" s="79">
        <v>85.423000000000002</v>
      </c>
    </row>
    <row r="38" spans="1:22" ht="11.25" customHeight="1" x14ac:dyDescent="0.25">
      <c r="A38" s="32" t="s">
        <v>15</v>
      </c>
      <c r="B38" s="79">
        <v>279.09300000000002</v>
      </c>
      <c r="C38" s="79">
        <v>255.09399999999999</v>
      </c>
      <c r="D38" s="79">
        <v>256.87200000000001</v>
      </c>
      <c r="E38" s="79">
        <v>245.761</v>
      </c>
      <c r="F38" s="79">
        <v>251.983</v>
      </c>
      <c r="G38" s="79">
        <v>249.31700000000001</v>
      </c>
      <c r="H38" s="79">
        <v>241.762</v>
      </c>
      <c r="I38" s="79">
        <v>232.429</v>
      </c>
      <c r="J38" s="79">
        <v>247.095</v>
      </c>
      <c r="K38" s="79">
        <v>243.98400000000001</v>
      </c>
      <c r="L38" s="79">
        <v>256.87200000000001</v>
      </c>
      <c r="M38" s="79">
        <v>247.983</v>
      </c>
      <c r="N38" s="79">
        <v>242.65</v>
      </c>
      <c r="O38" s="79">
        <v>238.72200000000001</v>
      </c>
      <c r="P38" s="79">
        <v>268.178</v>
      </c>
      <c r="Q38" s="79">
        <v>261.58300000000003</v>
      </c>
      <c r="R38" s="79">
        <v>263.34199999999998</v>
      </c>
      <c r="S38" s="79">
        <v>281.80700000000002</v>
      </c>
      <c r="T38" s="79">
        <v>297.63299999999998</v>
      </c>
      <c r="U38" s="79">
        <v>285.76299999999998</v>
      </c>
      <c r="V38" s="79">
        <v>303.78800000000001</v>
      </c>
    </row>
    <row r="39" spans="1:22" ht="11.25" customHeight="1" x14ac:dyDescent="0.25">
      <c r="A39" s="33" t="s">
        <v>16</v>
      </c>
      <c r="B39" s="87">
        <v>14.082000000000001</v>
      </c>
      <c r="C39" s="87">
        <v>13.146000000000001</v>
      </c>
      <c r="D39" s="87">
        <v>13.07</v>
      </c>
      <c r="E39" s="87">
        <v>12.644</v>
      </c>
      <c r="F39" s="87">
        <v>13.207000000000001</v>
      </c>
      <c r="G39" s="87">
        <v>13.047000000000001</v>
      </c>
      <c r="H39" s="87">
        <v>13.268000000000001</v>
      </c>
      <c r="I39" s="87">
        <v>12.925000000000001</v>
      </c>
      <c r="J39" s="87">
        <v>13.237</v>
      </c>
      <c r="K39" s="87">
        <v>13.291</v>
      </c>
      <c r="L39" s="87">
        <v>13.694000000000001</v>
      </c>
      <c r="M39" s="87">
        <v>13.176</v>
      </c>
      <c r="N39" s="87">
        <v>12.644</v>
      </c>
      <c r="O39" s="87">
        <v>12.976000000000001</v>
      </c>
      <c r="P39" s="87">
        <v>13.861000000000001</v>
      </c>
      <c r="Q39" s="87">
        <v>13.785</v>
      </c>
      <c r="R39" s="87">
        <v>13.641</v>
      </c>
      <c r="S39" s="87">
        <v>13.778</v>
      </c>
      <c r="T39" s="87">
        <v>14.436</v>
      </c>
      <c r="U39" s="87">
        <v>14.625</v>
      </c>
      <c r="V39" s="87">
        <v>14.807</v>
      </c>
    </row>
    <row r="40" spans="1:22" ht="11.25" customHeight="1" x14ac:dyDescent="0.25">
      <c r="B40" s="37"/>
      <c r="C40" s="37"/>
      <c r="D40" s="37"/>
      <c r="E40" s="37"/>
      <c r="F40" s="37"/>
      <c r="G40" s="37"/>
      <c r="H40" s="37"/>
      <c r="I40" s="37"/>
      <c r="J40" s="37"/>
      <c r="K40" s="37"/>
      <c r="L40" s="37"/>
      <c r="M40" s="37"/>
      <c r="N40" s="37"/>
      <c r="O40" s="37"/>
      <c r="P40" s="37"/>
      <c r="Q40" s="37"/>
      <c r="R40" s="37"/>
      <c r="S40" s="37"/>
      <c r="T40" s="37"/>
      <c r="U40" s="37"/>
      <c r="V40" s="37"/>
    </row>
    <row r="41" spans="1:22" ht="11.25" customHeight="1" x14ac:dyDescent="0.25">
      <c r="A41" s="30" t="s">
        <v>69</v>
      </c>
      <c r="B41" s="74"/>
      <c r="C41" s="74"/>
      <c r="D41" s="74"/>
      <c r="E41" s="74"/>
      <c r="F41" s="74"/>
      <c r="G41" s="74"/>
      <c r="H41" s="74"/>
      <c r="I41" s="74"/>
      <c r="J41" s="74"/>
      <c r="K41" s="74"/>
      <c r="L41" s="74"/>
      <c r="M41" s="74"/>
      <c r="N41" s="74"/>
      <c r="O41" s="74"/>
      <c r="P41" s="74"/>
      <c r="Q41" s="74"/>
      <c r="R41" s="74"/>
      <c r="S41" s="74"/>
      <c r="T41" s="74"/>
      <c r="U41" s="74"/>
      <c r="V41" s="74"/>
    </row>
    <row r="42" spans="1:22"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c r="S42" s="79">
        <v>1.345</v>
      </c>
      <c r="T42" s="79">
        <v>1.306</v>
      </c>
      <c r="U42" s="79">
        <v>1.2030000000000001</v>
      </c>
      <c r="V42" s="79">
        <v>1.216</v>
      </c>
    </row>
    <row r="43" spans="1:22"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c r="S43" s="79">
        <v>9.1760000000000002</v>
      </c>
      <c r="T43" s="79">
        <v>9.3379999999999992</v>
      </c>
      <c r="U43" s="79">
        <v>8.2070000000000007</v>
      </c>
      <c r="V43" s="79">
        <v>9.6280000000000001</v>
      </c>
    </row>
    <row r="44" spans="1:22"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c r="S44" s="79">
        <v>30.248000000000001</v>
      </c>
      <c r="T44" s="79">
        <v>31.948</v>
      </c>
      <c r="U44" s="79">
        <v>29.823</v>
      </c>
      <c r="V44" s="79">
        <v>28.379000000000001</v>
      </c>
    </row>
    <row r="45" spans="1:22"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c r="S45" s="79">
        <v>82.325999999999993</v>
      </c>
      <c r="T45" s="79">
        <v>81.296999999999997</v>
      </c>
      <c r="U45" s="79">
        <v>81.150000000000006</v>
      </c>
      <c r="V45" s="79">
        <v>89.971000000000004</v>
      </c>
    </row>
    <row r="46" spans="1:22"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c r="S46" s="79">
        <v>303.23</v>
      </c>
      <c r="T46" s="79">
        <v>309.21100000000001</v>
      </c>
      <c r="U46" s="79">
        <v>317.03399999999999</v>
      </c>
      <c r="V46" s="79">
        <v>297.24799999999999</v>
      </c>
    </row>
    <row r="47" spans="1:22"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c r="S47" s="87">
        <v>15.214</v>
      </c>
      <c r="T47" s="87">
        <v>15.430999999999999</v>
      </c>
      <c r="U47" s="87">
        <v>15.028</v>
      </c>
      <c r="V47" s="87">
        <v>15.377000000000001</v>
      </c>
    </row>
    <row r="48" spans="1:22" ht="11.25" customHeight="1" x14ac:dyDescent="0.25">
      <c r="B48" s="74"/>
      <c r="C48" s="74"/>
      <c r="D48" s="74"/>
      <c r="E48" s="74"/>
      <c r="F48" s="74"/>
      <c r="G48" s="74"/>
      <c r="H48" s="74"/>
      <c r="I48" s="74"/>
      <c r="J48" s="74"/>
      <c r="K48" s="74"/>
      <c r="L48" s="74"/>
      <c r="M48" s="74"/>
      <c r="N48" s="74"/>
      <c r="O48" s="74"/>
      <c r="P48" s="74"/>
      <c r="Q48" s="74"/>
      <c r="R48" s="74"/>
      <c r="S48" s="74"/>
      <c r="T48" s="74"/>
      <c r="U48" s="74"/>
      <c r="V48" s="74"/>
    </row>
    <row r="49" spans="1:22" ht="11.25" customHeight="1" x14ac:dyDescent="0.25">
      <c r="A49" s="30" t="s">
        <v>70</v>
      </c>
      <c r="B49" s="74"/>
      <c r="C49" s="74"/>
      <c r="D49" s="74"/>
      <c r="E49" s="74"/>
      <c r="F49" s="74"/>
      <c r="G49" s="74"/>
      <c r="H49" s="74"/>
      <c r="I49" s="74"/>
      <c r="J49" s="74"/>
      <c r="K49" s="74"/>
      <c r="L49" s="74"/>
      <c r="M49" s="74"/>
      <c r="N49" s="74"/>
      <c r="O49" s="74"/>
      <c r="P49" s="74"/>
      <c r="Q49" s="74"/>
      <c r="R49" s="74"/>
      <c r="S49" s="74"/>
      <c r="T49" s="74"/>
      <c r="U49" s="74"/>
      <c r="V49" s="74"/>
    </row>
    <row r="50" spans="1:22"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c r="S50" s="79">
        <v>1.3049999999999999</v>
      </c>
      <c r="T50" s="79">
        <v>1.1870000000000001</v>
      </c>
      <c r="U50" s="79">
        <v>1.2130000000000001</v>
      </c>
      <c r="V50" s="79">
        <v>1.2130000000000001</v>
      </c>
    </row>
    <row r="51" spans="1:22"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c r="S51" s="79">
        <v>8.19</v>
      </c>
      <c r="T51" s="79">
        <v>8.2569999999999997</v>
      </c>
      <c r="U51" s="79">
        <v>8.0250000000000004</v>
      </c>
      <c r="V51" s="79">
        <v>8.5210000000000008</v>
      </c>
    </row>
    <row r="52" spans="1:22"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c r="S52" s="79">
        <v>27.077999999999999</v>
      </c>
      <c r="T52" s="79">
        <v>27.616</v>
      </c>
      <c r="U52" s="79">
        <v>27.437000000000001</v>
      </c>
      <c r="V52" s="79">
        <v>29.408999999999999</v>
      </c>
    </row>
    <row r="53" spans="1:22"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c r="S53" s="79">
        <v>74.534999999999997</v>
      </c>
      <c r="T53" s="79">
        <v>83.201999999999998</v>
      </c>
      <c r="U53" s="79">
        <v>78.695999999999998</v>
      </c>
      <c r="V53" s="79">
        <v>82.509</v>
      </c>
    </row>
    <row r="54" spans="1:22"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c r="S54" s="79">
        <v>254.88399999999999</v>
      </c>
      <c r="T54" s="79">
        <v>281.197</v>
      </c>
      <c r="U54" s="79">
        <v>282.745</v>
      </c>
      <c r="V54" s="79">
        <v>285.32499999999999</v>
      </c>
    </row>
    <row r="55" spans="1:22"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c r="S55" s="87">
        <v>12.497</v>
      </c>
      <c r="T55" s="87">
        <v>13.308</v>
      </c>
      <c r="U55" s="87">
        <v>13.069000000000001</v>
      </c>
      <c r="V55" s="87">
        <v>13.57</v>
      </c>
    </row>
    <row r="56" spans="1:22" ht="11.25" customHeight="1" x14ac:dyDescent="0.25">
      <c r="B56" s="74"/>
      <c r="C56" s="74"/>
      <c r="D56" s="74"/>
      <c r="E56" s="74"/>
      <c r="F56" s="74"/>
      <c r="G56" s="74"/>
      <c r="H56" s="74"/>
      <c r="I56" s="74"/>
      <c r="J56" s="74"/>
      <c r="K56" s="74"/>
      <c r="L56" s="74"/>
      <c r="M56" s="74"/>
      <c r="N56" s="74"/>
      <c r="O56" s="74"/>
      <c r="P56" s="74"/>
      <c r="Q56" s="74"/>
      <c r="R56" s="74"/>
      <c r="S56" s="74"/>
      <c r="T56" s="74"/>
      <c r="U56" s="74"/>
      <c r="V56" s="74"/>
    </row>
    <row r="57" spans="1:22" ht="11.25" customHeight="1" x14ac:dyDescent="0.25">
      <c r="A57" s="30" t="s">
        <v>97</v>
      </c>
      <c r="B57" s="74"/>
      <c r="C57" s="74"/>
      <c r="D57" s="74"/>
      <c r="E57" s="74"/>
      <c r="F57" s="74"/>
      <c r="G57" s="74"/>
      <c r="H57" s="74"/>
      <c r="I57" s="74"/>
      <c r="J57" s="74"/>
      <c r="K57" s="74"/>
      <c r="L57" s="74"/>
      <c r="M57" s="74"/>
      <c r="N57" s="74"/>
      <c r="O57" s="74"/>
      <c r="P57" s="74"/>
      <c r="Q57" s="74"/>
      <c r="R57" s="74"/>
      <c r="S57" s="74"/>
      <c r="T57" s="74"/>
      <c r="U57" s="74"/>
      <c r="V57" s="74"/>
    </row>
    <row r="58" spans="1:22" ht="11.25" customHeight="1" x14ac:dyDescent="0.25">
      <c r="A58" s="32" t="s">
        <v>11</v>
      </c>
      <c r="B58" s="79">
        <v>0.81799999999999995</v>
      </c>
      <c r="C58" s="79">
        <v>0.74</v>
      </c>
      <c r="D58" s="79">
        <v>0.71399999999999997</v>
      </c>
      <c r="E58" s="79">
        <v>0.85699999999999998</v>
      </c>
      <c r="F58" s="79">
        <v>0.81799999999999995</v>
      </c>
      <c r="G58" s="79">
        <v>0.46700000000000003</v>
      </c>
      <c r="H58" s="79">
        <v>0.623</v>
      </c>
      <c r="I58" s="79">
        <v>0.74</v>
      </c>
      <c r="J58" s="79">
        <v>0.61</v>
      </c>
      <c r="K58" s="79">
        <v>0.64900000000000002</v>
      </c>
      <c r="L58" s="79">
        <v>0.72699999999999998</v>
      </c>
      <c r="M58" s="79">
        <v>0.54500000000000004</v>
      </c>
      <c r="N58" s="79">
        <v>0.67500000000000004</v>
      </c>
      <c r="O58" s="79">
        <v>0.72199999999999998</v>
      </c>
      <c r="P58" s="79">
        <v>0.59299999999999997</v>
      </c>
      <c r="Q58" s="79">
        <v>0.61899999999999999</v>
      </c>
      <c r="R58" s="79">
        <v>0.61899999999999999</v>
      </c>
      <c r="S58" s="79">
        <v>0.60599999999999998</v>
      </c>
      <c r="T58" s="79">
        <v>0.78700000000000003</v>
      </c>
      <c r="U58" s="79">
        <v>0.55500000000000005</v>
      </c>
      <c r="V58" s="79">
        <v>0.78700000000000003</v>
      </c>
    </row>
    <row r="59" spans="1:22" ht="11.25" customHeight="1" x14ac:dyDescent="0.25">
      <c r="A59" s="32" t="s">
        <v>12</v>
      </c>
      <c r="B59" s="79">
        <v>4.1929999999999996</v>
      </c>
      <c r="C59" s="79">
        <v>4.4729999999999999</v>
      </c>
      <c r="D59" s="79">
        <v>4.4109999999999996</v>
      </c>
      <c r="E59" s="79">
        <v>4.97</v>
      </c>
      <c r="F59" s="79">
        <v>4.38</v>
      </c>
      <c r="G59" s="79">
        <v>3.9449999999999998</v>
      </c>
      <c r="H59" s="79">
        <v>5.125</v>
      </c>
      <c r="I59" s="79">
        <v>5.125</v>
      </c>
      <c r="J59" s="79">
        <v>4.3490000000000002</v>
      </c>
      <c r="K59" s="79">
        <v>4.6280000000000001</v>
      </c>
      <c r="L59" s="79">
        <v>4.38</v>
      </c>
      <c r="M59" s="79">
        <v>5.2809999999999997</v>
      </c>
      <c r="N59" s="79">
        <v>4.5039999999999996</v>
      </c>
      <c r="O59" s="79">
        <v>5.3609999999999998</v>
      </c>
      <c r="P59" s="79">
        <v>4.524</v>
      </c>
      <c r="Q59" s="79">
        <v>4.8029999999999999</v>
      </c>
      <c r="R59" s="79">
        <v>4.431</v>
      </c>
      <c r="S59" s="79">
        <v>4.431</v>
      </c>
      <c r="T59" s="79">
        <v>5.4539999999999997</v>
      </c>
      <c r="U59" s="79">
        <v>5.2060000000000004</v>
      </c>
      <c r="V59" s="79">
        <v>4.9269999999999996</v>
      </c>
    </row>
    <row r="60" spans="1:22" ht="11.25" customHeight="1" x14ac:dyDescent="0.25">
      <c r="A60" s="32" t="s">
        <v>13</v>
      </c>
      <c r="B60" s="79">
        <v>17.882999999999999</v>
      </c>
      <c r="C60" s="79">
        <v>15.084</v>
      </c>
      <c r="D60" s="79">
        <v>17.027999999999999</v>
      </c>
      <c r="E60" s="79">
        <v>16.716999999999999</v>
      </c>
      <c r="F60" s="79">
        <v>15.939</v>
      </c>
      <c r="G60" s="79">
        <v>15.084</v>
      </c>
      <c r="H60" s="79">
        <v>16.95</v>
      </c>
      <c r="I60" s="79">
        <v>15.861000000000001</v>
      </c>
      <c r="J60" s="79">
        <v>16.405999999999999</v>
      </c>
      <c r="K60" s="79">
        <v>16.483000000000001</v>
      </c>
      <c r="L60" s="79">
        <v>15.239000000000001</v>
      </c>
      <c r="M60" s="79">
        <v>17.338999999999999</v>
      </c>
      <c r="N60" s="79">
        <v>15.706</v>
      </c>
      <c r="O60" s="79">
        <v>15.16</v>
      </c>
      <c r="P60" s="79">
        <v>16.088000000000001</v>
      </c>
      <c r="Q60" s="79">
        <v>16.783999999999999</v>
      </c>
      <c r="R60" s="79">
        <v>17.79</v>
      </c>
      <c r="S60" s="79">
        <v>16.398</v>
      </c>
      <c r="T60" s="79">
        <v>18.795000000000002</v>
      </c>
      <c r="U60" s="79">
        <v>17.558</v>
      </c>
      <c r="V60" s="79">
        <v>15.856</v>
      </c>
    </row>
    <row r="61" spans="1:22" ht="11.25" customHeight="1" x14ac:dyDescent="0.25">
      <c r="A61" s="32" t="s">
        <v>14</v>
      </c>
      <c r="B61" s="79">
        <v>51.595999999999997</v>
      </c>
      <c r="C61" s="79">
        <v>48.688000000000002</v>
      </c>
      <c r="D61" s="79">
        <v>52.987000000000002</v>
      </c>
      <c r="E61" s="79">
        <v>49.32</v>
      </c>
      <c r="F61" s="79">
        <v>52.987000000000002</v>
      </c>
      <c r="G61" s="79">
        <v>49.32</v>
      </c>
      <c r="H61" s="79">
        <v>47.802</v>
      </c>
      <c r="I61" s="79">
        <v>47.043999999999997</v>
      </c>
      <c r="J61" s="79">
        <v>51.216999999999999</v>
      </c>
      <c r="K61" s="79">
        <v>51.848999999999997</v>
      </c>
      <c r="L61" s="79">
        <v>51.722999999999999</v>
      </c>
      <c r="M61" s="79">
        <v>51.722999999999999</v>
      </c>
      <c r="N61" s="79">
        <v>52.607999999999997</v>
      </c>
      <c r="O61" s="79">
        <v>46.915999999999997</v>
      </c>
      <c r="P61" s="79">
        <v>52.031999999999996</v>
      </c>
      <c r="Q61" s="79">
        <v>53.779000000000003</v>
      </c>
      <c r="R61" s="79">
        <v>55.152000000000001</v>
      </c>
      <c r="S61" s="79">
        <v>53.654000000000003</v>
      </c>
      <c r="T61" s="79">
        <v>54.652000000000001</v>
      </c>
      <c r="U61" s="79">
        <v>55.9</v>
      </c>
      <c r="V61" s="79">
        <v>62.139000000000003</v>
      </c>
    </row>
    <row r="62" spans="1:22" ht="11.25" customHeight="1" x14ac:dyDescent="0.25">
      <c r="A62" s="32" t="s">
        <v>15</v>
      </c>
      <c r="B62" s="79">
        <v>235.61099999999999</v>
      </c>
      <c r="C62" s="79">
        <v>229.09899999999999</v>
      </c>
      <c r="D62" s="79">
        <v>225.547</v>
      </c>
      <c r="E62" s="79">
        <v>211.34</v>
      </c>
      <c r="F62" s="79">
        <v>233.83500000000001</v>
      </c>
      <c r="G62" s="79">
        <v>215.483</v>
      </c>
      <c r="H62" s="79">
        <v>215.779</v>
      </c>
      <c r="I62" s="79">
        <v>214.29900000000001</v>
      </c>
      <c r="J62" s="79">
        <v>217.851</v>
      </c>
      <c r="K62" s="79">
        <v>230.875</v>
      </c>
      <c r="L62" s="79">
        <v>232.059</v>
      </c>
      <c r="M62" s="79">
        <v>215.779</v>
      </c>
      <c r="N62" s="79">
        <v>233.83500000000001</v>
      </c>
      <c r="O62" s="79">
        <v>214.82499999999999</v>
      </c>
      <c r="P62" s="79">
        <v>233.95400000000001</v>
      </c>
      <c r="Q62" s="79">
        <v>242.19300000000001</v>
      </c>
      <c r="R62" s="79">
        <v>234.542</v>
      </c>
      <c r="S62" s="79">
        <v>244.25299999999999</v>
      </c>
      <c r="T62" s="79">
        <v>259.85000000000002</v>
      </c>
      <c r="U62" s="79">
        <v>270.44400000000002</v>
      </c>
      <c r="V62" s="79">
        <v>260.14499999999998</v>
      </c>
    </row>
    <row r="63" spans="1:22" ht="11.25" customHeight="1" x14ac:dyDescent="0.25">
      <c r="A63" s="33" t="s">
        <v>16</v>
      </c>
      <c r="B63" s="87">
        <v>12.238</v>
      </c>
      <c r="C63" s="87">
        <v>11.653</v>
      </c>
      <c r="D63" s="87">
        <v>11.976000000000001</v>
      </c>
      <c r="E63" s="87">
        <v>11.586</v>
      </c>
      <c r="F63" s="87">
        <v>12.132999999999999</v>
      </c>
      <c r="G63" s="87">
        <v>11.061</v>
      </c>
      <c r="H63" s="87">
        <v>11.532999999999999</v>
      </c>
      <c r="I63" s="87">
        <v>11.413</v>
      </c>
      <c r="J63" s="87">
        <v>11.541</v>
      </c>
      <c r="K63" s="87">
        <v>12.006</v>
      </c>
      <c r="L63" s="87">
        <v>11.893000000000001</v>
      </c>
      <c r="M63" s="87">
        <v>11.795999999999999</v>
      </c>
      <c r="N63" s="87">
        <v>12.036</v>
      </c>
      <c r="O63" s="87">
        <v>11.413</v>
      </c>
      <c r="P63" s="87">
        <v>12.016</v>
      </c>
      <c r="Q63" s="87">
        <v>12.478999999999999</v>
      </c>
      <c r="R63" s="87">
        <v>12.374000000000001</v>
      </c>
      <c r="S63" s="87">
        <v>12.388999999999999</v>
      </c>
      <c r="T63" s="87">
        <v>13.425000000000001</v>
      </c>
      <c r="U63" s="87">
        <v>13.455</v>
      </c>
      <c r="V63" s="87">
        <v>13.47</v>
      </c>
    </row>
    <row r="64" spans="1:22" ht="11.25" customHeight="1" x14ac:dyDescent="0.25">
      <c r="B64" s="74"/>
      <c r="C64" s="74"/>
      <c r="D64" s="74"/>
      <c r="E64" s="74"/>
      <c r="F64" s="74"/>
      <c r="G64" s="74"/>
      <c r="H64" s="74"/>
      <c r="I64" s="74"/>
      <c r="J64" s="74"/>
      <c r="K64" s="74"/>
      <c r="L64" s="74"/>
      <c r="M64" s="74"/>
      <c r="N64" s="74"/>
      <c r="O64" s="74"/>
      <c r="P64" s="74"/>
      <c r="Q64" s="74"/>
      <c r="R64" s="74"/>
      <c r="S64" s="74"/>
      <c r="T64" s="74"/>
      <c r="U64" s="74"/>
      <c r="V64" s="74"/>
    </row>
    <row r="65" spans="1:22" ht="11.25" customHeight="1" x14ac:dyDescent="0.25">
      <c r="A65" s="30" t="s">
        <v>71</v>
      </c>
      <c r="B65" s="74"/>
      <c r="C65" s="74"/>
      <c r="D65" s="74"/>
      <c r="E65" s="74"/>
      <c r="F65" s="74"/>
      <c r="G65" s="74"/>
      <c r="H65" s="74"/>
      <c r="I65" s="74"/>
      <c r="J65" s="74"/>
      <c r="K65" s="74"/>
      <c r="L65" s="74"/>
      <c r="M65" s="74"/>
      <c r="N65" s="74"/>
      <c r="O65" s="74"/>
      <c r="P65" s="74"/>
      <c r="Q65" s="74"/>
      <c r="R65" s="74"/>
      <c r="S65" s="74"/>
      <c r="T65" s="74"/>
      <c r="U65" s="74"/>
      <c r="V65" s="74"/>
    </row>
    <row r="66" spans="1:22"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c r="S66" s="79">
        <v>0.75700000000000001</v>
      </c>
      <c r="T66" s="79">
        <v>0.74299999999999999</v>
      </c>
      <c r="U66" s="79">
        <v>0.59699999999999998</v>
      </c>
      <c r="V66" s="79">
        <v>0.66400000000000003</v>
      </c>
    </row>
    <row r="67" spans="1:22"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c r="S67" s="79">
        <v>5.37</v>
      </c>
      <c r="T67" s="79">
        <v>6.431</v>
      </c>
      <c r="U67" s="79">
        <v>4.7450000000000001</v>
      </c>
      <c r="V67" s="79">
        <v>4.9020000000000001</v>
      </c>
    </row>
    <row r="68" spans="1:22"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c r="S68" s="79">
        <v>18.225999999999999</v>
      </c>
      <c r="T68" s="79">
        <v>18.384</v>
      </c>
      <c r="U68" s="79">
        <v>16.096</v>
      </c>
      <c r="V68" s="79">
        <v>17.91</v>
      </c>
    </row>
    <row r="69" spans="1:22"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c r="S69" s="79">
        <v>53.444000000000003</v>
      </c>
      <c r="T69" s="79">
        <v>58.578000000000003</v>
      </c>
      <c r="U69" s="79">
        <v>57.524999999999999</v>
      </c>
      <c r="V69" s="79">
        <v>61.737000000000002</v>
      </c>
    </row>
    <row r="70" spans="1:22"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c r="S70" s="79">
        <v>255.673</v>
      </c>
      <c r="T70" s="79">
        <v>261.10000000000002</v>
      </c>
      <c r="U70" s="79">
        <v>265.01900000000001</v>
      </c>
      <c r="V70" s="79">
        <v>267.13</v>
      </c>
    </row>
    <row r="71" spans="1:22"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c r="S71" s="87">
        <v>13.09</v>
      </c>
      <c r="T71" s="87">
        <v>13.792999999999999</v>
      </c>
      <c r="U71" s="87">
        <v>13.113</v>
      </c>
      <c r="V71" s="87">
        <v>13.663</v>
      </c>
    </row>
    <row r="72" spans="1:22" ht="11.25" customHeight="1" x14ac:dyDescent="0.25">
      <c r="A72" s="31"/>
      <c r="B72" s="77"/>
      <c r="C72" s="77"/>
      <c r="D72" s="77"/>
      <c r="E72" s="77"/>
      <c r="F72" s="77"/>
      <c r="G72" s="77"/>
      <c r="H72" s="77"/>
      <c r="I72" s="77"/>
      <c r="J72" s="77"/>
      <c r="K72" s="77"/>
      <c r="L72" s="77"/>
      <c r="M72" s="77"/>
      <c r="N72" s="77"/>
      <c r="O72" s="77"/>
      <c r="P72" s="77"/>
      <c r="Q72" s="77"/>
      <c r="R72" s="77"/>
      <c r="S72" s="77"/>
      <c r="T72" s="77"/>
      <c r="U72" s="77"/>
      <c r="V72" s="77"/>
    </row>
    <row r="73" spans="1:22" ht="11.25" customHeight="1" x14ac:dyDescent="0.25">
      <c r="A73" s="30" t="s">
        <v>72</v>
      </c>
      <c r="B73" s="77"/>
      <c r="C73" s="77"/>
      <c r="D73" s="77"/>
      <c r="E73" s="77"/>
      <c r="F73" s="77"/>
      <c r="G73" s="77"/>
      <c r="H73" s="77"/>
      <c r="I73" s="77"/>
      <c r="J73" s="77"/>
      <c r="K73" s="77"/>
      <c r="L73" s="77"/>
      <c r="M73" s="77"/>
      <c r="N73" s="77"/>
      <c r="O73" s="77"/>
      <c r="P73" s="77"/>
      <c r="Q73" s="77"/>
      <c r="R73" s="77"/>
      <c r="S73" s="77"/>
      <c r="T73" s="77"/>
      <c r="U73" s="77"/>
      <c r="V73" s="77"/>
    </row>
    <row r="74" spans="1:22"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c r="S74" s="79">
        <v>0.65600000000000003</v>
      </c>
      <c r="T74" s="79">
        <v>0.68300000000000005</v>
      </c>
      <c r="U74" s="79">
        <v>0.80300000000000005</v>
      </c>
      <c r="V74" s="79">
        <v>0.70899999999999996</v>
      </c>
    </row>
    <row r="75" spans="1:22"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c r="S75" s="79">
        <v>5.0579999999999998</v>
      </c>
      <c r="T75" s="79">
        <v>5.0259999999999998</v>
      </c>
      <c r="U75" s="79">
        <v>4.6120000000000001</v>
      </c>
      <c r="V75" s="79">
        <v>5.2489999999999997</v>
      </c>
    </row>
    <row r="76" spans="1:22"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c r="S76" s="79">
        <v>15.898999999999999</v>
      </c>
      <c r="T76" s="79">
        <v>16.068999999999999</v>
      </c>
      <c r="U76" s="79">
        <v>17.004000000000001</v>
      </c>
      <c r="V76" s="79">
        <v>17.684000000000001</v>
      </c>
    </row>
    <row r="77" spans="1:22"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c r="S77" s="79">
        <v>55.045999999999999</v>
      </c>
      <c r="T77" s="79">
        <v>58.095999999999997</v>
      </c>
      <c r="U77" s="79">
        <v>56.875999999999998</v>
      </c>
      <c r="V77" s="79">
        <v>57.027999999999999</v>
      </c>
    </row>
    <row r="78" spans="1:22"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c r="S78" s="79">
        <v>244.464</v>
      </c>
      <c r="T78" s="79">
        <v>240.95400000000001</v>
      </c>
      <c r="U78" s="79">
        <v>249.25200000000001</v>
      </c>
      <c r="V78" s="79">
        <v>255.315</v>
      </c>
    </row>
    <row r="79" spans="1:22"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c r="S79" s="88">
        <v>11.919</v>
      </c>
      <c r="T79" s="88">
        <v>12.013</v>
      </c>
      <c r="U79" s="88">
        <v>12.209</v>
      </c>
      <c r="V79" s="88">
        <v>12.538</v>
      </c>
    </row>
    <row r="80" spans="1:22" ht="11.25" customHeight="1" x14ac:dyDescent="0.25">
      <c r="A80" s="31"/>
      <c r="B80" s="39"/>
      <c r="C80" s="39"/>
      <c r="D80" s="39"/>
      <c r="E80" s="39"/>
      <c r="F80" s="39"/>
      <c r="G80" s="39"/>
      <c r="H80" s="39"/>
      <c r="I80" s="39"/>
      <c r="J80" s="39"/>
      <c r="K80" s="39"/>
      <c r="L80" s="39"/>
      <c r="M80" s="39"/>
    </row>
    <row r="81" spans="1:14" ht="27.75" customHeight="1" x14ac:dyDescent="0.25">
      <c r="A81" s="105" t="s">
        <v>139</v>
      </c>
      <c r="B81" s="106"/>
      <c r="C81" s="106"/>
      <c r="D81" s="106"/>
      <c r="E81" s="106"/>
      <c r="F81" s="106"/>
      <c r="G81" s="106"/>
      <c r="H81" s="106"/>
      <c r="I81" s="106"/>
      <c r="J81" s="106"/>
      <c r="K81" s="106"/>
      <c r="L81" s="106"/>
      <c r="M81" s="106"/>
      <c r="N81" s="106"/>
    </row>
    <row r="82" spans="1:14" ht="11.25" customHeight="1" x14ac:dyDescent="0.25">
      <c r="A82" s="105" t="s">
        <v>90</v>
      </c>
      <c r="B82" s="106"/>
      <c r="C82" s="106"/>
      <c r="D82" s="106"/>
      <c r="E82" s="106"/>
      <c r="F82" s="106"/>
      <c r="G82" s="106"/>
      <c r="H82" s="106"/>
      <c r="I82" s="106"/>
      <c r="J82" s="106"/>
      <c r="K82" s="106"/>
    </row>
    <row r="83" spans="1:14" ht="11.25" customHeight="1" x14ac:dyDescent="0.25">
      <c r="A83" s="108" t="s">
        <v>20</v>
      </c>
      <c r="B83" s="106"/>
      <c r="C83" s="106"/>
      <c r="D83" s="106"/>
      <c r="E83" s="106"/>
      <c r="F83" s="106"/>
      <c r="G83" s="106"/>
      <c r="H83" s="106"/>
      <c r="I83" s="106"/>
      <c r="J83" s="106"/>
      <c r="K83" s="106"/>
    </row>
    <row r="84" spans="1:14" ht="11.25" customHeight="1" x14ac:dyDescent="0.25">
      <c r="A84" s="105" t="s">
        <v>140</v>
      </c>
      <c r="B84" s="106"/>
      <c r="C84" s="106"/>
      <c r="D84" s="106"/>
      <c r="E84" s="106"/>
      <c r="F84" s="106"/>
      <c r="G84" s="106"/>
      <c r="H84" s="106"/>
      <c r="I84" s="106"/>
      <c r="J84" s="106"/>
      <c r="K84" s="106"/>
    </row>
    <row r="85" spans="1:14" ht="11.25" customHeight="1" x14ac:dyDescent="0.25">
      <c r="A85" s="105" t="s">
        <v>106</v>
      </c>
      <c r="B85" s="106"/>
      <c r="C85" s="106"/>
      <c r="D85" s="106"/>
      <c r="E85" s="106"/>
      <c r="F85" s="106"/>
      <c r="G85" s="106"/>
      <c r="H85" s="106"/>
      <c r="I85" s="106"/>
      <c r="J85" s="106"/>
      <c r="K85" s="106"/>
    </row>
    <row r="86" spans="1:14" ht="11.25" customHeight="1" x14ac:dyDescent="0.25">
      <c r="A86" s="105" t="s">
        <v>127</v>
      </c>
      <c r="B86" s="106"/>
      <c r="C86" s="106"/>
      <c r="D86" s="106"/>
      <c r="E86" s="106"/>
      <c r="F86" s="106"/>
      <c r="G86" s="106"/>
      <c r="H86" s="106"/>
      <c r="I86" s="106"/>
      <c r="J86" s="106"/>
      <c r="K86" s="106"/>
    </row>
    <row r="87" spans="1:14" ht="35.25" customHeight="1" x14ac:dyDescent="0.25">
      <c r="A87" s="105" t="s">
        <v>142</v>
      </c>
      <c r="B87" s="106"/>
      <c r="C87" s="106"/>
      <c r="D87" s="106"/>
      <c r="E87" s="106"/>
      <c r="F87" s="106"/>
      <c r="G87" s="106"/>
      <c r="H87" s="106"/>
      <c r="I87" s="106"/>
      <c r="J87" s="106"/>
      <c r="K87" s="106"/>
      <c r="L87" s="106"/>
      <c r="M87" s="106"/>
    </row>
    <row r="88" spans="1:14" ht="24.75" customHeight="1" x14ac:dyDescent="0.25">
      <c r="A88" s="105" t="s">
        <v>124</v>
      </c>
      <c r="B88" s="105"/>
      <c r="C88" s="105"/>
      <c r="D88" s="105"/>
      <c r="E88" s="105"/>
      <c r="F88" s="105"/>
      <c r="G88" s="105"/>
      <c r="H88" s="105"/>
      <c r="I88" s="105"/>
      <c r="J88" s="105"/>
      <c r="K88" s="105"/>
      <c r="L88" s="105"/>
      <c r="M88" s="105"/>
      <c r="N88" s="105"/>
    </row>
    <row r="89" spans="1:14" ht="15" x14ac:dyDescent="0.25">
      <c r="A89" s="92" t="s">
        <v>125</v>
      </c>
      <c r="B89" s="85"/>
      <c r="C89" s="85"/>
      <c r="D89" s="85"/>
      <c r="E89" s="85"/>
      <c r="F89" s="85"/>
      <c r="G89" s="85"/>
      <c r="H89" s="85"/>
      <c r="I89" s="85"/>
      <c r="J89" s="85"/>
      <c r="K89" s="85"/>
      <c r="L89" s="85"/>
      <c r="M89" s="85"/>
      <c r="N89" s="85"/>
    </row>
    <row r="90" spans="1:14" ht="11.25" customHeight="1" x14ac:dyDescent="0.25">
      <c r="A90" s="107" t="s">
        <v>141</v>
      </c>
      <c r="B90" s="106"/>
      <c r="C90" s="106"/>
      <c r="D90" s="106"/>
      <c r="E90" s="106"/>
      <c r="F90" s="106"/>
      <c r="G90" s="106"/>
      <c r="H90" s="106"/>
      <c r="I90" s="106"/>
      <c r="J90" s="106"/>
      <c r="K90" s="106"/>
    </row>
    <row r="91" spans="1:14" ht="11.25" customHeight="1" x14ac:dyDescent="0.25">
      <c r="A91" s="36"/>
    </row>
    <row r="92" spans="1:14" ht="11.25" customHeight="1" x14ac:dyDescent="0.25">
      <c r="A92" s="9" t="s">
        <v>93</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V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22" s="72" customFormat="1" ht="60" customHeight="1" x14ac:dyDescent="0.2">
      <c r="A1" s="71" t="s">
        <v>0</v>
      </c>
    </row>
    <row r="2" spans="1:22" ht="20.100000000000001" customHeight="1" x14ac:dyDescent="0.25">
      <c r="A2" s="43" t="str">
        <f>Contents!A2</f>
        <v>3303.0.55.004 Provisional Mortality Statistics, Australia, Jan - May 2023</v>
      </c>
    </row>
    <row r="3" spans="1:22" ht="12.75" customHeight="1" x14ac:dyDescent="0.2">
      <c r="A3" s="45" t="str">
        <f>Contents!A3</f>
        <v>Released at 11.30am (Canberra time) 25 August 2023</v>
      </c>
      <c r="D3" s="46"/>
      <c r="F3" s="47"/>
    </row>
    <row r="4" spans="1:22" s="49" customFormat="1" ht="20.100000000000001" customHeight="1" x14ac:dyDescent="0.2">
      <c r="A4" s="48" t="s">
        <v>138</v>
      </c>
    </row>
    <row r="5" spans="1:22" s="47" customFormat="1" x14ac:dyDescent="0.2">
      <c r="A5" s="50"/>
      <c r="B5" s="51"/>
      <c r="C5" s="51"/>
      <c r="D5" s="51"/>
      <c r="E5" s="51"/>
      <c r="F5" s="51"/>
      <c r="G5" s="51"/>
      <c r="H5" s="51"/>
      <c r="I5" s="51"/>
      <c r="J5" s="51"/>
      <c r="K5" s="51"/>
      <c r="L5" s="51"/>
      <c r="M5" s="51"/>
    </row>
    <row r="6" spans="1:22"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row>
    <row r="7" spans="1:22" s="43" customFormat="1" ht="15.75" x14ac:dyDescent="0.25">
      <c r="A7" s="50"/>
      <c r="B7" s="90">
        <v>44934</v>
      </c>
      <c r="C7" s="90">
        <f>B7+7</f>
        <v>44941</v>
      </c>
      <c r="D7" s="90">
        <f t="shared" ref="D7: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row>
    <row r="8" spans="1:22"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row>
    <row r="9" spans="1:22" x14ac:dyDescent="0.2">
      <c r="B9" s="53"/>
      <c r="C9" s="53"/>
      <c r="D9" s="53"/>
      <c r="E9" s="53"/>
      <c r="F9" s="53"/>
      <c r="G9" s="53"/>
      <c r="H9" s="53"/>
      <c r="I9" s="53"/>
      <c r="J9" s="53"/>
      <c r="K9" s="53"/>
      <c r="L9" s="53"/>
      <c r="M9" s="53"/>
      <c r="R9" s="111"/>
      <c r="S9" s="111"/>
      <c r="T9" s="111"/>
      <c r="U9" s="111"/>
    </row>
    <row r="10" spans="1:22" x14ac:dyDescent="0.2">
      <c r="A10" s="50" t="s">
        <v>66</v>
      </c>
      <c r="B10" s="53"/>
      <c r="C10" s="53"/>
      <c r="D10" s="53"/>
      <c r="E10" s="53"/>
      <c r="F10" s="53"/>
      <c r="G10" s="53"/>
      <c r="H10" s="53"/>
      <c r="I10" s="53"/>
      <c r="J10" s="53"/>
      <c r="K10" s="53"/>
      <c r="L10" s="53"/>
      <c r="M10" s="53"/>
    </row>
    <row r="11" spans="1:22" x14ac:dyDescent="0.2">
      <c r="A11" s="54" t="s">
        <v>21</v>
      </c>
      <c r="B11" s="55"/>
      <c r="C11" s="55"/>
      <c r="D11" s="55"/>
      <c r="E11" s="55"/>
      <c r="F11" s="55"/>
      <c r="G11" s="55"/>
      <c r="H11" s="55"/>
      <c r="I11" s="55"/>
      <c r="J11" s="55"/>
      <c r="K11" s="55"/>
      <c r="L11" s="55"/>
      <c r="M11" s="55"/>
    </row>
    <row r="12" spans="1:22" x14ac:dyDescent="0.2">
      <c r="A12" s="54" t="s">
        <v>94</v>
      </c>
      <c r="B12" s="87">
        <v>9.7639999999999993</v>
      </c>
      <c r="C12" s="87">
        <v>9.1790000000000003</v>
      </c>
      <c r="D12" s="87">
        <v>9.3019999999999996</v>
      </c>
      <c r="E12" s="87">
        <v>9.0440000000000005</v>
      </c>
      <c r="F12" s="87">
        <v>9.468</v>
      </c>
      <c r="G12" s="87">
        <v>8.9429999999999996</v>
      </c>
      <c r="H12" s="87">
        <v>9.2690000000000001</v>
      </c>
      <c r="I12" s="87">
        <v>9.0830000000000002</v>
      </c>
      <c r="J12" s="87">
        <v>9.2469999999999999</v>
      </c>
      <c r="K12" s="87">
        <v>9.3780000000000001</v>
      </c>
      <c r="L12" s="87">
        <v>9.51</v>
      </c>
      <c r="M12" s="87">
        <v>9.2910000000000004</v>
      </c>
      <c r="N12" s="87">
        <v>9.1649999999999991</v>
      </c>
      <c r="O12" s="87">
        <v>9.1120000000000001</v>
      </c>
      <c r="P12" s="87">
        <v>9.5470000000000006</v>
      </c>
      <c r="Q12" s="87">
        <v>9.7270000000000003</v>
      </c>
      <c r="R12" s="87">
        <v>9.6110000000000007</v>
      </c>
      <c r="S12" s="87">
        <v>9.5980000000000008</v>
      </c>
      <c r="T12" s="87">
        <v>10.276</v>
      </c>
      <c r="U12" s="87">
        <v>10.324999999999999</v>
      </c>
      <c r="V12" s="87">
        <v>10.419</v>
      </c>
    </row>
    <row r="13" spans="1:22"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c r="S13" s="79">
        <v>10.566000000000001</v>
      </c>
      <c r="T13" s="79">
        <v>10.926</v>
      </c>
      <c r="U13" s="79">
        <v>10.429</v>
      </c>
      <c r="V13" s="79">
        <v>10.817</v>
      </c>
    </row>
    <row r="14" spans="1:22"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c r="S14" s="79">
        <v>9.6950000000000003</v>
      </c>
      <c r="T14" s="79">
        <v>10.042999999999999</v>
      </c>
      <c r="U14" s="79">
        <v>10.02</v>
      </c>
      <c r="V14" s="79">
        <v>10.346</v>
      </c>
    </row>
    <row r="15" spans="1:22"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c r="S15" s="79">
        <v>9.4550000000000001</v>
      </c>
      <c r="T15" s="79">
        <v>9.9640000000000004</v>
      </c>
      <c r="U15" s="79">
        <v>9.9139999999999997</v>
      </c>
      <c r="V15" s="79">
        <v>10.281000000000001</v>
      </c>
    </row>
    <row r="16" spans="1:22"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c r="S16" s="79">
        <v>9.9269999999999996</v>
      </c>
      <c r="T16" s="79">
        <v>10.237</v>
      </c>
      <c r="U16" s="79">
        <v>10.154999999999999</v>
      </c>
      <c r="V16" s="79">
        <v>10.458</v>
      </c>
    </row>
    <row r="17" spans="1:22" x14ac:dyDescent="0.2">
      <c r="A17" s="54" t="s">
        <v>22</v>
      </c>
      <c r="B17" s="79"/>
      <c r="C17" s="79"/>
      <c r="D17" s="79"/>
      <c r="E17" s="79"/>
      <c r="F17" s="79"/>
      <c r="G17" s="79"/>
      <c r="H17" s="79"/>
      <c r="I17" s="79"/>
      <c r="J17" s="79"/>
      <c r="K17" s="79"/>
      <c r="L17" s="79"/>
      <c r="M17" s="79"/>
      <c r="N17" s="79"/>
      <c r="O17" s="79"/>
      <c r="P17" s="79"/>
      <c r="Q17" s="79"/>
      <c r="R17" s="79"/>
      <c r="S17" s="79"/>
      <c r="T17" s="79"/>
      <c r="U17" s="79"/>
      <c r="V17" s="79"/>
    </row>
    <row r="18" spans="1:22" x14ac:dyDescent="0.2">
      <c r="A18" s="54" t="s">
        <v>94</v>
      </c>
      <c r="B18" s="87">
        <v>0.32900000000000001</v>
      </c>
      <c r="C18" s="87">
        <v>0.318</v>
      </c>
      <c r="D18" s="87">
        <v>0.32100000000000001</v>
      </c>
      <c r="E18" s="87">
        <v>0.318</v>
      </c>
      <c r="F18" s="87">
        <v>0.32500000000000001</v>
      </c>
      <c r="G18" s="87">
        <v>0.315</v>
      </c>
      <c r="H18" s="87">
        <v>0.32200000000000001</v>
      </c>
      <c r="I18" s="87">
        <v>0.318</v>
      </c>
      <c r="J18" s="87">
        <v>0.32100000000000001</v>
      </c>
      <c r="K18" s="87">
        <v>0.32200000000000001</v>
      </c>
      <c r="L18" s="87">
        <v>0.32500000000000001</v>
      </c>
      <c r="M18" s="87">
        <v>0.32100000000000001</v>
      </c>
      <c r="N18" s="87">
        <v>0.31900000000000001</v>
      </c>
      <c r="O18" s="87">
        <v>0.318</v>
      </c>
      <c r="P18" s="87">
        <v>0.32300000000000001</v>
      </c>
      <c r="Q18" s="87">
        <v>0.32700000000000001</v>
      </c>
      <c r="R18" s="87">
        <v>0.32400000000000001</v>
      </c>
      <c r="S18" s="87">
        <v>0.32300000000000001</v>
      </c>
      <c r="T18" s="87">
        <v>0.33500000000000002</v>
      </c>
      <c r="U18" s="87">
        <v>0.33500000000000002</v>
      </c>
      <c r="V18" s="87">
        <v>0.33700000000000002</v>
      </c>
    </row>
    <row r="19" spans="1:22"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c r="S19" s="79">
        <v>0.34599999999999997</v>
      </c>
      <c r="T19" s="79">
        <v>0.35199999999999998</v>
      </c>
      <c r="U19" s="79">
        <v>0.34200000000000003</v>
      </c>
      <c r="V19" s="79">
        <v>0.35</v>
      </c>
    </row>
    <row r="20" spans="1:22"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c r="S20" s="79">
        <v>0.34599999999999997</v>
      </c>
      <c r="T20" s="79">
        <v>0.35199999999999998</v>
      </c>
      <c r="U20" s="79">
        <v>0.35199999999999998</v>
      </c>
      <c r="V20" s="79">
        <v>0.35699999999999998</v>
      </c>
    </row>
    <row r="21" spans="1:22"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c r="S21" s="79">
        <v>0.34200000000000003</v>
      </c>
      <c r="T21" s="79">
        <v>0.34100000000000003</v>
      </c>
      <c r="U21" s="79">
        <v>0.34</v>
      </c>
      <c r="V21" s="79">
        <v>0.35599999999999998</v>
      </c>
    </row>
    <row r="22" spans="1:22"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c r="S22" s="79">
        <v>0.34</v>
      </c>
      <c r="T22" s="79">
        <v>0.36499999999999999</v>
      </c>
      <c r="U22" s="79">
        <v>0.36299999999999999</v>
      </c>
      <c r="V22" s="79">
        <v>0.36899999999999999</v>
      </c>
    </row>
    <row r="23" spans="1:22" x14ac:dyDescent="0.2">
      <c r="A23" s="56"/>
      <c r="B23" s="79"/>
      <c r="C23" s="79"/>
      <c r="D23" s="79"/>
      <c r="E23" s="79"/>
      <c r="F23" s="79"/>
      <c r="G23" s="79"/>
      <c r="H23" s="79"/>
      <c r="I23" s="79"/>
      <c r="J23" s="79"/>
      <c r="K23" s="79"/>
      <c r="L23" s="79"/>
      <c r="M23" s="79"/>
      <c r="N23" s="79"/>
      <c r="O23" s="79"/>
      <c r="P23" s="79"/>
      <c r="Q23" s="79"/>
      <c r="R23" s="79"/>
      <c r="S23" s="79"/>
      <c r="T23" s="79"/>
      <c r="U23" s="79"/>
      <c r="V23" s="79"/>
    </row>
    <row r="24" spans="1:22" x14ac:dyDescent="0.2">
      <c r="A24" s="57" t="s">
        <v>23</v>
      </c>
      <c r="B24" s="79"/>
      <c r="C24" s="79"/>
      <c r="D24" s="79"/>
      <c r="E24" s="79"/>
      <c r="F24" s="79"/>
      <c r="G24" s="79"/>
      <c r="H24" s="79"/>
      <c r="I24" s="79"/>
      <c r="J24" s="79"/>
      <c r="K24" s="79"/>
      <c r="L24" s="79"/>
      <c r="M24" s="79"/>
      <c r="N24" s="79"/>
      <c r="O24" s="79"/>
      <c r="P24" s="79"/>
      <c r="Q24" s="79"/>
      <c r="R24" s="79"/>
      <c r="S24" s="79"/>
      <c r="T24" s="79"/>
      <c r="U24" s="79"/>
      <c r="V24" s="79"/>
    </row>
    <row r="25" spans="1:22" x14ac:dyDescent="0.2">
      <c r="A25" s="54" t="s">
        <v>21</v>
      </c>
      <c r="B25" s="79"/>
      <c r="C25" s="79"/>
      <c r="D25" s="79"/>
      <c r="E25" s="79"/>
      <c r="F25" s="79"/>
      <c r="G25" s="79"/>
      <c r="H25" s="79"/>
      <c r="I25" s="79"/>
      <c r="J25" s="79"/>
      <c r="K25" s="79"/>
      <c r="L25" s="79"/>
      <c r="M25" s="79"/>
      <c r="N25" s="79"/>
      <c r="O25" s="79"/>
      <c r="P25" s="79"/>
      <c r="Q25" s="79"/>
      <c r="R25" s="79"/>
      <c r="S25" s="79"/>
      <c r="T25" s="79"/>
      <c r="U25" s="79"/>
      <c r="V25" s="79"/>
    </row>
    <row r="26" spans="1:22" x14ac:dyDescent="0.2">
      <c r="A26" s="58">
        <v>2023</v>
      </c>
      <c r="B26" s="79">
        <v>11.637</v>
      </c>
      <c r="C26" s="79">
        <v>10.833</v>
      </c>
      <c r="D26" s="79">
        <v>10.817</v>
      </c>
      <c r="E26" s="79">
        <v>10.476000000000001</v>
      </c>
      <c r="F26" s="79">
        <v>11.005000000000001</v>
      </c>
      <c r="G26" s="79">
        <v>10.811999999999999</v>
      </c>
      <c r="H26" s="79">
        <v>11.015000000000001</v>
      </c>
      <c r="I26" s="79">
        <v>10.704000000000001</v>
      </c>
      <c r="J26" s="79">
        <v>11.012</v>
      </c>
      <c r="K26" s="79">
        <v>10.983000000000001</v>
      </c>
      <c r="L26" s="79">
        <v>11.34</v>
      </c>
      <c r="M26" s="79">
        <v>10.894</v>
      </c>
      <c r="N26" s="79">
        <v>10.499000000000001</v>
      </c>
      <c r="O26" s="79">
        <v>10.75</v>
      </c>
      <c r="P26" s="79">
        <v>11.385</v>
      </c>
      <c r="Q26" s="79">
        <v>11.382999999999999</v>
      </c>
      <c r="R26" s="79">
        <v>11.231999999999999</v>
      </c>
      <c r="S26" s="79">
        <v>11.279</v>
      </c>
      <c r="T26" s="79">
        <v>11.831</v>
      </c>
      <c r="U26" s="79">
        <v>11.999000000000001</v>
      </c>
      <c r="V26" s="79">
        <v>12.153</v>
      </c>
    </row>
    <row r="27" spans="1:22"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c r="S27" s="79">
        <v>12.68</v>
      </c>
      <c r="T27" s="79">
        <v>12.845000000000001</v>
      </c>
      <c r="U27" s="79">
        <v>12.481999999999999</v>
      </c>
      <c r="V27" s="79">
        <v>12.8</v>
      </c>
    </row>
    <row r="28" spans="1:22"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c r="S28" s="79">
        <v>11.206</v>
      </c>
      <c r="T28" s="79">
        <v>11.930999999999999</v>
      </c>
      <c r="U28" s="79">
        <v>11.708</v>
      </c>
      <c r="V28" s="79">
        <v>12.164999999999999</v>
      </c>
    </row>
    <row r="29" spans="1:22" x14ac:dyDescent="0.2">
      <c r="A29" s="54" t="s">
        <v>22</v>
      </c>
      <c r="B29" s="79"/>
      <c r="C29" s="79"/>
      <c r="D29" s="79"/>
      <c r="E29" s="79"/>
      <c r="F29" s="79"/>
      <c r="G29" s="79"/>
      <c r="H29" s="79"/>
      <c r="I29" s="79"/>
      <c r="J29" s="79"/>
      <c r="K29" s="79"/>
      <c r="L29" s="79"/>
      <c r="M29" s="79"/>
      <c r="N29" s="79"/>
      <c r="O29" s="79"/>
      <c r="P29" s="79"/>
      <c r="Q29" s="79"/>
      <c r="R29" s="79"/>
      <c r="S29" s="79"/>
      <c r="T29" s="79"/>
      <c r="U29" s="79"/>
      <c r="V29" s="79"/>
    </row>
    <row r="30" spans="1:22" x14ac:dyDescent="0.2">
      <c r="A30" s="58">
        <v>2023</v>
      </c>
      <c r="B30" s="79">
        <v>0.53400000000000003</v>
      </c>
      <c r="C30" s="79">
        <v>0.51400000000000001</v>
      </c>
      <c r="D30" s="79">
        <v>0.51500000000000001</v>
      </c>
      <c r="E30" s="79">
        <v>0.50700000000000001</v>
      </c>
      <c r="F30" s="79">
        <v>0.52200000000000002</v>
      </c>
      <c r="G30" s="79">
        <v>0.51500000000000001</v>
      </c>
      <c r="H30" s="79">
        <v>0.52100000000000002</v>
      </c>
      <c r="I30" s="79">
        <v>0.51200000000000001</v>
      </c>
      <c r="J30" s="79">
        <v>0.52100000000000002</v>
      </c>
      <c r="K30" s="79">
        <v>0.51800000000000002</v>
      </c>
      <c r="L30" s="79">
        <v>0.52800000000000002</v>
      </c>
      <c r="M30" s="79">
        <v>0.51700000000000002</v>
      </c>
      <c r="N30" s="79">
        <v>0.50800000000000001</v>
      </c>
      <c r="O30" s="79">
        <v>0.51200000000000001</v>
      </c>
      <c r="P30" s="79">
        <v>0.52400000000000002</v>
      </c>
      <c r="Q30" s="79">
        <v>0.52600000000000002</v>
      </c>
      <c r="R30" s="79">
        <v>0.52200000000000002</v>
      </c>
      <c r="S30" s="79">
        <v>0.52100000000000002</v>
      </c>
      <c r="T30" s="79">
        <v>0.53400000000000003</v>
      </c>
      <c r="U30" s="79">
        <v>0.53800000000000003</v>
      </c>
      <c r="V30" s="79">
        <v>0.54200000000000004</v>
      </c>
    </row>
    <row r="31" spans="1:22"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c r="S31" s="79">
        <v>0.56399999999999995</v>
      </c>
      <c r="T31" s="79">
        <v>0.56799999999999995</v>
      </c>
      <c r="U31" s="79">
        <v>0.55900000000000005</v>
      </c>
      <c r="V31" s="79">
        <v>0.56599999999999995</v>
      </c>
    </row>
    <row r="32" spans="1:22"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c r="S32" s="79">
        <v>0.55700000000000005</v>
      </c>
      <c r="T32" s="79">
        <v>0.57499999999999996</v>
      </c>
      <c r="U32" s="79">
        <v>0.56899999999999995</v>
      </c>
      <c r="V32" s="79">
        <v>0.57999999999999996</v>
      </c>
    </row>
    <row r="33" spans="1:22" x14ac:dyDescent="0.2">
      <c r="B33" s="79"/>
      <c r="C33" s="79"/>
      <c r="D33" s="79"/>
      <c r="E33" s="79"/>
      <c r="F33" s="79"/>
      <c r="G33" s="79"/>
      <c r="H33" s="79"/>
      <c r="I33" s="79"/>
      <c r="J33" s="79"/>
      <c r="K33" s="79"/>
      <c r="L33" s="79"/>
      <c r="M33" s="79"/>
      <c r="N33" s="79"/>
      <c r="O33" s="79"/>
      <c r="P33" s="79"/>
      <c r="Q33" s="79"/>
      <c r="R33" s="79"/>
      <c r="S33" s="79"/>
      <c r="T33" s="79"/>
      <c r="U33" s="79"/>
      <c r="V33" s="79"/>
    </row>
    <row r="34" spans="1:22" x14ac:dyDescent="0.2">
      <c r="A34" s="57" t="s">
        <v>24</v>
      </c>
      <c r="B34" s="79"/>
      <c r="C34" s="79"/>
      <c r="D34" s="79"/>
      <c r="E34" s="79"/>
      <c r="F34" s="79"/>
      <c r="G34" s="79"/>
      <c r="H34" s="79"/>
      <c r="I34" s="79"/>
      <c r="J34" s="79"/>
      <c r="K34" s="79"/>
      <c r="L34" s="79"/>
      <c r="M34" s="79"/>
      <c r="N34" s="79"/>
      <c r="O34" s="79"/>
      <c r="P34" s="79"/>
      <c r="Q34" s="79"/>
      <c r="R34" s="79"/>
      <c r="S34" s="79"/>
      <c r="T34" s="79"/>
      <c r="U34" s="79"/>
      <c r="V34" s="79"/>
    </row>
    <row r="35" spans="1:22" x14ac:dyDescent="0.2">
      <c r="A35" s="54" t="s">
        <v>21</v>
      </c>
      <c r="B35" s="79"/>
      <c r="C35" s="79"/>
      <c r="D35" s="79"/>
      <c r="E35" s="79"/>
      <c r="F35" s="79"/>
      <c r="G35" s="79"/>
      <c r="H35" s="79"/>
      <c r="I35" s="79"/>
      <c r="J35" s="79"/>
      <c r="K35" s="79"/>
      <c r="L35" s="79"/>
      <c r="M35" s="79"/>
      <c r="N35" s="79"/>
      <c r="O35" s="79"/>
      <c r="P35" s="79"/>
      <c r="Q35" s="79"/>
      <c r="R35" s="79"/>
      <c r="S35" s="79"/>
      <c r="T35" s="79"/>
      <c r="U35" s="79"/>
      <c r="V35" s="79"/>
    </row>
    <row r="36" spans="1:22" x14ac:dyDescent="0.2">
      <c r="A36" s="58">
        <v>2023</v>
      </c>
      <c r="B36" s="79">
        <v>8.125</v>
      </c>
      <c r="C36" s="79">
        <v>7.7089999999999996</v>
      </c>
      <c r="D36" s="79">
        <v>7.9610000000000003</v>
      </c>
      <c r="E36" s="79">
        <v>7.7759999999999998</v>
      </c>
      <c r="F36" s="79">
        <v>8.0670000000000002</v>
      </c>
      <c r="G36" s="79">
        <v>7.27</v>
      </c>
      <c r="H36" s="79">
        <v>7.6959999999999997</v>
      </c>
      <c r="I36" s="79">
        <v>7.6239999999999997</v>
      </c>
      <c r="J36" s="79">
        <v>7.6669999999999998</v>
      </c>
      <c r="K36" s="79">
        <v>7.9189999999999996</v>
      </c>
      <c r="L36" s="79">
        <v>7.859</v>
      </c>
      <c r="M36" s="79">
        <v>7.8650000000000002</v>
      </c>
      <c r="N36" s="79">
        <v>7.9349999999999996</v>
      </c>
      <c r="O36" s="79">
        <v>7.6429999999999998</v>
      </c>
      <c r="P36" s="79">
        <v>7.9169999999999998</v>
      </c>
      <c r="Q36" s="79">
        <v>8.2210000000000001</v>
      </c>
      <c r="R36" s="79">
        <v>8.1630000000000003</v>
      </c>
      <c r="S36" s="79">
        <v>8.1219999999999999</v>
      </c>
      <c r="T36" s="79">
        <v>8.9220000000000006</v>
      </c>
      <c r="U36" s="79">
        <v>8.7989999999999995</v>
      </c>
      <c r="V36" s="79">
        <v>8.9079999999999995</v>
      </c>
    </row>
    <row r="37" spans="1:22"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c r="S37" s="79">
        <v>8.7140000000000004</v>
      </c>
      <c r="T37" s="79">
        <v>9.2449999999999992</v>
      </c>
      <c r="U37" s="79">
        <v>8.6389999999999993</v>
      </c>
      <c r="V37" s="79">
        <v>9.0419999999999998</v>
      </c>
    </row>
    <row r="38" spans="1:22"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c r="S38" s="79">
        <v>8.3130000000000006</v>
      </c>
      <c r="T38" s="79">
        <v>8.3949999999999996</v>
      </c>
      <c r="U38" s="79">
        <v>8.5419999999999998</v>
      </c>
      <c r="V38" s="79">
        <v>8.7370000000000001</v>
      </c>
    </row>
    <row r="39" spans="1:22" ht="11.25" customHeight="1" x14ac:dyDescent="0.2">
      <c r="A39" s="54" t="s">
        <v>22</v>
      </c>
      <c r="B39" s="79"/>
      <c r="C39" s="79"/>
      <c r="D39" s="79"/>
      <c r="E39" s="79"/>
      <c r="F39" s="79"/>
      <c r="G39" s="79"/>
      <c r="H39" s="79"/>
      <c r="I39" s="79"/>
      <c r="J39" s="79"/>
      <c r="K39" s="79"/>
      <c r="L39" s="79"/>
      <c r="M39" s="79"/>
      <c r="N39" s="79"/>
      <c r="O39" s="79"/>
      <c r="P39" s="79"/>
      <c r="Q39" s="79"/>
      <c r="R39" s="79"/>
      <c r="S39" s="79"/>
      <c r="T39" s="79"/>
      <c r="U39" s="79"/>
      <c r="V39" s="79"/>
    </row>
    <row r="40" spans="1:22" ht="11.25" customHeight="1" x14ac:dyDescent="0.2">
      <c r="A40" s="58">
        <v>2023</v>
      </c>
      <c r="B40" s="79">
        <v>0.40500000000000003</v>
      </c>
      <c r="C40" s="79">
        <v>0.39300000000000002</v>
      </c>
      <c r="D40" s="79">
        <v>0.4</v>
      </c>
      <c r="E40" s="79">
        <v>0.39800000000000002</v>
      </c>
      <c r="F40" s="79">
        <v>0.40400000000000003</v>
      </c>
      <c r="G40" s="79">
        <v>0.38</v>
      </c>
      <c r="H40" s="79">
        <v>0.39500000000000002</v>
      </c>
      <c r="I40" s="79">
        <v>0.39300000000000002</v>
      </c>
      <c r="J40" s="79">
        <v>0.39300000000000002</v>
      </c>
      <c r="K40" s="79">
        <v>0.39700000000000002</v>
      </c>
      <c r="L40" s="79">
        <v>0.39700000000000002</v>
      </c>
      <c r="M40" s="79">
        <v>0.39800000000000002</v>
      </c>
      <c r="N40" s="79">
        <v>0.39800000000000002</v>
      </c>
      <c r="O40" s="79">
        <v>0.39300000000000002</v>
      </c>
      <c r="P40" s="79">
        <v>0.39600000000000002</v>
      </c>
      <c r="Q40" s="79">
        <v>0.40300000000000002</v>
      </c>
      <c r="R40" s="79">
        <v>0.40200000000000002</v>
      </c>
      <c r="S40" s="79">
        <v>0.4</v>
      </c>
      <c r="T40" s="79">
        <v>0.42299999999999999</v>
      </c>
      <c r="U40" s="79">
        <v>0.41599999999999998</v>
      </c>
      <c r="V40" s="79">
        <v>0.42099999999999999</v>
      </c>
    </row>
    <row r="41" spans="1:22"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c r="S41" s="79">
        <v>0.42399999999999999</v>
      </c>
      <c r="T41" s="79">
        <v>0.438</v>
      </c>
      <c r="U41" s="79">
        <v>0.41899999999999998</v>
      </c>
      <c r="V41" s="79">
        <v>0.42899999999999999</v>
      </c>
    </row>
    <row r="42" spans="1:22"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c r="S42" s="80">
        <v>0.42899999999999999</v>
      </c>
      <c r="T42" s="80">
        <v>0.43099999999999999</v>
      </c>
      <c r="U42" s="80">
        <v>0.436</v>
      </c>
      <c r="V42" s="80">
        <v>0.44</v>
      </c>
    </row>
    <row r="43" spans="1:22" x14ac:dyDescent="0.2">
      <c r="A43" s="65" t="s">
        <v>35</v>
      </c>
      <c r="B43" s="66"/>
      <c r="C43" s="66"/>
      <c r="D43" s="66"/>
      <c r="E43" s="66"/>
      <c r="F43" s="66"/>
      <c r="G43" s="66"/>
      <c r="H43" s="66"/>
      <c r="I43" s="66"/>
      <c r="J43" s="66"/>
      <c r="K43" s="66"/>
      <c r="L43" s="66"/>
      <c r="M43" s="66"/>
    </row>
    <row r="44" spans="1:22" x14ac:dyDescent="0.2">
      <c r="A44" s="65" t="s">
        <v>36</v>
      </c>
      <c r="B44" s="66"/>
      <c r="C44" s="66"/>
      <c r="D44" s="66"/>
      <c r="E44" s="66"/>
      <c r="F44" s="66"/>
      <c r="G44" s="66"/>
      <c r="H44" s="66"/>
      <c r="I44" s="66"/>
      <c r="J44" s="66"/>
      <c r="K44" s="66"/>
      <c r="L44" s="66"/>
      <c r="M44" s="66"/>
    </row>
    <row r="45" spans="1:22" ht="11.25" customHeight="1" x14ac:dyDescent="0.2">
      <c r="A45" s="47"/>
      <c r="B45" s="47"/>
      <c r="C45" s="47"/>
      <c r="D45" s="47"/>
      <c r="E45" s="47"/>
      <c r="F45" s="47"/>
      <c r="G45" s="47"/>
      <c r="H45" s="47"/>
      <c r="I45" s="47"/>
      <c r="J45" s="47"/>
      <c r="K45" s="47"/>
      <c r="L45" s="47"/>
      <c r="M45" s="47"/>
    </row>
    <row r="46" spans="1:22" ht="24" customHeight="1" x14ac:dyDescent="0.25">
      <c r="A46" s="105" t="s">
        <v>143</v>
      </c>
      <c r="B46" s="106"/>
      <c r="C46" s="106"/>
      <c r="D46" s="106"/>
      <c r="E46" s="106"/>
      <c r="F46" s="106"/>
      <c r="G46" s="106"/>
      <c r="H46" s="106"/>
      <c r="I46" s="106"/>
      <c r="J46" s="106"/>
      <c r="K46" s="106"/>
      <c r="L46" s="106"/>
      <c r="M46" s="106"/>
      <c r="N46" s="106"/>
    </row>
    <row r="47" spans="1:22" x14ac:dyDescent="0.2">
      <c r="A47" s="110" t="s">
        <v>90</v>
      </c>
      <c r="B47" s="112"/>
      <c r="C47" s="112"/>
      <c r="D47" s="112"/>
      <c r="E47" s="112"/>
      <c r="F47" s="112"/>
      <c r="G47" s="112"/>
      <c r="H47" s="112"/>
      <c r="I47" s="112"/>
      <c r="J47" s="112"/>
      <c r="K47" s="112"/>
      <c r="L47" s="112"/>
      <c r="M47" s="112"/>
    </row>
    <row r="48" spans="1:22" ht="11.25" customHeight="1" x14ac:dyDescent="0.2">
      <c r="A48" s="113" t="s">
        <v>20</v>
      </c>
      <c r="B48" s="112"/>
      <c r="C48" s="112"/>
      <c r="D48" s="112"/>
      <c r="E48" s="112"/>
      <c r="F48" s="112"/>
      <c r="G48" s="112"/>
      <c r="H48" s="112"/>
      <c r="I48" s="112"/>
      <c r="J48" s="112"/>
      <c r="K48" s="112"/>
      <c r="L48" s="112"/>
      <c r="M48" s="112"/>
    </row>
    <row r="49" spans="1:14" s="67" customFormat="1" ht="11.25" customHeight="1" x14ac:dyDescent="0.2">
      <c r="A49" s="110" t="s">
        <v>140</v>
      </c>
      <c r="B49" s="112"/>
      <c r="C49" s="112"/>
      <c r="D49" s="112"/>
      <c r="E49" s="112"/>
      <c r="F49" s="112"/>
      <c r="G49" s="112"/>
      <c r="H49" s="112"/>
      <c r="I49" s="112"/>
      <c r="J49" s="112"/>
      <c r="K49" s="112"/>
      <c r="L49" s="112"/>
      <c r="M49" s="112"/>
    </row>
    <row r="50" spans="1:14" s="67" customFormat="1" ht="11.25" customHeight="1" x14ac:dyDescent="0.25">
      <c r="A50" s="105" t="s">
        <v>106</v>
      </c>
      <c r="B50" s="106"/>
      <c r="C50" s="106"/>
      <c r="D50" s="106"/>
      <c r="E50" s="106"/>
      <c r="F50" s="106"/>
      <c r="G50" s="106"/>
      <c r="H50" s="106"/>
      <c r="I50" s="106"/>
      <c r="J50" s="106"/>
      <c r="K50" s="106"/>
      <c r="L50" s="47"/>
      <c r="M50" s="47"/>
    </row>
    <row r="51" spans="1:14" s="67" customFormat="1" ht="11.25" customHeight="1" x14ac:dyDescent="0.25">
      <c r="A51" s="105" t="s">
        <v>127</v>
      </c>
      <c r="B51" s="106"/>
      <c r="C51" s="106"/>
      <c r="D51" s="106"/>
      <c r="E51" s="106"/>
      <c r="F51" s="106"/>
      <c r="G51" s="106"/>
      <c r="H51" s="106"/>
      <c r="I51" s="106"/>
      <c r="J51" s="106"/>
      <c r="K51" s="106"/>
      <c r="L51" s="47"/>
      <c r="M51" s="47"/>
    </row>
    <row r="52" spans="1:14" ht="82.5" customHeight="1" x14ac:dyDescent="0.2">
      <c r="A52" s="114" t="s">
        <v>144</v>
      </c>
      <c r="B52" s="114"/>
      <c r="C52" s="114"/>
      <c r="D52" s="114"/>
      <c r="E52" s="114"/>
      <c r="F52" s="114"/>
      <c r="G52" s="114"/>
      <c r="H52" s="114"/>
      <c r="I52" s="114"/>
      <c r="J52" s="114"/>
      <c r="K52" s="114"/>
      <c r="L52" s="114"/>
      <c r="M52" s="114"/>
    </row>
    <row r="53" spans="1:14" ht="26.25" customHeight="1" x14ac:dyDescent="0.2">
      <c r="A53" s="110" t="s">
        <v>37</v>
      </c>
      <c r="B53" s="110"/>
      <c r="C53" s="110"/>
      <c r="D53" s="110"/>
      <c r="E53" s="110"/>
      <c r="F53" s="110"/>
      <c r="G53" s="110"/>
      <c r="H53" s="110"/>
      <c r="I53" s="110"/>
      <c r="J53" s="110"/>
      <c r="K53" s="110"/>
      <c r="L53" s="110"/>
      <c r="M53" s="110"/>
    </row>
    <row r="54" spans="1:14" ht="39.75" customHeight="1" x14ac:dyDescent="0.2">
      <c r="A54" s="110" t="s">
        <v>38</v>
      </c>
      <c r="B54" s="110"/>
      <c r="C54" s="110"/>
      <c r="D54" s="110"/>
      <c r="E54" s="110"/>
      <c r="F54" s="110"/>
      <c r="G54" s="110"/>
      <c r="H54" s="110"/>
      <c r="I54" s="110"/>
      <c r="J54" s="110"/>
      <c r="K54" s="110"/>
      <c r="L54" s="110"/>
      <c r="M54" s="110"/>
    </row>
    <row r="55" spans="1:14" ht="27.75" customHeight="1" x14ac:dyDescent="0.2">
      <c r="A55" s="105" t="s">
        <v>124</v>
      </c>
      <c r="B55" s="105"/>
      <c r="C55" s="105"/>
      <c r="D55" s="105"/>
      <c r="E55" s="105"/>
      <c r="F55" s="105"/>
      <c r="G55" s="105"/>
      <c r="H55" s="105"/>
      <c r="I55" s="105"/>
      <c r="J55" s="105"/>
      <c r="K55" s="105"/>
      <c r="L55" s="105"/>
      <c r="M55" s="105"/>
      <c r="N55" s="105"/>
    </row>
    <row r="56" spans="1:14" x14ac:dyDescent="0.2">
      <c r="A56" s="92" t="s">
        <v>125</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93</v>
      </c>
      <c r="B59" s="9"/>
    </row>
    <row r="60" spans="1:14" ht="11.25" customHeight="1" x14ac:dyDescent="0.2"/>
  </sheetData>
  <mergeCells count="11">
    <mergeCell ref="A55:N55"/>
    <mergeCell ref="A53:M53"/>
    <mergeCell ref="A54:M54"/>
    <mergeCell ref="A51:K51"/>
    <mergeCell ref="R9:U9"/>
    <mergeCell ref="A47:M47"/>
    <mergeCell ref="A48:M48"/>
    <mergeCell ref="A49:M49"/>
    <mergeCell ref="A52:M52"/>
    <mergeCell ref="A46:N46"/>
    <mergeCell ref="A50:K50"/>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May 2023</v>
      </c>
    </row>
    <row r="3" spans="1:54" ht="12.75" customHeight="1" x14ac:dyDescent="0.2">
      <c r="A3" s="45" t="str">
        <f>Contents!A3</f>
        <v>Released at 11.30am (Canberra time) 25 August 2023</v>
      </c>
      <c r="D3" s="46"/>
      <c r="F3" s="47"/>
    </row>
    <row r="4" spans="1:54" s="49" customFormat="1" ht="20.100000000000001" customHeight="1" x14ac:dyDescent="0.2">
      <c r="A4" s="48" t="s">
        <v>137</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x14ac:dyDescent="0.2">
      <c r="B9" s="53"/>
      <c r="C9" s="53"/>
      <c r="D9" s="53"/>
      <c r="E9" s="53"/>
      <c r="F9" s="53"/>
      <c r="G9" s="53"/>
      <c r="H9" s="53"/>
      <c r="I9" s="53"/>
      <c r="J9" s="53"/>
      <c r="K9" s="53"/>
      <c r="L9" s="53"/>
      <c r="M9" s="53"/>
      <c r="R9" s="111"/>
      <c r="S9" s="111"/>
      <c r="T9" s="111"/>
      <c r="U9" s="111"/>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107</v>
      </c>
      <c r="B12" s="87">
        <v>8.3780000000000001</v>
      </c>
      <c r="C12" s="87">
        <v>7.9260000000000002</v>
      </c>
      <c r="D12" s="87">
        <v>7.9749999999999996</v>
      </c>
      <c r="E12" s="87">
        <v>7.7110000000000003</v>
      </c>
      <c r="F12" s="87">
        <v>8.07</v>
      </c>
      <c r="G12" s="87">
        <v>7.6139999999999999</v>
      </c>
      <c r="H12" s="87">
        <v>7.8339999999999996</v>
      </c>
      <c r="I12" s="87">
        <v>7.7990000000000004</v>
      </c>
      <c r="J12" s="87">
        <v>7.9880000000000004</v>
      </c>
      <c r="K12" s="87">
        <v>8.02</v>
      </c>
      <c r="L12" s="87">
        <v>8.1329999999999991</v>
      </c>
      <c r="M12" s="87">
        <v>7.9610000000000003</v>
      </c>
      <c r="N12" s="87">
        <v>7.8739999999999997</v>
      </c>
      <c r="O12" s="87">
        <v>7.6360000000000001</v>
      </c>
      <c r="P12" s="87">
        <v>8.3239999999999998</v>
      </c>
      <c r="Q12" s="87">
        <v>8.3249999999999993</v>
      </c>
      <c r="R12" s="87">
        <v>8.2270000000000003</v>
      </c>
      <c r="S12" s="87">
        <v>8.3420000000000005</v>
      </c>
      <c r="T12" s="87">
        <v>8.8789999999999996</v>
      </c>
      <c r="U12" s="87">
        <v>8.9789999999999992</v>
      </c>
      <c r="V12" s="87">
        <v>9.0749999999999993</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v>9.0169999999999995</v>
      </c>
      <c r="T13" s="97">
        <v>9.4130000000000003</v>
      </c>
      <c r="U13" s="97">
        <v>9.1300000000000008</v>
      </c>
      <c r="V13" s="97">
        <v>9.4090000000000007</v>
      </c>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v>8.39</v>
      </c>
      <c r="T14" s="97">
        <v>8.6850000000000005</v>
      </c>
      <c r="U14" s="97">
        <v>8.7059999999999995</v>
      </c>
      <c r="V14" s="97">
        <v>8.9689999999999994</v>
      </c>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v>8.1649999999999991</v>
      </c>
      <c r="T15" s="97">
        <v>8.5790000000000006</v>
      </c>
      <c r="U15" s="97">
        <v>8.6120000000000001</v>
      </c>
      <c r="V15" s="97">
        <v>8.9450000000000003</v>
      </c>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v>8.6950000000000003</v>
      </c>
      <c r="T16" s="97">
        <v>8.8840000000000003</v>
      </c>
      <c r="U16" s="97">
        <v>8.9450000000000003</v>
      </c>
      <c r="V16" s="97">
        <v>9.1050000000000004</v>
      </c>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107</v>
      </c>
      <c r="B18" s="87">
        <v>0.3</v>
      </c>
      <c r="C18" s="87">
        <v>0.29199999999999998</v>
      </c>
      <c r="D18" s="87">
        <v>0.29299999999999998</v>
      </c>
      <c r="E18" s="87">
        <v>0.28899999999999998</v>
      </c>
      <c r="F18" s="87">
        <v>0.29499999999999998</v>
      </c>
      <c r="G18" s="87">
        <v>0.28599999999999998</v>
      </c>
      <c r="H18" s="87">
        <v>0.29099999999999998</v>
      </c>
      <c r="I18" s="87">
        <v>0.28999999999999998</v>
      </c>
      <c r="J18" s="87">
        <v>0.29399999999999998</v>
      </c>
      <c r="K18" s="87">
        <v>0.29399999999999998</v>
      </c>
      <c r="L18" s="87">
        <v>0.29599999999999999</v>
      </c>
      <c r="M18" s="87">
        <v>0.29299999999999998</v>
      </c>
      <c r="N18" s="87">
        <v>0.29099999999999998</v>
      </c>
      <c r="O18" s="87">
        <v>0.28599999999999998</v>
      </c>
      <c r="P18" s="87">
        <v>0.29799999999999999</v>
      </c>
      <c r="Q18" s="87">
        <v>0.29799999999999999</v>
      </c>
      <c r="R18" s="87">
        <v>0.29599999999999999</v>
      </c>
      <c r="S18" s="87">
        <v>0.29699999999999999</v>
      </c>
      <c r="T18" s="87">
        <v>0.308</v>
      </c>
      <c r="U18" s="87">
        <v>0.309</v>
      </c>
      <c r="V18" s="87">
        <v>0.311</v>
      </c>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v>0.315</v>
      </c>
      <c r="T19" s="97">
        <v>0.32300000000000001</v>
      </c>
      <c r="U19" s="97">
        <v>0.316</v>
      </c>
      <c r="V19" s="97">
        <v>0.32200000000000001</v>
      </c>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v>0.318</v>
      </c>
      <c r="T20" s="97">
        <v>0.32400000000000001</v>
      </c>
      <c r="U20" s="97">
        <v>0.32400000000000001</v>
      </c>
      <c r="V20" s="97">
        <v>0.32900000000000001</v>
      </c>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v>0.313</v>
      </c>
      <c r="T21" s="97">
        <v>0.312</v>
      </c>
      <c r="U21" s="97">
        <v>0.313</v>
      </c>
      <c r="V21" s="97">
        <v>0.32800000000000001</v>
      </c>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v>0.314</v>
      </c>
      <c r="T22" s="97">
        <v>0.33700000000000002</v>
      </c>
      <c r="U22" s="97">
        <v>0.33800000000000002</v>
      </c>
      <c r="V22" s="97">
        <v>0.33600000000000002</v>
      </c>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0.629</v>
      </c>
      <c r="C29" s="79">
        <v>0.46</v>
      </c>
      <c r="D29" s="79">
        <v>0.32200000000000001</v>
      </c>
      <c r="E29" s="79">
        <v>0.27900000000000003</v>
      </c>
      <c r="F29" s="79">
        <v>0.19</v>
      </c>
      <c r="G29" s="79">
        <v>0.16</v>
      </c>
      <c r="H29" s="79">
        <v>0.154</v>
      </c>
      <c r="I29" s="79">
        <v>0.122</v>
      </c>
      <c r="J29" s="79">
        <v>0.14099999999999999</v>
      </c>
      <c r="K29" s="79">
        <v>0.111</v>
      </c>
      <c r="L29" s="79">
        <v>0.156</v>
      </c>
      <c r="M29" s="79">
        <v>0.16900000000000001</v>
      </c>
      <c r="N29" s="79">
        <v>0.16300000000000001</v>
      </c>
      <c r="O29" s="79">
        <v>0.221</v>
      </c>
      <c r="P29" s="79">
        <v>0.24099999999999999</v>
      </c>
      <c r="Q29" s="79">
        <v>0.28199999999999997</v>
      </c>
      <c r="R29" s="79">
        <v>0.26400000000000001</v>
      </c>
      <c r="S29" s="79">
        <v>0.313</v>
      </c>
      <c r="T29" s="79">
        <v>0.33900000000000002</v>
      </c>
      <c r="U29" s="79">
        <v>0.34</v>
      </c>
      <c r="V29" s="79">
        <v>0.377</v>
      </c>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row>
    <row r="30" spans="1:54" x14ac:dyDescent="0.2">
      <c r="A30" s="60">
        <v>2022</v>
      </c>
      <c r="B30" s="99">
        <v>0.46</v>
      </c>
      <c r="C30" s="99">
        <v>0.96499999999999997</v>
      </c>
      <c r="D30" s="99">
        <v>1.413</v>
      </c>
      <c r="E30" s="99">
        <v>1.337</v>
      </c>
      <c r="F30" s="99">
        <v>1.0740000000000001</v>
      </c>
      <c r="G30" s="99">
        <v>0.78400000000000003</v>
      </c>
      <c r="H30" s="99">
        <v>0.56999999999999995</v>
      </c>
      <c r="I30" s="99">
        <v>0.443</v>
      </c>
      <c r="J30" s="99">
        <v>0.254</v>
      </c>
      <c r="K30" s="99">
        <v>0.255</v>
      </c>
      <c r="L30" s="99">
        <v>0.22600000000000001</v>
      </c>
      <c r="M30" s="99">
        <v>0.26100000000000001</v>
      </c>
      <c r="N30" s="99">
        <v>0.32400000000000001</v>
      </c>
      <c r="O30" s="99">
        <v>0.32600000000000001</v>
      </c>
      <c r="P30" s="99">
        <v>0.42</v>
      </c>
      <c r="Q30" s="99">
        <v>0.54</v>
      </c>
      <c r="R30" s="99">
        <v>0.49199999999999999</v>
      </c>
      <c r="S30" s="99">
        <v>0.46500000000000002</v>
      </c>
      <c r="T30" s="99">
        <v>0.57099999999999995</v>
      </c>
      <c r="U30" s="99">
        <v>0.56799999999999995</v>
      </c>
      <c r="V30" s="99">
        <v>0.57599999999999996</v>
      </c>
      <c r="W30" s="99">
        <v>0.54800000000000004</v>
      </c>
      <c r="X30" s="99">
        <v>0.53800000000000003</v>
      </c>
      <c r="Y30" s="99">
        <v>0.50700000000000001</v>
      </c>
      <c r="Z30" s="99">
        <v>0.55900000000000005</v>
      </c>
      <c r="AA30" s="99">
        <v>0.55100000000000005</v>
      </c>
      <c r="AB30" s="99">
        <v>0.65300000000000002</v>
      </c>
      <c r="AC30" s="99">
        <v>0.76</v>
      </c>
      <c r="AD30" s="99">
        <v>0.92</v>
      </c>
      <c r="AE30" s="99">
        <v>1.0289999999999999</v>
      </c>
      <c r="AF30" s="99">
        <v>0.91</v>
      </c>
      <c r="AG30" s="99">
        <v>0.78800000000000003</v>
      </c>
      <c r="AH30" s="99">
        <v>0.58099999999999996</v>
      </c>
      <c r="AI30" s="99">
        <v>0.41599999999999998</v>
      </c>
      <c r="AJ30" s="99">
        <v>0.41499999999999998</v>
      </c>
      <c r="AK30" s="99">
        <v>0.34899999999999998</v>
      </c>
      <c r="AL30" s="99">
        <v>0.217</v>
      </c>
      <c r="AM30" s="99">
        <v>0.223</v>
      </c>
      <c r="AN30" s="99">
        <v>0.19500000000000001</v>
      </c>
      <c r="AO30" s="99">
        <v>0.16</v>
      </c>
      <c r="AP30" s="99">
        <v>0.13400000000000001</v>
      </c>
      <c r="AQ30" s="99">
        <v>0.16300000000000001</v>
      </c>
      <c r="AR30" s="99">
        <v>0.122</v>
      </c>
      <c r="AS30" s="99">
        <v>0.17899999999999999</v>
      </c>
      <c r="AT30" s="99">
        <v>0.20300000000000001</v>
      </c>
      <c r="AU30" s="99">
        <v>0.28000000000000003</v>
      </c>
      <c r="AV30" s="99">
        <v>0.34100000000000003</v>
      </c>
      <c r="AW30" s="99">
        <v>0.46800000000000003</v>
      </c>
      <c r="AX30" s="99">
        <v>0.51</v>
      </c>
      <c r="AY30" s="99">
        <v>0.53800000000000003</v>
      </c>
      <c r="AZ30" s="99">
        <v>0.58099999999999996</v>
      </c>
      <c r="BA30" s="99">
        <v>0.59699999999999998</v>
      </c>
      <c r="BB30" s="99" t="s">
        <v>128</v>
      </c>
    </row>
    <row r="31" spans="1:54" x14ac:dyDescent="0.2">
      <c r="A31" s="60">
        <v>2021</v>
      </c>
      <c r="B31" s="99" t="s">
        <v>129</v>
      </c>
      <c r="C31" s="99" t="s">
        <v>130</v>
      </c>
      <c r="D31" s="99" t="s">
        <v>129</v>
      </c>
      <c r="E31" s="99" t="s">
        <v>129</v>
      </c>
      <c r="F31" s="99" t="s">
        <v>130</v>
      </c>
      <c r="G31" s="99" t="s">
        <v>129</v>
      </c>
      <c r="H31" s="99" t="s">
        <v>129</v>
      </c>
      <c r="I31" s="99" t="s">
        <v>129</v>
      </c>
      <c r="J31" s="99" t="s">
        <v>129</v>
      </c>
      <c r="K31" s="99" t="s">
        <v>130</v>
      </c>
      <c r="L31" s="99" t="s">
        <v>129</v>
      </c>
      <c r="M31" s="99" t="s">
        <v>129</v>
      </c>
      <c r="N31" s="99" t="s">
        <v>130</v>
      </c>
      <c r="O31" s="99" t="s">
        <v>129</v>
      </c>
      <c r="P31" s="99" t="s">
        <v>130</v>
      </c>
      <c r="Q31" s="99" t="s">
        <v>129</v>
      </c>
      <c r="R31" s="99" t="s">
        <v>129</v>
      </c>
      <c r="S31" s="99" t="s">
        <v>129</v>
      </c>
      <c r="T31" s="99" t="s">
        <v>129</v>
      </c>
      <c r="U31" s="99" t="s">
        <v>129</v>
      </c>
      <c r="V31" s="99" t="s">
        <v>129</v>
      </c>
      <c r="W31" s="99" t="s">
        <v>129</v>
      </c>
      <c r="X31" s="99" t="s">
        <v>129</v>
      </c>
      <c r="Y31" s="99" t="s">
        <v>129</v>
      </c>
      <c r="Z31" s="99" t="s">
        <v>129</v>
      </c>
      <c r="AA31" s="99" t="s">
        <v>129</v>
      </c>
      <c r="AB31" s="99" t="s">
        <v>130</v>
      </c>
      <c r="AC31" s="99" t="s">
        <v>130</v>
      </c>
      <c r="AD31" s="99" t="s">
        <v>130</v>
      </c>
      <c r="AE31" s="99" t="s">
        <v>130</v>
      </c>
      <c r="AF31" s="99" t="s">
        <v>130</v>
      </c>
      <c r="AG31" s="99">
        <v>7.8E-2</v>
      </c>
      <c r="AH31" s="99" t="s">
        <v>130</v>
      </c>
      <c r="AI31" s="99" t="s">
        <v>130</v>
      </c>
      <c r="AJ31" s="99">
        <v>0.122</v>
      </c>
      <c r="AK31" s="99">
        <v>0.14899999999999999</v>
      </c>
      <c r="AL31" s="99">
        <v>0.17599999999999999</v>
      </c>
      <c r="AM31" s="99">
        <v>0.22900000000000001</v>
      </c>
      <c r="AN31" s="99">
        <v>0.27500000000000002</v>
      </c>
      <c r="AO31" s="99">
        <v>0.29499999999999998</v>
      </c>
      <c r="AP31" s="99">
        <v>0.26600000000000001</v>
      </c>
      <c r="AQ31" s="99">
        <v>0.246</v>
      </c>
      <c r="AR31" s="99">
        <v>0.26800000000000002</v>
      </c>
      <c r="AS31" s="99">
        <v>0.23499999999999999</v>
      </c>
      <c r="AT31" s="99">
        <v>0.155</v>
      </c>
      <c r="AU31" s="99">
        <v>0.18099999999999999</v>
      </c>
      <c r="AV31" s="99">
        <v>0.11799999999999999</v>
      </c>
      <c r="AW31" s="99">
        <v>0.11799999999999999</v>
      </c>
      <c r="AX31" s="99">
        <v>8.3000000000000004E-2</v>
      </c>
      <c r="AY31" s="99">
        <v>0.125</v>
      </c>
      <c r="AZ31" s="99">
        <v>0.158</v>
      </c>
      <c r="BA31" s="99">
        <v>0.17399999999999999</v>
      </c>
      <c r="BB31" s="99" t="s">
        <v>128</v>
      </c>
    </row>
    <row r="32" spans="1:54" x14ac:dyDescent="0.2">
      <c r="A32" s="60">
        <v>2020</v>
      </c>
      <c r="B32" s="99" t="s">
        <v>129</v>
      </c>
      <c r="C32" s="99" t="s">
        <v>129</v>
      </c>
      <c r="D32" s="99" t="s">
        <v>129</v>
      </c>
      <c r="E32" s="99" t="s">
        <v>129</v>
      </c>
      <c r="F32" s="99" t="s">
        <v>129</v>
      </c>
      <c r="G32" s="99" t="s">
        <v>129</v>
      </c>
      <c r="H32" s="99" t="s">
        <v>129</v>
      </c>
      <c r="I32" s="99" t="s">
        <v>129</v>
      </c>
      <c r="J32" s="99" t="s">
        <v>130</v>
      </c>
      <c r="K32" s="99" t="s">
        <v>130</v>
      </c>
      <c r="L32" s="99" t="s">
        <v>130</v>
      </c>
      <c r="M32" s="99" t="s">
        <v>130</v>
      </c>
      <c r="N32" s="99" t="s">
        <v>130</v>
      </c>
      <c r="O32" s="99">
        <v>6.3E-2</v>
      </c>
      <c r="P32" s="99" t="s">
        <v>130</v>
      </c>
      <c r="Q32" s="99" t="s">
        <v>130</v>
      </c>
      <c r="R32" s="99" t="s">
        <v>130</v>
      </c>
      <c r="S32" s="99" t="s">
        <v>130</v>
      </c>
      <c r="T32" s="99" t="s">
        <v>130</v>
      </c>
      <c r="U32" s="99" t="s">
        <v>130</v>
      </c>
      <c r="V32" s="99" t="s">
        <v>130</v>
      </c>
      <c r="W32" s="99" t="s">
        <v>129</v>
      </c>
      <c r="X32" s="99" t="s">
        <v>129</v>
      </c>
      <c r="Y32" s="99" t="s">
        <v>129</v>
      </c>
      <c r="Z32" s="99" t="s">
        <v>130</v>
      </c>
      <c r="AA32" s="99" t="s">
        <v>130</v>
      </c>
      <c r="AB32" s="99" t="s">
        <v>130</v>
      </c>
      <c r="AC32" s="99" t="s">
        <v>130</v>
      </c>
      <c r="AD32" s="99" t="s">
        <v>130</v>
      </c>
      <c r="AE32" s="99">
        <v>0.13600000000000001</v>
      </c>
      <c r="AF32" s="99">
        <v>0.27700000000000002</v>
      </c>
      <c r="AG32" s="99">
        <v>0.27700000000000002</v>
      </c>
      <c r="AH32" s="99">
        <v>0.379</v>
      </c>
      <c r="AI32" s="99">
        <v>0.29299999999999998</v>
      </c>
      <c r="AJ32" s="99">
        <v>0.23100000000000001</v>
      </c>
      <c r="AK32" s="99">
        <v>0.14699999999999999</v>
      </c>
      <c r="AL32" s="99">
        <v>0.115</v>
      </c>
      <c r="AM32" s="99">
        <v>7.6999999999999999E-2</v>
      </c>
      <c r="AN32" s="99">
        <v>6.0999999999999999E-2</v>
      </c>
      <c r="AO32" s="99" t="s">
        <v>130</v>
      </c>
      <c r="AP32" s="99" t="s">
        <v>130</v>
      </c>
      <c r="AQ32" s="99" t="s">
        <v>130</v>
      </c>
      <c r="AR32" s="99" t="s">
        <v>130</v>
      </c>
      <c r="AS32" s="99" t="s">
        <v>130</v>
      </c>
      <c r="AT32" s="99" t="s">
        <v>130</v>
      </c>
      <c r="AU32" s="99" t="s">
        <v>130</v>
      </c>
      <c r="AV32" s="99" t="s">
        <v>130</v>
      </c>
      <c r="AW32" s="99" t="s">
        <v>130</v>
      </c>
      <c r="AX32" s="99" t="s">
        <v>129</v>
      </c>
      <c r="AY32" s="99" t="s">
        <v>129</v>
      </c>
      <c r="AZ32" s="99" t="s">
        <v>129</v>
      </c>
      <c r="BA32" s="99" t="s">
        <v>130</v>
      </c>
      <c r="BB32" s="99" t="s">
        <v>130</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8.1000000000000003E-2</v>
      </c>
      <c r="C34" s="79">
        <v>6.9000000000000006E-2</v>
      </c>
      <c r="D34" s="79">
        <v>5.7000000000000002E-2</v>
      </c>
      <c r="E34" s="79">
        <v>5.3999999999999999E-2</v>
      </c>
      <c r="F34" s="79">
        <v>4.3999999999999997E-2</v>
      </c>
      <c r="G34" s="79">
        <v>4.1000000000000002E-2</v>
      </c>
      <c r="H34" s="79">
        <v>0.04</v>
      </c>
      <c r="I34" s="79">
        <v>3.5999999999999997E-2</v>
      </c>
      <c r="J34" s="79">
        <v>3.9E-2</v>
      </c>
      <c r="K34" s="79">
        <v>3.4000000000000002E-2</v>
      </c>
      <c r="L34" s="79">
        <v>0.04</v>
      </c>
      <c r="M34" s="79">
        <v>4.2000000000000003E-2</v>
      </c>
      <c r="N34" s="79">
        <v>0.04</v>
      </c>
      <c r="O34" s="79">
        <v>4.8000000000000001E-2</v>
      </c>
      <c r="P34" s="79">
        <v>0.05</v>
      </c>
      <c r="Q34" s="79">
        <v>5.3999999999999999E-2</v>
      </c>
      <c r="R34" s="79">
        <v>5.1999999999999998E-2</v>
      </c>
      <c r="S34" s="79">
        <v>5.6000000000000001E-2</v>
      </c>
      <c r="T34" s="79">
        <v>5.8999999999999997E-2</v>
      </c>
      <c r="U34" s="79">
        <v>5.8999999999999997E-2</v>
      </c>
      <c r="V34" s="79">
        <v>6.2E-2</v>
      </c>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row>
    <row r="35" spans="1:54" x14ac:dyDescent="0.2">
      <c r="A35" s="60">
        <v>2022</v>
      </c>
      <c r="B35" s="99">
        <v>7.0999999999999994E-2</v>
      </c>
      <c r="C35" s="99">
        <v>0.10199999999999999</v>
      </c>
      <c r="D35" s="99">
        <v>0.124</v>
      </c>
      <c r="E35" s="99">
        <v>0.12</v>
      </c>
      <c r="F35" s="99">
        <v>0.107</v>
      </c>
      <c r="G35" s="99">
        <v>9.1999999999999998E-2</v>
      </c>
      <c r="H35" s="99">
        <v>7.8E-2</v>
      </c>
      <c r="I35" s="99">
        <v>7.0000000000000007E-2</v>
      </c>
      <c r="J35" s="99">
        <v>5.1999999999999998E-2</v>
      </c>
      <c r="K35" s="99">
        <v>5.2999999999999999E-2</v>
      </c>
      <c r="L35" s="99">
        <v>0.05</v>
      </c>
      <c r="M35" s="99">
        <v>5.2999999999999999E-2</v>
      </c>
      <c r="N35" s="99">
        <v>5.8999999999999997E-2</v>
      </c>
      <c r="O35" s="99">
        <v>5.8999999999999997E-2</v>
      </c>
      <c r="P35" s="99">
        <v>6.7000000000000004E-2</v>
      </c>
      <c r="Q35" s="99">
        <v>7.5999999999999998E-2</v>
      </c>
      <c r="R35" s="99">
        <v>7.1999999999999995E-2</v>
      </c>
      <c r="S35" s="99">
        <v>7.0999999999999994E-2</v>
      </c>
      <c r="T35" s="99">
        <v>7.8E-2</v>
      </c>
      <c r="U35" s="99">
        <v>7.8E-2</v>
      </c>
      <c r="V35" s="99">
        <v>7.8E-2</v>
      </c>
      <c r="W35" s="99">
        <v>7.5999999999999998E-2</v>
      </c>
      <c r="X35" s="99">
        <v>7.4999999999999997E-2</v>
      </c>
      <c r="Y35" s="99">
        <v>7.2999999999999995E-2</v>
      </c>
      <c r="Z35" s="99">
        <v>7.5999999999999998E-2</v>
      </c>
      <c r="AA35" s="99">
        <v>7.5999999999999998E-2</v>
      </c>
      <c r="AB35" s="99">
        <v>8.3000000000000004E-2</v>
      </c>
      <c r="AC35" s="99">
        <v>8.8999999999999996E-2</v>
      </c>
      <c r="AD35" s="99">
        <v>9.8000000000000004E-2</v>
      </c>
      <c r="AE35" s="99">
        <v>0.10299999999999999</v>
      </c>
      <c r="AF35" s="99">
        <v>9.8000000000000004E-2</v>
      </c>
      <c r="AG35" s="99">
        <v>9.0999999999999998E-2</v>
      </c>
      <c r="AH35" s="99">
        <v>7.6999999999999999E-2</v>
      </c>
      <c r="AI35" s="99">
        <v>6.6000000000000003E-2</v>
      </c>
      <c r="AJ35" s="99">
        <v>6.6000000000000003E-2</v>
      </c>
      <c r="AK35" s="99">
        <v>0.06</v>
      </c>
      <c r="AL35" s="99">
        <v>4.8000000000000001E-2</v>
      </c>
      <c r="AM35" s="99">
        <v>4.9000000000000002E-2</v>
      </c>
      <c r="AN35" s="99">
        <v>4.4999999999999998E-2</v>
      </c>
      <c r="AO35" s="99">
        <v>0.04</v>
      </c>
      <c r="AP35" s="99">
        <v>3.7999999999999999E-2</v>
      </c>
      <c r="AQ35" s="99">
        <v>4.1000000000000002E-2</v>
      </c>
      <c r="AR35" s="99">
        <v>3.5999999999999997E-2</v>
      </c>
      <c r="AS35" s="99">
        <v>4.2999999999999997E-2</v>
      </c>
      <c r="AT35" s="99">
        <v>4.5999999999999999E-2</v>
      </c>
      <c r="AU35" s="99">
        <v>5.3999999999999999E-2</v>
      </c>
      <c r="AV35" s="99">
        <v>0.06</v>
      </c>
      <c r="AW35" s="99">
        <v>7.0000000000000007E-2</v>
      </c>
      <c r="AX35" s="99">
        <v>7.2999999999999995E-2</v>
      </c>
      <c r="AY35" s="99">
        <v>7.3999999999999996E-2</v>
      </c>
      <c r="AZ35" s="99">
        <v>7.6999999999999999E-2</v>
      </c>
      <c r="BA35" s="99">
        <v>7.9000000000000001E-2</v>
      </c>
      <c r="BB35" s="100" t="s">
        <v>128</v>
      </c>
    </row>
    <row r="36" spans="1:54" x14ac:dyDescent="0.2">
      <c r="A36" s="60">
        <v>2021</v>
      </c>
      <c r="B36" s="99" t="s">
        <v>129</v>
      </c>
      <c r="C36" s="99" t="s">
        <v>130</v>
      </c>
      <c r="D36" s="99" t="s">
        <v>129</v>
      </c>
      <c r="E36" s="99" t="s">
        <v>129</v>
      </c>
      <c r="F36" s="99" t="s">
        <v>130</v>
      </c>
      <c r="G36" s="99" t="s">
        <v>129</v>
      </c>
      <c r="H36" s="99" t="s">
        <v>129</v>
      </c>
      <c r="I36" s="99" t="s">
        <v>129</v>
      </c>
      <c r="J36" s="99" t="s">
        <v>129</v>
      </c>
      <c r="K36" s="99" t="s">
        <v>130</v>
      </c>
      <c r="L36" s="99" t="s">
        <v>129</v>
      </c>
      <c r="M36" s="99" t="s">
        <v>129</v>
      </c>
      <c r="N36" s="99" t="s">
        <v>130</v>
      </c>
      <c r="O36" s="99" t="s">
        <v>129</v>
      </c>
      <c r="P36" s="99" t="s">
        <v>130</v>
      </c>
      <c r="Q36" s="99" t="s">
        <v>129</v>
      </c>
      <c r="R36" s="99" t="s">
        <v>129</v>
      </c>
      <c r="S36" s="99" t="s">
        <v>129</v>
      </c>
      <c r="T36" s="99" t="s">
        <v>129</v>
      </c>
      <c r="U36" s="99" t="s">
        <v>129</v>
      </c>
      <c r="V36" s="99" t="s">
        <v>129</v>
      </c>
      <c r="W36" s="99" t="s">
        <v>129</v>
      </c>
      <c r="X36" s="99" t="s">
        <v>129</v>
      </c>
      <c r="Y36" s="99" t="s">
        <v>129</v>
      </c>
      <c r="Z36" s="99" t="s">
        <v>129</v>
      </c>
      <c r="AA36" s="99" t="s">
        <v>129</v>
      </c>
      <c r="AB36" s="99" t="s">
        <v>130</v>
      </c>
      <c r="AC36" s="99" t="s">
        <v>130</v>
      </c>
      <c r="AD36" s="99" t="s">
        <v>130</v>
      </c>
      <c r="AE36" s="99" t="s">
        <v>130</v>
      </c>
      <c r="AF36" s="99" t="s">
        <v>130</v>
      </c>
      <c r="AG36" s="99">
        <v>3.1E-2</v>
      </c>
      <c r="AH36" s="99" t="s">
        <v>130</v>
      </c>
      <c r="AI36" s="99" t="s">
        <v>130</v>
      </c>
      <c r="AJ36" s="99">
        <v>3.7999999999999999E-2</v>
      </c>
      <c r="AK36" s="99">
        <v>4.2999999999999997E-2</v>
      </c>
      <c r="AL36" s="99">
        <v>4.5999999999999999E-2</v>
      </c>
      <c r="AM36" s="99">
        <v>5.0999999999999997E-2</v>
      </c>
      <c r="AN36" s="99">
        <v>5.6000000000000001E-2</v>
      </c>
      <c r="AO36" s="99">
        <v>5.8999999999999997E-2</v>
      </c>
      <c r="AP36" s="99">
        <v>5.5E-2</v>
      </c>
      <c r="AQ36" s="99">
        <v>5.2999999999999999E-2</v>
      </c>
      <c r="AR36" s="99">
        <v>5.3999999999999999E-2</v>
      </c>
      <c r="AS36" s="99">
        <v>5.1999999999999998E-2</v>
      </c>
      <c r="AT36" s="99">
        <v>4.2000000000000003E-2</v>
      </c>
      <c r="AU36" s="99">
        <v>4.4999999999999998E-2</v>
      </c>
      <c r="AV36" s="99">
        <v>3.6999999999999998E-2</v>
      </c>
      <c r="AW36" s="99">
        <v>3.6999999999999998E-2</v>
      </c>
      <c r="AX36" s="99">
        <v>0.03</v>
      </c>
      <c r="AY36" s="99">
        <v>3.6999999999999998E-2</v>
      </c>
      <c r="AZ36" s="99">
        <v>4.2999999999999997E-2</v>
      </c>
      <c r="BA36" s="99">
        <v>4.3999999999999997E-2</v>
      </c>
      <c r="BB36" s="100" t="s">
        <v>128</v>
      </c>
    </row>
    <row r="37" spans="1:54" x14ac:dyDescent="0.2">
      <c r="A37" s="60">
        <v>2020</v>
      </c>
      <c r="B37" s="99" t="s">
        <v>129</v>
      </c>
      <c r="C37" s="99" t="s">
        <v>129</v>
      </c>
      <c r="D37" s="99" t="s">
        <v>129</v>
      </c>
      <c r="E37" s="99" t="s">
        <v>129</v>
      </c>
      <c r="F37" s="99" t="s">
        <v>129</v>
      </c>
      <c r="G37" s="99" t="s">
        <v>129</v>
      </c>
      <c r="H37" s="99" t="s">
        <v>129</v>
      </c>
      <c r="I37" s="99" t="s">
        <v>129</v>
      </c>
      <c r="J37" s="99" t="s">
        <v>130</v>
      </c>
      <c r="K37" s="99" t="s">
        <v>130</v>
      </c>
      <c r="L37" s="99" t="s">
        <v>130</v>
      </c>
      <c r="M37" s="99" t="s">
        <v>130</v>
      </c>
      <c r="N37" s="99" t="s">
        <v>130</v>
      </c>
      <c r="O37" s="99">
        <v>2.7E-2</v>
      </c>
      <c r="P37" s="99" t="s">
        <v>130</v>
      </c>
      <c r="Q37" s="99" t="s">
        <v>130</v>
      </c>
      <c r="R37" s="99" t="s">
        <v>130</v>
      </c>
      <c r="S37" s="99" t="s">
        <v>130</v>
      </c>
      <c r="T37" s="99" t="s">
        <v>130</v>
      </c>
      <c r="U37" s="99" t="s">
        <v>130</v>
      </c>
      <c r="V37" s="99" t="s">
        <v>130</v>
      </c>
      <c r="W37" s="99" t="s">
        <v>129</v>
      </c>
      <c r="X37" s="99" t="s">
        <v>129</v>
      </c>
      <c r="Y37" s="99" t="s">
        <v>129</v>
      </c>
      <c r="Z37" s="99" t="s">
        <v>130</v>
      </c>
      <c r="AA37" s="99" t="s">
        <v>130</v>
      </c>
      <c r="AB37" s="99" t="s">
        <v>130</v>
      </c>
      <c r="AC37" s="99" t="s">
        <v>130</v>
      </c>
      <c r="AD37" s="99" t="s">
        <v>130</v>
      </c>
      <c r="AE37" s="99">
        <v>3.9E-2</v>
      </c>
      <c r="AF37" s="99">
        <v>5.5E-2</v>
      </c>
      <c r="AG37" s="99">
        <v>5.6000000000000001E-2</v>
      </c>
      <c r="AH37" s="99">
        <v>6.4000000000000001E-2</v>
      </c>
      <c r="AI37" s="99">
        <v>5.7000000000000002E-2</v>
      </c>
      <c r="AJ37" s="99">
        <v>0.05</v>
      </c>
      <c r="AK37" s="99">
        <v>0.04</v>
      </c>
      <c r="AL37" s="99">
        <v>3.5000000000000003E-2</v>
      </c>
      <c r="AM37" s="99">
        <v>2.9000000000000001E-2</v>
      </c>
      <c r="AN37" s="99">
        <v>2.5999999999999999E-2</v>
      </c>
      <c r="AO37" s="99" t="s">
        <v>130</v>
      </c>
      <c r="AP37" s="99" t="s">
        <v>130</v>
      </c>
      <c r="AQ37" s="99" t="s">
        <v>130</v>
      </c>
      <c r="AR37" s="99" t="s">
        <v>130</v>
      </c>
      <c r="AS37" s="99" t="s">
        <v>130</v>
      </c>
      <c r="AT37" s="99" t="s">
        <v>130</v>
      </c>
      <c r="AU37" s="99" t="s">
        <v>130</v>
      </c>
      <c r="AV37" s="99" t="s">
        <v>130</v>
      </c>
      <c r="AW37" s="99" t="s">
        <v>130</v>
      </c>
      <c r="AX37" s="99" t="s">
        <v>129</v>
      </c>
      <c r="AY37" s="99" t="s">
        <v>129</v>
      </c>
      <c r="AZ37" s="99" t="s">
        <v>129</v>
      </c>
      <c r="BA37" s="99" t="s">
        <v>130</v>
      </c>
      <c r="BB37" s="99" t="s">
        <v>130</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0.63200000000000001</v>
      </c>
      <c r="C41" s="79">
        <v>0.61899999999999999</v>
      </c>
      <c r="D41" s="79">
        <v>0.626</v>
      </c>
      <c r="E41" s="79">
        <v>0.59399999999999997</v>
      </c>
      <c r="F41" s="79">
        <v>0.64800000000000002</v>
      </c>
      <c r="G41" s="79">
        <v>0.53700000000000003</v>
      </c>
      <c r="H41" s="79">
        <v>0.624</v>
      </c>
      <c r="I41" s="79">
        <v>0.64100000000000001</v>
      </c>
      <c r="J41" s="79">
        <v>0.56499999999999995</v>
      </c>
      <c r="K41" s="79">
        <v>0.65</v>
      </c>
      <c r="L41" s="79">
        <v>0.67900000000000005</v>
      </c>
      <c r="M41" s="79">
        <v>0.67600000000000005</v>
      </c>
      <c r="N41" s="79">
        <v>0.63</v>
      </c>
      <c r="O41" s="79">
        <v>0.67900000000000005</v>
      </c>
      <c r="P41" s="79">
        <v>0.65300000000000002</v>
      </c>
      <c r="Q41" s="79">
        <v>0.61299999999999999</v>
      </c>
      <c r="R41" s="79">
        <v>0.68</v>
      </c>
      <c r="S41" s="79">
        <v>0.63700000000000001</v>
      </c>
      <c r="T41" s="79">
        <v>0.76200000000000001</v>
      </c>
      <c r="U41" s="79">
        <v>0.81599999999999995</v>
      </c>
      <c r="V41" s="79">
        <v>0.745</v>
      </c>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v>0.67900000000000005</v>
      </c>
      <c r="T42" s="97">
        <v>0.71699999999999997</v>
      </c>
      <c r="U42" s="97">
        <v>0.79200000000000004</v>
      </c>
      <c r="V42" s="97">
        <v>0.75800000000000001</v>
      </c>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v>0.77500000000000002</v>
      </c>
      <c r="T43" s="97">
        <v>0.81100000000000005</v>
      </c>
      <c r="U43" s="97">
        <v>0.79700000000000004</v>
      </c>
      <c r="V43" s="97">
        <v>0.90200000000000002</v>
      </c>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0.08</v>
      </c>
      <c r="D45" s="79">
        <v>8.1000000000000003E-2</v>
      </c>
      <c r="E45" s="79">
        <v>7.9000000000000001E-2</v>
      </c>
      <c r="F45" s="79">
        <v>8.3000000000000004E-2</v>
      </c>
      <c r="G45" s="79">
        <v>7.4999999999999997E-2</v>
      </c>
      <c r="H45" s="79">
        <v>8.1000000000000003E-2</v>
      </c>
      <c r="I45" s="79">
        <v>8.2000000000000003E-2</v>
      </c>
      <c r="J45" s="79">
        <v>7.6999999999999999E-2</v>
      </c>
      <c r="K45" s="79">
        <v>8.2000000000000003E-2</v>
      </c>
      <c r="L45" s="79">
        <v>8.4000000000000005E-2</v>
      </c>
      <c r="M45" s="79">
        <v>8.5000000000000006E-2</v>
      </c>
      <c r="N45" s="79">
        <v>8.2000000000000003E-2</v>
      </c>
      <c r="O45" s="79">
        <v>8.4000000000000005E-2</v>
      </c>
      <c r="P45" s="79">
        <v>8.3000000000000004E-2</v>
      </c>
      <c r="Q45" s="79">
        <v>0.08</v>
      </c>
      <c r="R45" s="79">
        <v>8.4000000000000005E-2</v>
      </c>
      <c r="S45" s="79">
        <v>8.1000000000000003E-2</v>
      </c>
      <c r="T45" s="79">
        <v>8.8999999999999996E-2</v>
      </c>
      <c r="U45" s="79">
        <v>9.1999999999999998E-2</v>
      </c>
      <c r="V45" s="79">
        <v>8.7999999999999995E-2</v>
      </c>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v>8.5000000000000006E-2</v>
      </c>
      <c r="T46" s="97">
        <v>8.7999999999999995E-2</v>
      </c>
      <c r="U46" s="97">
        <v>9.1999999999999998E-2</v>
      </c>
      <c r="V46" s="97">
        <v>9.0999999999999998E-2</v>
      </c>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v>9.6000000000000002E-2</v>
      </c>
      <c r="T47" s="97">
        <v>9.8000000000000004E-2</v>
      </c>
      <c r="U47" s="97">
        <v>9.7000000000000003E-2</v>
      </c>
      <c r="V47" s="97">
        <v>0.10299999999999999</v>
      </c>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3"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3"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3" x14ac:dyDescent="0.2">
      <c r="A51" s="62">
        <v>2023</v>
      </c>
      <c r="B51" s="79">
        <v>9.8000000000000004E-2</v>
      </c>
      <c r="C51" s="79">
        <v>0.106</v>
      </c>
      <c r="D51" s="79">
        <v>8.4000000000000005E-2</v>
      </c>
      <c r="E51" s="79">
        <v>0.10100000000000001</v>
      </c>
      <c r="F51" s="79">
        <v>7.3999999999999996E-2</v>
      </c>
      <c r="G51" s="79">
        <v>0.09</v>
      </c>
      <c r="H51" s="79">
        <v>6.5000000000000002E-2</v>
      </c>
      <c r="I51" s="79">
        <v>9.6000000000000002E-2</v>
      </c>
      <c r="J51" s="79">
        <v>8.6999999999999994E-2</v>
      </c>
      <c r="K51" s="79">
        <v>0.127</v>
      </c>
      <c r="L51" s="79">
        <v>0.128</v>
      </c>
      <c r="M51" s="79">
        <v>0.106</v>
      </c>
      <c r="N51" s="79">
        <v>0.111</v>
      </c>
      <c r="O51" s="79">
        <v>0.11</v>
      </c>
      <c r="P51" s="79">
        <v>0.11</v>
      </c>
      <c r="Q51" s="79">
        <v>0.11600000000000001</v>
      </c>
      <c r="R51" s="79">
        <v>9.6000000000000002E-2</v>
      </c>
      <c r="S51" s="79">
        <v>0.13200000000000001</v>
      </c>
      <c r="T51" s="79">
        <v>0.14099999999999999</v>
      </c>
      <c r="U51" s="79">
        <v>0.13700000000000001</v>
      </c>
      <c r="V51" s="79">
        <v>0.14299999999999999</v>
      </c>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row>
    <row r="52" spans="1:5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v>0.104</v>
      </c>
      <c r="T52" s="97">
        <v>0.124</v>
      </c>
      <c r="U52" s="97">
        <v>0.19600000000000001</v>
      </c>
      <c r="V52" s="97">
        <v>0.128</v>
      </c>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row>
    <row r="53" spans="1:5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v>0.151</v>
      </c>
      <c r="T53" s="97">
        <v>0.14499999999999999</v>
      </c>
      <c r="U53" s="97">
        <v>0.153</v>
      </c>
      <c r="V53" s="97">
        <v>0.17</v>
      </c>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row>
    <row r="54" spans="1:53"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3" x14ac:dyDescent="0.2">
      <c r="A55" s="62">
        <v>2023</v>
      </c>
      <c r="B55" s="79">
        <v>3.1E-2</v>
      </c>
      <c r="C55" s="79">
        <v>3.3000000000000002E-2</v>
      </c>
      <c r="D55" s="79">
        <v>2.9000000000000001E-2</v>
      </c>
      <c r="E55" s="79">
        <v>3.2000000000000001E-2</v>
      </c>
      <c r="F55" s="79">
        <v>2.7E-2</v>
      </c>
      <c r="G55" s="79">
        <v>0.03</v>
      </c>
      <c r="H55" s="79">
        <v>2.5999999999999999E-2</v>
      </c>
      <c r="I55" s="79">
        <v>3.1E-2</v>
      </c>
      <c r="J55" s="79">
        <v>2.9000000000000001E-2</v>
      </c>
      <c r="K55" s="79">
        <v>3.5999999999999997E-2</v>
      </c>
      <c r="L55" s="79">
        <v>3.5999999999999997E-2</v>
      </c>
      <c r="M55" s="79">
        <v>3.2000000000000001E-2</v>
      </c>
      <c r="N55" s="79">
        <v>3.3000000000000002E-2</v>
      </c>
      <c r="O55" s="79">
        <v>3.4000000000000002E-2</v>
      </c>
      <c r="P55" s="79">
        <v>3.3000000000000002E-2</v>
      </c>
      <c r="Q55" s="79">
        <v>3.4000000000000002E-2</v>
      </c>
      <c r="R55" s="79">
        <v>3.1E-2</v>
      </c>
      <c r="S55" s="79">
        <v>3.5999999999999997E-2</v>
      </c>
      <c r="T55" s="79">
        <v>3.9E-2</v>
      </c>
      <c r="U55" s="79">
        <v>3.6999999999999998E-2</v>
      </c>
      <c r="V55" s="79">
        <v>3.9E-2</v>
      </c>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row>
    <row r="56" spans="1:5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v>3.3000000000000002E-2</v>
      </c>
      <c r="T56" s="97">
        <v>3.5999999999999997E-2</v>
      </c>
      <c r="U56" s="97">
        <v>4.4999999999999998E-2</v>
      </c>
      <c r="V56" s="97">
        <v>3.6999999999999998E-2</v>
      </c>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row>
    <row r="57" spans="1:5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v>4.1000000000000002E-2</v>
      </c>
      <c r="T57" s="97">
        <v>4.1000000000000002E-2</v>
      </c>
      <c r="U57" s="97">
        <v>4.2000000000000003E-2</v>
      </c>
      <c r="V57" s="97">
        <v>4.3999999999999997E-2</v>
      </c>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row>
    <row r="58" spans="1:53"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3"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3"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3" ht="11.25" customHeight="1" x14ac:dyDescent="0.2">
      <c r="A61" s="63">
        <v>2023</v>
      </c>
      <c r="B61" s="79">
        <v>9.2999999999999999E-2</v>
      </c>
      <c r="C61" s="79">
        <v>0.106</v>
      </c>
      <c r="D61" s="79">
        <v>7.9000000000000001E-2</v>
      </c>
      <c r="E61" s="79">
        <v>9.9000000000000005E-2</v>
      </c>
      <c r="F61" s="79">
        <v>7.0999999999999994E-2</v>
      </c>
      <c r="G61" s="79">
        <v>0.09</v>
      </c>
      <c r="H61" s="79">
        <v>5.6000000000000001E-2</v>
      </c>
      <c r="I61" s="79">
        <v>9.2999999999999999E-2</v>
      </c>
      <c r="J61" s="79">
        <v>7.9000000000000001E-2</v>
      </c>
      <c r="K61" s="79">
        <v>0.124</v>
      </c>
      <c r="L61" s="79">
        <v>0.122</v>
      </c>
      <c r="M61" s="79">
        <v>9.8000000000000004E-2</v>
      </c>
      <c r="N61" s="79">
        <v>0.10299999999999999</v>
      </c>
      <c r="O61" s="79">
        <v>7.6999999999999999E-2</v>
      </c>
      <c r="P61" s="79">
        <v>0.104</v>
      </c>
      <c r="Q61" s="79">
        <v>9.5000000000000001E-2</v>
      </c>
      <c r="R61" s="79">
        <v>9.0999999999999998E-2</v>
      </c>
      <c r="S61" s="79">
        <v>0.11</v>
      </c>
      <c r="T61" s="79">
        <v>0.11600000000000001</v>
      </c>
      <c r="U61" s="79">
        <v>0.11899999999999999</v>
      </c>
      <c r="V61" s="79">
        <v>0.11799999999999999</v>
      </c>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row>
    <row r="62" spans="1:5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v>9.6000000000000002E-2</v>
      </c>
      <c r="T62" s="97">
        <v>0.105</v>
      </c>
      <c r="U62" s="97">
        <v>0.13700000000000001</v>
      </c>
      <c r="V62" s="97">
        <v>9.2999999999999999E-2</v>
      </c>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row>
    <row r="63" spans="1:5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v>0.127</v>
      </c>
      <c r="T63" s="97">
        <v>0.128</v>
      </c>
      <c r="U63" s="97">
        <v>0.13400000000000001</v>
      </c>
      <c r="V63" s="97">
        <v>0.14899999999999999</v>
      </c>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row>
    <row r="64" spans="1:53"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3" ht="11.25" customHeight="1" x14ac:dyDescent="0.2">
      <c r="A65" s="63">
        <v>2023</v>
      </c>
      <c r="B65" s="79">
        <v>0.03</v>
      </c>
      <c r="C65" s="79">
        <v>3.3000000000000002E-2</v>
      </c>
      <c r="D65" s="79">
        <v>2.8000000000000001E-2</v>
      </c>
      <c r="E65" s="79">
        <v>3.2000000000000001E-2</v>
      </c>
      <c r="F65" s="79">
        <v>2.5999999999999999E-2</v>
      </c>
      <c r="G65" s="79">
        <v>0.03</v>
      </c>
      <c r="H65" s="79">
        <v>2.4E-2</v>
      </c>
      <c r="I65" s="79">
        <v>0.03</v>
      </c>
      <c r="J65" s="79">
        <v>2.8000000000000001E-2</v>
      </c>
      <c r="K65" s="79">
        <v>3.5000000000000003E-2</v>
      </c>
      <c r="L65" s="79">
        <v>3.5000000000000003E-2</v>
      </c>
      <c r="M65" s="79">
        <v>3.1E-2</v>
      </c>
      <c r="N65" s="79">
        <v>3.2000000000000001E-2</v>
      </c>
      <c r="O65" s="79">
        <v>2.8000000000000001E-2</v>
      </c>
      <c r="P65" s="79">
        <v>3.2000000000000001E-2</v>
      </c>
      <c r="Q65" s="79">
        <v>3.1E-2</v>
      </c>
      <c r="R65" s="79">
        <v>0.03</v>
      </c>
      <c r="S65" s="79">
        <v>3.3000000000000002E-2</v>
      </c>
      <c r="T65" s="79">
        <v>3.4000000000000002E-2</v>
      </c>
      <c r="U65" s="79">
        <v>3.5000000000000003E-2</v>
      </c>
      <c r="V65" s="79">
        <v>3.5000000000000003E-2</v>
      </c>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row>
    <row r="66" spans="1:5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v>3.2000000000000001E-2</v>
      </c>
      <c r="T66" s="97">
        <v>3.3000000000000002E-2</v>
      </c>
      <c r="U66" s="97">
        <v>3.6999999999999998E-2</v>
      </c>
      <c r="V66" s="97">
        <v>3.1E-2</v>
      </c>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row>
    <row r="67" spans="1:5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v>3.7999999999999999E-2</v>
      </c>
      <c r="T67" s="97">
        <v>3.7999999999999999E-2</v>
      </c>
      <c r="U67" s="97">
        <v>3.9E-2</v>
      </c>
      <c r="V67" s="97">
        <v>4.1000000000000002E-2</v>
      </c>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row>
    <row r="68" spans="1:53"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3"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3"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3" x14ac:dyDescent="0.2">
      <c r="A71" s="60">
        <v>2023</v>
      </c>
      <c r="B71" s="79">
        <v>0.34200000000000003</v>
      </c>
      <c r="C71" s="79">
        <v>0.35399999999999998</v>
      </c>
      <c r="D71" s="79">
        <v>0.34399999999999997</v>
      </c>
      <c r="E71" s="79">
        <v>0.34699999999999998</v>
      </c>
      <c r="F71" s="79">
        <v>0.37</v>
      </c>
      <c r="G71" s="79">
        <v>0.28799999999999998</v>
      </c>
      <c r="H71" s="79">
        <v>0.36899999999999999</v>
      </c>
      <c r="I71" s="79">
        <v>0.35399999999999998</v>
      </c>
      <c r="J71" s="79">
        <v>0.32200000000000001</v>
      </c>
      <c r="K71" s="79">
        <v>0.35899999999999999</v>
      </c>
      <c r="L71" s="79">
        <v>0.36799999999999999</v>
      </c>
      <c r="M71" s="79">
        <v>0.4</v>
      </c>
      <c r="N71" s="79">
        <v>0.37</v>
      </c>
      <c r="O71" s="79">
        <v>0.36699999999999999</v>
      </c>
      <c r="P71" s="79">
        <v>0.36099999999999999</v>
      </c>
      <c r="Q71" s="79">
        <v>0.33300000000000002</v>
      </c>
      <c r="R71" s="79">
        <v>0.40400000000000003</v>
      </c>
      <c r="S71" s="79">
        <v>0.36199999999999999</v>
      </c>
      <c r="T71" s="79">
        <v>0.44</v>
      </c>
      <c r="U71" s="79">
        <v>0.45300000000000001</v>
      </c>
      <c r="V71" s="79">
        <v>0.41799999999999998</v>
      </c>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row>
    <row r="72" spans="1:5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v>0.40799999999999997</v>
      </c>
      <c r="T72" s="97">
        <v>0.42199999999999999</v>
      </c>
      <c r="U72" s="97">
        <v>0.40699999999999997</v>
      </c>
      <c r="V72" s="97">
        <v>0.42</v>
      </c>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row>
    <row r="73" spans="1:5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v>0.435</v>
      </c>
      <c r="T73" s="97">
        <v>0.46400000000000002</v>
      </c>
      <c r="U73" s="97">
        <v>0.441</v>
      </c>
      <c r="V73" s="97">
        <v>0.51200000000000001</v>
      </c>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row>
    <row r="74" spans="1:53"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3" x14ac:dyDescent="0.2">
      <c r="A75" s="60">
        <v>2023</v>
      </c>
      <c r="B75" s="79">
        <v>0.06</v>
      </c>
      <c r="C75" s="79">
        <v>6.0999999999999999E-2</v>
      </c>
      <c r="D75" s="79">
        <v>0.06</v>
      </c>
      <c r="E75" s="79">
        <v>6.0999999999999999E-2</v>
      </c>
      <c r="F75" s="79">
        <v>6.3E-2</v>
      </c>
      <c r="G75" s="79">
        <v>5.5E-2</v>
      </c>
      <c r="H75" s="79">
        <v>6.3E-2</v>
      </c>
      <c r="I75" s="79">
        <v>6.2E-2</v>
      </c>
      <c r="J75" s="79">
        <v>5.8000000000000003E-2</v>
      </c>
      <c r="K75" s="79">
        <v>6.2E-2</v>
      </c>
      <c r="L75" s="79">
        <v>6.2E-2</v>
      </c>
      <c r="M75" s="79">
        <v>6.6000000000000003E-2</v>
      </c>
      <c r="N75" s="79">
        <v>6.4000000000000001E-2</v>
      </c>
      <c r="O75" s="79">
        <v>6.2E-2</v>
      </c>
      <c r="P75" s="79">
        <v>6.2E-2</v>
      </c>
      <c r="Q75" s="79">
        <v>5.8999999999999997E-2</v>
      </c>
      <c r="R75" s="79">
        <v>6.5000000000000002E-2</v>
      </c>
      <c r="S75" s="79">
        <v>6.0999999999999999E-2</v>
      </c>
      <c r="T75" s="79">
        <v>6.8000000000000005E-2</v>
      </c>
      <c r="U75" s="79">
        <v>6.9000000000000006E-2</v>
      </c>
      <c r="V75" s="79">
        <v>6.6000000000000003E-2</v>
      </c>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row>
    <row r="76" spans="1:5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v>6.6000000000000003E-2</v>
      </c>
      <c r="T76" s="97">
        <v>6.8000000000000005E-2</v>
      </c>
      <c r="U76" s="97">
        <v>6.7000000000000004E-2</v>
      </c>
      <c r="V76" s="97">
        <v>6.8000000000000005E-2</v>
      </c>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row>
    <row r="77" spans="1:5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v>7.1999999999999995E-2</v>
      </c>
      <c r="T77" s="97">
        <v>7.4999999999999997E-2</v>
      </c>
      <c r="U77" s="97">
        <v>7.2999999999999995E-2</v>
      </c>
      <c r="V77" s="97">
        <v>7.9000000000000001E-2</v>
      </c>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row>
    <row r="78" spans="1:53"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3"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3"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3" x14ac:dyDescent="0.2">
      <c r="A81" s="58">
        <v>2023</v>
      </c>
      <c r="B81" s="79">
        <v>2.738</v>
      </c>
      <c r="C81" s="79">
        <v>2.6309999999999998</v>
      </c>
      <c r="D81" s="79">
        <v>2.6030000000000002</v>
      </c>
      <c r="E81" s="79">
        <v>2.6459999999999999</v>
      </c>
      <c r="F81" s="79">
        <v>2.831</v>
      </c>
      <c r="G81" s="79">
        <v>2.6219999999999999</v>
      </c>
      <c r="H81" s="79">
        <v>2.7040000000000002</v>
      </c>
      <c r="I81" s="79">
        <v>2.887</v>
      </c>
      <c r="J81" s="79">
        <v>2.9009999999999998</v>
      </c>
      <c r="K81" s="79">
        <v>2.891</v>
      </c>
      <c r="L81" s="79">
        <v>2.7869999999999999</v>
      </c>
      <c r="M81" s="79">
        <v>2.8410000000000002</v>
      </c>
      <c r="N81" s="79">
        <v>2.8119999999999998</v>
      </c>
      <c r="O81" s="79">
        <v>2.7</v>
      </c>
      <c r="P81" s="79">
        <v>2.8620000000000001</v>
      </c>
      <c r="Q81" s="79">
        <v>2.8090000000000002</v>
      </c>
      <c r="R81" s="79">
        <v>2.7210000000000001</v>
      </c>
      <c r="S81" s="79">
        <v>2.66</v>
      </c>
      <c r="T81" s="79">
        <v>2.843</v>
      </c>
      <c r="U81" s="79">
        <v>2.8690000000000002</v>
      </c>
      <c r="V81" s="79">
        <v>2.7879999999999998</v>
      </c>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row>
    <row r="82" spans="1:5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v>2.8610000000000002</v>
      </c>
      <c r="T82" s="97">
        <v>3.137</v>
      </c>
      <c r="U82" s="97">
        <v>2.681</v>
      </c>
      <c r="V82" s="97">
        <v>2.8039999999999998</v>
      </c>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row>
    <row r="83" spans="1:5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v>2.84</v>
      </c>
      <c r="T83" s="97">
        <v>2.968</v>
      </c>
      <c r="U83" s="97">
        <v>2.9860000000000002</v>
      </c>
      <c r="V83" s="97">
        <v>3.016</v>
      </c>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row>
    <row r="84" spans="1:53"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3" x14ac:dyDescent="0.2">
      <c r="A85" s="58">
        <v>2023</v>
      </c>
      <c r="B85" s="79">
        <v>0.17499999999999999</v>
      </c>
      <c r="C85" s="79">
        <v>0.17199999999999999</v>
      </c>
      <c r="D85" s="79">
        <v>0.17100000000000001</v>
      </c>
      <c r="E85" s="79">
        <v>0.17299999999999999</v>
      </c>
      <c r="F85" s="79">
        <v>0.17799999999999999</v>
      </c>
      <c r="G85" s="79">
        <v>0.17100000000000001</v>
      </c>
      <c r="H85" s="79">
        <v>0.17499999999999999</v>
      </c>
      <c r="I85" s="79">
        <v>0.18</v>
      </c>
      <c r="J85" s="79">
        <v>0.18</v>
      </c>
      <c r="K85" s="79">
        <v>0.18</v>
      </c>
      <c r="L85" s="79">
        <v>0.17699999999999999</v>
      </c>
      <c r="M85" s="79">
        <v>0.17899999999999999</v>
      </c>
      <c r="N85" s="79">
        <v>0.17799999999999999</v>
      </c>
      <c r="O85" s="79">
        <v>0.17499999999999999</v>
      </c>
      <c r="P85" s="79">
        <v>0.17899999999999999</v>
      </c>
      <c r="Q85" s="79">
        <v>0.17699999999999999</v>
      </c>
      <c r="R85" s="79">
        <v>0.17399999999999999</v>
      </c>
      <c r="S85" s="79">
        <v>0.17199999999999999</v>
      </c>
      <c r="T85" s="79">
        <v>0.17899999999999999</v>
      </c>
      <c r="U85" s="79">
        <v>0.17799999999999999</v>
      </c>
      <c r="V85" s="79">
        <v>0.17699999999999999</v>
      </c>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row>
    <row r="86" spans="1:5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v>0.182</v>
      </c>
      <c r="T86" s="97">
        <v>0.191</v>
      </c>
      <c r="U86" s="97">
        <v>0.17399999999999999</v>
      </c>
      <c r="V86" s="97">
        <v>0.17899999999999999</v>
      </c>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row>
    <row r="87" spans="1:5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v>0.189</v>
      </c>
      <c r="T87" s="97">
        <v>0.193</v>
      </c>
      <c r="U87" s="97">
        <v>0.19400000000000001</v>
      </c>
      <c r="V87" s="97">
        <v>0.19400000000000001</v>
      </c>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row>
    <row r="88" spans="1:53"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3"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3"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3" x14ac:dyDescent="0.2">
      <c r="A91" s="58">
        <v>2023</v>
      </c>
      <c r="B91" s="79">
        <v>0.623</v>
      </c>
      <c r="C91" s="79">
        <v>0.61399999999999999</v>
      </c>
      <c r="D91" s="79">
        <v>0.63800000000000001</v>
      </c>
      <c r="E91" s="79">
        <v>0.63200000000000001</v>
      </c>
      <c r="F91" s="79">
        <v>0.66500000000000004</v>
      </c>
      <c r="G91" s="79">
        <v>0.58299999999999996</v>
      </c>
      <c r="H91" s="79">
        <v>0.64400000000000002</v>
      </c>
      <c r="I91" s="79">
        <v>0.57699999999999996</v>
      </c>
      <c r="J91" s="79">
        <v>0.70599999999999996</v>
      </c>
      <c r="K91" s="79">
        <v>0.66300000000000003</v>
      </c>
      <c r="L91" s="79">
        <v>0.64</v>
      </c>
      <c r="M91" s="79">
        <v>0.66400000000000003</v>
      </c>
      <c r="N91" s="79">
        <v>0.65900000000000003</v>
      </c>
      <c r="O91" s="79">
        <v>0.56399999999999995</v>
      </c>
      <c r="P91" s="79">
        <v>0.65900000000000003</v>
      </c>
      <c r="Q91" s="79">
        <v>0.749</v>
      </c>
      <c r="R91" s="79">
        <v>0.67900000000000005</v>
      </c>
      <c r="S91" s="79">
        <v>0.68899999999999995</v>
      </c>
      <c r="T91" s="79">
        <v>0.71699999999999997</v>
      </c>
      <c r="U91" s="79">
        <v>0.71399999999999997</v>
      </c>
      <c r="V91" s="79">
        <v>0.81100000000000005</v>
      </c>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row>
    <row r="92" spans="1:5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v>0.81299999999999994</v>
      </c>
      <c r="T92" s="97">
        <v>0.877</v>
      </c>
      <c r="U92" s="97">
        <v>0.85699999999999998</v>
      </c>
      <c r="V92" s="97">
        <v>0.77100000000000002</v>
      </c>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row>
    <row r="93" spans="1:5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v>0.84899999999999998</v>
      </c>
      <c r="T93" s="97">
        <v>0.89800000000000002</v>
      </c>
      <c r="U93" s="97">
        <v>0.84599999999999997</v>
      </c>
      <c r="V93" s="97">
        <v>0.88600000000000001</v>
      </c>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row>
    <row r="94" spans="1:53"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3" x14ac:dyDescent="0.2">
      <c r="A95" s="58">
        <v>2023</v>
      </c>
      <c r="B95" s="79">
        <v>0.08</v>
      </c>
      <c r="C95" s="79">
        <v>0.08</v>
      </c>
      <c r="D95" s="79">
        <v>8.1000000000000003E-2</v>
      </c>
      <c r="E95" s="79">
        <v>8.1000000000000003E-2</v>
      </c>
      <c r="F95" s="79">
        <v>8.3000000000000004E-2</v>
      </c>
      <c r="G95" s="79">
        <v>7.8E-2</v>
      </c>
      <c r="H95" s="79">
        <v>8.2000000000000003E-2</v>
      </c>
      <c r="I95" s="79">
        <v>7.6999999999999999E-2</v>
      </c>
      <c r="J95" s="79">
        <v>8.5000000000000006E-2</v>
      </c>
      <c r="K95" s="79">
        <v>8.3000000000000004E-2</v>
      </c>
      <c r="L95" s="79">
        <v>8.1000000000000003E-2</v>
      </c>
      <c r="M95" s="79">
        <v>8.3000000000000004E-2</v>
      </c>
      <c r="N95" s="79">
        <v>8.3000000000000004E-2</v>
      </c>
      <c r="O95" s="79">
        <v>7.5999999999999998E-2</v>
      </c>
      <c r="P95" s="79">
        <v>8.3000000000000004E-2</v>
      </c>
      <c r="Q95" s="79">
        <v>8.6999999999999994E-2</v>
      </c>
      <c r="R95" s="79">
        <v>8.3000000000000004E-2</v>
      </c>
      <c r="S95" s="79">
        <v>8.4000000000000005E-2</v>
      </c>
      <c r="T95" s="79">
        <v>8.5999999999999993E-2</v>
      </c>
      <c r="U95" s="79">
        <v>8.5999999999999993E-2</v>
      </c>
      <c r="V95" s="79">
        <v>9.0999999999999998E-2</v>
      </c>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row>
    <row r="96" spans="1:5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v>9.2999999999999999E-2</v>
      </c>
      <c r="T96" s="97">
        <v>9.7000000000000003E-2</v>
      </c>
      <c r="U96" s="97">
        <v>9.6000000000000002E-2</v>
      </c>
      <c r="V96" s="97">
        <v>9.0999999999999998E-2</v>
      </c>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row>
    <row r="97" spans="1:5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v>9.9000000000000005E-2</v>
      </c>
      <c r="T97" s="97">
        <v>0.10199999999999999</v>
      </c>
      <c r="U97" s="97">
        <v>9.9000000000000005E-2</v>
      </c>
      <c r="V97" s="97">
        <v>0.10199999999999999</v>
      </c>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row>
    <row r="98" spans="1:53"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3" x14ac:dyDescent="0.2">
      <c r="A99" s="54" t="s">
        <v>121</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3"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3" x14ac:dyDescent="0.2">
      <c r="A101" s="58">
        <v>2023</v>
      </c>
      <c r="B101" s="79">
        <v>0.47299999999999998</v>
      </c>
      <c r="C101" s="79">
        <v>0.505</v>
      </c>
      <c r="D101" s="79">
        <v>0.438</v>
      </c>
      <c r="E101" s="79">
        <v>0.439</v>
      </c>
      <c r="F101" s="79">
        <v>0.50700000000000001</v>
      </c>
      <c r="G101" s="79">
        <v>0.45500000000000002</v>
      </c>
      <c r="H101" s="79">
        <v>0.45600000000000002</v>
      </c>
      <c r="I101" s="79">
        <v>0.46899999999999997</v>
      </c>
      <c r="J101" s="79">
        <v>0.45600000000000002</v>
      </c>
      <c r="K101" s="79">
        <v>0.441</v>
      </c>
      <c r="L101" s="79">
        <v>0.504</v>
      </c>
      <c r="M101" s="79">
        <v>0.45200000000000001</v>
      </c>
      <c r="N101" s="79">
        <v>0.49099999999999999</v>
      </c>
      <c r="O101" s="79">
        <v>0.436</v>
      </c>
      <c r="P101" s="79">
        <v>0.45700000000000002</v>
      </c>
      <c r="Q101" s="79">
        <v>0.46899999999999997</v>
      </c>
      <c r="R101" s="79">
        <v>0.42599999999999999</v>
      </c>
      <c r="S101" s="79">
        <v>0.55300000000000005</v>
      </c>
      <c r="T101" s="79">
        <v>0.54700000000000004</v>
      </c>
      <c r="U101" s="79">
        <v>0.51100000000000001</v>
      </c>
      <c r="V101" s="79">
        <v>0.55100000000000005</v>
      </c>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row>
    <row r="102" spans="1:5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v>0.51</v>
      </c>
      <c r="T102" s="97">
        <v>0.50600000000000001</v>
      </c>
      <c r="U102" s="97">
        <v>0.625</v>
      </c>
      <c r="V102" s="97">
        <v>0.56000000000000005</v>
      </c>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row>
    <row r="103" spans="1:5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v>0.52400000000000002</v>
      </c>
      <c r="T103" s="97">
        <v>0.499</v>
      </c>
      <c r="U103" s="97">
        <v>0.51300000000000001</v>
      </c>
      <c r="V103" s="97">
        <v>0.55700000000000005</v>
      </c>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row>
    <row r="104" spans="1:53"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3" x14ac:dyDescent="0.2">
      <c r="A105" s="58">
        <v>2023</v>
      </c>
      <c r="B105" s="79">
        <v>7.0000000000000007E-2</v>
      </c>
      <c r="C105" s="79">
        <v>7.1999999999999995E-2</v>
      </c>
      <c r="D105" s="79">
        <v>6.7000000000000004E-2</v>
      </c>
      <c r="E105" s="79">
        <v>6.8000000000000005E-2</v>
      </c>
      <c r="F105" s="79">
        <v>7.2999999999999995E-2</v>
      </c>
      <c r="G105" s="79">
        <v>6.8000000000000005E-2</v>
      </c>
      <c r="H105" s="79">
        <v>6.9000000000000006E-2</v>
      </c>
      <c r="I105" s="79">
        <v>6.9000000000000006E-2</v>
      </c>
      <c r="J105" s="79">
        <v>6.9000000000000006E-2</v>
      </c>
      <c r="K105" s="79">
        <v>6.7000000000000004E-2</v>
      </c>
      <c r="L105" s="79">
        <v>7.1999999999999995E-2</v>
      </c>
      <c r="M105" s="79">
        <v>6.8000000000000005E-2</v>
      </c>
      <c r="N105" s="79">
        <v>7.0999999999999994E-2</v>
      </c>
      <c r="O105" s="79">
        <v>6.7000000000000004E-2</v>
      </c>
      <c r="P105" s="79">
        <v>6.8000000000000005E-2</v>
      </c>
      <c r="Q105" s="79">
        <v>6.9000000000000006E-2</v>
      </c>
      <c r="R105" s="79">
        <v>6.5000000000000002E-2</v>
      </c>
      <c r="S105" s="79">
        <v>7.4999999999999997E-2</v>
      </c>
      <c r="T105" s="79">
        <v>7.4999999999999997E-2</v>
      </c>
      <c r="U105" s="79">
        <v>7.1999999999999995E-2</v>
      </c>
      <c r="V105" s="79">
        <v>7.4999999999999997E-2</v>
      </c>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row>
    <row r="106" spans="1:5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v>7.2999999999999995E-2</v>
      </c>
      <c r="T106" s="97">
        <v>7.2999999999999995E-2</v>
      </c>
      <c r="U106" s="97">
        <v>8.2000000000000003E-2</v>
      </c>
      <c r="V106" s="97">
        <v>7.6999999999999999E-2</v>
      </c>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row>
    <row r="107" spans="1:5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v>7.8E-2</v>
      </c>
      <c r="T107" s="97">
        <v>7.5999999999999998E-2</v>
      </c>
      <c r="U107" s="97">
        <v>7.6999999999999999E-2</v>
      </c>
      <c r="V107" s="97">
        <v>0.08</v>
      </c>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row>
    <row r="108" spans="1:53"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3"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3"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3" x14ac:dyDescent="0.2">
      <c r="A111" s="58">
        <v>2023</v>
      </c>
      <c r="B111" s="79">
        <v>0.47899999999999998</v>
      </c>
      <c r="C111" s="79">
        <v>0.379</v>
      </c>
      <c r="D111" s="79">
        <v>0.48699999999999999</v>
      </c>
      <c r="E111" s="79">
        <v>0.40500000000000003</v>
      </c>
      <c r="F111" s="79">
        <v>0.44800000000000001</v>
      </c>
      <c r="G111" s="79">
        <v>0.35699999999999998</v>
      </c>
      <c r="H111" s="79">
        <v>0.48799999999999999</v>
      </c>
      <c r="I111" s="79">
        <v>0.42599999999999999</v>
      </c>
      <c r="J111" s="79">
        <v>0.441</v>
      </c>
      <c r="K111" s="79">
        <v>0.442</v>
      </c>
      <c r="L111" s="79">
        <v>0.48199999999999998</v>
      </c>
      <c r="M111" s="79">
        <v>0.42899999999999999</v>
      </c>
      <c r="N111" s="79">
        <v>0.39100000000000001</v>
      </c>
      <c r="O111" s="79">
        <v>0.39300000000000002</v>
      </c>
      <c r="P111" s="79">
        <v>0.47499999999999998</v>
      </c>
      <c r="Q111" s="79">
        <v>0.48099999999999998</v>
      </c>
      <c r="R111" s="79">
        <v>0.47199999999999998</v>
      </c>
      <c r="S111" s="79">
        <v>0.46100000000000002</v>
      </c>
      <c r="T111" s="79">
        <v>0.48599999999999999</v>
      </c>
      <c r="U111" s="79">
        <v>0.54900000000000004</v>
      </c>
      <c r="V111" s="79">
        <v>0.52100000000000002</v>
      </c>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row>
    <row r="112" spans="1:5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v>0.55400000000000005</v>
      </c>
      <c r="T112" s="97">
        <v>0.505</v>
      </c>
      <c r="U112" s="97">
        <v>0.51</v>
      </c>
      <c r="V112" s="97">
        <v>0.59699999999999998</v>
      </c>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row>
    <row r="113" spans="1:5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v>0.54700000000000004</v>
      </c>
      <c r="T113" s="97">
        <v>0.56399999999999995</v>
      </c>
      <c r="U113" s="97">
        <v>0.56799999999999995</v>
      </c>
      <c r="V113" s="97">
        <v>0.58599999999999997</v>
      </c>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row>
    <row r="114" spans="1:53"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3" x14ac:dyDescent="0.2">
      <c r="A115" s="58">
        <v>2023</v>
      </c>
      <c r="B115" s="79">
        <v>7.0999999999999994E-2</v>
      </c>
      <c r="C115" s="79">
        <v>6.3E-2</v>
      </c>
      <c r="D115" s="79">
        <v>7.1999999999999995E-2</v>
      </c>
      <c r="E115" s="79">
        <v>6.5000000000000002E-2</v>
      </c>
      <c r="F115" s="79">
        <v>6.8000000000000005E-2</v>
      </c>
      <c r="G115" s="79">
        <v>6.0999999999999999E-2</v>
      </c>
      <c r="H115" s="79">
        <v>7.1999999999999995E-2</v>
      </c>
      <c r="I115" s="79">
        <v>6.7000000000000004E-2</v>
      </c>
      <c r="J115" s="79">
        <v>6.8000000000000005E-2</v>
      </c>
      <c r="K115" s="79">
        <v>6.8000000000000005E-2</v>
      </c>
      <c r="L115" s="79">
        <v>7.1999999999999995E-2</v>
      </c>
      <c r="M115" s="79">
        <v>6.7000000000000004E-2</v>
      </c>
      <c r="N115" s="79">
        <v>6.4000000000000001E-2</v>
      </c>
      <c r="O115" s="79">
        <v>6.4000000000000001E-2</v>
      </c>
      <c r="P115" s="79">
        <v>7.0000000000000007E-2</v>
      </c>
      <c r="Q115" s="79">
        <v>7.0000000000000007E-2</v>
      </c>
      <c r="R115" s="79">
        <v>7.0000000000000007E-2</v>
      </c>
      <c r="S115" s="79">
        <v>7.0000000000000007E-2</v>
      </c>
      <c r="T115" s="79">
        <v>7.0000000000000007E-2</v>
      </c>
      <c r="U115" s="79">
        <v>7.5999999999999998E-2</v>
      </c>
      <c r="V115" s="79">
        <v>7.2999999999999995E-2</v>
      </c>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row>
    <row r="116" spans="1:5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v>7.8E-2</v>
      </c>
      <c r="T116" s="97">
        <v>7.2999999999999995E-2</v>
      </c>
      <c r="U116" s="97">
        <v>7.2999999999999995E-2</v>
      </c>
      <c r="V116" s="97">
        <v>0.08</v>
      </c>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row>
    <row r="117" spans="1:5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v>0.08</v>
      </c>
      <c r="T117" s="97">
        <v>8.2000000000000003E-2</v>
      </c>
      <c r="U117" s="97">
        <v>8.1000000000000003E-2</v>
      </c>
      <c r="V117" s="97">
        <v>8.3000000000000004E-2</v>
      </c>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row>
    <row r="118" spans="1:53"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3"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3" x14ac:dyDescent="0.2">
      <c r="A120" s="61" t="s">
        <v>21</v>
      </c>
      <c r="B120" s="79"/>
      <c r="C120" s="79"/>
      <c r="D120" s="79"/>
      <c r="E120" s="79"/>
      <c r="F120" s="79"/>
      <c r="G120" s="79"/>
      <c r="H120" s="79"/>
      <c r="I120" s="79"/>
      <c r="J120" s="79"/>
      <c r="K120" s="79"/>
      <c r="L120" s="79"/>
      <c r="M120" s="79"/>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3" x14ac:dyDescent="0.2">
      <c r="A121" s="58">
        <v>2023</v>
      </c>
      <c r="B121" s="79">
        <v>0.871</v>
      </c>
      <c r="C121" s="79">
        <v>0.73799999999999999</v>
      </c>
      <c r="D121" s="79">
        <v>0.76300000000000001</v>
      </c>
      <c r="E121" s="79">
        <v>0.69099999999999995</v>
      </c>
      <c r="F121" s="79">
        <v>0.78</v>
      </c>
      <c r="G121" s="79">
        <v>0.76300000000000001</v>
      </c>
      <c r="H121" s="79">
        <v>0.82399999999999995</v>
      </c>
      <c r="I121" s="79">
        <v>0.748</v>
      </c>
      <c r="J121" s="79">
        <v>0.71399999999999997</v>
      </c>
      <c r="K121" s="79">
        <v>0.78500000000000003</v>
      </c>
      <c r="L121" s="79">
        <v>0.89500000000000002</v>
      </c>
      <c r="M121" s="79">
        <v>0.78200000000000003</v>
      </c>
      <c r="N121" s="79">
        <v>0.84499999999999997</v>
      </c>
      <c r="O121" s="79">
        <v>0.74399999999999999</v>
      </c>
      <c r="P121" s="79">
        <v>0.88400000000000001</v>
      </c>
      <c r="Q121" s="79">
        <v>0.87</v>
      </c>
      <c r="R121" s="79">
        <v>0.86099999999999999</v>
      </c>
      <c r="S121" s="79">
        <v>0.85799999999999998</v>
      </c>
      <c r="T121" s="79">
        <v>0.85099999999999998</v>
      </c>
      <c r="U121" s="79">
        <v>0.95799999999999996</v>
      </c>
      <c r="V121" s="79">
        <v>0.95199999999999996</v>
      </c>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row>
    <row r="122" spans="1:5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v>0.92800000000000005</v>
      </c>
      <c r="T122" s="97">
        <v>0.91200000000000003</v>
      </c>
      <c r="U122" s="97">
        <v>0.878</v>
      </c>
      <c r="V122" s="97">
        <v>0.97199999999999998</v>
      </c>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row>
    <row r="123" spans="1:5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v>0.86699999999999999</v>
      </c>
      <c r="T123" s="97">
        <v>0.87</v>
      </c>
      <c r="U123" s="97">
        <v>0.90400000000000003</v>
      </c>
      <c r="V123" s="97">
        <v>0.90300000000000002</v>
      </c>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row>
    <row r="124" spans="1:53"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3" x14ac:dyDescent="0.2">
      <c r="A125" s="58">
        <v>2023</v>
      </c>
      <c r="B125" s="79">
        <v>9.2999999999999999E-2</v>
      </c>
      <c r="C125" s="79">
        <v>8.5999999999999993E-2</v>
      </c>
      <c r="D125" s="79">
        <v>8.7999999999999995E-2</v>
      </c>
      <c r="E125" s="79">
        <v>8.3000000000000004E-2</v>
      </c>
      <c r="F125" s="79">
        <v>8.7999999999999995E-2</v>
      </c>
      <c r="G125" s="79">
        <v>8.6999999999999994E-2</v>
      </c>
      <c r="H125" s="79">
        <v>9.0999999999999998E-2</v>
      </c>
      <c r="I125" s="79">
        <v>8.5999999999999993E-2</v>
      </c>
      <c r="J125" s="79">
        <v>8.4000000000000005E-2</v>
      </c>
      <c r="K125" s="79">
        <v>8.8999999999999996E-2</v>
      </c>
      <c r="L125" s="79">
        <v>9.5000000000000001E-2</v>
      </c>
      <c r="M125" s="79">
        <v>8.8999999999999996E-2</v>
      </c>
      <c r="N125" s="79">
        <v>9.1999999999999998E-2</v>
      </c>
      <c r="O125" s="79">
        <v>8.5999999999999993E-2</v>
      </c>
      <c r="P125" s="79">
        <v>9.4E-2</v>
      </c>
      <c r="Q125" s="79">
        <v>9.2999999999999999E-2</v>
      </c>
      <c r="R125" s="79">
        <v>9.1999999999999998E-2</v>
      </c>
      <c r="S125" s="79">
        <v>9.1999999999999998E-2</v>
      </c>
      <c r="T125" s="79">
        <v>9.1999999999999998E-2</v>
      </c>
      <c r="U125" s="79">
        <v>9.8000000000000004E-2</v>
      </c>
      <c r="V125" s="79">
        <v>9.7000000000000003E-2</v>
      </c>
      <c r="W125" s="97"/>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row>
    <row r="126" spans="1:5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97">
        <v>9.6000000000000002E-2</v>
      </c>
      <c r="S126" s="97">
        <v>9.7000000000000003E-2</v>
      </c>
      <c r="T126" s="97">
        <v>9.6000000000000002E-2</v>
      </c>
      <c r="U126" s="97">
        <v>9.5000000000000001E-2</v>
      </c>
      <c r="V126" s="97">
        <v>0.1</v>
      </c>
      <c r="W126" s="97"/>
      <c r="X126" s="97"/>
      <c r="Y126" s="97"/>
      <c r="Z126" s="97"/>
      <c r="AA126" s="97"/>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row>
    <row r="127" spans="1:5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v>9.9000000000000005E-2</v>
      </c>
      <c r="T127" s="97">
        <v>0.1</v>
      </c>
      <c r="U127" s="97">
        <v>0.10100000000000001</v>
      </c>
      <c r="V127" s="97">
        <v>0.10100000000000001</v>
      </c>
      <c r="W127" s="97"/>
      <c r="X127" s="97"/>
      <c r="Y127" s="97"/>
      <c r="Z127" s="97"/>
      <c r="AA127" s="97"/>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row>
    <row r="128" spans="1:53"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3"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3"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3" x14ac:dyDescent="0.2">
      <c r="A131" s="58">
        <v>2023</v>
      </c>
      <c r="B131" s="79">
        <v>0.248</v>
      </c>
      <c r="C131" s="79">
        <v>0.28299999999999997</v>
      </c>
      <c r="D131" s="79">
        <v>0.29299999999999998</v>
      </c>
      <c r="E131" s="79">
        <v>0.26300000000000001</v>
      </c>
      <c r="F131" s="79">
        <v>0.33300000000000002</v>
      </c>
      <c r="G131" s="79">
        <v>0.29599999999999999</v>
      </c>
      <c r="H131" s="79">
        <v>0.29099999999999998</v>
      </c>
      <c r="I131" s="79">
        <v>0.29299999999999998</v>
      </c>
      <c r="J131" s="79">
        <v>0.23499999999999999</v>
      </c>
      <c r="K131" s="79">
        <v>0.23400000000000001</v>
      </c>
      <c r="L131" s="79">
        <v>0.26500000000000001</v>
      </c>
      <c r="M131" s="79">
        <v>0.23300000000000001</v>
      </c>
      <c r="N131" s="79">
        <v>0.27</v>
      </c>
      <c r="O131" s="79">
        <v>0.24</v>
      </c>
      <c r="P131" s="79">
        <v>0.26300000000000001</v>
      </c>
      <c r="Q131" s="79">
        <v>0.28999999999999998</v>
      </c>
      <c r="R131" s="79">
        <v>0.23799999999999999</v>
      </c>
      <c r="S131" s="79">
        <v>0.29899999999999999</v>
      </c>
      <c r="T131" s="79">
        <v>0.32700000000000001</v>
      </c>
      <c r="U131" s="79">
        <v>0.30599999999999999</v>
      </c>
      <c r="V131" s="79">
        <v>0.26600000000000001</v>
      </c>
      <c r="W131" s="97"/>
      <c r="X131" s="97"/>
      <c r="Y131" s="97"/>
      <c r="Z131" s="97"/>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row>
    <row r="132" spans="1:53"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v>0.30299999999999999</v>
      </c>
      <c r="T132" s="97">
        <v>0.29399999999999998</v>
      </c>
      <c r="U132" s="97">
        <v>0.308</v>
      </c>
      <c r="V132" s="97">
        <v>0.30199999999999999</v>
      </c>
      <c r="W132" s="97"/>
      <c r="X132" s="97"/>
      <c r="Y132" s="97"/>
      <c r="Z132" s="97"/>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row>
    <row r="133" spans="1:53"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v>0.23799999999999999</v>
      </c>
      <c r="T133" s="97">
        <v>0.3</v>
      </c>
      <c r="U133" s="97">
        <v>0.27400000000000002</v>
      </c>
      <c r="V133" s="97">
        <v>0.28299999999999997</v>
      </c>
      <c r="W133" s="97"/>
      <c r="X133" s="97"/>
      <c r="Y133" s="97"/>
      <c r="Z133" s="97"/>
      <c r="AA133" s="97"/>
      <c r="AB133" s="97"/>
      <c r="AC133" s="97"/>
      <c r="AD133" s="97"/>
      <c r="AE133" s="97"/>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row>
    <row r="134" spans="1:53"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3" x14ac:dyDescent="0.2">
      <c r="A135" s="58">
        <v>2023</v>
      </c>
      <c r="B135" s="79">
        <v>5.1999999999999998E-2</v>
      </c>
      <c r="C135" s="79">
        <v>5.5E-2</v>
      </c>
      <c r="D135" s="79">
        <v>5.7000000000000002E-2</v>
      </c>
      <c r="E135" s="79">
        <v>5.2999999999999999E-2</v>
      </c>
      <c r="F135" s="79">
        <v>0.06</v>
      </c>
      <c r="G135" s="79">
        <v>5.7000000000000002E-2</v>
      </c>
      <c r="H135" s="79">
        <v>5.5E-2</v>
      </c>
      <c r="I135" s="79">
        <v>5.5E-2</v>
      </c>
      <c r="J135" s="79">
        <v>5.0999999999999997E-2</v>
      </c>
      <c r="K135" s="79">
        <v>0.05</v>
      </c>
      <c r="L135" s="79">
        <v>5.2999999999999999E-2</v>
      </c>
      <c r="M135" s="79">
        <v>0.05</v>
      </c>
      <c r="N135" s="79">
        <v>5.2999999999999999E-2</v>
      </c>
      <c r="O135" s="79">
        <v>5.0999999999999997E-2</v>
      </c>
      <c r="P135" s="79">
        <v>5.2999999999999999E-2</v>
      </c>
      <c r="Q135" s="79">
        <v>5.6000000000000001E-2</v>
      </c>
      <c r="R135" s="79">
        <v>0.05</v>
      </c>
      <c r="S135" s="79">
        <v>5.6000000000000001E-2</v>
      </c>
      <c r="T135" s="79">
        <v>5.8999999999999997E-2</v>
      </c>
      <c r="U135" s="79">
        <v>5.6000000000000001E-2</v>
      </c>
      <c r="V135" s="79">
        <v>5.3999999999999999E-2</v>
      </c>
      <c r="W135" s="97"/>
      <c r="X135" s="97"/>
      <c r="Y135" s="97"/>
      <c r="Z135" s="97"/>
      <c r="AA135" s="97"/>
      <c r="AB135" s="97"/>
      <c r="AC135" s="97"/>
      <c r="AD135" s="97"/>
      <c r="AE135" s="97"/>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row>
    <row r="136" spans="1:53"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v>5.8000000000000003E-2</v>
      </c>
      <c r="T136" s="97">
        <v>5.8000000000000003E-2</v>
      </c>
      <c r="U136" s="97">
        <v>5.8000000000000003E-2</v>
      </c>
      <c r="V136" s="97">
        <v>5.7000000000000002E-2</v>
      </c>
      <c r="W136" s="97"/>
      <c r="X136" s="97"/>
      <c r="Y136" s="97"/>
      <c r="Z136" s="97"/>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row>
    <row r="137" spans="1:53"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v>5.2999999999999999E-2</v>
      </c>
      <c r="T137" s="98">
        <v>5.8999999999999997E-2</v>
      </c>
      <c r="U137" s="98">
        <v>5.6000000000000001E-2</v>
      </c>
      <c r="V137" s="98">
        <v>5.7000000000000002E-2</v>
      </c>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row>
    <row r="138" spans="1:53" x14ac:dyDescent="0.2">
      <c r="A138" s="65" t="s">
        <v>35</v>
      </c>
      <c r="B138" s="66"/>
      <c r="C138" s="66"/>
      <c r="D138" s="66"/>
      <c r="E138" s="66"/>
      <c r="F138" s="66"/>
      <c r="G138" s="66"/>
      <c r="H138" s="66"/>
      <c r="I138" s="66"/>
      <c r="J138" s="66"/>
      <c r="K138" s="66"/>
      <c r="L138" s="66"/>
      <c r="M138" s="66"/>
    </row>
    <row r="139" spans="1:53" x14ac:dyDescent="0.2">
      <c r="A139" s="65" t="s">
        <v>36</v>
      </c>
      <c r="B139" s="66"/>
      <c r="C139" s="66"/>
      <c r="D139" s="66"/>
      <c r="E139" s="66"/>
      <c r="F139" s="66"/>
      <c r="G139" s="66"/>
      <c r="H139" s="66"/>
      <c r="I139" s="66"/>
      <c r="J139" s="66"/>
      <c r="K139" s="66"/>
      <c r="L139" s="66"/>
      <c r="M139" s="66"/>
    </row>
    <row r="140" spans="1:53" ht="11.25" customHeight="1" x14ac:dyDescent="0.2">
      <c r="A140" s="47"/>
      <c r="B140" s="47"/>
      <c r="C140" s="47"/>
      <c r="D140" s="47"/>
      <c r="E140" s="47"/>
      <c r="F140" s="47"/>
      <c r="G140" s="47"/>
      <c r="H140" s="47"/>
      <c r="I140" s="47"/>
      <c r="J140" s="47"/>
      <c r="K140" s="47"/>
      <c r="L140" s="47"/>
      <c r="M140" s="47"/>
    </row>
    <row r="141" spans="1:53" ht="26.25" customHeight="1" x14ac:dyDescent="0.25">
      <c r="A141" s="105" t="s">
        <v>139</v>
      </c>
      <c r="B141" s="106"/>
      <c r="C141" s="106"/>
      <c r="D141" s="106"/>
      <c r="E141" s="106"/>
      <c r="F141" s="106"/>
      <c r="G141" s="106"/>
      <c r="H141" s="106"/>
      <c r="I141" s="106"/>
      <c r="J141" s="106"/>
      <c r="K141" s="106"/>
      <c r="L141" s="106"/>
      <c r="M141" s="106"/>
      <c r="N141" s="106"/>
    </row>
    <row r="142" spans="1:53" x14ac:dyDescent="0.2">
      <c r="A142" s="110" t="s">
        <v>18</v>
      </c>
      <c r="B142" s="112"/>
      <c r="C142" s="112"/>
      <c r="D142" s="112"/>
      <c r="E142" s="112"/>
      <c r="F142" s="112"/>
      <c r="G142" s="112"/>
      <c r="H142" s="112"/>
      <c r="I142" s="112"/>
      <c r="J142" s="112"/>
      <c r="K142" s="112"/>
      <c r="L142" s="112"/>
      <c r="M142" s="112"/>
    </row>
    <row r="143" spans="1:53" ht="11.25" customHeight="1" x14ac:dyDescent="0.2">
      <c r="A143" s="113" t="s">
        <v>20</v>
      </c>
      <c r="B143" s="112"/>
      <c r="C143" s="112"/>
      <c r="D143" s="112"/>
      <c r="E143" s="112"/>
      <c r="F143" s="112"/>
      <c r="G143" s="112"/>
      <c r="H143" s="112"/>
      <c r="I143" s="112"/>
      <c r="J143" s="112"/>
      <c r="K143" s="112"/>
      <c r="L143" s="112"/>
      <c r="M143" s="112"/>
    </row>
    <row r="144" spans="1:53" s="67" customFormat="1" ht="11.25" customHeight="1" x14ac:dyDescent="0.2">
      <c r="A144" s="110" t="s">
        <v>140</v>
      </c>
      <c r="B144" s="112"/>
      <c r="C144" s="112"/>
      <c r="D144" s="112"/>
      <c r="E144" s="112"/>
      <c r="F144" s="112"/>
      <c r="G144" s="112"/>
      <c r="H144" s="112"/>
      <c r="I144" s="112"/>
      <c r="J144" s="112"/>
      <c r="K144" s="112"/>
      <c r="L144" s="112"/>
      <c r="M144" s="112"/>
    </row>
    <row r="145" spans="1:14" s="67" customFormat="1" ht="11.25" customHeight="1" x14ac:dyDescent="0.25">
      <c r="A145" s="105" t="s">
        <v>106</v>
      </c>
      <c r="B145" s="106"/>
      <c r="C145" s="106"/>
      <c r="D145" s="106"/>
      <c r="E145" s="106"/>
      <c r="F145" s="106"/>
      <c r="G145" s="106"/>
      <c r="H145" s="106"/>
      <c r="I145" s="106"/>
      <c r="J145" s="106"/>
      <c r="K145" s="106"/>
      <c r="L145" s="47"/>
      <c r="M145" s="47"/>
    </row>
    <row r="146" spans="1:14" s="67" customFormat="1" ht="11.25" customHeight="1" x14ac:dyDescent="0.25">
      <c r="A146" s="105" t="s">
        <v>127</v>
      </c>
      <c r="B146" s="106"/>
      <c r="C146" s="106"/>
      <c r="D146" s="106"/>
      <c r="E146" s="106"/>
      <c r="F146" s="106"/>
      <c r="G146" s="106"/>
      <c r="H146" s="106"/>
      <c r="I146" s="106"/>
      <c r="J146" s="106"/>
      <c r="K146" s="106"/>
      <c r="L146" s="47"/>
      <c r="M146" s="47"/>
    </row>
    <row r="147" spans="1:14" ht="84" customHeight="1" x14ac:dyDescent="0.2">
      <c r="A147" s="114" t="s">
        <v>144</v>
      </c>
      <c r="B147" s="114"/>
      <c r="C147" s="114"/>
      <c r="D147" s="114"/>
      <c r="E147" s="114"/>
      <c r="F147" s="114"/>
      <c r="G147" s="114"/>
      <c r="H147" s="114"/>
      <c r="I147" s="114"/>
      <c r="J147" s="114"/>
      <c r="K147" s="114"/>
      <c r="L147" s="114"/>
      <c r="M147" s="114"/>
    </row>
    <row r="148" spans="1:14" ht="26.25" customHeight="1" x14ac:dyDescent="0.2">
      <c r="A148" s="110" t="s">
        <v>37</v>
      </c>
      <c r="B148" s="110"/>
      <c r="C148" s="110"/>
      <c r="D148" s="110"/>
      <c r="E148" s="110"/>
      <c r="F148" s="110"/>
      <c r="G148" s="110"/>
      <c r="H148" s="110"/>
      <c r="I148" s="110"/>
      <c r="J148" s="110"/>
      <c r="K148" s="110"/>
      <c r="L148" s="110"/>
      <c r="M148" s="110"/>
    </row>
    <row r="149" spans="1:14" ht="39.75" customHeight="1" x14ac:dyDescent="0.2">
      <c r="A149" s="110" t="s">
        <v>38</v>
      </c>
      <c r="B149" s="110"/>
      <c r="C149" s="110"/>
      <c r="D149" s="110"/>
      <c r="E149" s="110"/>
      <c r="F149" s="110"/>
      <c r="G149" s="110"/>
      <c r="H149" s="110"/>
      <c r="I149" s="110"/>
      <c r="J149" s="110"/>
      <c r="K149" s="110"/>
      <c r="L149" s="110"/>
      <c r="M149" s="110"/>
    </row>
    <row r="150" spans="1:14" ht="28.5" customHeight="1" x14ac:dyDescent="0.2">
      <c r="A150" s="105" t="s">
        <v>124</v>
      </c>
      <c r="B150" s="105"/>
      <c r="C150" s="105"/>
      <c r="D150" s="105"/>
      <c r="E150" s="105"/>
      <c r="F150" s="105"/>
      <c r="G150" s="105"/>
      <c r="H150" s="105"/>
      <c r="I150" s="105"/>
      <c r="J150" s="105"/>
      <c r="K150" s="105"/>
      <c r="L150" s="105"/>
      <c r="M150" s="105"/>
      <c r="N150" s="105"/>
    </row>
    <row r="151" spans="1:14" x14ac:dyDescent="0.2">
      <c r="A151" s="92" t="s">
        <v>125</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93</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2023-08-15T10:13:47Z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