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S:\COD\2023\2023 publications\Monthly COVID Publication\08 Data to Aug for pub in Nov\FK Creation\Dashboards\"/>
    </mc:Choice>
  </mc:AlternateContent>
  <xr:revisionPtr revIDLastSave="0" documentId="13_ncr:1_{519395A4-1693-4327-9ADC-DE5A8E58EF14}" xr6:coauthVersionLast="47" xr6:coauthVersionMax="47" xr10:uidLastSave="{00000000-0000-0000-0000-000000000000}"/>
  <bookViews>
    <workbookView xWindow="-120" yWindow="-120" windowWidth="38640" windowHeight="15840" xr2:uid="{2B57E391-8C2A-44A7-9087-DEFA0153426D}"/>
  </bookViews>
  <sheets>
    <sheet name="Contents" sheetId="2" r:id="rId1"/>
    <sheet name="Table 1.1" sheetId="4" r:id="rId2"/>
    <sheet name="Table 1.2" sheetId="1" r:id="rId3"/>
  </sheets>
  <definedNames>
    <definedName name="Full">#REF!</definedName>
    <definedName name="Glossary">#REF!</definedName>
    <definedName name="Introduction">#REF!</definedName>
    <definedName name="scope">#REF!</definedName>
    <definedName name="table1">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1" l="1"/>
  <c r="D7" i="1" s="1"/>
  <c r="E7" i="1" s="1"/>
  <c r="F7" i="1" s="1"/>
  <c r="G7" i="1" s="1"/>
  <c r="H7" i="1" s="1"/>
  <c r="I7" i="1" s="1"/>
  <c r="J7" i="1" s="1"/>
  <c r="K7" i="1" s="1"/>
  <c r="L7" i="1" s="1"/>
  <c r="M7" i="1" s="1"/>
  <c r="N7" i="1" s="1"/>
  <c r="O7" i="1" s="1"/>
  <c r="P7" i="1" s="1"/>
  <c r="Q7" i="1" s="1"/>
  <c r="R7" i="1" s="1"/>
  <c r="S7" i="1" s="1"/>
  <c r="T7" i="1" s="1"/>
  <c r="U7" i="1" s="1"/>
  <c r="V7" i="1" s="1"/>
  <c r="W7" i="1" s="1"/>
  <c r="X7" i="1" s="1"/>
  <c r="Y7" i="1" s="1"/>
  <c r="Z7" i="1" s="1"/>
  <c r="AA7" i="1" s="1"/>
  <c r="AB7" i="1" s="1"/>
  <c r="AC7" i="1" s="1"/>
  <c r="AD7" i="1" s="1"/>
  <c r="AE7" i="1" s="1"/>
  <c r="AF7" i="1" s="1"/>
  <c r="AG7" i="1" s="1"/>
  <c r="AH7" i="1" s="1"/>
  <c r="AI7" i="1" s="1"/>
  <c r="AJ7" i="1" s="1"/>
  <c r="AK7" i="1" s="1"/>
  <c r="AL7" i="1" s="1"/>
  <c r="AM7" i="1" s="1"/>
  <c r="AN7" i="1" s="1"/>
  <c r="AO7" i="1" s="1"/>
  <c r="AP7" i="1" s="1"/>
  <c r="AQ7" i="1" s="1"/>
  <c r="AR7" i="1" s="1"/>
  <c r="AS7" i="1" s="1"/>
  <c r="AT7" i="1" s="1"/>
  <c r="AU7" i="1" s="1"/>
  <c r="AV7" i="1" s="1"/>
  <c r="AW7" i="1" s="1"/>
  <c r="AX7" i="1" s="1"/>
  <c r="AY7" i="1" s="1"/>
  <c r="AZ7" i="1" s="1"/>
  <c r="BA7" i="1" s="1"/>
  <c r="C7" i="4"/>
  <c r="D7" i="4" s="1"/>
  <c r="E7" i="4" s="1"/>
  <c r="F7" i="4" s="1"/>
  <c r="G7" i="4" s="1"/>
  <c r="H7" i="4" s="1"/>
  <c r="I7" i="4" s="1"/>
  <c r="J7" i="4" s="1"/>
  <c r="K7" i="4" s="1"/>
  <c r="L7" i="4" s="1"/>
  <c r="M7" i="4" s="1"/>
  <c r="N7" i="4" s="1"/>
  <c r="O7" i="4" s="1"/>
  <c r="P7" i="4" s="1"/>
  <c r="Q7" i="4" s="1"/>
  <c r="R7" i="4" s="1"/>
  <c r="S7" i="4" s="1"/>
  <c r="T7" i="4" s="1"/>
  <c r="U7" i="4" s="1"/>
  <c r="V7" i="4" s="1"/>
  <c r="W7" i="4" s="1"/>
  <c r="X7" i="4" s="1"/>
  <c r="Y7" i="4" s="1"/>
  <c r="Z7" i="4" s="1"/>
  <c r="AA7" i="4" s="1"/>
  <c r="AB7" i="4" s="1"/>
  <c r="AC7" i="4" s="1"/>
  <c r="AD7" i="4" s="1"/>
  <c r="AE7" i="4" s="1"/>
  <c r="AF7" i="4" s="1"/>
  <c r="AG7" i="4" s="1"/>
  <c r="AH7" i="4" s="1"/>
  <c r="AI7" i="4" s="1"/>
  <c r="A3" i="4" l="1"/>
  <c r="A2" i="4"/>
  <c r="A2"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B2945B56-4E03-494E-830F-BB696536A462}">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23" authorId="1" shapeId="0" xr:uid="{AF4B62D8-0443-4B7C-999D-7C112E238800}">
      <text>
        <r>
          <rPr>
            <sz val="8"/>
            <color indexed="81"/>
            <rFont val="Arial"/>
            <family val="2"/>
          </rPr>
          <t xml:space="preserve">Includes 'age not stated.' 
</t>
        </r>
      </text>
    </comment>
    <comment ref="A31" authorId="1" shapeId="0" xr:uid="{0EEB5D13-52A4-4C95-BEEF-DA6ED5489193}">
      <text>
        <r>
          <rPr>
            <sz val="8"/>
            <color indexed="81"/>
            <rFont val="Arial"/>
            <family val="2"/>
          </rPr>
          <t xml:space="preserve">Includes 'age not stated.' 
</t>
        </r>
      </text>
    </comment>
    <comment ref="A39" authorId="1" shapeId="0" xr:uid="{C7687542-0C3C-4A9E-B11F-F66BC5FF2E00}">
      <text>
        <r>
          <rPr>
            <sz val="8"/>
            <color indexed="81"/>
            <rFont val="Arial"/>
            <family val="2"/>
          </rPr>
          <t xml:space="preserve">Includes 'age not stated.' 
</t>
        </r>
      </text>
    </comment>
    <comment ref="A47" authorId="1" shapeId="0" xr:uid="{B00541DB-BF7C-46C8-A136-29D8E1A20D00}">
      <text>
        <r>
          <rPr>
            <sz val="8"/>
            <color indexed="81"/>
            <rFont val="Arial"/>
            <family val="2"/>
          </rPr>
          <t xml:space="preserve">Includes 'age not stated.' 
</t>
        </r>
      </text>
    </comment>
    <comment ref="A55" authorId="1" shapeId="0" xr:uid="{E0D66094-1BD9-4B14-A00C-8061493BDAD7}">
      <text>
        <r>
          <rPr>
            <sz val="8"/>
            <color indexed="81"/>
            <rFont val="Arial"/>
            <family val="2"/>
          </rPr>
          <t xml:space="preserve">Includes 'age not stated.' 
</t>
        </r>
      </text>
    </comment>
    <comment ref="A63" authorId="1" shapeId="0" xr:uid="{DA9BBB05-51F1-442C-892C-C85AC8EB1AF0}">
      <text>
        <r>
          <rPr>
            <sz val="8"/>
            <color indexed="81"/>
            <rFont val="Arial"/>
            <family val="2"/>
          </rPr>
          <t xml:space="preserve">Includes 'age not stated.' 
</t>
        </r>
      </text>
    </comment>
    <comment ref="A71" authorId="1" shapeId="0" xr:uid="{31D998AF-A03F-4E08-89F2-12810F7AE2C3}">
      <text>
        <r>
          <rPr>
            <sz val="8"/>
            <color indexed="81"/>
            <rFont val="Arial"/>
            <family val="2"/>
          </rPr>
          <t xml:space="preserve">Includes 'age not stated.' 
</t>
        </r>
      </text>
    </comment>
    <comment ref="A79" authorId="1" shapeId="0" xr:uid="{447A6921-DA1C-460B-9D80-046C1D628B36}">
      <text>
        <r>
          <rPr>
            <sz val="8"/>
            <color indexed="81"/>
            <rFont val="Arial"/>
            <family val="2"/>
          </rPr>
          <t xml:space="preserve">Includes 'age not stated.' 
</t>
        </r>
      </text>
    </comment>
    <comment ref="A87" authorId="1" shapeId="0" xr:uid="{31982F08-CD6B-4856-8230-6F7F4715446D}">
      <text>
        <r>
          <rPr>
            <sz val="8"/>
            <color indexed="81"/>
            <rFont val="Arial"/>
            <family val="2"/>
          </rPr>
          <t xml:space="preserve">Includes 'age not stated.' 
</t>
        </r>
      </text>
    </comment>
    <comment ref="A114" authorId="1" shapeId="0" xr:uid="{DB0DCD23-1C5F-4C25-8376-2B986AA887D8}">
      <text>
        <r>
          <rPr>
            <sz val="8"/>
            <color indexed="81"/>
            <rFont val="Arial"/>
            <family val="2"/>
          </rPr>
          <t>Data for smalll jurisdictions should be treated with caution</t>
        </r>
      </text>
    </comment>
    <comment ref="A115" authorId="1" shapeId="0" xr:uid="{587A77DA-06C5-4C69-B4AF-AD529D900CF1}">
      <text>
        <r>
          <rPr>
            <sz val="8"/>
            <color indexed="81"/>
            <rFont val="Arial"/>
            <family val="2"/>
          </rPr>
          <t>Data for smalll jurisdictions should be treated with caution</t>
        </r>
      </text>
    </comment>
    <comment ref="A118" authorId="1" shapeId="0" xr:uid="{AB791DE0-A8AC-48E0-ACD1-9CD44A50E465}">
      <text>
        <r>
          <rPr>
            <sz val="8"/>
            <color indexed="81"/>
            <rFont val="Arial"/>
            <family val="2"/>
          </rPr>
          <t>Data for smalll jurisdictions should be treated with caution</t>
        </r>
      </text>
    </comment>
    <comment ref="A119" authorId="1" shapeId="0" xr:uid="{482434AB-BD49-44B3-86F8-840211985A49}">
      <text>
        <r>
          <rPr>
            <sz val="8"/>
            <color indexed="81"/>
            <rFont val="Arial"/>
            <family val="2"/>
          </rPr>
          <t>Data for smalll jurisdictions should be treated with caution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91DEBC80-2C31-4EEE-8881-07B663F38E2A}">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6" authorId="0" shapeId="0" xr:uid="{0B167C0B-7877-4C48-ADF4-0A55083C8965}">
      <text>
        <r>
          <rPr>
            <sz val="8"/>
            <color indexed="81"/>
            <rFont val="Arial"/>
            <family val="2"/>
          </rPr>
          <t>Cause of death information on the Medical Certificate of Cause of Death is coded to the International Classification of Diseases, 10th revision (ICD-10)</t>
        </r>
      </text>
    </comment>
    <comment ref="A17" authorId="1" shapeId="0" xr:uid="{D8C9AB1C-0C5C-480E-AE88-E9E2DA4F2F65}">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18" authorId="1" shapeId="0" xr:uid="{87364490-2E9C-4BBD-ADE4-BDDBE0779358}">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19" authorId="1" shapeId="0" xr:uid="{3FA4AA84-A18F-4C84-B874-0AA9F4AE1BF4}">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0" authorId="1" shapeId="0" xr:uid="{42673BCF-8492-4F86-9379-DE0905B68212}">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2" authorId="1" shapeId="0" xr:uid="{426B1F5A-4CBE-4D05-9B64-75B6E895D17F}">
      <text>
        <r>
          <rPr>
            <sz val="8"/>
            <color indexed="81"/>
            <rFont val="Arial"/>
            <family val="2"/>
          </rPr>
          <t xml:space="preserve">ICD 10 codes: J00-J99
Deaths due to COVID-19 are not included in respiratory diseases in this datacube. </t>
        </r>
      </text>
    </comment>
    <comment ref="A23" authorId="1" shapeId="0" xr:uid="{D8A912F2-BF1E-42AA-8284-8C69AB4850CA}">
      <text>
        <r>
          <rPr>
            <sz val="8"/>
            <color indexed="81"/>
            <rFont val="Arial"/>
            <family val="2"/>
          </rPr>
          <t xml:space="preserve">ICD 10 codes: J00-J99
Deaths due to COVID-19 are not included in respiratory diseases in this datacube. </t>
        </r>
      </text>
    </comment>
    <comment ref="A24" authorId="1" shapeId="0" xr:uid="{15CAB2F7-6CE1-4B46-977D-AE4C8E81BF8C}">
      <text>
        <r>
          <rPr>
            <sz val="8"/>
            <color indexed="81"/>
            <rFont val="Arial"/>
            <family val="2"/>
          </rPr>
          <t>ICD 10 codes: J00-J99</t>
        </r>
      </text>
    </comment>
    <comment ref="A26" authorId="1" shapeId="0" xr:uid="{8A28217A-CA4E-4ED7-9618-426F6EB63A5C}">
      <text>
        <r>
          <rPr>
            <sz val="8"/>
            <color indexed="81"/>
            <rFont val="Arial"/>
            <family val="2"/>
          </rPr>
          <t xml:space="preserve">ICD 10 codes: J09-J18
Influenza and pneumonia are a subset of total respiratory diseases. </t>
        </r>
      </text>
    </comment>
    <comment ref="A27" authorId="1" shapeId="0" xr:uid="{5045637A-040F-4C36-8CE7-5185E28B959E}">
      <text>
        <r>
          <rPr>
            <sz val="8"/>
            <color indexed="81"/>
            <rFont val="Arial"/>
            <family val="2"/>
          </rPr>
          <t>ICD 10 codes: J09-J18
Influenza and pneumonia are a subset of total respiratory diseases.</t>
        </r>
      </text>
    </comment>
    <comment ref="A28" authorId="1" shapeId="0" xr:uid="{3B7710FF-BCA9-48FE-AC74-B6A7525294A7}">
      <text>
        <r>
          <rPr>
            <sz val="8"/>
            <color indexed="81"/>
            <rFont val="Arial"/>
            <family val="2"/>
          </rPr>
          <t>ICD 10 codes: J09-J18
Influenza and pneumonia are a subset of total respiratory diseases.</t>
        </r>
      </text>
    </comment>
    <comment ref="A30" authorId="1" shapeId="0" xr:uid="{972F2A56-94C5-4469-9514-72913934E7BC}">
      <text>
        <r>
          <rPr>
            <sz val="8"/>
            <color indexed="81"/>
            <rFont val="Arial"/>
            <family val="2"/>
          </rPr>
          <t xml:space="preserve">ICD 10 codes: J12-J18
Pneumonia is a subset of total respiratory diseases. </t>
        </r>
      </text>
    </comment>
    <comment ref="A31" authorId="1" shapeId="0" xr:uid="{DD1056C4-03E5-47DB-96AE-C2E49883DA41}">
      <text>
        <r>
          <rPr>
            <sz val="8"/>
            <color indexed="81"/>
            <rFont val="Arial"/>
            <family val="2"/>
          </rPr>
          <t xml:space="preserve">ICD 10 codes: J12-J18
Pneumonia is a subset of total respiratory diseases. </t>
        </r>
      </text>
    </comment>
    <comment ref="A32" authorId="1" shapeId="0" xr:uid="{E6664DC1-BDB1-4FC2-BC28-8CD021C8A4FC}">
      <text>
        <r>
          <rPr>
            <sz val="8"/>
            <color indexed="81"/>
            <rFont val="Arial"/>
            <family val="2"/>
          </rPr>
          <t>ICD 10 codes: J12-J18
Pneumonia is a subset of total respiratory diseases.</t>
        </r>
      </text>
    </comment>
    <comment ref="A34" authorId="1" shapeId="0" xr:uid="{D07E2C5A-184E-48B8-ABD6-F5A1542B34C6}">
      <text>
        <r>
          <rPr>
            <sz val="8"/>
            <color indexed="81"/>
            <rFont val="Arial"/>
            <family val="2"/>
          </rPr>
          <t xml:space="preserve">ICD 10 codes: J40-J47
Chronic lower respiratory diseases are a subset of respiratory diseases. 
</t>
        </r>
      </text>
    </comment>
    <comment ref="A35" authorId="1" shapeId="0" xr:uid="{4187032F-966E-43E7-95D0-DF3A1ADE1DCE}">
      <text>
        <r>
          <rPr>
            <sz val="8"/>
            <color indexed="81"/>
            <rFont val="Arial"/>
            <family val="2"/>
          </rPr>
          <t xml:space="preserve">ICD 10 codes: J40-J47
Chronic lower respiratory diseases are a subset of respiratory diseases. 
</t>
        </r>
      </text>
    </comment>
    <comment ref="A36" authorId="1" shapeId="0" xr:uid="{B5567062-F025-42C9-9624-3D911FAD944F}">
      <text>
        <r>
          <rPr>
            <sz val="8"/>
            <color indexed="81"/>
            <rFont val="Arial"/>
            <family val="2"/>
          </rPr>
          <t xml:space="preserve">ICD 10 codes: J40-J47
Chronic lower respiratory diseases are a subset of respiratory diseases. </t>
        </r>
      </text>
    </comment>
    <comment ref="A38" authorId="1" shapeId="0" xr:uid="{E9AD57DF-A6D3-4FF7-B915-0D57B5A9548F}">
      <text>
        <r>
          <rPr>
            <sz val="8"/>
            <color indexed="81"/>
            <rFont val="Arial"/>
            <family val="2"/>
          </rPr>
          <t xml:space="preserve">ICD 10 codes: C00-C97,  D45, D46, D47.1, D47.3-D47.5
</t>
        </r>
      </text>
    </comment>
    <comment ref="A39" authorId="1" shapeId="0" xr:uid="{A0B3EE56-99F4-4FA2-8391-36B7BC43E271}">
      <text>
        <r>
          <rPr>
            <sz val="8"/>
            <color indexed="81"/>
            <rFont val="Arial"/>
            <family val="2"/>
          </rPr>
          <t xml:space="preserve">ICD 10 codes: C00-C97,  D45, D46, D47.1, D47.3-D47.5
</t>
        </r>
      </text>
    </comment>
    <comment ref="A40" authorId="1" shapeId="0" xr:uid="{98178A65-3463-45B1-9051-E44014C1F339}">
      <text>
        <r>
          <rPr>
            <sz val="8"/>
            <color indexed="81"/>
            <rFont val="Arial"/>
            <family val="2"/>
          </rPr>
          <t xml:space="preserve">ICD 10 codes: C00-C97,  D45, D46, D47.1, D47.3-D47.5
</t>
        </r>
      </text>
    </comment>
    <comment ref="A42" authorId="1" shapeId="0" xr:uid="{0FAA35BD-102D-43D0-94E5-C7118C9CF088}">
      <text>
        <r>
          <rPr>
            <sz val="8"/>
            <color indexed="81"/>
            <rFont val="Arial"/>
            <family val="2"/>
          </rPr>
          <t xml:space="preserve">ICD 10 codes: I20-I25
</t>
        </r>
      </text>
    </comment>
    <comment ref="A43" authorId="1" shapeId="0" xr:uid="{CE7D33DA-7B4C-4B28-BBA7-0A3FB4469D9A}">
      <text>
        <r>
          <rPr>
            <sz val="8"/>
            <color indexed="81"/>
            <rFont val="Arial"/>
            <family val="2"/>
          </rPr>
          <t xml:space="preserve">ICD 10 codes: I20-I25
</t>
        </r>
      </text>
    </comment>
    <comment ref="A44" authorId="1" shapeId="0" xr:uid="{F467274A-DC21-4B0A-9CB1-14A7A6FFD43A}">
      <text>
        <r>
          <rPr>
            <sz val="8"/>
            <color indexed="81"/>
            <rFont val="Arial"/>
            <family val="2"/>
          </rPr>
          <t>ICD 10 codes: I20-I25</t>
        </r>
      </text>
    </comment>
    <comment ref="A46" authorId="1" shapeId="0" xr:uid="{61E92451-7B47-405F-A1EB-E31BA93DCE94}">
      <text>
        <r>
          <rPr>
            <sz val="8"/>
            <color indexed="81"/>
            <rFont val="Arial"/>
            <family val="2"/>
          </rPr>
          <t xml:space="preserve">ICD 10 codes: I26-I51
</t>
        </r>
      </text>
    </comment>
    <comment ref="A47" authorId="1" shapeId="0" xr:uid="{200E1E55-F132-413D-95E4-9E7A903E6597}">
      <text>
        <r>
          <rPr>
            <sz val="8"/>
            <color indexed="81"/>
            <rFont val="Arial"/>
            <family val="2"/>
          </rPr>
          <t xml:space="preserve">ICD 10 codes: I26-I51
</t>
        </r>
      </text>
    </comment>
    <comment ref="A48" authorId="1" shapeId="0" xr:uid="{73156601-2411-47C9-BE9A-A3DD9F2C1025}">
      <text>
        <r>
          <rPr>
            <sz val="8"/>
            <color indexed="81"/>
            <rFont val="Arial"/>
            <family val="2"/>
          </rPr>
          <t>ICD 10 codes: I26-I51</t>
        </r>
      </text>
    </comment>
    <comment ref="A50" authorId="1" shapeId="0" xr:uid="{010BD477-045A-4EC7-9458-AA7C91A24476}">
      <text>
        <r>
          <rPr>
            <sz val="8"/>
            <color indexed="81"/>
            <rFont val="Arial"/>
            <family val="2"/>
          </rPr>
          <t xml:space="preserve">ICD 10 codes: I60-I69
</t>
        </r>
      </text>
    </comment>
    <comment ref="A51" authorId="1" shapeId="0" xr:uid="{109DEDF2-9B5B-4873-A19E-2B93A8F30C77}">
      <text>
        <r>
          <rPr>
            <sz val="8"/>
            <color indexed="81"/>
            <rFont val="Arial"/>
            <family val="2"/>
          </rPr>
          <t xml:space="preserve">ICD 10 codes: I60-I69
</t>
        </r>
      </text>
    </comment>
    <comment ref="A52" authorId="1" shapeId="0" xr:uid="{ED1634EE-1D4C-4E0D-A6B1-9F1C84EBA3F9}">
      <text>
        <r>
          <rPr>
            <sz val="8"/>
            <color indexed="81"/>
            <rFont val="Arial"/>
            <family val="2"/>
          </rPr>
          <t>ICD 10 codes: I60-I69</t>
        </r>
      </text>
    </comment>
    <comment ref="A54" authorId="1" shapeId="0" xr:uid="{B50ADE04-128B-4CD8-A2D3-DB0302146BCF}">
      <text>
        <r>
          <rPr>
            <sz val="8"/>
            <color indexed="81"/>
            <rFont val="Arial"/>
            <family val="2"/>
          </rPr>
          <t xml:space="preserve">ICD 10 codes: F01, F03, G30, G31.0 and G31.8
</t>
        </r>
      </text>
    </comment>
    <comment ref="A55" authorId="1" shapeId="0" xr:uid="{58910393-4690-4DE2-B7EA-628838100E2F}">
      <text>
        <r>
          <rPr>
            <sz val="8"/>
            <color indexed="81"/>
            <rFont val="Arial"/>
            <family val="2"/>
          </rPr>
          <t xml:space="preserve">ICD 10 codes: F01, F03, G30, G31.0 and G31.8
</t>
        </r>
      </text>
    </comment>
    <comment ref="A56" authorId="1" shapeId="0" xr:uid="{DE02056C-A2FE-4083-A274-0A3C5BBF27E0}">
      <text>
        <r>
          <rPr>
            <sz val="8"/>
            <color indexed="81"/>
            <rFont val="Arial"/>
            <family val="2"/>
          </rPr>
          <t>ICD 10 codes: F01, F03, G3</t>
        </r>
        <r>
          <rPr>
            <sz val="8"/>
            <color indexed="81"/>
            <rFont val="Tahoma"/>
            <family val="2"/>
          </rPr>
          <t>0, G31.0 and G31.8</t>
        </r>
      </text>
    </comment>
    <comment ref="A58" authorId="1" shapeId="0" xr:uid="{E72EC735-A74A-4969-804A-07849EADCB03}">
      <text>
        <r>
          <rPr>
            <sz val="8"/>
            <color indexed="81"/>
            <rFont val="Arial"/>
            <family val="2"/>
          </rPr>
          <t xml:space="preserve">ICD 10 codes: E10-E14
</t>
        </r>
      </text>
    </comment>
    <comment ref="A59" authorId="1" shapeId="0" xr:uid="{BEF68A62-242A-4917-89D0-952637E1B63A}">
      <text>
        <r>
          <rPr>
            <sz val="8"/>
            <color indexed="81"/>
            <rFont val="Arial"/>
            <family val="2"/>
          </rPr>
          <t xml:space="preserve">ICD 10 codes: E10-E14
</t>
        </r>
      </text>
    </comment>
    <comment ref="A60" authorId="1" shapeId="0" xr:uid="{E876CC0E-5982-4DF7-AED3-A0645D8FEAEB}">
      <text>
        <r>
          <rPr>
            <sz val="8"/>
            <color indexed="81"/>
            <rFont val="Arial"/>
            <family val="2"/>
          </rPr>
          <t>ICD 10 codes: E10-E14</t>
        </r>
      </text>
    </comment>
  </commentList>
</comments>
</file>

<file path=xl/sharedStrings.xml><?xml version="1.0" encoding="utf-8"?>
<sst xmlns="http://schemas.openxmlformats.org/spreadsheetml/2006/main" count="262" uniqueCount="115">
  <si>
    <t xml:space="preserve">            Australian Bureau of Statistics</t>
  </si>
  <si>
    <t>Contents</t>
  </si>
  <si>
    <t>Tables</t>
  </si>
  <si>
    <r>
      <t xml:space="preserve">More information available from the </t>
    </r>
    <r>
      <rPr>
        <b/>
        <u/>
        <sz val="12"/>
        <color indexed="12"/>
        <rFont val="Arial"/>
        <family val="2"/>
      </rPr>
      <t>ABS website</t>
    </r>
  </si>
  <si>
    <t>Inquiries</t>
  </si>
  <si>
    <t>no.</t>
  </si>
  <si>
    <t>Total doctor certified deaths</t>
  </si>
  <si>
    <t>Specified causes of death (by underlying cause)</t>
  </si>
  <si>
    <t>COVID-19 - 2021</t>
  </si>
  <si>
    <t>COVID-19 - 2020</t>
  </si>
  <si>
    <t>By age and sex</t>
  </si>
  <si>
    <t>0-44</t>
  </si>
  <si>
    <t>45-64</t>
  </si>
  <si>
    <t>65-74</t>
  </si>
  <si>
    <t>75-84</t>
  </si>
  <si>
    <t>85 and over</t>
  </si>
  <si>
    <t>All ages</t>
  </si>
  <si>
    <t>By state of registration</t>
  </si>
  <si>
    <t xml:space="preserve">This table only includes doctor certified deaths. </t>
  </si>
  <si>
    <t xml:space="preserve">Data in this release is compiled by the state or territory of registration. </t>
  </si>
  <si>
    <t>This table is compiled by the date on which the death occurred.</t>
  </si>
  <si>
    <t>Total doctor certified deaths - 2022</t>
  </si>
  <si>
    <t>COVID-19 - 2022</t>
  </si>
  <si>
    <t>Total doctor certified deaths - baseline average</t>
  </si>
  <si>
    <t>Total doctor certified deaths - baseline minimum</t>
  </si>
  <si>
    <t>Total doctor certified deaths - baseline maximum</t>
  </si>
  <si>
    <t>Respiratory diseases - 2022</t>
  </si>
  <si>
    <t>Respiratory diseases - baseline average</t>
  </si>
  <si>
    <t>Influenza and pneumonia - 2022</t>
  </si>
  <si>
    <t>Influenza and pneumonia - baseline average</t>
  </si>
  <si>
    <t>Pneumonia - 2022</t>
  </si>
  <si>
    <t>Pneumonia - baseline average</t>
  </si>
  <si>
    <t>Chronic lower respiratory conditions - 2022</t>
  </si>
  <si>
    <t>Chronic lower respiratory conditions - baseline average</t>
  </si>
  <si>
    <t>Cancer - baseline average</t>
  </si>
  <si>
    <t>Cancer - 2022</t>
  </si>
  <si>
    <t>Ischaemic heart diseases - baseline average</t>
  </si>
  <si>
    <t>Cerebrovascular disease - baseline average</t>
  </si>
  <si>
    <t>Dementia including Alzheimers - baseline average</t>
  </si>
  <si>
    <t>Diabetes - baseline average</t>
  </si>
  <si>
    <t>Ischaemic heart diseases - 2022</t>
  </si>
  <si>
    <t>Cerebrovascular diseases - 2022</t>
  </si>
  <si>
    <t>Dementia including Alzheimers - 2022</t>
  </si>
  <si>
    <t>Diabetes - 2022</t>
  </si>
  <si>
    <t>Total deaths - baseline average</t>
  </si>
  <si>
    <t>Total deaths - 2022</t>
  </si>
  <si>
    <t>Total deaths - baseline minimum</t>
  </si>
  <si>
    <t>Total deaths</t>
  </si>
  <si>
    <t>Persons - 2022</t>
  </si>
  <si>
    <t>Persons - baseline average</t>
  </si>
  <si>
    <t>Males - 2022</t>
  </si>
  <si>
    <t>Males - baseline average</t>
  </si>
  <si>
    <t>Females - 2022</t>
  </si>
  <si>
    <t>Females - baseline average</t>
  </si>
  <si>
    <t>New South Wales - 2022</t>
  </si>
  <si>
    <t>Victoria - 2022</t>
  </si>
  <si>
    <t>Queensland - 2022</t>
  </si>
  <si>
    <t>South Australia - 2022</t>
  </si>
  <si>
    <t>Western Australia - 2022</t>
  </si>
  <si>
    <t>Tasmania - 2022</t>
  </si>
  <si>
    <t>Northern Territory - 2022</t>
  </si>
  <si>
    <t>New South Wales - baseline average</t>
  </si>
  <si>
    <t>Victoria - baseline average</t>
  </si>
  <si>
    <t>Queensland - baseline average</t>
  </si>
  <si>
    <t>South Australia - baseline average</t>
  </si>
  <si>
    <t>Western Australia - baseline average</t>
  </si>
  <si>
    <t>Tasmania - baseline average</t>
  </si>
  <si>
    <t>Northern Territory - baseline average</t>
  </si>
  <si>
    <t>Australian Capital Territory - baseline average</t>
  </si>
  <si>
    <t>Total deaths - baseline maximum</t>
  </si>
  <si>
    <t xml:space="preserve">This table includes doctor certified and coroner certified deaths. </t>
  </si>
  <si>
    <t>Australian Capiltal Territory - 2022</t>
  </si>
  <si>
    <t>© Commonwealth of Australia 2023</t>
  </si>
  <si>
    <t>Total deaths - 2023</t>
  </si>
  <si>
    <t>Persons - 2023</t>
  </si>
  <si>
    <t>Males - 2023</t>
  </si>
  <si>
    <t>Females - 2023</t>
  </si>
  <si>
    <t>New South Wales - 2023</t>
  </si>
  <si>
    <t>Victoria - 2023</t>
  </si>
  <si>
    <t>Queensland - 2023</t>
  </si>
  <si>
    <t>South Australia - 2023</t>
  </si>
  <si>
    <t>Western Australia - 2023</t>
  </si>
  <si>
    <t>Tasmania - 2023</t>
  </si>
  <si>
    <t>Northern Territory - 2023</t>
  </si>
  <si>
    <t>Australian Capiltal Territory - 2023</t>
  </si>
  <si>
    <t>Data for 2023 will be updated every publication. Data for 2022 and the baseline average will be updated periodically.</t>
  </si>
  <si>
    <t>Total doctor certified deaths - 2023</t>
  </si>
  <si>
    <t>COVID-19 - 2023</t>
  </si>
  <si>
    <t>Respiratory diseases - 2023</t>
  </si>
  <si>
    <t>Influenza and pneumonia - 2023</t>
  </si>
  <si>
    <t>Pneumonia - 2023</t>
  </si>
  <si>
    <t>Chronic lower respiratory conditions - 2023</t>
  </si>
  <si>
    <t>Cancer - 2023</t>
  </si>
  <si>
    <t>Ischaemic heart diseases - 2023</t>
  </si>
  <si>
    <t>Other cardiac conditions - 2023</t>
  </si>
  <si>
    <t>Other cardiac conditions - 2022</t>
  </si>
  <si>
    <t>Other cardiac conditions - baseline average</t>
  </si>
  <si>
    <t>Cerebrovascular diseases - 2023</t>
  </si>
  <si>
    <t>Dementia including Alzheimers - 2023</t>
  </si>
  <si>
    <t>Diabetes - 2023</t>
  </si>
  <si>
    <t>Doctor certified deaths, Number of deaths, selected causes, 2023 weekly data by date of occurrence</t>
  </si>
  <si>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</si>
  <si>
    <t xml:space="preserve">Due to the change in week structure used in this publication, death counts for a given week are not comparable to those previously published. </t>
  </si>
  <si>
    <t>Further information about these and related statistics is available from the ABS website www.abs.gov.au, or contact the Customer Assistance Service on 1300 135 070.</t>
  </si>
  <si>
    <t>Baseline average is the average of the years 2017, 2018, 2019 and 2021. 2020 and 2022 have been excluded as they did not resemble a typical mortality year. Refer to the methodology for further discussion on baseline year selection.</t>
  </si>
  <si>
    <t>..</t>
  </si>
  <si>
    <t>Table 1.2 Doctor certified deaths, Number of deaths, selected causes, 2023 weekly data by date of occurrence</t>
  </si>
  <si>
    <t>All deaths, Number of deaths, by age and sex, by state or territory of registration, 2023 weekly data by date of occurrence</t>
  </si>
  <si>
    <t>Table 1.1 All deaths, Number of deaths, by age and sex, by state or territory of registration, 2023 weekly data by date of occurrence</t>
  </si>
  <si>
    <t>Data in this table is not comparable to numbers of deaths published in Deaths, Australia and Causes of Death, Australia. See methodology for further information on scope differences. Data may also not be comparable with other data sources based on the provisional data. Until it has been finalised, the data is subject to continuous updates and quality improvement.</t>
  </si>
  <si>
    <t xml:space="preserve">This data is considered to be provisional and subject to change as additional data is received. </t>
  </si>
  <si>
    <t>Refer to the methodology for more information regarding the data in this table.</t>
  </si>
  <si>
    <t>Released at 11.30am (Canberra time) 24 November 2023</t>
  </si>
  <si>
    <t>3303.0.55.004 Provisional Mortality Statistics, Jan - Aug 2023</t>
  </si>
  <si>
    <t>3303.0.55.004 Provisional Mortality Statistics, Australia, Jan - Aug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</si>
</sst>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8"/>
      <name val="Arial"/>
      <family val="2"/>
    </font>
    <font>
      <sz val="28"/>
      <color indexed="8"/>
      <name val="Calibri"/>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sz val="8"/>
      <color indexed="81"/>
      <name val="Arial"/>
      <family val="2"/>
    </font>
    <font>
      <sz val="8"/>
      <color indexed="81"/>
      <name val="Tahoma"/>
      <family val="2"/>
    </font>
    <font>
      <sz val="8"/>
      <color theme="1"/>
      <name val="Arial"/>
      <family val="2"/>
    </font>
    <font>
      <u/>
      <sz val="11"/>
      <color theme="10"/>
      <name val="Calibri"/>
      <family val="2"/>
      <scheme val="minor"/>
    </font>
    <font>
      <sz val="11"/>
      <color theme="1"/>
      <name val="Calibri"/>
      <family val="2"/>
      <scheme val="minor"/>
    </font>
    <font>
      <sz val="8"/>
      <name val="Arial"/>
      <family val="2"/>
    </font>
    <font>
      <u/>
      <sz val="8"/>
      <color theme="10"/>
      <name val="Arial"/>
      <family val="2"/>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55"/>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1">
    <xf numFmtId="0" fontId="0" fillId="0" borderId="0"/>
    <xf numFmtId="0" fontId="1" fillId="0" borderId="0"/>
    <xf numFmtId="0" fontId="7" fillId="0" borderId="0" applyNumberFormat="0" applyFill="0" applyBorder="0" applyAlignment="0" applyProtection="0">
      <alignment vertical="top"/>
      <protection locked="0"/>
    </xf>
    <xf numFmtId="0" fontId="9" fillId="0" borderId="0"/>
    <xf numFmtId="0" fontId="9" fillId="0" borderId="0"/>
    <xf numFmtId="0" fontId="9" fillId="0" borderId="0">
      <alignment horizontal="right"/>
    </xf>
    <xf numFmtId="0" fontId="18" fillId="0" borderId="0" applyNumberFormat="0" applyFill="0" applyBorder="0" applyAlignment="0" applyProtection="0"/>
    <xf numFmtId="0" fontId="20" fillId="0" borderId="0"/>
    <xf numFmtId="0" fontId="1" fillId="0" borderId="0">
      <alignment horizontal="right"/>
    </xf>
    <xf numFmtId="0" fontId="19" fillId="0" borderId="0"/>
    <xf numFmtId="0" fontId="1" fillId="0" borderId="0"/>
  </cellStyleXfs>
  <cellXfs count="70">
    <xf numFmtId="0" fontId="0" fillId="0" borderId="0" xfId="0"/>
    <xf numFmtId="0" fontId="3" fillId="0" borderId="0" xfId="1" applyFont="1" applyAlignment="1">
      <alignment horizontal="left"/>
    </xf>
    <xf numFmtId="0" fontId="1" fillId="0" borderId="0" xfId="1"/>
    <xf numFmtId="0" fontId="1" fillId="0" borderId="0" xfId="1" applyAlignment="1">
      <alignment wrapText="1"/>
    </xf>
    <xf numFmtId="0" fontId="4" fillId="0" borderId="0" xfId="1" applyFont="1"/>
    <xf numFmtId="0" fontId="5" fillId="0" borderId="0" xfId="1" applyFont="1"/>
    <xf numFmtId="0" fontId="6" fillId="0" borderId="0" xfId="1" applyFont="1"/>
    <xf numFmtId="0" fontId="1" fillId="0" borderId="1" xfId="1" applyBorder="1" applyAlignment="1" applyProtection="1">
      <alignment wrapText="1"/>
      <protection locked="0"/>
    </xf>
    <xf numFmtId="0" fontId="1" fillId="0" borderId="1" xfId="1" applyBorder="1" applyAlignment="1">
      <alignment wrapText="1"/>
    </xf>
    <xf numFmtId="0" fontId="8" fillId="0" borderId="0" xfId="2" applyFont="1" applyAlignment="1" applyProtection="1"/>
    <xf numFmtId="0" fontId="3" fillId="0" borderId="0" xfId="2" applyFont="1" applyAlignment="1" applyProtection="1"/>
    <xf numFmtId="0" fontId="7" fillId="0" borderId="0" xfId="2" applyAlignment="1" applyProtection="1"/>
    <xf numFmtId="0" fontId="11" fillId="0" borderId="0" xfId="1" applyFont="1"/>
    <xf numFmtId="0" fontId="9" fillId="0" borderId="0" xfId="1" applyFont="1" applyAlignment="1">
      <alignment horizontal="left"/>
    </xf>
    <xf numFmtId="0" fontId="3" fillId="0" borderId="0" xfId="1" applyFont="1"/>
    <xf numFmtId="0" fontId="12" fillId="0" borderId="0" xfId="1" applyFont="1" applyAlignment="1">
      <alignment wrapText="1"/>
    </xf>
    <xf numFmtId="0" fontId="7" fillId="0" borderId="0" xfId="2" applyAlignment="1" applyProtection="1">
      <alignment wrapText="1"/>
    </xf>
    <xf numFmtId="0" fontId="13" fillId="0" borderId="0" xfId="1" applyFont="1" applyAlignment="1">
      <alignment horizontal="center"/>
    </xf>
    <xf numFmtId="0" fontId="7" fillId="0" borderId="0" xfId="2" applyAlignment="1" applyProtection="1">
      <alignment horizontal="center"/>
    </xf>
    <xf numFmtId="0" fontId="1" fillId="2" borderId="0" xfId="1" applyFill="1"/>
    <xf numFmtId="0" fontId="3" fillId="0" borderId="0" xfId="0" applyFont="1"/>
    <xf numFmtId="0" fontId="4" fillId="0" borderId="0" xfId="0" applyFont="1"/>
    <xf numFmtId="0" fontId="11" fillId="0" borderId="0" xfId="0" applyFont="1"/>
    <xf numFmtId="0" fontId="14" fillId="0" borderId="0" xfId="0" applyFont="1"/>
    <xf numFmtId="0" fontId="6" fillId="0" borderId="0" xfId="0" applyFont="1"/>
    <xf numFmtId="0" fontId="6" fillId="0" borderId="0" xfId="0" applyFont="1" applyAlignment="1">
      <alignment horizontal="center"/>
    </xf>
    <xf numFmtId="0" fontId="9" fillId="0" borderId="0" xfId="0" applyFont="1"/>
    <xf numFmtId="0" fontId="6" fillId="0" borderId="2" xfId="0" applyFont="1" applyBorder="1"/>
    <xf numFmtId="0" fontId="2" fillId="2" borderId="0" xfId="0" applyFont="1" applyFill="1" applyAlignment="1">
      <alignment horizontal="left" vertical="center"/>
    </xf>
    <xf numFmtId="0" fontId="0" fillId="2" borderId="0" xfId="0" applyFill="1"/>
    <xf numFmtId="0" fontId="6" fillId="0" borderId="0" xfId="0" applyFont="1" applyAlignment="1">
      <alignment horizontal="left" indent="1"/>
    </xf>
    <xf numFmtId="0" fontId="9" fillId="0" borderId="0" xfId="0" applyFont="1" applyAlignment="1">
      <alignment horizontal="left" indent="1"/>
    </xf>
    <xf numFmtId="0" fontId="9" fillId="0" borderId="0" xfId="0" applyFont="1" applyAlignment="1">
      <alignment horizontal="left" indent="2"/>
    </xf>
    <xf numFmtId="0" fontId="6" fillId="0" borderId="0" xfId="0" applyFont="1" applyAlignment="1">
      <alignment horizontal="left" indent="2"/>
    </xf>
    <xf numFmtId="17" fontId="9" fillId="0" borderId="0" xfId="0" quotePrefix="1" applyNumberFormat="1" applyFont="1" applyAlignment="1">
      <alignment horizontal="left" indent="1"/>
    </xf>
    <xf numFmtId="0" fontId="0" fillId="0" borderId="3" xfId="0" applyBorder="1"/>
    <xf numFmtId="0" fontId="9" fillId="0" borderId="0" xfId="0" applyFont="1" applyAlignment="1">
      <alignment horizontal="left"/>
    </xf>
    <xf numFmtId="3" fontId="6" fillId="0" borderId="0" xfId="0" applyNumberFormat="1" applyFont="1" applyAlignment="1">
      <alignment horizontal="right"/>
    </xf>
    <xf numFmtId="3" fontId="9" fillId="0" borderId="0" xfId="0" applyNumberFormat="1" applyFont="1" applyAlignment="1">
      <alignment horizontal="right"/>
    </xf>
    <xf numFmtId="3" fontId="9" fillId="0" borderId="0" xfId="0" applyNumberFormat="1" applyFont="1"/>
    <xf numFmtId="0" fontId="1" fillId="0" borderId="0" xfId="0" applyFont="1" applyAlignment="1">
      <alignment horizontal="left" indent="1"/>
    </xf>
    <xf numFmtId="0" fontId="1" fillId="0" borderId="3" xfId="0" applyFont="1" applyBorder="1" applyAlignment="1">
      <alignment horizontal="left" indent="1"/>
    </xf>
    <xf numFmtId="3" fontId="6" fillId="0" borderId="0" xfId="5" applyNumberFormat="1" applyFont="1">
      <alignment horizontal="right"/>
    </xf>
    <xf numFmtId="0" fontId="21" fillId="0" borderId="0" xfId="6" applyFont="1" applyAlignment="1" applyProtection="1">
      <alignment horizontal="right"/>
    </xf>
    <xf numFmtId="3" fontId="1" fillId="0" borderId="0" xfId="0" applyNumberFormat="1" applyFont="1" applyAlignment="1">
      <alignment horizontal="right"/>
    </xf>
    <xf numFmtId="3" fontId="1" fillId="0" borderId="0" xfId="0" applyNumberFormat="1" applyFont="1"/>
    <xf numFmtId="0" fontId="1" fillId="0" borderId="0" xfId="0" applyFont="1"/>
    <xf numFmtId="3" fontId="1" fillId="0" borderId="0" xfId="5" applyNumberFormat="1" applyFont="1">
      <alignment horizontal="right"/>
    </xf>
    <xf numFmtId="3" fontId="1" fillId="0" borderId="3" xfId="5" applyNumberFormat="1" applyFont="1" applyBorder="1">
      <alignment horizontal="right"/>
    </xf>
    <xf numFmtId="0" fontId="1" fillId="0" borderId="0" xfId="3" applyFont="1"/>
    <xf numFmtId="3" fontId="1" fillId="0" borderId="3" xfId="0" applyNumberFormat="1" applyFont="1" applyBorder="1" applyAlignment="1">
      <alignment horizontal="right"/>
    </xf>
    <xf numFmtId="0" fontId="1" fillId="0" borderId="0" xfId="0" applyFont="1" applyAlignment="1">
      <alignment horizontal="left" indent="2"/>
    </xf>
    <xf numFmtId="0" fontId="1" fillId="0" borderId="0" xfId="0" applyFont="1" applyAlignment="1">
      <alignment horizontal="left" indent="3"/>
    </xf>
    <xf numFmtId="0" fontId="1" fillId="0" borderId="0" xfId="0" applyFont="1" applyAlignment="1">
      <alignment horizontal="left" wrapText="1"/>
    </xf>
    <xf numFmtId="0" fontId="6" fillId="0" borderId="4" xfId="0" applyFont="1" applyBorder="1" applyAlignment="1">
      <alignment horizontal="center"/>
    </xf>
    <xf numFmtId="15" fontId="6" fillId="0" borderId="0" xfId="0" applyNumberFormat="1" applyFont="1" applyAlignment="1">
      <alignment horizontal="center" wrapText="1"/>
    </xf>
    <xf numFmtId="0" fontId="1" fillId="0" borderId="3" xfId="0" applyFont="1" applyBorder="1" applyAlignment="1">
      <alignment horizontal="right"/>
    </xf>
    <xf numFmtId="0" fontId="1" fillId="0" borderId="0" xfId="0" applyFont="1" applyAlignment="1">
      <alignment horizontal="left"/>
    </xf>
    <xf numFmtId="3" fontId="1" fillId="0" borderId="0" xfId="8" applyNumberFormat="1">
      <alignment horizontal="right"/>
    </xf>
    <xf numFmtId="0" fontId="1" fillId="0" borderId="0" xfId="0" applyFont="1" applyAlignment="1">
      <alignment horizontal="right"/>
    </xf>
    <xf numFmtId="0" fontId="1" fillId="0" borderId="3" xfId="0" applyFont="1" applyBorder="1"/>
    <xf numFmtId="0" fontId="6" fillId="0" borderId="0" xfId="0" applyFont="1" applyAlignment="1">
      <alignment horizontal="right"/>
    </xf>
    <xf numFmtId="0" fontId="2" fillId="2" borderId="0" xfId="0" applyFont="1" applyFill="1" applyAlignment="1">
      <alignment horizontal="left" vertical="center"/>
    </xf>
    <xf numFmtId="0" fontId="8" fillId="0" borderId="0" xfId="2" applyFont="1" applyAlignment="1" applyProtection="1"/>
    <xf numFmtId="0" fontId="4" fillId="0" borderId="0" xfId="0" applyFont="1" applyAlignment="1">
      <alignment horizontal="left" vertical="center" wrapText="1"/>
    </xf>
    <xf numFmtId="0" fontId="1" fillId="0" borderId="0" xfId="0" applyFont="1" applyAlignment="1">
      <alignment horizontal="left" wrapText="1"/>
    </xf>
    <xf numFmtId="0" fontId="0" fillId="0" borderId="0" xfId="0"/>
    <xf numFmtId="0" fontId="1" fillId="0" borderId="0" xfId="0" applyFont="1" applyAlignment="1">
      <alignment horizontal="left"/>
    </xf>
    <xf numFmtId="0" fontId="17" fillId="0" borderId="0" xfId="4" applyFont="1" applyAlignment="1">
      <alignment horizontal="left" wrapText="1"/>
    </xf>
    <xf numFmtId="0" fontId="9" fillId="0" borderId="0" xfId="0" applyFont="1" applyAlignment="1">
      <alignment horizontal="left" wrapText="1"/>
    </xf>
  </cellXfs>
  <cellStyles count="11">
    <cellStyle name="Hyperlink" xfId="6" builtinId="8"/>
    <cellStyle name="Hyperlink 2" xfId="2" xr:uid="{72F9694E-EA83-467D-8F5B-BC8DFD232FD0}"/>
    <cellStyle name="Normal" xfId="0" builtinId="0"/>
    <cellStyle name="Normal 10 2 3" xfId="3" xr:uid="{FB3A23EC-3A08-475F-93CF-41B33942809F}"/>
    <cellStyle name="Normal 11 10 2" xfId="9" xr:uid="{4AA43C09-44F1-4215-932C-46561A76C7CC}"/>
    <cellStyle name="Normal 2" xfId="1" xr:uid="{53A6D234-1ADE-493D-8D6F-ED8492B8342C}"/>
    <cellStyle name="Normal 2 2 2 2" xfId="4" xr:uid="{3EDF95E4-B57A-4C97-8B7D-F37B56359B3D}"/>
    <cellStyle name="Normal 2 2 2 2 2" xfId="10" xr:uid="{0D5E2CC6-951F-4870-87E6-B73ABF07C7B9}"/>
    <cellStyle name="Normal 3" xfId="7" xr:uid="{AC656436-CA2B-4018-BAD1-928C58EDC72F}"/>
    <cellStyle name="Style5 2" xfId="5" xr:uid="{190037BE-EEDC-46B9-801F-3AF6DB1693E4}"/>
    <cellStyle name="Style5 2 2" xfId="8" xr:uid="{D258361C-A818-4C1C-8634-2B679CB0F86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66675</xdr:colOff>
      <xdr:row>0</xdr:row>
      <xdr:rowOff>0</xdr:rowOff>
    </xdr:from>
    <xdr:ext cx="742950" cy="695325"/>
    <xdr:pic>
      <xdr:nvPicPr>
        <xdr:cNvPr id="3" name="Picture 2">
          <a:extLst>
            <a:ext uri="{FF2B5EF4-FFF2-40B4-BE49-F238E27FC236}">
              <a16:creationId xmlns:a16="http://schemas.microsoft.com/office/drawing/2014/main" id="{1EA4446B-B6DD-4271-986B-1729F0FD11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7454AA9A-1E76-4C4B-905B-0359942E77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96ABD8BD-ED0D-4893-B2F0-B327BC8E7C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6D545-49BD-4843-9240-538D6EEE300A}">
  <sheetPr>
    <pageSetUpPr fitToPage="1"/>
  </sheetPr>
  <dimension ref="A1:F76"/>
  <sheetViews>
    <sheetView showGridLines="0" tabSelected="1" workbookViewId="0">
      <pane ySplit="3" topLeftCell="A4" activePane="bottomLeft" state="frozen"/>
      <selection activeCell="C42" sqref="C42"/>
      <selection pane="bottomLeft" sqref="A1:C1"/>
    </sheetView>
  </sheetViews>
  <sheetFormatPr defaultRowHeight="11.25" x14ac:dyDescent="0.2"/>
  <cols>
    <col min="1" max="2" width="6.7109375" style="2" customWidth="1"/>
    <col min="3" max="3" width="120.7109375" style="3" customWidth="1"/>
    <col min="4" max="4" width="44.5703125" style="2" customWidth="1"/>
    <col min="5" max="5" width="7.28515625" style="2" hidden="1" customWidth="1"/>
    <col min="6" max="6" width="7.140625" style="2" customWidth="1"/>
    <col min="7" max="8" width="7.7109375" style="2" customWidth="1"/>
    <col min="9" max="9" width="7.85546875" style="2" customWidth="1"/>
    <col min="10" max="10" width="7.140625" style="2" customWidth="1"/>
    <col min="11" max="12" width="7.7109375" style="2" customWidth="1"/>
    <col min="13" max="16384" width="9.140625" style="2"/>
  </cols>
  <sheetData>
    <row r="1" spans="1:3" s="19" customFormat="1" ht="60" customHeight="1" x14ac:dyDescent="0.2">
      <c r="A1" s="62" t="s">
        <v>0</v>
      </c>
      <c r="B1" s="62"/>
      <c r="C1" s="62"/>
    </row>
    <row r="2" spans="1:3" ht="20.100000000000001" customHeight="1" x14ac:dyDescent="0.25">
      <c r="A2" s="1" t="s">
        <v>114</v>
      </c>
    </row>
    <row r="3" spans="1:3" ht="12.75" customHeight="1" x14ac:dyDescent="0.2">
      <c r="A3" s="4" t="s">
        <v>112</v>
      </c>
    </row>
    <row r="4" spans="1:3" ht="12.75" customHeight="1" x14ac:dyDescent="0.2">
      <c r="B4" s="5"/>
    </row>
    <row r="5" spans="1:3" ht="20.100000000000001" customHeight="1" x14ac:dyDescent="0.25">
      <c r="B5" s="1" t="s">
        <v>1</v>
      </c>
      <c r="C5" s="2"/>
    </row>
    <row r="6" spans="1:3" ht="12.75" customHeight="1" x14ac:dyDescent="0.2">
      <c r="B6" s="6" t="s">
        <v>2</v>
      </c>
      <c r="C6" s="2"/>
    </row>
    <row r="7" spans="1:3" ht="12.75" customHeight="1" x14ac:dyDescent="0.2">
      <c r="A7" s="43"/>
      <c r="B7" s="43">
        <v>1.1000000000000001</v>
      </c>
      <c r="C7" s="49" t="s">
        <v>107</v>
      </c>
    </row>
    <row r="8" spans="1:3" ht="12.75" customHeight="1" x14ac:dyDescent="0.2">
      <c r="A8" s="43"/>
      <c r="B8" s="43">
        <v>1.2</v>
      </c>
      <c r="C8" s="49" t="s">
        <v>100</v>
      </c>
    </row>
    <row r="9" spans="1:3" ht="12.75" customHeight="1" x14ac:dyDescent="0.2">
      <c r="B9" s="7"/>
      <c r="C9" s="8"/>
    </row>
    <row r="10" spans="1:3" ht="12.75" customHeight="1" x14ac:dyDescent="0.2">
      <c r="B10" s="9"/>
      <c r="C10" s="9"/>
    </row>
    <row r="11" spans="1:3" ht="12.75" customHeight="1" x14ac:dyDescent="0.25">
      <c r="B11" s="10" t="s">
        <v>3</v>
      </c>
      <c r="C11" s="11"/>
    </row>
    <row r="12" spans="1:3" ht="12.75" customHeight="1" x14ac:dyDescent="0.25">
      <c r="B12" s="1"/>
      <c r="C12" s="9"/>
    </row>
    <row r="13" spans="1:3" ht="12.75" customHeight="1" x14ac:dyDescent="0.2">
      <c r="B13" s="22" t="s">
        <v>113</v>
      </c>
      <c r="C13" s="9"/>
    </row>
    <row r="14" spans="1:3" ht="12.75" customHeight="1" x14ac:dyDescent="0.2">
      <c r="B14" s="13"/>
      <c r="C14" s="9"/>
    </row>
    <row r="15" spans="1:3" ht="12.75" customHeight="1" x14ac:dyDescent="0.2">
      <c r="B15" s="13"/>
      <c r="C15" s="9"/>
    </row>
    <row r="16" spans="1:3" ht="12.75" customHeight="1" x14ac:dyDescent="0.25">
      <c r="B16" s="14" t="s">
        <v>4</v>
      </c>
      <c r="C16" s="9"/>
    </row>
    <row r="17" spans="2:4" ht="12.75" customHeight="1" x14ac:dyDescent="0.2"/>
    <row r="18" spans="2:4" ht="30" customHeight="1" x14ac:dyDescent="0.2">
      <c r="B18" s="64" t="s">
        <v>103</v>
      </c>
      <c r="C18" s="64"/>
      <c r="D18" s="64"/>
    </row>
    <row r="19" spans="2:4" ht="12.75" customHeight="1" x14ac:dyDescent="0.2"/>
    <row r="20" spans="2:4" ht="12.75" customHeight="1" x14ac:dyDescent="0.2"/>
    <row r="21" spans="2:4" ht="12.75" customHeight="1" x14ac:dyDescent="0.2">
      <c r="B21" s="63" t="s">
        <v>72</v>
      </c>
      <c r="C21" s="63"/>
    </row>
    <row r="22" spans="2:4" ht="12.75" customHeight="1" x14ac:dyDescent="0.2"/>
    <row r="23" spans="2:4" ht="12.75" x14ac:dyDescent="0.2">
      <c r="B23" s="12"/>
    </row>
    <row r="29" spans="2:4" ht="12.75" x14ac:dyDescent="0.2">
      <c r="B29" s="12"/>
    </row>
    <row r="36" spans="2:6" x14ac:dyDescent="0.2">
      <c r="B36" s="3"/>
    </row>
    <row r="37" spans="2:6" x14ac:dyDescent="0.2">
      <c r="B37" s="3"/>
      <c r="D37" s="3"/>
      <c r="E37" s="3"/>
      <c r="F37" s="3"/>
    </row>
    <row r="38" spans="2:6" x14ac:dyDescent="0.2">
      <c r="B38" s="3"/>
      <c r="D38" s="3"/>
      <c r="E38" s="3"/>
      <c r="F38" s="3"/>
    </row>
    <row r="39" spans="2:6" x14ac:dyDescent="0.2">
      <c r="B39" s="3"/>
      <c r="D39" s="3"/>
      <c r="E39" s="3"/>
      <c r="F39" s="3"/>
    </row>
    <row r="40" spans="2:6" x14ac:dyDescent="0.2">
      <c r="B40" s="3"/>
      <c r="D40" s="3"/>
      <c r="E40" s="3"/>
      <c r="F40" s="3"/>
    </row>
    <row r="41" spans="2:6" x14ac:dyDescent="0.2">
      <c r="B41" s="3"/>
      <c r="D41" s="3"/>
      <c r="E41" s="3"/>
      <c r="F41" s="3"/>
    </row>
    <row r="42" spans="2:6" x14ac:dyDescent="0.2">
      <c r="D42" s="3"/>
      <c r="E42" s="3"/>
      <c r="F42" s="3"/>
    </row>
    <row r="48" spans="2:6" ht="12.75" x14ac:dyDescent="0.2">
      <c r="B48" s="12"/>
    </row>
    <row r="49" spans="2:6" x14ac:dyDescent="0.2">
      <c r="B49" s="3"/>
    </row>
    <row r="53" spans="2:6" ht="12.75" x14ac:dyDescent="0.2">
      <c r="B53" s="15"/>
    </row>
    <row r="56" spans="2:6" ht="12.75" x14ac:dyDescent="0.2">
      <c r="B56" s="11"/>
    </row>
    <row r="57" spans="2:6" ht="12.75" x14ac:dyDescent="0.2">
      <c r="B57" s="15"/>
      <c r="C57" s="16"/>
      <c r="D57" s="11"/>
      <c r="F57" s="17"/>
    </row>
    <row r="58" spans="2:6" ht="12.75" x14ac:dyDescent="0.2">
      <c r="F58" s="18"/>
    </row>
    <row r="59" spans="2:6" ht="12.75" x14ac:dyDescent="0.2">
      <c r="F59" s="18"/>
    </row>
    <row r="60" spans="2:6" ht="12.75" x14ac:dyDescent="0.2">
      <c r="F60" s="18"/>
    </row>
    <row r="61" spans="2:6" ht="15.95" customHeight="1" x14ac:dyDescent="0.2"/>
    <row r="62" spans="2:6" ht="12.75" x14ac:dyDescent="0.2">
      <c r="F62" s="18"/>
    </row>
    <row r="63" spans="2:6" ht="12.75" x14ac:dyDescent="0.2">
      <c r="F63" s="18"/>
    </row>
    <row r="64" spans="2:6" ht="15.95" customHeight="1" x14ac:dyDescent="0.2"/>
    <row r="66" spans="2:2" ht="15.95" customHeight="1" x14ac:dyDescent="0.2"/>
    <row r="68" spans="2:2" ht="15.95" customHeight="1" x14ac:dyDescent="0.2"/>
    <row r="70" spans="2:2" ht="15.95" customHeight="1" x14ac:dyDescent="0.2"/>
    <row r="76" spans="2:2" ht="12.75" x14ac:dyDescent="0.2">
      <c r="B76" s="11"/>
    </row>
  </sheetData>
  <mergeCells count="3">
    <mergeCell ref="A1:C1"/>
    <mergeCell ref="B21:C21"/>
    <mergeCell ref="B18:D18"/>
  </mergeCells>
  <hyperlinks>
    <hyperlink ref="B7" location="'Table 1.1'!A1" display="'Table 1.1'!A1" xr:uid="{37A77F7C-2270-43F6-8495-792DF95D1872}"/>
    <hyperlink ref="B11:C11" r:id="rId1" display="More information available from the ABS web site" xr:uid="{770857F5-50D4-4F67-A827-A0F83C77AFB6}"/>
    <hyperlink ref="B21:C21" r:id="rId2" display="© Commonwealth of Australia 2020" xr:uid="{6601E933-3A86-4692-A9CB-454ED8BE54D9}"/>
    <hyperlink ref="B8" location="'Table 1.2'!A1" display="'Table 1.2'!A1" xr:uid="{996C7BD9-B76F-4AF5-A3C4-EB8E7042CC9D}"/>
  </hyperlinks>
  <printOptions gridLines="1"/>
  <pageMargins left="0.14000000000000001" right="0.12" top="0.28999999999999998" bottom="0.22" header="0.22" footer="0.18"/>
  <pageSetup paperSize="9" orientation="landscape" r:id="rId3"/>
  <headerFooter alignWithMargins="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05808-053B-4662-A13F-3378C39D4668}">
  <dimension ref="A1:AI133"/>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ustomHeight="1" x14ac:dyDescent="0.25"/>
  <cols>
    <col min="1" max="1" width="53.140625" customWidth="1"/>
    <col min="2" max="13" width="10.7109375" customWidth="1"/>
  </cols>
  <sheetData>
    <row r="1" spans="1:35" s="29" customFormat="1" ht="60" customHeight="1" x14ac:dyDescent="0.25">
      <c r="A1" s="28" t="s">
        <v>0</v>
      </c>
    </row>
    <row r="2" spans="1:35" ht="20.100000000000001" customHeight="1" x14ac:dyDescent="0.25">
      <c r="A2" s="20" t="str">
        <f>Contents!A2</f>
        <v>3303.0.55.004 Provisional Mortality Statistics, Australia, Jan - Aug 2023</v>
      </c>
    </row>
    <row r="3" spans="1:35" ht="12.75" customHeight="1" x14ac:dyDescent="0.25">
      <c r="A3" s="21" t="str">
        <f>Contents!A3</f>
        <v>Released at 11.30am (Canberra time) 24 November 2023</v>
      </c>
    </row>
    <row r="4" spans="1:35" s="23" customFormat="1" ht="20.100000000000001" customHeight="1" x14ac:dyDescent="0.2">
      <c r="A4" s="22" t="s">
        <v>108</v>
      </c>
    </row>
    <row r="5" spans="1:35" s="26" customFormat="1" x14ac:dyDescent="0.2">
      <c r="A5" s="24"/>
      <c r="B5" s="25"/>
      <c r="C5" s="25"/>
      <c r="D5" s="25"/>
      <c r="E5" s="25"/>
      <c r="F5" s="25"/>
      <c r="G5" s="25"/>
      <c r="H5" s="25"/>
      <c r="I5" s="25"/>
      <c r="J5" s="25"/>
      <c r="K5" s="25"/>
      <c r="L5" s="25"/>
      <c r="M5" s="25"/>
    </row>
    <row r="6" spans="1:35" ht="15.75" customHeight="1" x14ac:dyDescent="0.25">
      <c r="A6" s="27"/>
      <c r="B6" s="54">
        <v>1</v>
      </c>
      <c r="C6" s="54">
        <v>2</v>
      </c>
      <c r="D6" s="54">
        <v>3</v>
      </c>
      <c r="E6" s="54">
        <v>4</v>
      </c>
      <c r="F6" s="54">
        <v>5</v>
      </c>
      <c r="G6" s="54">
        <v>6</v>
      </c>
      <c r="H6" s="54">
        <v>7</v>
      </c>
      <c r="I6" s="54">
        <v>8</v>
      </c>
      <c r="J6" s="54">
        <v>9</v>
      </c>
      <c r="K6" s="54">
        <v>10</v>
      </c>
      <c r="L6" s="54">
        <v>11</v>
      </c>
      <c r="M6" s="54">
        <v>12</v>
      </c>
      <c r="N6" s="54">
        <v>13</v>
      </c>
      <c r="O6" s="54">
        <v>14</v>
      </c>
      <c r="P6" s="54">
        <v>15</v>
      </c>
      <c r="Q6" s="54">
        <v>16</v>
      </c>
      <c r="R6" s="54">
        <v>17</v>
      </c>
      <c r="S6" s="54">
        <v>18</v>
      </c>
      <c r="T6" s="54">
        <v>19</v>
      </c>
      <c r="U6" s="54">
        <v>20</v>
      </c>
      <c r="V6" s="54">
        <v>21</v>
      </c>
      <c r="W6" s="54">
        <v>22</v>
      </c>
      <c r="X6" s="54">
        <v>23</v>
      </c>
      <c r="Y6" s="54">
        <v>24</v>
      </c>
      <c r="Z6" s="54">
        <v>25</v>
      </c>
      <c r="AA6" s="54">
        <v>26</v>
      </c>
      <c r="AB6" s="54">
        <v>27</v>
      </c>
      <c r="AC6" s="54">
        <v>28</v>
      </c>
      <c r="AD6" s="54">
        <v>29</v>
      </c>
      <c r="AE6" s="54">
        <v>30</v>
      </c>
      <c r="AF6" s="54">
        <v>31</v>
      </c>
      <c r="AG6" s="54">
        <v>32</v>
      </c>
      <c r="AH6" s="54">
        <v>33</v>
      </c>
      <c r="AI6" s="54">
        <v>34</v>
      </c>
    </row>
    <row r="7" spans="1:35" ht="15.75" customHeight="1" x14ac:dyDescent="0.25">
      <c r="A7" s="24"/>
      <c r="B7" s="55">
        <v>44934</v>
      </c>
      <c r="C7" s="55">
        <f>B7+7</f>
        <v>44941</v>
      </c>
      <c r="D7" s="55">
        <f t="shared" ref="D7:AI7" si="0">C7+7</f>
        <v>44948</v>
      </c>
      <c r="E7" s="55">
        <f t="shared" si="0"/>
        <v>44955</v>
      </c>
      <c r="F7" s="55">
        <f t="shared" si="0"/>
        <v>44962</v>
      </c>
      <c r="G7" s="55">
        <f t="shared" si="0"/>
        <v>44969</v>
      </c>
      <c r="H7" s="55">
        <f t="shared" si="0"/>
        <v>44976</v>
      </c>
      <c r="I7" s="55">
        <f t="shared" si="0"/>
        <v>44983</v>
      </c>
      <c r="J7" s="55">
        <f t="shared" si="0"/>
        <v>44990</v>
      </c>
      <c r="K7" s="55">
        <f t="shared" si="0"/>
        <v>44997</v>
      </c>
      <c r="L7" s="55">
        <f t="shared" si="0"/>
        <v>45004</v>
      </c>
      <c r="M7" s="55">
        <f t="shared" si="0"/>
        <v>45011</v>
      </c>
      <c r="N7" s="55">
        <f t="shared" si="0"/>
        <v>45018</v>
      </c>
      <c r="O7" s="55">
        <f t="shared" si="0"/>
        <v>45025</v>
      </c>
      <c r="P7" s="55">
        <f t="shared" si="0"/>
        <v>45032</v>
      </c>
      <c r="Q7" s="55">
        <f t="shared" si="0"/>
        <v>45039</v>
      </c>
      <c r="R7" s="55">
        <f t="shared" si="0"/>
        <v>45046</v>
      </c>
      <c r="S7" s="55">
        <f t="shared" si="0"/>
        <v>45053</v>
      </c>
      <c r="T7" s="55">
        <f t="shared" si="0"/>
        <v>45060</v>
      </c>
      <c r="U7" s="55">
        <f t="shared" si="0"/>
        <v>45067</v>
      </c>
      <c r="V7" s="55">
        <f t="shared" si="0"/>
        <v>45074</v>
      </c>
      <c r="W7" s="55">
        <f t="shared" si="0"/>
        <v>45081</v>
      </c>
      <c r="X7" s="55">
        <f t="shared" si="0"/>
        <v>45088</v>
      </c>
      <c r="Y7" s="55">
        <f t="shared" si="0"/>
        <v>45095</v>
      </c>
      <c r="Z7" s="55">
        <f t="shared" si="0"/>
        <v>45102</v>
      </c>
      <c r="AA7" s="55">
        <f t="shared" si="0"/>
        <v>45109</v>
      </c>
      <c r="AB7" s="55">
        <f t="shared" si="0"/>
        <v>45116</v>
      </c>
      <c r="AC7" s="55">
        <f t="shared" si="0"/>
        <v>45123</v>
      </c>
      <c r="AD7" s="55">
        <f t="shared" si="0"/>
        <v>45130</v>
      </c>
      <c r="AE7" s="55">
        <f t="shared" si="0"/>
        <v>45137</v>
      </c>
      <c r="AF7" s="55">
        <f t="shared" si="0"/>
        <v>45144</v>
      </c>
      <c r="AG7" s="55">
        <f t="shared" si="0"/>
        <v>45151</v>
      </c>
      <c r="AH7" s="55">
        <f t="shared" si="0"/>
        <v>45158</v>
      </c>
      <c r="AI7" s="55">
        <f t="shared" si="0"/>
        <v>45165</v>
      </c>
    </row>
    <row r="8" spans="1:35" ht="11.25" customHeight="1" x14ac:dyDescent="0.25">
      <c r="A8" s="35"/>
      <c r="B8" s="56" t="s">
        <v>5</v>
      </c>
      <c r="C8" s="56" t="s">
        <v>5</v>
      </c>
      <c r="D8" s="56" t="s">
        <v>5</v>
      </c>
      <c r="E8" s="56" t="s">
        <v>5</v>
      </c>
      <c r="F8" s="56" t="s">
        <v>5</v>
      </c>
      <c r="G8" s="56" t="s">
        <v>5</v>
      </c>
      <c r="H8" s="56" t="s">
        <v>5</v>
      </c>
      <c r="I8" s="56" t="s">
        <v>5</v>
      </c>
      <c r="J8" s="56" t="s">
        <v>5</v>
      </c>
      <c r="K8" s="56" t="s">
        <v>5</v>
      </c>
      <c r="L8" s="56" t="s">
        <v>5</v>
      </c>
      <c r="M8" s="56" t="s">
        <v>5</v>
      </c>
      <c r="N8" s="56" t="s">
        <v>5</v>
      </c>
      <c r="O8" s="56" t="s">
        <v>5</v>
      </c>
      <c r="P8" s="56" t="s">
        <v>5</v>
      </c>
      <c r="Q8" s="56" t="s">
        <v>5</v>
      </c>
      <c r="R8" s="56" t="s">
        <v>5</v>
      </c>
      <c r="S8" s="56" t="s">
        <v>5</v>
      </c>
      <c r="T8" s="56" t="s">
        <v>5</v>
      </c>
      <c r="U8" s="56" t="s">
        <v>5</v>
      </c>
      <c r="V8" s="56" t="s">
        <v>5</v>
      </c>
      <c r="W8" s="56" t="s">
        <v>5</v>
      </c>
      <c r="X8" s="56" t="s">
        <v>5</v>
      </c>
      <c r="Y8" s="56" t="s">
        <v>5</v>
      </c>
      <c r="Z8" s="56" t="s">
        <v>5</v>
      </c>
      <c r="AA8" s="56" t="s">
        <v>5</v>
      </c>
      <c r="AB8" s="56" t="s">
        <v>5</v>
      </c>
      <c r="AC8" s="56" t="s">
        <v>5</v>
      </c>
      <c r="AD8" s="56" t="s">
        <v>5</v>
      </c>
      <c r="AE8" s="56" t="s">
        <v>5</v>
      </c>
      <c r="AF8" s="56" t="s">
        <v>5</v>
      </c>
      <c r="AG8" s="56" t="s">
        <v>5</v>
      </c>
      <c r="AH8" s="56" t="s">
        <v>5</v>
      </c>
      <c r="AI8" s="56" t="s">
        <v>5</v>
      </c>
    </row>
    <row r="9" spans="1:35" ht="12.75" customHeight="1" x14ac:dyDescent="0.25">
      <c r="A9" s="24" t="s">
        <v>47</v>
      </c>
      <c r="N9" s="38"/>
      <c r="O9" s="44"/>
      <c r="P9" s="44"/>
      <c r="Q9" s="44"/>
      <c r="R9" s="44"/>
      <c r="S9" s="44"/>
      <c r="T9" s="44"/>
      <c r="U9" s="44"/>
      <c r="V9" s="44"/>
      <c r="W9" s="44"/>
      <c r="X9" s="44"/>
      <c r="Y9" s="44"/>
      <c r="Z9" s="44"/>
    </row>
    <row r="10" spans="1:35" ht="12.75" customHeight="1" x14ac:dyDescent="0.25">
      <c r="A10" s="30" t="s">
        <v>73</v>
      </c>
      <c r="B10" s="37">
        <v>3487</v>
      </c>
      <c r="C10" s="37">
        <v>3282</v>
      </c>
      <c r="D10" s="37">
        <v>3323</v>
      </c>
      <c r="E10" s="37">
        <v>3212</v>
      </c>
      <c r="F10" s="37">
        <v>3363</v>
      </c>
      <c r="G10" s="37">
        <v>3200</v>
      </c>
      <c r="H10" s="37">
        <v>3288</v>
      </c>
      <c r="I10" s="37">
        <v>3230</v>
      </c>
      <c r="J10" s="37">
        <v>3291</v>
      </c>
      <c r="K10" s="37">
        <v>3362</v>
      </c>
      <c r="L10" s="37">
        <v>3398</v>
      </c>
      <c r="M10" s="37">
        <v>3317</v>
      </c>
      <c r="N10" s="37">
        <v>3287</v>
      </c>
      <c r="O10" s="37">
        <v>3261</v>
      </c>
      <c r="P10" s="37">
        <v>3470</v>
      </c>
      <c r="Q10" s="37">
        <v>3522</v>
      </c>
      <c r="R10" s="37">
        <v>3490</v>
      </c>
      <c r="S10" s="37">
        <v>3517</v>
      </c>
      <c r="T10" s="37">
        <v>3754</v>
      </c>
      <c r="U10" s="37">
        <v>3793</v>
      </c>
      <c r="V10" s="37">
        <v>3819</v>
      </c>
      <c r="W10" s="37">
        <v>3916</v>
      </c>
      <c r="X10" s="37">
        <v>3698</v>
      </c>
      <c r="Y10" s="37">
        <v>3614</v>
      </c>
      <c r="Z10" s="37">
        <v>3829</v>
      </c>
      <c r="AA10" s="37">
        <v>3733</v>
      </c>
      <c r="AB10" s="37">
        <v>3793</v>
      </c>
      <c r="AC10" s="37">
        <v>3692</v>
      </c>
      <c r="AD10" s="37">
        <v>3705</v>
      </c>
      <c r="AE10" s="37">
        <v>3709</v>
      </c>
      <c r="AF10" s="37">
        <v>3603</v>
      </c>
      <c r="AG10" s="37">
        <v>3585</v>
      </c>
      <c r="AH10" s="37">
        <v>3627</v>
      </c>
      <c r="AI10" s="37">
        <v>3467</v>
      </c>
    </row>
    <row r="11" spans="1:35" ht="11.25" customHeight="1" x14ac:dyDescent="0.25">
      <c r="A11" s="40" t="s">
        <v>45</v>
      </c>
      <c r="B11" s="44">
        <v>3333</v>
      </c>
      <c r="C11" s="44">
        <v>3739</v>
      </c>
      <c r="D11" s="44">
        <v>3892</v>
      </c>
      <c r="E11" s="44">
        <v>3786</v>
      </c>
      <c r="F11" s="44">
        <v>3744</v>
      </c>
      <c r="G11" s="44">
        <v>3566</v>
      </c>
      <c r="H11" s="44">
        <v>3416</v>
      </c>
      <c r="I11" s="44">
        <v>3411</v>
      </c>
      <c r="J11" s="44">
        <v>3381</v>
      </c>
      <c r="K11" s="44">
        <v>3213</v>
      </c>
      <c r="L11" s="44">
        <v>3350</v>
      </c>
      <c r="M11" s="44">
        <v>3348</v>
      </c>
      <c r="N11" s="44">
        <v>3418</v>
      </c>
      <c r="O11" s="44">
        <v>3450</v>
      </c>
      <c r="P11" s="44">
        <v>3378</v>
      </c>
      <c r="Q11" s="44">
        <v>3483</v>
      </c>
      <c r="R11" s="44">
        <v>3493</v>
      </c>
      <c r="S11" s="44">
        <v>3677</v>
      </c>
      <c r="T11" s="44">
        <v>3797</v>
      </c>
      <c r="U11" s="44">
        <v>3656</v>
      </c>
      <c r="V11" s="44">
        <v>3773</v>
      </c>
      <c r="W11" s="44">
        <v>3916</v>
      </c>
      <c r="X11" s="44">
        <v>4036</v>
      </c>
      <c r="Y11" s="44">
        <v>4136</v>
      </c>
      <c r="Z11" s="44">
        <v>4004</v>
      </c>
      <c r="AA11" s="44">
        <v>3913</v>
      </c>
      <c r="AB11" s="44">
        <v>4112</v>
      </c>
      <c r="AC11" s="44">
        <v>4124</v>
      </c>
      <c r="AD11" s="44">
        <v>4147</v>
      </c>
      <c r="AE11" s="44">
        <v>4163</v>
      </c>
      <c r="AF11" s="44">
        <v>4208</v>
      </c>
      <c r="AG11" s="44">
        <v>4122</v>
      </c>
      <c r="AH11" s="44">
        <v>3930</v>
      </c>
      <c r="AI11" s="44">
        <v>3882</v>
      </c>
    </row>
    <row r="12" spans="1:35" ht="11.25" customHeight="1" x14ac:dyDescent="0.25">
      <c r="A12" s="40" t="s">
        <v>44</v>
      </c>
      <c r="B12" s="44">
        <v>2928</v>
      </c>
      <c r="C12" s="44">
        <v>2918</v>
      </c>
      <c r="D12" s="44">
        <v>2940</v>
      </c>
      <c r="E12" s="44">
        <v>2918</v>
      </c>
      <c r="F12" s="44">
        <v>2898</v>
      </c>
      <c r="G12" s="44">
        <v>2889</v>
      </c>
      <c r="H12" s="44">
        <v>2893</v>
      </c>
      <c r="I12" s="44">
        <v>2990</v>
      </c>
      <c r="J12" s="44">
        <v>2961</v>
      </c>
      <c r="K12" s="44">
        <v>2986</v>
      </c>
      <c r="L12" s="44">
        <v>2941</v>
      </c>
      <c r="M12" s="44">
        <v>2929</v>
      </c>
      <c r="N12" s="44">
        <v>2974</v>
      </c>
      <c r="O12" s="44">
        <v>2923</v>
      </c>
      <c r="P12" s="44">
        <v>3030</v>
      </c>
      <c r="Q12" s="44">
        <v>3069</v>
      </c>
      <c r="R12" s="44">
        <v>3036</v>
      </c>
      <c r="S12" s="44">
        <v>3093</v>
      </c>
      <c r="T12" s="44">
        <v>3207</v>
      </c>
      <c r="U12" s="44">
        <v>3201</v>
      </c>
      <c r="V12" s="44">
        <v>3307</v>
      </c>
      <c r="W12" s="44">
        <v>3285</v>
      </c>
      <c r="X12" s="44">
        <v>3372</v>
      </c>
      <c r="Y12" s="44">
        <v>3338</v>
      </c>
      <c r="Z12" s="44">
        <v>3340</v>
      </c>
      <c r="AA12" s="44">
        <v>3379</v>
      </c>
      <c r="AB12" s="44">
        <v>3460</v>
      </c>
      <c r="AC12" s="44">
        <v>3417</v>
      </c>
      <c r="AD12" s="44">
        <v>3539</v>
      </c>
      <c r="AE12" s="44">
        <v>3566</v>
      </c>
      <c r="AF12" s="44">
        <v>3463</v>
      </c>
      <c r="AG12" s="44">
        <v>3465</v>
      </c>
      <c r="AH12" s="44">
        <v>3499</v>
      </c>
      <c r="AI12" s="44">
        <v>3491</v>
      </c>
    </row>
    <row r="13" spans="1:35" ht="11.25" customHeight="1" x14ac:dyDescent="0.25">
      <c r="A13" s="40" t="s">
        <v>46</v>
      </c>
      <c r="B13" s="44">
        <v>2819</v>
      </c>
      <c r="C13" s="44">
        <v>2828</v>
      </c>
      <c r="D13" s="44">
        <v>2764</v>
      </c>
      <c r="E13" s="44">
        <v>2883</v>
      </c>
      <c r="F13" s="44">
        <v>2745</v>
      </c>
      <c r="G13" s="44">
        <v>2724</v>
      </c>
      <c r="H13" s="44">
        <v>2825</v>
      </c>
      <c r="I13" s="44">
        <v>2857</v>
      </c>
      <c r="J13" s="44">
        <v>2858</v>
      </c>
      <c r="K13" s="44">
        <v>2882</v>
      </c>
      <c r="L13" s="44">
        <v>2785</v>
      </c>
      <c r="M13" s="44">
        <v>2871</v>
      </c>
      <c r="N13" s="44">
        <v>2858</v>
      </c>
      <c r="O13" s="44">
        <v>2784</v>
      </c>
      <c r="P13" s="44">
        <v>2828</v>
      </c>
      <c r="Q13" s="44">
        <v>2965</v>
      </c>
      <c r="R13" s="44">
        <v>2840</v>
      </c>
      <c r="S13" s="44">
        <v>2963</v>
      </c>
      <c r="T13" s="44">
        <v>3108</v>
      </c>
      <c r="U13" s="44">
        <v>3091</v>
      </c>
      <c r="V13" s="44">
        <v>3173</v>
      </c>
      <c r="W13" s="44">
        <v>3199</v>
      </c>
      <c r="X13" s="44">
        <v>3263</v>
      </c>
      <c r="Y13" s="44">
        <v>3130</v>
      </c>
      <c r="Z13" s="44">
        <v>3232</v>
      </c>
      <c r="AA13" s="44">
        <v>3310</v>
      </c>
      <c r="AB13" s="44">
        <v>3375</v>
      </c>
      <c r="AC13" s="44">
        <v>3214</v>
      </c>
      <c r="AD13" s="44">
        <v>3376</v>
      </c>
      <c r="AE13" s="44">
        <v>3467</v>
      </c>
      <c r="AF13" s="44">
        <v>3287</v>
      </c>
      <c r="AG13" s="44">
        <v>3209</v>
      </c>
      <c r="AH13" s="44">
        <v>3375</v>
      </c>
      <c r="AI13" s="44">
        <v>3354</v>
      </c>
    </row>
    <row r="14" spans="1:35" ht="11.25" customHeight="1" x14ac:dyDescent="0.25">
      <c r="A14" s="40" t="s">
        <v>69</v>
      </c>
      <c r="B14" s="44">
        <v>3030</v>
      </c>
      <c r="C14" s="44">
        <v>2997</v>
      </c>
      <c r="D14" s="44">
        <v>3150</v>
      </c>
      <c r="E14" s="44">
        <v>2957</v>
      </c>
      <c r="F14" s="44">
        <v>3072</v>
      </c>
      <c r="G14" s="44">
        <v>2963</v>
      </c>
      <c r="H14" s="44">
        <v>2959</v>
      </c>
      <c r="I14" s="44">
        <v>3095</v>
      </c>
      <c r="J14" s="44">
        <v>3071</v>
      </c>
      <c r="K14" s="44">
        <v>3118</v>
      </c>
      <c r="L14" s="44">
        <v>3089</v>
      </c>
      <c r="M14" s="44">
        <v>3041</v>
      </c>
      <c r="N14" s="44">
        <v>3092</v>
      </c>
      <c r="O14" s="44">
        <v>2988</v>
      </c>
      <c r="P14" s="44">
        <v>3259</v>
      </c>
      <c r="Q14" s="44">
        <v>3247</v>
      </c>
      <c r="R14" s="44">
        <v>3276</v>
      </c>
      <c r="S14" s="44">
        <v>3369</v>
      </c>
      <c r="T14" s="44">
        <v>3370</v>
      </c>
      <c r="U14" s="44">
        <v>3362</v>
      </c>
      <c r="V14" s="44">
        <v>3517</v>
      </c>
      <c r="W14" s="44">
        <v>3382</v>
      </c>
      <c r="X14" s="44">
        <v>3567</v>
      </c>
      <c r="Y14" s="44">
        <v>3494</v>
      </c>
      <c r="Z14" s="44">
        <v>3458</v>
      </c>
      <c r="AA14" s="44">
        <v>3466</v>
      </c>
      <c r="AB14" s="44">
        <v>3545</v>
      </c>
      <c r="AC14" s="44">
        <v>3598</v>
      </c>
      <c r="AD14" s="44">
        <v>3700</v>
      </c>
      <c r="AE14" s="44">
        <v>3670</v>
      </c>
      <c r="AF14" s="44">
        <v>3749</v>
      </c>
      <c r="AG14" s="44">
        <v>3734</v>
      </c>
      <c r="AH14" s="44">
        <v>3673</v>
      </c>
      <c r="AI14" s="44">
        <v>3668</v>
      </c>
    </row>
    <row r="15" spans="1:35" ht="11.25" customHeight="1" x14ac:dyDescent="0.25">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6"/>
      <c r="AB15" s="46"/>
      <c r="AC15" s="46"/>
      <c r="AD15" s="46"/>
      <c r="AE15" s="46"/>
      <c r="AF15" s="46"/>
      <c r="AG15" s="46"/>
      <c r="AH15" s="46"/>
      <c r="AI15" s="46"/>
    </row>
    <row r="16" spans="1:35" ht="11.25" customHeight="1" x14ac:dyDescent="0.25">
      <c r="A16" s="24" t="s">
        <v>10</v>
      </c>
      <c r="B16" s="46"/>
      <c r="C16" s="46"/>
      <c r="D16" s="46"/>
      <c r="E16" s="46"/>
      <c r="F16" s="46"/>
      <c r="G16" s="46"/>
      <c r="H16" s="46"/>
      <c r="I16" s="46"/>
      <c r="J16" s="46"/>
      <c r="K16" s="46"/>
      <c r="L16" s="46"/>
      <c r="M16" s="46"/>
      <c r="N16" s="44"/>
      <c r="O16" s="44"/>
      <c r="P16" s="44"/>
      <c r="Q16" s="44"/>
      <c r="R16" s="44"/>
      <c r="S16" s="44"/>
      <c r="T16" s="44"/>
      <c r="U16" s="44"/>
      <c r="V16" s="44"/>
      <c r="W16" s="44"/>
      <c r="X16" s="44"/>
      <c r="Y16" s="44"/>
      <c r="Z16" s="44"/>
      <c r="AA16" s="46"/>
      <c r="AB16" s="46"/>
      <c r="AC16" s="46"/>
      <c r="AD16" s="46"/>
      <c r="AE16" s="46"/>
      <c r="AF16" s="46"/>
      <c r="AG16" s="46"/>
      <c r="AH16" s="46"/>
      <c r="AI16" s="46"/>
    </row>
    <row r="17" spans="1:35" ht="11.25" customHeight="1" x14ac:dyDescent="0.25">
      <c r="A17" s="30" t="s">
        <v>74</v>
      </c>
      <c r="B17" s="46"/>
      <c r="C17" s="46"/>
      <c r="D17" s="46"/>
      <c r="E17" s="46"/>
      <c r="F17" s="46"/>
      <c r="G17" s="46"/>
      <c r="H17" s="46"/>
      <c r="I17" s="46"/>
      <c r="J17" s="46"/>
      <c r="K17" s="46"/>
      <c r="L17" s="46"/>
      <c r="M17" s="46"/>
      <c r="N17" s="44"/>
      <c r="O17" s="44"/>
      <c r="P17" s="44"/>
      <c r="Q17" s="44"/>
      <c r="R17" s="44"/>
      <c r="S17" s="44"/>
      <c r="T17" s="44"/>
      <c r="U17" s="44"/>
      <c r="V17" s="44"/>
      <c r="W17" s="44"/>
      <c r="X17" s="44"/>
      <c r="Y17" s="44"/>
      <c r="Z17" s="44"/>
      <c r="AA17" s="46"/>
      <c r="AB17" s="46"/>
      <c r="AC17" s="46"/>
      <c r="AD17" s="46"/>
      <c r="AE17" s="46"/>
      <c r="AF17" s="46"/>
      <c r="AG17" s="46"/>
      <c r="AH17" s="46"/>
      <c r="AI17" s="46"/>
    </row>
    <row r="18" spans="1:35" ht="11.25" customHeight="1" x14ac:dyDescent="0.25">
      <c r="A18" s="32" t="s">
        <v>11</v>
      </c>
      <c r="B18" s="44">
        <v>158</v>
      </c>
      <c r="C18" s="44">
        <v>133</v>
      </c>
      <c r="D18" s="44">
        <v>141</v>
      </c>
      <c r="E18" s="44">
        <v>153</v>
      </c>
      <c r="F18" s="44">
        <v>178</v>
      </c>
      <c r="G18" s="44">
        <v>136</v>
      </c>
      <c r="H18" s="44">
        <v>163</v>
      </c>
      <c r="I18" s="44">
        <v>145</v>
      </c>
      <c r="J18" s="44">
        <v>145</v>
      </c>
      <c r="K18" s="44">
        <v>147</v>
      </c>
      <c r="L18" s="44">
        <v>156</v>
      </c>
      <c r="M18" s="44">
        <v>149</v>
      </c>
      <c r="N18" s="44">
        <v>159</v>
      </c>
      <c r="O18" s="44">
        <v>171</v>
      </c>
      <c r="P18" s="44">
        <v>144</v>
      </c>
      <c r="Q18" s="44">
        <v>148</v>
      </c>
      <c r="R18" s="44">
        <v>139</v>
      </c>
      <c r="S18" s="44">
        <v>120</v>
      </c>
      <c r="T18" s="44">
        <v>148</v>
      </c>
      <c r="U18" s="44">
        <v>135</v>
      </c>
      <c r="V18" s="44">
        <v>151</v>
      </c>
      <c r="W18" s="44">
        <v>147</v>
      </c>
      <c r="X18" s="44">
        <v>139</v>
      </c>
      <c r="Y18" s="44">
        <v>137</v>
      </c>
      <c r="Z18" s="44">
        <v>146</v>
      </c>
      <c r="AA18" s="44">
        <v>163</v>
      </c>
      <c r="AB18" s="44">
        <v>124</v>
      </c>
      <c r="AC18" s="44">
        <v>168</v>
      </c>
      <c r="AD18" s="44">
        <v>148</v>
      </c>
      <c r="AE18" s="44">
        <v>156</v>
      </c>
      <c r="AF18" s="44">
        <v>164</v>
      </c>
      <c r="AG18" s="44">
        <v>149</v>
      </c>
      <c r="AH18" s="44">
        <v>131</v>
      </c>
      <c r="AI18" s="44">
        <v>137</v>
      </c>
    </row>
    <row r="19" spans="1:35" ht="11.25" customHeight="1" x14ac:dyDescent="0.25">
      <c r="A19" s="32" t="s">
        <v>12</v>
      </c>
      <c r="B19" s="44">
        <v>398</v>
      </c>
      <c r="C19" s="44">
        <v>385</v>
      </c>
      <c r="D19" s="44">
        <v>381</v>
      </c>
      <c r="E19" s="44">
        <v>428</v>
      </c>
      <c r="F19" s="44">
        <v>407</v>
      </c>
      <c r="G19" s="44">
        <v>371</v>
      </c>
      <c r="H19" s="44">
        <v>410</v>
      </c>
      <c r="I19" s="44">
        <v>428</v>
      </c>
      <c r="J19" s="44">
        <v>412</v>
      </c>
      <c r="K19" s="44">
        <v>399</v>
      </c>
      <c r="L19" s="44">
        <v>408</v>
      </c>
      <c r="M19" s="44">
        <v>409</v>
      </c>
      <c r="N19" s="44">
        <v>390</v>
      </c>
      <c r="O19" s="44">
        <v>435</v>
      </c>
      <c r="P19" s="44">
        <v>398</v>
      </c>
      <c r="Q19" s="44">
        <v>417</v>
      </c>
      <c r="R19" s="44">
        <v>387</v>
      </c>
      <c r="S19" s="44">
        <v>389</v>
      </c>
      <c r="T19" s="44">
        <v>456</v>
      </c>
      <c r="U19" s="44">
        <v>456</v>
      </c>
      <c r="V19" s="44">
        <v>425</v>
      </c>
      <c r="W19" s="44">
        <v>475</v>
      </c>
      <c r="X19" s="44">
        <v>418</v>
      </c>
      <c r="Y19" s="44">
        <v>393</v>
      </c>
      <c r="Z19" s="44">
        <v>421</v>
      </c>
      <c r="AA19" s="44">
        <v>430</v>
      </c>
      <c r="AB19" s="44">
        <v>451</v>
      </c>
      <c r="AC19" s="44">
        <v>434</v>
      </c>
      <c r="AD19" s="44">
        <v>407</v>
      </c>
      <c r="AE19" s="44">
        <v>432</v>
      </c>
      <c r="AF19" s="44">
        <v>423</v>
      </c>
      <c r="AG19" s="44">
        <v>392</v>
      </c>
      <c r="AH19" s="44">
        <v>408</v>
      </c>
      <c r="AI19" s="44">
        <v>383</v>
      </c>
    </row>
    <row r="20" spans="1:35" ht="11.25" customHeight="1" x14ac:dyDescent="0.25">
      <c r="A20" s="32" t="s">
        <v>13</v>
      </c>
      <c r="B20" s="44">
        <v>560</v>
      </c>
      <c r="C20" s="44">
        <v>512</v>
      </c>
      <c r="D20" s="44">
        <v>533</v>
      </c>
      <c r="E20" s="44">
        <v>519</v>
      </c>
      <c r="F20" s="44">
        <v>500</v>
      </c>
      <c r="G20" s="44">
        <v>484</v>
      </c>
      <c r="H20" s="44">
        <v>535</v>
      </c>
      <c r="I20" s="44">
        <v>500</v>
      </c>
      <c r="J20" s="44">
        <v>507</v>
      </c>
      <c r="K20" s="44">
        <v>521</v>
      </c>
      <c r="L20" s="44">
        <v>534</v>
      </c>
      <c r="M20" s="44">
        <v>536</v>
      </c>
      <c r="N20" s="44">
        <v>492</v>
      </c>
      <c r="O20" s="44">
        <v>485</v>
      </c>
      <c r="P20" s="44">
        <v>534</v>
      </c>
      <c r="Q20" s="44">
        <v>555</v>
      </c>
      <c r="R20" s="44">
        <v>568</v>
      </c>
      <c r="S20" s="44">
        <v>531</v>
      </c>
      <c r="T20" s="44">
        <v>595</v>
      </c>
      <c r="U20" s="44">
        <v>603</v>
      </c>
      <c r="V20" s="44">
        <v>534</v>
      </c>
      <c r="W20" s="44">
        <v>581</v>
      </c>
      <c r="X20" s="44">
        <v>562</v>
      </c>
      <c r="Y20" s="44">
        <v>555</v>
      </c>
      <c r="Z20" s="44">
        <v>573</v>
      </c>
      <c r="AA20" s="44">
        <v>575</v>
      </c>
      <c r="AB20" s="44">
        <v>582</v>
      </c>
      <c r="AC20" s="44">
        <v>586</v>
      </c>
      <c r="AD20" s="44">
        <v>557</v>
      </c>
      <c r="AE20" s="44">
        <v>590</v>
      </c>
      <c r="AF20" s="44">
        <v>543</v>
      </c>
      <c r="AG20" s="44">
        <v>570</v>
      </c>
      <c r="AH20" s="44">
        <v>526</v>
      </c>
      <c r="AI20" s="44">
        <v>523</v>
      </c>
    </row>
    <row r="21" spans="1:35" ht="11.25" customHeight="1" x14ac:dyDescent="0.25">
      <c r="A21" s="32" t="s">
        <v>14</v>
      </c>
      <c r="B21" s="44">
        <v>947</v>
      </c>
      <c r="C21" s="44">
        <v>904</v>
      </c>
      <c r="D21" s="44">
        <v>928</v>
      </c>
      <c r="E21" s="44">
        <v>844</v>
      </c>
      <c r="F21" s="44">
        <v>920</v>
      </c>
      <c r="G21" s="44">
        <v>918</v>
      </c>
      <c r="H21" s="44">
        <v>906</v>
      </c>
      <c r="I21" s="44">
        <v>909</v>
      </c>
      <c r="J21" s="44">
        <v>933</v>
      </c>
      <c r="K21" s="44">
        <v>966</v>
      </c>
      <c r="L21" s="44">
        <v>937</v>
      </c>
      <c r="M21" s="44">
        <v>934</v>
      </c>
      <c r="N21" s="44">
        <v>907</v>
      </c>
      <c r="O21" s="44">
        <v>894</v>
      </c>
      <c r="P21" s="44">
        <v>984</v>
      </c>
      <c r="Q21" s="44">
        <v>978</v>
      </c>
      <c r="R21" s="44">
        <v>995</v>
      </c>
      <c r="S21" s="44">
        <v>997</v>
      </c>
      <c r="T21" s="44">
        <v>987</v>
      </c>
      <c r="U21" s="44">
        <v>1019</v>
      </c>
      <c r="V21" s="44">
        <v>1121</v>
      </c>
      <c r="W21" s="44">
        <v>1087</v>
      </c>
      <c r="X21" s="44">
        <v>1044</v>
      </c>
      <c r="Y21" s="44">
        <v>1035</v>
      </c>
      <c r="Z21" s="44">
        <v>1065</v>
      </c>
      <c r="AA21" s="44">
        <v>990</v>
      </c>
      <c r="AB21" s="44">
        <v>1061</v>
      </c>
      <c r="AC21" s="44">
        <v>1008</v>
      </c>
      <c r="AD21" s="44">
        <v>1025</v>
      </c>
      <c r="AE21" s="44">
        <v>1051</v>
      </c>
      <c r="AF21" s="44">
        <v>1016</v>
      </c>
      <c r="AG21" s="44">
        <v>993</v>
      </c>
      <c r="AH21" s="44">
        <v>1012</v>
      </c>
      <c r="AI21" s="44">
        <v>948</v>
      </c>
    </row>
    <row r="22" spans="1:35" ht="11.25" customHeight="1" x14ac:dyDescent="0.25">
      <c r="A22" s="32" t="s">
        <v>15</v>
      </c>
      <c r="B22" s="44">
        <v>1424</v>
      </c>
      <c r="C22" s="44">
        <v>1348</v>
      </c>
      <c r="D22" s="44">
        <v>1340</v>
      </c>
      <c r="E22" s="44">
        <v>1268</v>
      </c>
      <c r="F22" s="44">
        <v>1358</v>
      </c>
      <c r="G22" s="44">
        <v>1291</v>
      </c>
      <c r="H22" s="44">
        <v>1274</v>
      </c>
      <c r="I22" s="44">
        <v>1248</v>
      </c>
      <c r="J22" s="44">
        <v>1293</v>
      </c>
      <c r="K22" s="44">
        <v>1329</v>
      </c>
      <c r="L22" s="44">
        <v>1363</v>
      </c>
      <c r="M22" s="44">
        <v>1289</v>
      </c>
      <c r="N22" s="44">
        <v>1339</v>
      </c>
      <c r="O22" s="44">
        <v>1276</v>
      </c>
      <c r="P22" s="44">
        <v>1409</v>
      </c>
      <c r="Q22" s="44">
        <v>1424</v>
      </c>
      <c r="R22" s="44">
        <v>1401</v>
      </c>
      <c r="S22" s="44">
        <v>1479</v>
      </c>
      <c r="T22" s="44">
        <v>1568</v>
      </c>
      <c r="U22" s="44">
        <v>1580</v>
      </c>
      <c r="V22" s="44">
        <v>1588</v>
      </c>
      <c r="W22" s="44">
        <v>1625</v>
      </c>
      <c r="X22" s="44">
        <v>1535</v>
      </c>
      <c r="Y22" s="44">
        <v>1494</v>
      </c>
      <c r="Z22" s="44">
        <v>1624</v>
      </c>
      <c r="AA22" s="44">
        <v>1573</v>
      </c>
      <c r="AB22" s="44">
        <v>1575</v>
      </c>
      <c r="AC22" s="44">
        <v>1493</v>
      </c>
      <c r="AD22" s="44">
        <v>1567</v>
      </c>
      <c r="AE22" s="44">
        <v>1480</v>
      </c>
      <c r="AF22" s="44">
        <v>1456</v>
      </c>
      <c r="AG22" s="44">
        <v>1478</v>
      </c>
      <c r="AH22" s="44">
        <v>1545</v>
      </c>
      <c r="AI22" s="44">
        <v>1475</v>
      </c>
    </row>
    <row r="23" spans="1:35" ht="11.25" customHeight="1" x14ac:dyDescent="0.25">
      <c r="A23" s="33" t="s">
        <v>16</v>
      </c>
      <c r="B23" s="37">
        <v>3487</v>
      </c>
      <c r="C23" s="37">
        <v>3282</v>
      </c>
      <c r="D23" s="37">
        <v>3323</v>
      </c>
      <c r="E23" s="37">
        <v>3212</v>
      </c>
      <c r="F23" s="37">
        <v>3363</v>
      </c>
      <c r="G23" s="37">
        <v>3200</v>
      </c>
      <c r="H23" s="37">
        <v>3288</v>
      </c>
      <c r="I23" s="37">
        <v>3230</v>
      </c>
      <c r="J23" s="37">
        <v>3290</v>
      </c>
      <c r="K23" s="37">
        <v>3362</v>
      </c>
      <c r="L23" s="37">
        <v>3398</v>
      </c>
      <c r="M23" s="37">
        <v>3317</v>
      </c>
      <c r="N23" s="37">
        <v>3287</v>
      </c>
      <c r="O23" s="37">
        <v>3261</v>
      </c>
      <c r="P23" s="37">
        <v>3469</v>
      </c>
      <c r="Q23" s="37">
        <v>3522</v>
      </c>
      <c r="R23" s="37">
        <v>3490</v>
      </c>
      <c r="S23" s="37">
        <v>3516</v>
      </c>
      <c r="T23" s="37">
        <v>3754</v>
      </c>
      <c r="U23" s="37">
        <v>3793</v>
      </c>
      <c r="V23" s="37">
        <v>3819</v>
      </c>
      <c r="W23" s="37">
        <v>3915</v>
      </c>
      <c r="X23" s="37">
        <v>3698</v>
      </c>
      <c r="Y23" s="37">
        <v>3614</v>
      </c>
      <c r="Z23" s="37">
        <v>3829</v>
      </c>
      <c r="AA23" s="37">
        <v>3733</v>
      </c>
      <c r="AB23" s="37">
        <v>3793</v>
      </c>
      <c r="AC23" s="37">
        <v>3689</v>
      </c>
      <c r="AD23" s="37">
        <v>3704</v>
      </c>
      <c r="AE23" s="37">
        <v>3709</v>
      </c>
      <c r="AF23" s="37">
        <v>3602</v>
      </c>
      <c r="AG23" s="37">
        <v>3582</v>
      </c>
      <c r="AH23" s="37">
        <v>3622</v>
      </c>
      <c r="AI23" s="37">
        <v>3466</v>
      </c>
    </row>
    <row r="24" spans="1:35" ht="11.25" customHeight="1" x14ac:dyDescent="0.25">
      <c r="B24" s="46"/>
      <c r="C24" s="46"/>
      <c r="D24" s="46"/>
      <c r="E24" s="46"/>
      <c r="F24" s="46"/>
      <c r="G24" s="46"/>
      <c r="H24" s="46"/>
      <c r="I24" s="46"/>
      <c r="J24" s="46"/>
      <c r="K24" s="46"/>
      <c r="L24" s="46"/>
      <c r="M24" s="46"/>
      <c r="N24" s="44"/>
      <c r="O24" s="44"/>
      <c r="P24" s="44"/>
      <c r="Q24" s="44"/>
      <c r="R24" s="44"/>
      <c r="S24" s="44"/>
      <c r="T24" s="44"/>
      <c r="U24" s="44"/>
      <c r="V24" s="44"/>
      <c r="W24" s="44"/>
      <c r="X24" s="44"/>
      <c r="Y24" s="44"/>
      <c r="Z24" s="44"/>
      <c r="AA24" s="46"/>
      <c r="AB24" s="46"/>
      <c r="AC24" s="46"/>
      <c r="AD24" s="46"/>
      <c r="AE24" s="46"/>
      <c r="AF24" s="46"/>
      <c r="AG24" s="46"/>
      <c r="AH24" s="46"/>
      <c r="AI24" s="46"/>
    </row>
    <row r="25" spans="1:35" ht="11.25" customHeight="1" x14ac:dyDescent="0.25">
      <c r="A25" s="30" t="s">
        <v>48</v>
      </c>
      <c r="B25" s="46"/>
      <c r="C25" s="46"/>
      <c r="D25" s="46"/>
      <c r="E25" s="46"/>
      <c r="F25" s="46"/>
      <c r="G25" s="46"/>
      <c r="H25" s="46"/>
      <c r="I25" s="46"/>
      <c r="J25" s="46"/>
      <c r="K25" s="46"/>
      <c r="L25" s="46"/>
      <c r="M25" s="46"/>
      <c r="N25" s="44"/>
      <c r="O25" s="44"/>
      <c r="P25" s="44"/>
      <c r="Q25" s="44"/>
      <c r="R25" s="44"/>
      <c r="S25" s="44"/>
      <c r="T25" s="44"/>
      <c r="U25" s="44"/>
      <c r="V25" s="44"/>
      <c r="W25" s="44"/>
      <c r="X25" s="44"/>
      <c r="Y25" s="44"/>
      <c r="Z25" s="44"/>
      <c r="AA25" s="46"/>
      <c r="AB25" s="46"/>
      <c r="AC25" s="46"/>
      <c r="AD25" s="46"/>
      <c r="AE25" s="46"/>
      <c r="AF25" s="46"/>
      <c r="AG25" s="46"/>
      <c r="AH25" s="46"/>
      <c r="AI25" s="46"/>
    </row>
    <row r="26" spans="1:35" ht="11.25" customHeight="1" x14ac:dyDescent="0.25">
      <c r="A26" s="32" t="s">
        <v>11</v>
      </c>
      <c r="B26" s="44">
        <v>170</v>
      </c>
      <c r="C26" s="44">
        <v>160</v>
      </c>
      <c r="D26" s="44">
        <v>151</v>
      </c>
      <c r="E26" s="44">
        <v>139</v>
      </c>
      <c r="F26" s="44">
        <v>176</v>
      </c>
      <c r="G26" s="44">
        <v>134</v>
      </c>
      <c r="H26" s="44">
        <v>146</v>
      </c>
      <c r="I26" s="44">
        <v>143</v>
      </c>
      <c r="J26" s="44">
        <v>150</v>
      </c>
      <c r="K26" s="44">
        <v>160</v>
      </c>
      <c r="L26" s="44">
        <v>152</v>
      </c>
      <c r="M26" s="44">
        <v>163</v>
      </c>
      <c r="N26" s="44">
        <v>168</v>
      </c>
      <c r="O26" s="44">
        <v>142</v>
      </c>
      <c r="P26" s="44">
        <v>171</v>
      </c>
      <c r="Q26" s="44">
        <v>137</v>
      </c>
      <c r="R26" s="44">
        <v>146</v>
      </c>
      <c r="S26" s="44">
        <v>161</v>
      </c>
      <c r="T26" s="44">
        <v>157</v>
      </c>
      <c r="U26" s="44">
        <v>138</v>
      </c>
      <c r="V26" s="44">
        <v>144</v>
      </c>
      <c r="W26" s="44">
        <v>167</v>
      </c>
      <c r="X26" s="44">
        <v>160</v>
      </c>
      <c r="Y26" s="44">
        <v>159</v>
      </c>
      <c r="Z26" s="44">
        <v>155</v>
      </c>
      <c r="AA26" s="44">
        <v>166</v>
      </c>
      <c r="AB26" s="44">
        <v>164</v>
      </c>
      <c r="AC26" s="44">
        <v>172</v>
      </c>
      <c r="AD26" s="44">
        <v>157</v>
      </c>
      <c r="AE26" s="44">
        <v>143</v>
      </c>
      <c r="AF26" s="44">
        <v>160</v>
      </c>
      <c r="AG26" s="44">
        <v>150</v>
      </c>
      <c r="AH26" s="44">
        <v>154</v>
      </c>
      <c r="AI26" s="44">
        <v>141</v>
      </c>
    </row>
    <row r="27" spans="1:35" ht="11.25" customHeight="1" x14ac:dyDescent="0.25">
      <c r="A27" s="32" t="s">
        <v>12</v>
      </c>
      <c r="B27" s="44">
        <v>444</v>
      </c>
      <c r="C27" s="44">
        <v>483</v>
      </c>
      <c r="D27" s="44">
        <v>458</v>
      </c>
      <c r="E27" s="44">
        <v>426</v>
      </c>
      <c r="F27" s="44">
        <v>443</v>
      </c>
      <c r="G27" s="44">
        <v>430</v>
      </c>
      <c r="H27" s="44">
        <v>424</v>
      </c>
      <c r="I27" s="44">
        <v>427</v>
      </c>
      <c r="J27" s="44">
        <v>413</v>
      </c>
      <c r="K27" s="44">
        <v>419</v>
      </c>
      <c r="L27" s="44">
        <v>443</v>
      </c>
      <c r="M27" s="44">
        <v>413</v>
      </c>
      <c r="N27" s="44">
        <v>419</v>
      </c>
      <c r="O27" s="44">
        <v>413</v>
      </c>
      <c r="P27" s="44">
        <v>407</v>
      </c>
      <c r="Q27" s="44">
        <v>389</v>
      </c>
      <c r="R27" s="44">
        <v>423</v>
      </c>
      <c r="S27" s="44">
        <v>456</v>
      </c>
      <c r="T27" s="44">
        <v>495</v>
      </c>
      <c r="U27" s="44">
        <v>406</v>
      </c>
      <c r="V27" s="44">
        <v>455</v>
      </c>
      <c r="W27" s="44">
        <v>457</v>
      </c>
      <c r="X27" s="44">
        <v>448</v>
      </c>
      <c r="Y27" s="44">
        <v>446</v>
      </c>
      <c r="Z27" s="44">
        <v>475</v>
      </c>
      <c r="AA27" s="44">
        <v>449</v>
      </c>
      <c r="AB27" s="44">
        <v>450</v>
      </c>
      <c r="AC27" s="44">
        <v>465</v>
      </c>
      <c r="AD27" s="44">
        <v>456</v>
      </c>
      <c r="AE27" s="44">
        <v>477</v>
      </c>
      <c r="AF27" s="44">
        <v>484</v>
      </c>
      <c r="AG27" s="44">
        <v>494</v>
      </c>
      <c r="AH27" s="44">
        <v>486</v>
      </c>
      <c r="AI27" s="44">
        <v>463</v>
      </c>
    </row>
    <row r="28" spans="1:35" ht="11.25" customHeight="1" x14ac:dyDescent="0.25">
      <c r="A28" s="32" t="s">
        <v>13</v>
      </c>
      <c r="B28" s="44">
        <v>523</v>
      </c>
      <c r="C28" s="44">
        <v>570</v>
      </c>
      <c r="D28" s="44">
        <v>571</v>
      </c>
      <c r="E28" s="44">
        <v>571</v>
      </c>
      <c r="F28" s="44">
        <v>648</v>
      </c>
      <c r="G28" s="44">
        <v>552</v>
      </c>
      <c r="H28" s="44">
        <v>547</v>
      </c>
      <c r="I28" s="44">
        <v>532</v>
      </c>
      <c r="J28" s="44">
        <v>562</v>
      </c>
      <c r="K28" s="44">
        <v>499</v>
      </c>
      <c r="L28" s="44">
        <v>541</v>
      </c>
      <c r="M28" s="44">
        <v>537</v>
      </c>
      <c r="N28" s="44">
        <v>537</v>
      </c>
      <c r="O28" s="44">
        <v>534</v>
      </c>
      <c r="P28" s="44">
        <v>507</v>
      </c>
      <c r="Q28" s="44">
        <v>492</v>
      </c>
      <c r="R28" s="44">
        <v>529</v>
      </c>
      <c r="S28" s="44">
        <v>587</v>
      </c>
      <c r="T28" s="44">
        <v>609</v>
      </c>
      <c r="U28" s="44">
        <v>555</v>
      </c>
      <c r="V28" s="44">
        <v>561</v>
      </c>
      <c r="W28" s="44">
        <v>616</v>
      </c>
      <c r="X28" s="44">
        <v>578</v>
      </c>
      <c r="Y28" s="44">
        <v>639</v>
      </c>
      <c r="Z28" s="44">
        <v>644</v>
      </c>
      <c r="AA28" s="44">
        <v>583</v>
      </c>
      <c r="AB28" s="44">
        <v>633</v>
      </c>
      <c r="AC28" s="44">
        <v>640</v>
      </c>
      <c r="AD28" s="44">
        <v>605</v>
      </c>
      <c r="AE28" s="44">
        <v>606</v>
      </c>
      <c r="AF28" s="44">
        <v>657</v>
      </c>
      <c r="AG28" s="44">
        <v>614</v>
      </c>
      <c r="AH28" s="44">
        <v>622</v>
      </c>
      <c r="AI28" s="44">
        <v>584</v>
      </c>
    </row>
    <row r="29" spans="1:35" ht="11.25" customHeight="1" x14ac:dyDescent="0.25">
      <c r="A29" s="32" t="s">
        <v>14</v>
      </c>
      <c r="B29" s="44">
        <v>885</v>
      </c>
      <c r="C29" s="44">
        <v>983</v>
      </c>
      <c r="D29" s="44">
        <v>1083</v>
      </c>
      <c r="E29" s="44">
        <v>1040</v>
      </c>
      <c r="F29" s="44">
        <v>946</v>
      </c>
      <c r="G29" s="44">
        <v>941</v>
      </c>
      <c r="H29" s="44">
        <v>996</v>
      </c>
      <c r="I29" s="44">
        <v>908</v>
      </c>
      <c r="J29" s="44">
        <v>944</v>
      </c>
      <c r="K29" s="44">
        <v>820</v>
      </c>
      <c r="L29" s="44">
        <v>879</v>
      </c>
      <c r="M29" s="44">
        <v>919</v>
      </c>
      <c r="N29" s="44">
        <v>973</v>
      </c>
      <c r="O29" s="44">
        <v>937</v>
      </c>
      <c r="P29" s="44">
        <v>895</v>
      </c>
      <c r="Q29" s="44">
        <v>1000</v>
      </c>
      <c r="R29" s="44">
        <v>938</v>
      </c>
      <c r="S29" s="44">
        <v>966</v>
      </c>
      <c r="T29" s="44">
        <v>998</v>
      </c>
      <c r="U29" s="44">
        <v>989</v>
      </c>
      <c r="V29" s="44">
        <v>1081</v>
      </c>
      <c r="W29" s="44">
        <v>1022</v>
      </c>
      <c r="X29" s="44">
        <v>1078</v>
      </c>
      <c r="Y29" s="44">
        <v>1124</v>
      </c>
      <c r="Z29" s="44">
        <v>1081</v>
      </c>
      <c r="AA29" s="44">
        <v>1044</v>
      </c>
      <c r="AB29" s="44">
        <v>1132</v>
      </c>
      <c r="AC29" s="44">
        <v>1098</v>
      </c>
      <c r="AD29" s="44">
        <v>1100</v>
      </c>
      <c r="AE29" s="44">
        <v>1085</v>
      </c>
      <c r="AF29" s="44">
        <v>1084</v>
      </c>
      <c r="AG29" s="44">
        <v>1106</v>
      </c>
      <c r="AH29" s="44">
        <v>962</v>
      </c>
      <c r="AI29" s="44">
        <v>1064</v>
      </c>
    </row>
    <row r="30" spans="1:35" ht="11.25" customHeight="1" x14ac:dyDescent="0.25">
      <c r="A30" s="32" t="s">
        <v>15</v>
      </c>
      <c r="B30" s="44">
        <v>1311</v>
      </c>
      <c r="C30" s="44">
        <v>1543</v>
      </c>
      <c r="D30" s="44">
        <v>1629</v>
      </c>
      <c r="E30" s="44">
        <v>1610</v>
      </c>
      <c r="F30" s="44">
        <v>1531</v>
      </c>
      <c r="G30" s="44">
        <v>1509</v>
      </c>
      <c r="H30" s="44">
        <v>1303</v>
      </c>
      <c r="I30" s="44">
        <v>1401</v>
      </c>
      <c r="J30" s="44">
        <v>1312</v>
      </c>
      <c r="K30" s="44">
        <v>1315</v>
      </c>
      <c r="L30" s="44">
        <v>1335</v>
      </c>
      <c r="M30" s="44">
        <v>1316</v>
      </c>
      <c r="N30" s="44">
        <v>1321</v>
      </c>
      <c r="O30" s="44">
        <v>1424</v>
      </c>
      <c r="P30" s="44">
        <v>1398</v>
      </c>
      <c r="Q30" s="44">
        <v>1465</v>
      </c>
      <c r="R30" s="44">
        <v>1457</v>
      </c>
      <c r="S30" s="44">
        <v>1507</v>
      </c>
      <c r="T30" s="44">
        <v>1538</v>
      </c>
      <c r="U30" s="44">
        <v>1568</v>
      </c>
      <c r="V30" s="44">
        <v>1532</v>
      </c>
      <c r="W30" s="44">
        <v>1654</v>
      </c>
      <c r="X30" s="44">
        <v>1772</v>
      </c>
      <c r="Y30" s="44">
        <v>1768</v>
      </c>
      <c r="Z30" s="44">
        <v>1649</v>
      </c>
      <c r="AA30" s="44">
        <v>1671</v>
      </c>
      <c r="AB30" s="44">
        <v>1732</v>
      </c>
      <c r="AC30" s="44">
        <v>1749</v>
      </c>
      <c r="AD30" s="44">
        <v>1829</v>
      </c>
      <c r="AE30" s="44">
        <v>1852</v>
      </c>
      <c r="AF30" s="44">
        <v>1823</v>
      </c>
      <c r="AG30" s="44">
        <v>1758</v>
      </c>
      <c r="AH30" s="44">
        <v>1706</v>
      </c>
      <c r="AI30" s="44">
        <v>1630</v>
      </c>
    </row>
    <row r="31" spans="1:35" ht="11.25" customHeight="1" x14ac:dyDescent="0.25">
      <c r="A31" s="33" t="s">
        <v>16</v>
      </c>
      <c r="B31" s="37">
        <v>3333</v>
      </c>
      <c r="C31" s="37">
        <v>3739</v>
      </c>
      <c r="D31" s="37">
        <v>3892</v>
      </c>
      <c r="E31" s="37">
        <v>3786</v>
      </c>
      <c r="F31" s="37">
        <v>3744</v>
      </c>
      <c r="G31" s="37">
        <v>3566</v>
      </c>
      <c r="H31" s="37">
        <v>3416</v>
      </c>
      <c r="I31" s="37">
        <v>3411</v>
      </c>
      <c r="J31" s="37">
        <v>3381</v>
      </c>
      <c r="K31" s="37">
        <v>3213</v>
      </c>
      <c r="L31" s="37">
        <v>3350</v>
      </c>
      <c r="M31" s="37">
        <v>3348</v>
      </c>
      <c r="N31" s="37">
        <v>3418</v>
      </c>
      <c r="O31" s="37">
        <v>3450</v>
      </c>
      <c r="P31" s="37">
        <v>3378</v>
      </c>
      <c r="Q31" s="37">
        <v>3483</v>
      </c>
      <c r="R31" s="37">
        <v>3493</v>
      </c>
      <c r="S31" s="37">
        <v>3677</v>
      </c>
      <c r="T31" s="37">
        <v>3797</v>
      </c>
      <c r="U31" s="37">
        <v>3656</v>
      </c>
      <c r="V31" s="37">
        <v>3773</v>
      </c>
      <c r="W31" s="37">
        <v>3916</v>
      </c>
      <c r="X31" s="37">
        <v>4036</v>
      </c>
      <c r="Y31" s="37">
        <v>4136</v>
      </c>
      <c r="Z31" s="37">
        <v>4004</v>
      </c>
      <c r="AA31" s="37">
        <v>3913</v>
      </c>
      <c r="AB31" s="37">
        <v>4112</v>
      </c>
      <c r="AC31" s="37">
        <v>4124</v>
      </c>
      <c r="AD31" s="37">
        <v>4147</v>
      </c>
      <c r="AE31" s="37">
        <v>4163</v>
      </c>
      <c r="AF31" s="37">
        <v>4208</v>
      </c>
      <c r="AG31" s="37">
        <v>4122</v>
      </c>
      <c r="AH31" s="37">
        <v>3930</v>
      </c>
      <c r="AI31" s="37">
        <v>3882</v>
      </c>
    </row>
    <row r="32" spans="1:35" ht="11.25" customHeight="1" x14ac:dyDescent="0.25">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6"/>
      <c r="AB32" s="46"/>
      <c r="AC32" s="46"/>
      <c r="AD32" s="46"/>
      <c r="AE32" s="46"/>
      <c r="AF32" s="46"/>
      <c r="AG32" s="46"/>
      <c r="AH32" s="46"/>
      <c r="AI32" s="46"/>
    </row>
    <row r="33" spans="1:35" ht="11.25" customHeight="1" x14ac:dyDescent="0.25">
      <c r="A33" s="30" t="s">
        <v>49</v>
      </c>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6"/>
      <c r="AB33" s="46"/>
      <c r="AC33" s="46"/>
      <c r="AD33" s="46"/>
      <c r="AE33" s="46"/>
      <c r="AF33" s="46"/>
      <c r="AG33" s="46"/>
      <c r="AH33" s="46"/>
      <c r="AI33" s="46"/>
    </row>
    <row r="34" spans="1:35" ht="11.25" customHeight="1" x14ac:dyDescent="0.25">
      <c r="A34" s="32" t="s">
        <v>11</v>
      </c>
      <c r="B34" s="44">
        <v>163</v>
      </c>
      <c r="C34" s="44">
        <v>149</v>
      </c>
      <c r="D34" s="44">
        <v>149</v>
      </c>
      <c r="E34" s="44">
        <v>164</v>
      </c>
      <c r="F34" s="44">
        <v>144</v>
      </c>
      <c r="G34" s="44">
        <v>146</v>
      </c>
      <c r="H34" s="44">
        <v>148</v>
      </c>
      <c r="I34" s="44">
        <v>151</v>
      </c>
      <c r="J34" s="44">
        <v>149</v>
      </c>
      <c r="K34" s="44">
        <v>155</v>
      </c>
      <c r="L34" s="44">
        <v>162</v>
      </c>
      <c r="M34" s="44">
        <v>149</v>
      </c>
      <c r="N34" s="46">
        <v>141</v>
      </c>
      <c r="O34" s="44">
        <v>142</v>
      </c>
      <c r="P34" s="44">
        <v>140</v>
      </c>
      <c r="Q34" s="44">
        <v>146</v>
      </c>
      <c r="R34" s="44">
        <v>157</v>
      </c>
      <c r="S34" s="44">
        <v>149</v>
      </c>
      <c r="T34" s="44">
        <v>142</v>
      </c>
      <c r="U34" s="44">
        <v>153</v>
      </c>
      <c r="V34" s="46">
        <v>147</v>
      </c>
      <c r="W34" s="46">
        <v>151</v>
      </c>
      <c r="X34" s="46">
        <v>151</v>
      </c>
      <c r="Y34" s="46">
        <v>157</v>
      </c>
      <c r="Z34" s="46">
        <v>146</v>
      </c>
      <c r="AA34" s="46">
        <v>151</v>
      </c>
      <c r="AB34" s="46">
        <v>159</v>
      </c>
      <c r="AC34" s="46">
        <v>146</v>
      </c>
      <c r="AD34" s="46">
        <v>160</v>
      </c>
      <c r="AE34" s="46">
        <v>144</v>
      </c>
      <c r="AF34" s="46">
        <v>146</v>
      </c>
      <c r="AG34" s="46">
        <v>158</v>
      </c>
      <c r="AH34" s="46">
        <v>158</v>
      </c>
      <c r="AI34" s="46">
        <v>156</v>
      </c>
    </row>
    <row r="35" spans="1:35" ht="11.25" customHeight="1" x14ac:dyDescent="0.25">
      <c r="A35" s="32" t="s">
        <v>12</v>
      </c>
      <c r="B35" s="44">
        <v>401</v>
      </c>
      <c r="C35" s="44">
        <v>422</v>
      </c>
      <c r="D35" s="44">
        <v>402</v>
      </c>
      <c r="E35" s="44">
        <v>399</v>
      </c>
      <c r="F35" s="44">
        <v>388</v>
      </c>
      <c r="G35" s="44">
        <v>398</v>
      </c>
      <c r="H35" s="44">
        <v>394</v>
      </c>
      <c r="I35" s="44">
        <v>396</v>
      </c>
      <c r="J35" s="44">
        <v>413</v>
      </c>
      <c r="K35" s="44">
        <v>412</v>
      </c>
      <c r="L35" s="44">
        <v>388</v>
      </c>
      <c r="M35" s="44">
        <v>387</v>
      </c>
      <c r="N35" s="46">
        <v>401</v>
      </c>
      <c r="O35" s="44">
        <v>392</v>
      </c>
      <c r="P35" s="44">
        <v>401</v>
      </c>
      <c r="Q35" s="44">
        <v>413</v>
      </c>
      <c r="R35" s="44">
        <v>410</v>
      </c>
      <c r="S35" s="44">
        <v>406</v>
      </c>
      <c r="T35" s="44">
        <v>408</v>
      </c>
      <c r="U35" s="44">
        <v>388</v>
      </c>
      <c r="V35" s="46">
        <v>423</v>
      </c>
      <c r="W35" s="46">
        <v>416</v>
      </c>
      <c r="X35" s="46">
        <v>425</v>
      </c>
      <c r="Y35" s="46">
        <v>406</v>
      </c>
      <c r="Z35" s="46">
        <v>409</v>
      </c>
      <c r="AA35" s="46">
        <v>403</v>
      </c>
      <c r="AB35" s="46">
        <v>427</v>
      </c>
      <c r="AC35" s="46">
        <v>421</v>
      </c>
      <c r="AD35" s="46">
        <v>422</v>
      </c>
      <c r="AE35" s="46">
        <v>417</v>
      </c>
      <c r="AF35" s="46">
        <v>416</v>
      </c>
      <c r="AG35" s="46">
        <v>414</v>
      </c>
      <c r="AH35" s="46">
        <v>415</v>
      </c>
      <c r="AI35" s="46">
        <v>428</v>
      </c>
    </row>
    <row r="36" spans="1:35" ht="11.25" customHeight="1" x14ac:dyDescent="0.25">
      <c r="A36" s="32" t="s">
        <v>13</v>
      </c>
      <c r="B36" s="44">
        <v>487</v>
      </c>
      <c r="C36" s="44">
        <v>471</v>
      </c>
      <c r="D36" s="44">
        <v>480</v>
      </c>
      <c r="E36" s="44">
        <v>487</v>
      </c>
      <c r="F36" s="44">
        <v>469</v>
      </c>
      <c r="G36" s="44">
        <v>480</v>
      </c>
      <c r="H36" s="44">
        <v>467</v>
      </c>
      <c r="I36" s="44">
        <v>506</v>
      </c>
      <c r="J36" s="44">
        <v>467</v>
      </c>
      <c r="K36" s="44">
        <v>493</v>
      </c>
      <c r="L36" s="44">
        <v>500</v>
      </c>
      <c r="M36" s="44">
        <v>496</v>
      </c>
      <c r="N36" s="46">
        <v>482</v>
      </c>
      <c r="O36" s="44">
        <v>484</v>
      </c>
      <c r="P36" s="44">
        <v>493</v>
      </c>
      <c r="Q36" s="44">
        <v>493</v>
      </c>
      <c r="R36" s="44">
        <v>480</v>
      </c>
      <c r="S36" s="44">
        <v>489</v>
      </c>
      <c r="T36" s="44">
        <v>497</v>
      </c>
      <c r="U36" s="44">
        <v>505</v>
      </c>
      <c r="V36" s="46">
        <v>536</v>
      </c>
      <c r="W36" s="46">
        <v>505</v>
      </c>
      <c r="X36" s="46">
        <v>524</v>
      </c>
      <c r="Y36" s="46">
        <v>515</v>
      </c>
      <c r="Z36" s="46">
        <v>525</v>
      </c>
      <c r="AA36" s="46">
        <v>551</v>
      </c>
      <c r="AB36" s="46">
        <v>555</v>
      </c>
      <c r="AC36" s="46">
        <v>550</v>
      </c>
      <c r="AD36" s="46">
        <v>560</v>
      </c>
      <c r="AE36" s="46">
        <v>536</v>
      </c>
      <c r="AF36" s="46">
        <v>530</v>
      </c>
      <c r="AG36" s="46">
        <v>520</v>
      </c>
      <c r="AH36" s="46">
        <v>540</v>
      </c>
      <c r="AI36" s="46">
        <v>535</v>
      </c>
    </row>
    <row r="37" spans="1:35" ht="11.25" customHeight="1" x14ac:dyDescent="0.25">
      <c r="A37" s="32" t="s">
        <v>14</v>
      </c>
      <c r="B37" s="44">
        <v>749</v>
      </c>
      <c r="C37" s="44">
        <v>752</v>
      </c>
      <c r="D37" s="44">
        <v>766</v>
      </c>
      <c r="E37" s="44">
        <v>739</v>
      </c>
      <c r="F37" s="44">
        <v>755</v>
      </c>
      <c r="G37" s="44">
        <v>730</v>
      </c>
      <c r="H37" s="44">
        <v>732</v>
      </c>
      <c r="I37" s="44">
        <v>774</v>
      </c>
      <c r="J37" s="44">
        <v>775</v>
      </c>
      <c r="K37" s="44">
        <v>743</v>
      </c>
      <c r="L37" s="44">
        <v>755</v>
      </c>
      <c r="M37" s="44">
        <v>755</v>
      </c>
      <c r="N37" s="46">
        <v>784</v>
      </c>
      <c r="O37" s="44">
        <v>759</v>
      </c>
      <c r="P37" s="44">
        <v>783</v>
      </c>
      <c r="Q37" s="44">
        <v>789</v>
      </c>
      <c r="R37" s="44">
        <v>776</v>
      </c>
      <c r="S37" s="44">
        <v>791</v>
      </c>
      <c r="T37" s="44">
        <v>861</v>
      </c>
      <c r="U37" s="44">
        <v>827</v>
      </c>
      <c r="V37" s="46">
        <v>850</v>
      </c>
      <c r="W37" s="46">
        <v>842</v>
      </c>
      <c r="X37" s="46">
        <v>873</v>
      </c>
      <c r="Y37" s="46">
        <v>865</v>
      </c>
      <c r="Z37" s="46">
        <v>860</v>
      </c>
      <c r="AA37" s="46">
        <v>877</v>
      </c>
      <c r="AB37" s="46">
        <v>882</v>
      </c>
      <c r="AC37" s="46">
        <v>874</v>
      </c>
      <c r="AD37" s="46">
        <v>910</v>
      </c>
      <c r="AE37" s="46">
        <v>947</v>
      </c>
      <c r="AF37" s="46">
        <v>879</v>
      </c>
      <c r="AG37" s="46">
        <v>908</v>
      </c>
      <c r="AH37" s="46">
        <v>904</v>
      </c>
      <c r="AI37" s="46">
        <v>881</v>
      </c>
    </row>
    <row r="38" spans="1:35" ht="11.25" customHeight="1" x14ac:dyDescent="0.25">
      <c r="A38" s="32" t="s">
        <v>15</v>
      </c>
      <c r="B38" s="44">
        <v>1127</v>
      </c>
      <c r="C38" s="44">
        <v>1124</v>
      </c>
      <c r="D38" s="44">
        <v>1144</v>
      </c>
      <c r="E38" s="44">
        <v>1129</v>
      </c>
      <c r="F38" s="44">
        <v>1142</v>
      </c>
      <c r="G38" s="44">
        <v>1135</v>
      </c>
      <c r="H38" s="44">
        <v>1153</v>
      </c>
      <c r="I38" s="44">
        <v>1164</v>
      </c>
      <c r="J38" s="44">
        <v>1158</v>
      </c>
      <c r="K38" s="44">
        <v>1184</v>
      </c>
      <c r="L38" s="44">
        <v>1137</v>
      </c>
      <c r="M38" s="44">
        <v>1142</v>
      </c>
      <c r="N38" s="46">
        <v>1167</v>
      </c>
      <c r="O38" s="44">
        <v>1147</v>
      </c>
      <c r="P38" s="44">
        <v>1213</v>
      </c>
      <c r="Q38" s="44">
        <v>1229</v>
      </c>
      <c r="R38" s="44">
        <v>1213</v>
      </c>
      <c r="S38" s="44">
        <v>1259</v>
      </c>
      <c r="T38" s="44">
        <v>1300</v>
      </c>
      <c r="U38" s="44">
        <v>1329</v>
      </c>
      <c r="V38" s="44">
        <v>1353</v>
      </c>
      <c r="W38" s="44">
        <v>1372</v>
      </c>
      <c r="X38" s="44">
        <v>1400</v>
      </c>
      <c r="Y38" s="44">
        <v>1395</v>
      </c>
      <c r="Z38" s="44">
        <v>1400</v>
      </c>
      <c r="AA38" s="44">
        <v>1398</v>
      </c>
      <c r="AB38" s="44">
        <v>1438</v>
      </c>
      <c r="AC38" s="44">
        <v>1427</v>
      </c>
      <c r="AD38" s="44">
        <v>1488</v>
      </c>
      <c r="AE38" s="44">
        <v>1522</v>
      </c>
      <c r="AF38" s="44">
        <v>1493</v>
      </c>
      <c r="AG38" s="44">
        <v>1465</v>
      </c>
      <c r="AH38" s="44">
        <v>1483</v>
      </c>
      <c r="AI38" s="44">
        <v>1492</v>
      </c>
    </row>
    <row r="39" spans="1:35" ht="11.25" customHeight="1" x14ac:dyDescent="0.25">
      <c r="A39" s="33" t="s">
        <v>16</v>
      </c>
      <c r="B39" s="37">
        <v>2928</v>
      </c>
      <c r="C39" s="37">
        <v>2918</v>
      </c>
      <c r="D39" s="37">
        <v>2940</v>
      </c>
      <c r="E39" s="37">
        <v>2918</v>
      </c>
      <c r="F39" s="37">
        <v>2898</v>
      </c>
      <c r="G39" s="37">
        <v>2889</v>
      </c>
      <c r="H39" s="37">
        <v>2893</v>
      </c>
      <c r="I39" s="37">
        <v>2990</v>
      </c>
      <c r="J39" s="37">
        <v>2961</v>
      </c>
      <c r="K39" s="37">
        <v>2986</v>
      </c>
      <c r="L39" s="37">
        <v>2941</v>
      </c>
      <c r="M39" s="37">
        <v>2929</v>
      </c>
      <c r="N39" s="24">
        <v>2974</v>
      </c>
      <c r="O39" s="37">
        <v>2923</v>
      </c>
      <c r="P39" s="37">
        <v>3030</v>
      </c>
      <c r="Q39" s="37">
        <v>3069</v>
      </c>
      <c r="R39" s="37">
        <v>3036</v>
      </c>
      <c r="S39" s="37">
        <v>3093</v>
      </c>
      <c r="T39" s="37">
        <v>3207</v>
      </c>
      <c r="U39" s="37">
        <v>3201</v>
      </c>
      <c r="V39" s="37">
        <v>3307</v>
      </c>
      <c r="W39" s="37">
        <v>3285</v>
      </c>
      <c r="X39" s="37">
        <v>3372</v>
      </c>
      <c r="Y39" s="37">
        <v>3338</v>
      </c>
      <c r="Z39" s="37">
        <v>3340</v>
      </c>
      <c r="AA39" s="37">
        <v>3379</v>
      </c>
      <c r="AB39" s="37">
        <v>3460</v>
      </c>
      <c r="AC39" s="37">
        <v>3417</v>
      </c>
      <c r="AD39" s="37">
        <v>3539</v>
      </c>
      <c r="AE39" s="37">
        <v>3566</v>
      </c>
      <c r="AF39" s="37">
        <v>3463</v>
      </c>
      <c r="AG39" s="37">
        <v>3465</v>
      </c>
      <c r="AH39" s="37">
        <v>3499</v>
      </c>
      <c r="AI39" s="37">
        <v>3491</v>
      </c>
    </row>
    <row r="40" spans="1:35" ht="11.25" customHeight="1" x14ac:dyDescent="0.25">
      <c r="B40" s="44"/>
      <c r="C40" s="44"/>
      <c r="D40" s="44"/>
      <c r="E40" s="44"/>
      <c r="F40" s="44"/>
      <c r="G40" s="44"/>
      <c r="H40" s="44"/>
      <c r="I40" s="44"/>
      <c r="J40" s="44"/>
      <c r="K40" s="44"/>
      <c r="L40" s="44"/>
      <c r="M40" s="44"/>
      <c r="N40" s="46"/>
      <c r="O40" s="46"/>
      <c r="P40" s="46"/>
      <c r="Q40" s="46"/>
      <c r="R40" s="46"/>
      <c r="S40" s="46"/>
      <c r="T40" s="46"/>
      <c r="U40" s="46"/>
      <c r="V40" s="46"/>
      <c r="W40" s="46"/>
      <c r="X40" s="46"/>
      <c r="Y40" s="46"/>
      <c r="Z40" s="46"/>
      <c r="AA40" s="46"/>
      <c r="AB40" s="46"/>
      <c r="AC40" s="46"/>
      <c r="AD40" s="46"/>
      <c r="AE40" s="46"/>
      <c r="AF40" s="46"/>
      <c r="AG40" s="46"/>
      <c r="AH40" s="46"/>
      <c r="AI40" s="46"/>
    </row>
    <row r="41" spans="1:35" ht="11.25" customHeight="1" x14ac:dyDescent="0.25">
      <c r="A41" s="30" t="s">
        <v>75</v>
      </c>
      <c r="B41" s="44"/>
      <c r="C41" s="44"/>
      <c r="D41" s="44"/>
      <c r="E41" s="44"/>
      <c r="F41" s="44"/>
      <c r="G41" s="44"/>
      <c r="H41" s="44"/>
      <c r="I41" s="44"/>
      <c r="J41" s="44"/>
      <c r="K41" s="44"/>
      <c r="L41" s="44"/>
      <c r="M41" s="44"/>
      <c r="N41" s="46"/>
      <c r="O41" s="46"/>
      <c r="P41" s="46"/>
      <c r="Q41" s="46"/>
      <c r="R41" s="46"/>
      <c r="S41" s="46"/>
      <c r="T41" s="46"/>
      <c r="U41" s="46"/>
      <c r="V41" s="46"/>
      <c r="W41" s="46"/>
      <c r="X41" s="46"/>
      <c r="Y41" s="46"/>
      <c r="Z41" s="46"/>
      <c r="AA41" s="46"/>
      <c r="AB41" s="46"/>
      <c r="AC41" s="46"/>
      <c r="AD41" s="46"/>
      <c r="AE41" s="46"/>
      <c r="AF41" s="46"/>
      <c r="AG41" s="46"/>
      <c r="AH41" s="46"/>
      <c r="AI41" s="46"/>
    </row>
    <row r="42" spans="1:35" ht="11.25" customHeight="1" x14ac:dyDescent="0.25">
      <c r="A42" s="32" t="s">
        <v>11</v>
      </c>
      <c r="B42" s="44">
        <v>94</v>
      </c>
      <c r="C42" s="44">
        <v>75</v>
      </c>
      <c r="D42" s="44">
        <v>84</v>
      </c>
      <c r="E42" s="44">
        <v>88</v>
      </c>
      <c r="F42" s="44">
        <v>114</v>
      </c>
      <c r="G42" s="44">
        <v>100</v>
      </c>
      <c r="H42" s="44">
        <v>115</v>
      </c>
      <c r="I42" s="44">
        <v>86</v>
      </c>
      <c r="J42" s="44">
        <v>98</v>
      </c>
      <c r="K42" s="44">
        <v>96</v>
      </c>
      <c r="L42" s="44">
        <v>98</v>
      </c>
      <c r="M42" s="44">
        <v>106</v>
      </c>
      <c r="N42" s="44">
        <v>106</v>
      </c>
      <c r="O42" s="44">
        <v>112</v>
      </c>
      <c r="P42" s="44">
        <v>98</v>
      </c>
      <c r="Q42" s="44">
        <v>100</v>
      </c>
      <c r="R42" s="44">
        <v>90</v>
      </c>
      <c r="S42" s="44">
        <v>73</v>
      </c>
      <c r="T42" s="44">
        <v>85</v>
      </c>
      <c r="U42" s="44">
        <v>90</v>
      </c>
      <c r="V42" s="44">
        <v>90</v>
      </c>
      <c r="W42" s="44">
        <v>91</v>
      </c>
      <c r="X42" s="44">
        <v>80</v>
      </c>
      <c r="Y42" s="44">
        <v>92</v>
      </c>
      <c r="Z42" s="44">
        <v>96</v>
      </c>
      <c r="AA42" s="46">
        <v>110</v>
      </c>
      <c r="AB42" s="46">
        <v>76</v>
      </c>
      <c r="AC42" s="46">
        <v>92</v>
      </c>
      <c r="AD42" s="46">
        <v>93</v>
      </c>
      <c r="AE42" s="46">
        <v>106</v>
      </c>
      <c r="AF42" s="46">
        <v>113</v>
      </c>
      <c r="AG42" s="46">
        <v>96</v>
      </c>
      <c r="AH42" s="46">
        <v>82</v>
      </c>
      <c r="AI42" s="46">
        <v>87</v>
      </c>
    </row>
    <row r="43" spans="1:35" ht="11.25" customHeight="1" x14ac:dyDescent="0.25">
      <c r="A43" s="32" t="s">
        <v>12</v>
      </c>
      <c r="B43" s="44">
        <v>262</v>
      </c>
      <c r="C43" s="44">
        <v>241</v>
      </c>
      <c r="D43" s="44">
        <v>239</v>
      </c>
      <c r="E43" s="44">
        <v>265</v>
      </c>
      <c r="F43" s="44">
        <v>264</v>
      </c>
      <c r="G43" s="44">
        <v>242</v>
      </c>
      <c r="H43" s="44">
        <v>245</v>
      </c>
      <c r="I43" s="44">
        <v>262</v>
      </c>
      <c r="J43" s="44">
        <v>271</v>
      </c>
      <c r="K43" s="44">
        <v>249</v>
      </c>
      <c r="L43" s="44">
        <v>267</v>
      </c>
      <c r="M43" s="44">
        <v>237</v>
      </c>
      <c r="N43" s="44">
        <v>240</v>
      </c>
      <c r="O43" s="44">
        <v>259</v>
      </c>
      <c r="P43" s="44">
        <v>250</v>
      </c>
      <c r="Q43" s="44">
        <v>262</v>
      </c>
      <c r="R43" s="44">
        <v>240</v>
      </c>
      <c r="S43" s="44">
        <v>244</v>
      </c>
      <c r="T43" s="44">
        <v>279</v>
      </c>
      <c r="U43" s="44">
        <v>278</v>
      </c>
      <c r="V43" s="44">
        <v>260</v>
      </c>
      <c r="W43" s="44">
        <v>294</v>
      </c>
      <c r="X43" s="44">
        <v>252</v>
      </c>
      <c r="Y43" s="44">
        <v>243</v>
      </c>
      <c r="Z43" s="44">
        <v>269</v>
      </c>
      <c r="AA43" s="46">
        <v>255</v>
      </c>
      <c r="AB43" s="46">
        <v>260</v>
      </c>
      <c r="AC43" s="46">
        <v>249</v>
      </c>
      <c r="AD43" s="46">
        <v>259</v>
      </c>
      <c r="AE43" s="46">
        <v>252</v>
      </c>
      <c r="AF43" s="46">
        <v>258</v>
      </c>
      <c r="AG43" s="46">
        <v>253</v>
      </c>
      <c r="AH43" s="46">
        <v>232</v>
      </c>
      <c r="AI43" s="46">
        <v>237</v>
      </c>
    </row>
    <row r="44" spans="1:35" ht="11.25" customHeight="1" x14ac:dyDescent="0.25">
      <c r="A44" s="32" t="s">
        <v>13</v>
      </c>
      <c r="B44" s="44">
        <v>330</v>
      </c>
      <c r="C44" s="44">
        <v>318</v>
      </c>
      <c r="D44" s="44">
        <v>314</v>
      </c>
      <c r="E44" s="44">
        <v>304</v>
      </c>
      <c r="F44" s="44">
        <v>294</v>
      </c>
      <c r="G44" s="44">
        <v>288</v>
      </c>
      <c r="H44" s="44">
        <v>317</v>
      </c>
      <c r="I44" s="44">
        <v>294</v>
      </c>
      <c r="J44" s="44">
        <v>293</v>
      </c>
      <c r="K44" s="44">
        <v>307</v>
      </c>
      <c r="L44" s="44">
        <v>337</v>
      </c>
      <c r="M44" s="44">
        <v>312</v>
      </c>
      <c r="N44" s="44">
        <v>290</v>
      </c>
      <c r="O44" s="44">
        <v>289</v>
      </c>
      <c r="P44" s="44">
        <v>323</v>
      </c>
      <c r="Q44" s="44">
        <v>334</v>
      </c>
      <c r="R44" s="44">
        <v>337</v>
      </c>
      <c r="S44" s="44">
        <v>317</v>
      </c>
      <c r="T44" s="44">
        <v>348</v>
      </c>
      <c r="U44" s="44">
        <v>365</v>
      </c>
      <c r="V44" s="44">
        <v>328</v>
      </c>
      <c r="W44" s="44">
        <v>339</v>
      </c>
      <c r="X44" s="44">
        <v>342</v>
      </c>
      <c r="Y44" s="44">
        <v>349</v>
      </c>
      <c r="Z44" s="44">
        <v>337</v>
      </c>
      <c r="AA44" s="46">
        <v>347</v>
      </c>
      <c r="AB44" s="46">
        <v>345</v>
      </c>
      <c r="AC44" s="46">
        <v>347</v>
      </c>
      <c r="AD44" s="46">
        <v>336</v>
      </c>
      <c r="AE44" s="46">
        <v>349</v>
      </c>
      <c r="AF44" s="46">
        <v>342</v>
      </c>
      <c r="AG44" s="46">
        <v>348</v>
      </c>
      <c r="AH44" s="46">
        <v>314</v>
      </c>
      <c r="AI44" s="46">
        <v>318</v>
      </c>
    </row>
    <row r="45" spans="1:35" ht="11.25" customHeight="1" x14ac:dyDescent="0.25">
      <c r="A45" s="32" t="s">
        <v>14</v>
      </c>
      <c r="B45" s="44">
        <v>539</v>
      </c>
      <c r="C45" s="44">
        <v>519</v>
      </c>
      <c r="D45" s="44">
        <v>508</v>
      </c>
      <c r="E45" s="44">
        <v>454</v>
      </c>
      <c r="F45" s="44">
        <v>499</v>
      </c>
      <c r="G45" s="44">
        <v>525</v>
      </c>
      <c r="H45" s="44">
        <v>528</v>
      </c>
      <c r="I45" s="44">
        <v>534</v>
      </c>
      <c r="J45" s="44">
        <v>527</v>
      </c>
      <c r="K45" s="44">
        <v>555</v>
      </c>
      <c r="L45" s="44">
        <v>528</v>
      </c>
      <c r="M45" s="44">
        <v>525</v>
      </c>
      <c r="N45" s="44">
        <v>490</v>
      </c>
      <c r="O45" s="44">
        <v>518</v>
      </c>
      <c r="P45" s="44">
        <v>567</v>
      </c>
      <c r="Q45" s="44">
        <v>543</v>
      </c>
      <c r="R45" s="44">
        <v>551</v>
      </c>
      <c r="S45" s="44">
        <v>565</v>
      </c>
      <c r="T45" s="44">
        <v>546</v>
      </c>
      <c r="U45" s="44">
        <v>570</v>
      </c>
      <c r="V45" s="44">
        <v>620</v>
      </c>
      <c r="W45" s="44">
        <v>611</v>
      </c>
      <c r="X45" s="44">
        <v>588</v>
      </c>
      <c r="Y45" s="44">
        <v>588</v>
      </c>
      <c r="Z45" s="44">
        <v>581</v>
      </c>
      <c r="AA45" s="46">
        <v>591</v>
      </c>
      <c r="AB45" s="46">
        <v>569</v>
      </c>
      <c r="AC45" s="46">
        <v>566</v>
      </c>
      <c r="AD45" s="46">
        <v>542</v>
      </c>
      <c r="AE45" s="46">
        <v>593</v>
      </c>
      <c r="AF45" s="46">
        <v>577</v>
      </c>
      <c r="AG45" s="46">
        <v>542</v>
      </c>
      <c r="AH45" s="46">
        <v>600</v>
      </c>
      <c r="AI45" s="46">
        <v>529</v>
      </c>
    </row>
    <row r="46" spans="1:35" ht="11.25" customHeight="1" x14ac:dyDescent="0.25">
      <c r="A46" s="32" t="s">
        <v>15</v>
      </c>
      <c r="B46" s="44">
        <v>628</v>
      </c>
      <c r="C46" s="44">
        <v>574</v>
      </c>
      <c r="D46" s="44">
        <v>578</v>
      </c>
      <c r="E46" s="44">
        <v>554</v>
      </c>
      <c r="F46" s="44">
        <v>568</v>
      </c>
      <c r="G46" s="44">
        <v>563</v>
      </c>
      <c r="H46" s="44">
        <v>544</v>
      </c>
      <c r="I46" s="44">
        <v>524</v>
      </c>
      <c r="J46" s="44">
        <v>557</v>
      </c>
      <c r="K46" s="44">
        <v>549</v>
      </c>
      <c r="L46" s="44">
        <v>578</v>
      </c>
      <c r="M46" s="44">
        <v>558</v>
      </c>
      <c r="N46" s="44">
        <v>547</v>
      </c>
      <c r="O46" s="44">
        <v>545</v>
      </c>
      <c r="P46" s="44">
        <v>612</v>
      </c>
      <c r="Q46" s="44">
        <v>598</v>
      </c>
      <c r="R46" s="44">
        <v>603</v>
      </c>
      <c r="S46" s="44">
        <v>646</v>
      </c>
      <c r="T46" s="44">
        <v>682</v>
      </c>
      <c r="U46" s="44">
        <v>655</v>
      </c>
      <c r="V46" s="44">
        <v>698</v>
      </c>
      <c r="W46" s="44">
        <v>712</v>
      </c>
      <c r="X46" s="44">
        <v>627</v>
      </c>
      <c r="Y46" s="44">
        <v>638</v>
      </c>
      <c r="Z46" s="44">
        <v>706</v>
      </c>
      <c r="AA46" s="46">
        <v>684</v>
      </c>
      <c r="AB46" s="46">
        <v>670</v>
      </c>
      <c r="AC46" s="46">
        <v>635</v>
      </c>
      <c r="AD46" s="46">
        <v>691</v>
      </c>
      <c r="AE46" s="46">
        <v>628</v>
      </c>
      <c r="AF46" s="46">
        <v>612</v>
      </c>
      <c r="AG46" s="46">
        <v>648</v>
      </c>
      <c r="AH46" s="46">
        <v>642</v>
      </c>
      <c r="AI46" s="46">
        <v>606</v>
      </c>
    </row>
    <row r="47" spans="1:35" ht="11.25" customHeight="1" x14ac:dyDescent="0.25">
      <c r="A47" s="33" t="s">
        <v>16</v>
      </c>
      <c r="B47" s="37">
        <v>1853</v>
      </c>
      <c r="C47" s="37">
        <v>1727</v>
      </c>
      <c r="D47" s="37">
        <v>1723</v>
      </c>
      <c r="E47" s="37">
        <v>1665</v>
      </c>
      <c r="F47" s="37">
        <v>1739</v>
      </c>
      <c r="G47" s="37">
        <v>1718</v>
      </c>
      <c r="H47" s="37">
        <v>1749</v>
      </c>
      <c r="I47" s="37">
        <v>1700</v>
      </c>
      <c r="J47" s="37">
        <v>1746</v>
      </c>
      <c r="K47" s="37">
        <v>1756</v>
      </c>
      <c r="L47" s="37">
        <v>1808</v>
      </c>
      <c r="M47" s="37">
        <v>1738</v>
      </c>
      <c r="N47" s="37">
        <v>1673</v>
      </c>
      <c r="O47" s="37">
        <v>1723</v>
      </c>
      <c r="P47" s="37">
        <v>1850</v>
      </c>
      <c r="Q47" s="37">
        <v>1837</v>
      </c>
      <c r="R47" s="37">
        <v>1821</v>
      </c>
      <c r="S47" s="37">
        <v>1845</v>
      </c>
      <c r="T47" s="37">
        <v>1940</v>
      </c>
      <c r="U47" s="37">
        <v>1958</v>
      </c>
      <c r="V47" s="37">
        <v>1996</v>
      </c>
      <c r="W47" s="37">
        <v>2047</v>
      </c>
      <c r="X47" s="37">
        <v>1889</v>
      </c>
      <c r="Y47" s="37">
        <v>1910</v>
      </c>
      <c r="Z47" s="37">
        <v>1989</v>
      </c>
      <c r="AA47" s="37">
        <v>1988</v>
      </c>
      <c r="AB47" s="37">
        <v>1920</v>
      </c>
      <c r="AC47" s="37">
        <v>1889</v>
      </c>
      <c r="AD47" s="37">
        <v>1921</v>
      </c>
      <c r="AE47" s="37">
        <v>1928</v>
      </c>
      <c r="AF47" s="37">
        <v>1902</v>
      </c>
      <c r="AG47" s="37">
        <v>1887</v>
      </c>
      <c r="AH47" s="37">
        <v>1870</v>
      </c>
      <c r="AI47" s="37">
        <v>1777</v>
      </c>
    </row>
    <row r="48" spans="1:35" ht="11.25" customHeight="1" x14ac:dyDescent="0.25">
      <c r="B48" s="37"/>
      <c r="C48" s="37"/>
      <c r="D48" s="37"/>
      <c r="E48" s="37"/>
      <c r="F48" s="37"/>
      <c r="G48" s="37"/>
      <c r="H48" s="37"/>
      <c r="I48" s="37"/>
      <c r="J48" s="37"/>
      <c r="K48" s="37"/>
      <c r="L48" s="37"/>
      <c r="M48" s="37"/>
      <c r="N48" s="46"/>
      <c r="O48" s="46"/>
      <c r="P48" s="46"/>
      <c r="Q48" s="46"/>
      <c r="R48" s="46"/>
      <c r="S48" s="46"/>
      <c r="T48" s="46"/>
      <c r="U48" s="46"/>
      <c r="V48" s="46"/>
      <c r="W48" s="46"/>
      <c r="X48" s="46"/>
      <c r="Y48" s="46"/>
      <c r="Z48" s="46"/>
      <c r="AA48" s="46"/>
      <c r="AB48" s="46"/>
      <c r="AC48" s="46"/>
      <c r="AD48" s="46"/>
      <c r="AE48" s="46"/>
      <c r="AF48" s="46"/>
      <c r="AG48" s="46"/>
      <c r="AH48" s="46"/>
      <c r="AI48" s="46"/>
    </row>
    <row r="49" spans="1:35" ht="11.25" customHeight="1" x14ac:dyDescent="0.25">
      <c r="A49" s="30" t="s">
        <v>50</v>
      </c>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6"/>
      <c r="AB49" s="46"/>
      <c r="AC49" s="46"/>
      <c r="AD49" s="46"/>
      <c r="AE49" s="46"/>
      <c r="AF49" s="46"/>
      <c r="AG49" s="46"/>
      <c r="AH49" s="46"/>
      <c r="AI49" s="46"/>
    </row>
    <row r="50" spans="1:35" ht="11.25" customHeight="1" x14ac:dyDescent="0.25">
      <c r="A50" s="32" t="s">
        <v>11</v>
      </c>
      <c r="B50" s="44">
        <v>109</v>
      </c>
      <c r="C50" s="44">
        <v>114</v>
      </c>
      <c r="D50" s="44">
        <v>104</v>
      </c>
      <c r="E50" s="44">
        <v>95</v>
      </c>
      <c r="F50" s="44">
        <v>113</v>
      </c>
      <c r="G50" s="44">
        <v>80</v>
      </c>
      <c r="H50" s="44">
        <v>96</v>
      </c>
      <c r="I50" s="44">
        <v>95</v>
      </c>
      <c r="J50" s="44">
        <v>100</v>
      </c>
      <c r="K50" s="44">
        <v>114</v>
      </c>
      <c r="L50" s="44">
        <v>97</v>
      </c>
      <c r="M50" s="44">
        <v>96</v>
      </c>
      <c r="N50" s="44">
        <v>98</v>
      </c>
      <c r="O50" s="44">
        <v>91</v>
      </c>
      <c r="P50" s="44">
        <v>101</v>
      </c>
      <c r="Q50" s="44">
        <v>98</v>
      </c>
      <c r="R50" s="44">
        <v>102</v>
      </c>
      <c r="S50" s="44">
        <v>104</v>
      </c>
      <c r="T50" s="44">
        <v>101</v>
      </c>
      <c r="U50" s="44">
        <v>93</v>
      </c>
      <c r="V50" s="44">
        <v>94</v>
      </c>
      <c r="W50" s="44">
        <v>102</v>
      </c>
      <c r="X50" s="44">
        <v>94</v>
      </c>
      <c r="Y50" s="44">
        <v>113</v>
      </c>
      <c r="Z50" s="44">
        <v>95</v>
      </c>
      <c r="AA50" s="46">
        <v>105</v>
      </c>
      <c r="AB50" s="46">
        <v>102</v>
      </c>
      <c r="AC50" s="46">
        <v>111</v>
      </c>
      <c r="AD50" s="46">
        <v>102</v>
      </c>
      <c r="AE50" s="46">
        <v>102</v>
      </c>
      <c r="AF50" s="46">
        <v>96</v>
      </c>
      <c r="AG50" s="46">
        <v>94</v>
      </c>
      <c r="AH50" s="46">
        <v>106</v>
      </c>
      <c r="AI50" s="46">
        <v>85</v>
      </c>
    </row>
    <row r="51" spans="1:35" ht="11.25" customHeight="1" x14ac:dyDescent="0.25">
      <c r="A51" s="32" t="s">
        <v>12</v>
      </c>
      <c r="B51" s="44">
        <v>263</v>
      </c>
      <c r="C51" s="44">
        <v>307</v>
      </c>
      <c r="D51" s="44">
        <v>278</v>
      </c>
      <c r="E51" s="44">
        <v>261</v>
      </c>
      <c r="F51" s="44">
        <v>269</v>
      </c>
      <c r="G51" s="44">
        <v>270</v>
      </c>
      <c r="H51" s="44">
        <v>272</v>
      </c>
      <c r="I51" s="44">
        <v>241</v>
      </c>
      <c r="J51" s="44">
        <v>249</v>
      </c>
      <c r="K51" s="44">
        <v>259</v>
      </c>
      <c r="L51" s="44">
        <v>270</v>
      </c>
      <c r="M51" s="44">
        <v>258</v>
      </c>
      <c r="N51" s="44">
        <v>264</v>
      </c>
      <c r="O51" s="44">
        <v>250</v>
      </c>
      <c r="P51" s="44">
        <v>254</v>
      </c>
      <c r="Q51" s="44">
        <v>240</v>
      </c>
      <c r="R51" s="44">
        <v>258</v>
      </c>
      <c r="S51" s="44">
        <v>284</v>
      </c>
      <c r="T51" s="44">
        <v>289</v>
      </c>
      <c r="U51" s="44">
        <v>254</v>
      </c>
      <c r="V51" s="44">
        <v>298</v>
      </c>
      <c r="W51" s="44">
        <v>265</v>
      </c>
      <c r="X51" s="44">
        <v>248</v>
      </c>
      <c r="Y51" s="44">
        <v>277</v>
      </c>
      <c r="Z51" s="44">
        <v>300</v>
      </c>
      <c r="AA51" s="46">
        <v>260</v>
      </c>
      <c r="AB51" s="46">
        <v>283</v>
      </c>
      <c r="AC51" s="46">
        <v>288</v>
      </c>
      <c r="AD51" s="46">
        <v>281</v>
      </c>
      <c r="AE51" s="46">
        <v>293</v>
      </c>
      <c r="AF51" s="46">
        <v>293</v>
      </c>
      <c r="AG51" s="46">
        <v>297</v>
      </c>
      <c r="AH51" s="46">
        <v>283</v>
      </c>
      <c r="AI51" s="46">
        <v>276</v>
      </c>
    </row>
    <row r="52" spans="1:35" ht="11.25" customHeight="1" x14ac:dyDescent="0.25">
      <c r="A52" s="32" t="s">
        <v>13</v>
      </c>
      <c r="B52" s="44">
        <v>327</v>
      </c>
      <c r="C52" s="44">
        <v>347</v>
      </c>
      <c r="D52" s="44">
        <v>355</v>
      </c>
      <c r="E52" s="44">
        <v>339</v>
      </c>
      <c r="F52" s="44">
        <v>394</v>
      </c>
      <c r="G52" s="44">
        <v>357</v>
      </c>
      <c r="H52" s="44">
        <v>345</v>
      </c>
      <c r="I52" s="44">
        <v>314</v>
      </c>
      <c r="J52" s="44">
        <v>347</v>
      </c>
      <c r="K52" s="44">
        <v>308</v>
      </c>
      <c r="L52" s="44">
        <v>321</v>
      </c>
      <c r="M52" s="44">
        <v>325</v>
      </c>
      <c r="N52" s="44">
        <v>325</v>
      </c>
      <c r="O52" s="44">
        <v>311</v>
      </c>
      <c r="P52" s="44">
        <v>302</v>
      </c>
      <c r="Q52" s="44">
        <v>304</v>
      </c>
      <c r="R52" s="44">
        <v>320</v>
      </c>
      <c r="S52" s="44">
        <v>356</v>
      </c>
      <c r="T52" s="44">
        <v>376</v>
      </c>
      <c r="U52" s="44">
        <v>351</v>
      </c>
      <c r="V52" s="44">
        <v>334</v>
      </c>
      <c r="W52" s="44">
        <v>372</v>
      </c>
      <c r="X52" s="44">
        <v>332</v>
      </c>
      <c r="Y52" s="44">
        <v>376</v>
      </c>
      <c r="Z52" s="44">
        <v>397</v>
      </c>
      <c r="AA52" s="46">
        <v>340</v>
      </c>
      <c r="AB52" s="46">
        <v>366</v>
      </c>
      <c r="AC52" s="46">
        <v>398</v>
      </c>
      <c r="AD52" s="46">
        <v>362</v>
      </c>
      <c r="AE52" s="46">
        <v>374</v>
      </c>
      <c r="AF52" s="46">
        <v>401</v>
      </c>
      <c r="AG52" s="46">
        <v>352</v>
      </c>
      <c r="AH52" s="46">
        <v>357</v>
      </c>
      <c r="AI52" s="46">
        <v>358</v>
      </c>
    </row>
    <row r="53" spans="1:35" ht="11.25" customHeight="1" x14ac:dyDescent="0.25">
      <c r="A53" s="32" t="s">
        <v>14</v>
      </c>
      <c r="B53" s="44">
        <v>518</v>
      </c>
      <c r="C53" s="44">
        <v>570</v>
      </c>
      <c r="D53" s="44">
        <v>649</v>
      </c>
      <c r="E53" s="44">
        <v>595</v>
      </c>
      <c r="F53" s="44">
        <v>538</v>
      </c>
      <c r="G53" s="44">
        <v>540</v>
      </c>
      <c r="H53" s="44">
        <v>600</v>
      </c>
      <c r="I53" s="44">
        <v>524</v>
      </c>
      <c r="J53" s="44">
        <v>548</v>
      </c>
      <c r="K53" s="44">
        <v>451</v>
      </c>
      <c r="L53" s="44">
        <v>497</v>
      </c>
      <c r="M53" s="44">
        <v>530</v>
      </c>
      <c r="N53" s="44">
        <v>549</v>
      </c>
      <c r="O53" s="44">
        <v>520</v>
      </c>
      <c r="P53" s="44">
        <v>513</v>
      </c>
      <c r="Q53" s="44">
        <v>554</v>
      </c>
      <c r="R53" s="44">
        <v>525</v>
      </c>
      <c r="S53" s="44">
        <v>560</v>
      </c>
      <c r="T53" s="44">
        <v>553</v>
      </c>
      <c r="U53" s="44">
        <v>552</v>
      </c>
      <c r="V53" s="44">
        <v>612</v>
      </c>
      <c r="W53" s="44">
        <v>580</v>
      </c>
      <c r="X53" s="44">
        <v>638</v>
      </c>
      <c r="Y53" s="44">
        <v>616</v>
      </c>
      <c r="Z53" s="44">
        <v>582</v>
      </c>
      <c r="AA53" s="46">
        <v>589</v>
      </c>
      <c r="AB53" s="46">
        <v>672</v>
      </c>
      <c r="AC53" s="46">
        <v>651</v>
      </c>
      <c r="AD53" s="46">
        <v>607</v>
      </c>
      <c r="AE53" s="46">
        <v>622</v>
      </c>
      <c r="AF53" s="46">
        <v>605</v>
      </c>
      <c r="AG53" s="46">
        <v>621</v>
      </c>
      <c r="AH53" s="46">
        <v>531</v>
      </c>
      <c r="AI53" s="46">
        <v>601</v>
      </c>
    </row>
    <row r="54" spans="1:35" ht="11.25" customHeight="1" x14ac:dyDescent="0.25">
      <c r="A54" s="32" t="s">
        <v>15</v>
      </c>
      <c r="B54" s="44">
        <v>549</v>
      </c>
      <c r="C54" s="44">
        <v>652</v>
      </c>
      <c r="D54" s="44">
        <v>712</v>
      </c>
      <c r="E54" s="44">
        <v>726</v>
      </c>
      <c r="F54" s="44">
        <v>698</v>
      </c>
      <c r="G54" s="44">
        <v>641</v>
      </c>
      <c r="H54" s="44">
        <v>568</v>
      </c>
      <c r="I54" s="44">
        <v>596</v>
      </c>
      <c r="J54" s="44">
        <v>523</v>
      </c>
      <c r="K54" s="44">
        <v>558</v>
      </c>
      <c r="L54" s="44">
        <v>547</v>
      </c>
      <c r="M54" s="44">
        <v>538</v>
      </c>
      <c r="N54" s="44">
        <v>549</v>
      </c>
      <c r="O54" s="44">
        <v>607</v>
      </c>
      <c r="P54" s="44">
        <v>581</v>
      </c>
      <c r="Q54" s="44">
        <v>635</v>
      </c>
      <c r="R54" s="44">
        <v>606</v>
      </c>
      <c r="S54" s="44">
        <v>659</v>
      </c>
      <c r="T54" s="44">
        <v>672</v>
      </c>
      <c r="U54" s="44">
        <v>689</v>
      </c>
      <c r="V54" s="44">
        <v>646</v>
      </c>
      <c r="W54" s="44">
        <v>694</v>
      </c>
      <c r="X54" s="44">
        <v>744</v>
      </c>
      <c r="Y54" s="44">
        <v>768</v>
      </c>
      <c r="Z54" s="44">
        <v>707</v>
      </c>
      <c r="AA54" s="46">
        <v>721</v>
      </c>
      <c r="AB54" s="46">
        <v>722</v>
      </c>
      <c r="AC54" s="46">
        <v>749</v>
      </c>
      <c r="AD54" s="46">
        <v>812</v>
      </c>
      <c r="AE54" s="46">
        <v>789</v>
      </c>
      <c r="AF54" s="46">
        <v>774</v>
      </c>
      <c r="AG54" s="46">
        <v>718</v>
      </c>
      <c r="AH54" s="46">
        <v>726</v>
      </c>
      <c r="AI54" s="46">
        <v>696</v>
      </c>
    </row>
    <row r="55" spans="1:35" ht="11.25" customHeight="1" x14ac:dyDescent="0.25">
      <c r="A55" s="33" t="s">
        <v>16</v>
      </c>
      <c r="B55" s="37">
        <v>1766</v>
      </c>
      <c r="C55" s="37">
        <v>1990</v>
      </c>
      <c r="D55" s="37">
        <v>2098</v>
      </c>
      <c r="E55" s="37">
        <v>2016</v>
      </c>
      <c r="F55" s="37">
        <v>2012</v>
      </c>
      <c r="G55" s="37">
        <v>1888</v>
      </c>
      <c r="H55" s="37">
        <v>1881</v>
      </c>
      <c r="I55" s="37">
        <v>1770</v>
      </c>
      <c r="J55" s="37">
        <v>1767</v>
      </c>
      <c r="K55" s="37">
        <v>1690</v>
      </c>
      <c r="L55" s="37">
        <v>1732</v>
      </c>
      <c r="M55" s="37">
        <v>1747</v>
      </c>
      <c r="N55" s="37">
        <v>1785</v>
      </c>
      <c r="O55" s="37">
        <v>1779</v>
      </c>
      <c r="P55" s="37">
        <v>1751</v>
      </c>
      <c r="Q55" s="37">
        <v>1831</v>
      </c>
      <c r="R55" s="37">
        <v>1811</v>
      </c>
      <c r="S55" s="37">
        <v>1963</v>
      </c>
      <c r="T55" s="37">
        <v>1991</v>
      </c>
      <c r="U55" s="37">
        <v>1939</v>
      </c>
      <c r="V55" s="37">
        <v>1984</v>
      </c>
      <c r="W55" s="37">
        <v>2013</v>
      </c>
      <c r="X55" s="37">
        <v>2056</v>
      </c>
      <c r="Y55" s="37">
        <v>2150</v>
      </c>
      <c r="Z55" s="37">
        <v>2081</v>
      </c>
      <c r="AA55" s="37">
        <v>2015</v>
      </c>
      <c r="AB55" s="37">
        <v>2145</v>
      </c>
      <c r="AC55" s="37">
        <v>2197</v>
      </c>
      <c r="AD55" s="37">
        <v>2164</v>
      </c>
      <c r="AE55" s="37">
        <v>2180</v>
      </c>
      <c r="AF55" s="37">
        <v>2169</v>
      </c>
      <c r="AG55" s="37">
        <v>2082</v>
      </c>
      <c r="AH55" s="37">
        <v>2003</v>
      </c>
      <c r="AI55" s="37">
        <v>2016</v>
      </c>
    </row>
    <row r="56" spans="1:35" ht="11.25" customHeight="1" x14ac:dyDescent="0.25">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6"/>
      <c r="AB56" s="46"/>
      <c r="AC56" s="46"/>
      <c r="AD56" s="46"/>
      <c r="AE56" s="46"/>
      <c r="AF56" s="46"/>
      <c r="AG56" s="46"/>
      <c r="AH56" s="46"/>
      <c r="AI56" s="46"/>
    </row>
    <row r="57" spans="1:35" ht="11.25" customHeight="1" x14ac:dyDescent="0.25">
      <c r="A57" s="30" t="s">
        <v>51</v>
      </c>
      <c r="B57" s="44"/>
      <c r="C57" s="44"/>
      <c r="D57" s="44"/>
      <c r="E57" s="44"/>
      <c r="F57" s="44"/>
      <c r="G57" s="44"/>
      <c r="H57" s="44"/>
      <c r="I57" s="44"/>
      <c r="J57" s="44"/>
      <c r="K57" s="44"/>
      <c r="L57" s="44"/>
      <c r="M57" s="44"/>
      <c r="N57" s="44"/>
      <c r="O57" s="44"/>
      <c r="P57" s="44"/>
      <c r="Q57" s="44"/>
      <c r="R57" s="44"/>
      <c r="S57" s="44"/>
      <c r="T57" s="44"/>
      <c r="U57" s="44"/>
      <c r="V57" s="44"/>
      <c r="W57" s="44"/>
      <c r="X57" s="44"/>
      <c r="Y57" s="44"/>
      <c r="Z57" s="44"/>
      <c r="AA57" s="46"/>
      <c r="AB57" s="46"/>
      <c r="AC57" s="46"/>
      <c r="AD57" s="46"/>
      <c r="AE57" s="46"/>
      <c r="AF57" s="46"/>
      <c r="AG57" s="46"/>
      <c r="AH57" s="46"/>
      <c r="AI57" s="46"/>
    </row>
    <row r="58" spans="1:35" ht="11.25" customHeight="1" x14ac:dyDescent="0.25">
      <c r="A58" s="32" t="s">
        <v>11</v>
      </c>
      <c r="B58" s="44">
        <v>107</v>
      </c>
      <c r="C58" s="44">
        <v>98</v>
      </c>
      <c r="D58" s="44">
        <v>102</v>
      </c>
      <c r="E58" s="44">
        <v>108</v>
      </c>
      <c r="F58" s="44">
        <v>94</v>
      </c>
      <c r="G58" s="44">
        <v>94</v>
      </c>
      <c r="H58" s="44">
        <v>99</v>
      </c>
      <c r="I58" s="44">
        <v>101</v>
      </c>
      <c r="J58" s="44">
        <v>100</v>
      </c>
      <c r="K58" s="44">
        <v>94</v>
      </c>
      <c r="L58" s="44">
        <v>107</v>
      </c>
      <c r="M58" s="44">
        <v>96</v>
      </c>
      <c r="N58" s="44">
        <v>92</v>
      </c>
      <c r="O58" s="44">
        <v>90</v>
      </c>
      <c r="P58" s="44">
        <v>88</v>
      </c>
      <c r="Q58" s="44">
        <v>99</v>
      </c>
      <c r="R58" s="44">
        <v>106</v>
      </c>
      <c r="S58" s="44">
        <v>100</v>
      </c>
      <c r="T58" s="44">
        <v>91</v>
      </c>
      <c r="U58" s="44">
        <v>93</v>
      </c>
      <c r="V58" s="44">
        <v>93</v>
      </c>
      <c r="W58" s="44">
        <v>98</v>
      </c>
      <c r="X58" s="44">
        <v>102</v>
      </c>
      <c r="Y58" s="44">
        <v>101</v>
      </c>
      <c r="Z58" s="44">
        <v>94</v>
      </c>
      <c r="AA58" s="46">
        <v>97</v>
      </c>
      <c r="AB58" s="46">
        <v>105</v>
      </c>
      <c r="AC58" s="46">
        <v>93</v>
      </c>
      <c r="AD58" s="46">
        <v>107</v>
      </c>
      <c r="AE58" s="46">
        <v>96</v>
      </c>
      <c r="AF58" s="46">
        <v>95</v>
      </c>
      <c r="AG58" s="46">
        <v>104</v>
      </c>
      <c r="AH58" s="46">
        <v>102</v>
      </c>
      <c r="AI58" s="46">
        <v>99</v>
      </c>
    </row>
    <row r="59" spans="1:35" ht="11.25" customHeight="1" x14ac:dyDescent="0.25">
      <c r="A59" s="32" t="s">
        <v>12</v>
      </c>
      <c r="B59" s="44">
        <v>252</v>
      </c>
      <c r="C59" s="44">
        <v>259</v>
      </c>
      <c r="D59" s="44">
        <v>252</v>
      </c>
      <c r="E59" s="44">
        <v>250</v>
      </c>
      <c r="F59" s="44">
        <v>238</v>
      </c>
      <c r="G59" s="44">
        <v>245</v>
      </c>
      <c r="H59" s="44">
        <v>237</v>
      </c>
      <c r="I59" s="44">
        <v>245</v>
      </c>
      <c r="J59" s="44">
        <v>258</v>
      </c>
      <c r="K59" s="44">
        <v>258</v>
      </c>
      <c r="L59" s="44">
        <v>235</v>
      </c>
      <c r="M59" s="44">
        <v>233</v>
      </c>
      <c r="N59" s="44">
        <v>244</v>
      </c>
      <c r="O59" s="44">
        <v>236</v>
      </c>
      <c r="P59" s="44">
        <v>252</v>
      </c>
      <c r="Q59" s="44">
        <v>245</v>
      </c>
      <c r="R59" s="44">
        <v>243</v>
      </c>
      <c r="S59" s="44">
        <v>248</v>
      </c>
      <c r="T59" s="44">
        <v>250</v>
      </c>
      <c r="U59" s="44">
        <v>243</v>
      </c>
      <c r="V59" s="44">
        <v>258</v>
      </c>
      <c r="W59" s="44">
        <v>253</v>
      </c>
      <c r="X59" s="44">
        <v>267</v>
      </c>
      <c r="Y59" s="44">
        <v>247</v>
      </c>
      <c r="Z59" s="44">
        <v>255</v>
      </c>
      <c r="AA59" s="46">
        <v>249</v>
      </c>
      <c r="AB59" s="46">
        <v>260</v>
      </c>
      <c r="AC59" s="46">
        <v>269</v>
      </c>
      <c r="AD59" s="46">
        <v>261</v>
      </c>
      <c r="AE59" s="46">
        <v>268</v>
      </c>
      <c r="AF59" s="46">
        <v>252</v>
      </c>
      <c r="AG59" s="46">
        <v>260</v>
      </c>
      <c r="AH59" s="46">
        <v>250</v>
      </c>
      <c r="AI59" s="46">
        <v>268</v>
      </c>
    </row>
    <row r="60" spans="1:35" ht="11.25" customHeight="1" x14ac:dyDescent="0.25">
      <c r="A60" s="32" t="s">
        <v>13</v>
      </c>
      <c r="B60" s="44">
        <v>293</v>
      </c>
      <c r="C60" s="44">
        <v>281</v>
      </c>
      <c r="D60" s="44">
        <v>294</v>
      </c>
      <c r="E60" s="44">
        <v>298</v>
      </c>
      <c r="F60" s="44">
        <v>275</v>
      </c>
      <c r="G60" s="44">
        <v>287</v>
      </c>
      <c r="H60" s="44">
        <v>283</v>
      </c>
      <c r="I60" s="44">
        <v>303</v>
      </c>
      <c r="J60" s="44">
        <v>283</v>
      </c>
      <c r="K60" s="44">
        <v>294</v>
      </c>
      <c r="L60" s="44">
        <v>307</v>
      </c>
      <c r="M60" s="44">
        <v>302</v>
      </c>
      <c r="N60" s="44">
        <v>295</v>
      </c>
      <c r="O60" s="44">
        <v>296</v>
      </c>
      <c r="P60" s="44">
        <v>299</v>
      </c>
      <c r="Q60" s="44">
        <v>314</v>
      </c>
      <c r="R60" s="44">
        <v>299</v>
      </c>
      <c r="S60" s="44">
        <v>302</v>
      </c>
      <c r="T60" s="44">
        <v>308</v>
      </c>
      <c r="U60" s="44">
        <v>306</v>
      </c>
      <c r="V60" s="44">
        <v>328</v>
      </c>
      <c r="W60" s="44">
        <v>310</v>
      </c>
      <c r="X60" s="44">
        <v>317</v>
      </c>
      <c r="Y60" s="44">
        <v>309</v>
      </c>
      <c r="Z60" s="44">
        <v>311</v>
      </c>
      <c r="AA60" s="46">
        <v>332</v>
      </c>
      <c r="AB60" s="46">
        <v>348</v>
      </c>
      <c r="AC60" s="46">
        <v>336</v>
      </c>
      <c r="AD60" s="46">
        <v>332</v>
      </c>
      <c r="AE60" s="46">
        <v>332</v>
      </c>
      <c r="AF60" s="46">
        <v>319</v>
      </c>
      <c r="AG60" s="46">
        <v>320</v>
      </c>
      <c r="AH60" s="46">
        <v>333</v>
      </c>
      <c r="AI60" s="46">
        <v>308</v>
      </c>
    </row>
    <row r="61" spans="1:35" ht="11.25" customHeight="1" x14ac:dyDescent="0.25">
      <c r="A61" s="32" t="s">
        <v>14</v>
      </c>
      <c r="B61" s="44">
        <v>426</v>
      </c>
      <c r="C61" s="44">
        <v>423</v>
      </c>
      <c r="D61" s="44">
        <v>437</v>
      </c>
      <c r="E61" s="44">
        <v>417</v>
      </c>
      <c r="F61" s="44">
        <v>421</v>
      </c>
      <c r="G61" s="44">
        <v>399</v>
      </c>
      <c r="H61" s="44">
        <v>411</v>
      </c>
      <c r="I61" s="44">
        <v>431</v>
      </c>
      <c r="J61" s="44">
        <v>425</v>
      </c>
      <c r="K61" s="44">
        <v>407</v>
      </c>
      <c r="L61" s="44">
        <v>437</v>
      </c>
      <c r="M61" s="44">
        <v>412</v>
      </c>
      <c r="N61" s="44">
        <v>451</v>
      </c>
      <c r="O61" s="44">
        <v>426</v>
      </c>
      <c r="P61" s="44">
        <v>436</v>
      </c>
      <c r="Q61" s="44">
        <v>445</v>
      </c>
      <c r="R61" s="44">
        <v>429</v>
      </c>
      <c r="S61" s="44">
        <v>430</v>
      </c>
      <c r="T61" s="44">
        <v>480</v>
      </c>
      <c r="U61" s="44">
        <v>454</v>
      </c>
      <c r="V61" s="44">
        <v>476</v>
      </c>
      <c r="W61" s="44">
        <v>471</v>
      </c>
      <c r="X61" s="44">
        <v>500</v>
      </c>
      <c r="Y61" s="44">
        <v>487</v>
      </c>
      <c r="Z61" s="44">
        <v>476</v>
      </c>
      <c r="AA61" s="46">
        <v>477</v>
      </c>
      <c r="AB61" s="46">
        <v>495</v>
      </c>
      <c r="AC61" s="46">
        <v>491</v>
      </c>
      <c r="AD61" s="46">
        <v>501</v>
      </c>
      <c r="AE61" s="46">
        <v>536</v>
      </c>
      <c r="AF61" s="46">
        <v>500</v>
      </c>
      <c r="AG61" s="46">
        <v>506</v>
      </c>
      <c r="AH61" s="46">
        <v>497</v>
      </c>
      <c r="AI61" s="46">
        <v>491</v>
      </c>
    </row>
    <row r="62" spans="1:35" ht="11.25" customHeight="1" x14ac:dyDescent="0.25">
      <c r="A62" s="32" t="s">
        <v>15</v>
      </c>
      <c r="B62" s="44">
        <v>468</v>
      </c>
      <c r="C62" s="44">
        <v>458</v>
      </c>
      <c r="D62" s="44">
        <v>475</v>
      </c>
      <c r="E62" s="44">
        <v>457</v>
      </c>
      <c r="F62" s="44">
        <v>484</v>
      </c>
      <c r="G62" s="44">
        <v>473</v>
      </c>
      <c r="H62" s="44">
        <v>463</v>
      </c>
      <c r="I62" s="44">
        <v>467</v>
      </c>
      <c r="J62" s="44">
        <v>474</v>
      </c>
      <c r="K62" s="44">
        <v>478</v>
      </c>
      <c r="L62" s="44">
        <v>468</v>
      </c>
      <c r="M62" s="44">
        <v>482</v>
      </c>
      <c r="N62" s="44">
        <v>492</v>
      </c>
      <c r="O62" s="44">
        <v>471</v>
      </c>
      <c r="P62" s="44">
        <v>509</v>
      </c>
      <c r="Q62" s="44">
        <v>510</v>
      </c>
      <c r="R62" s="44">
        <v>489</v>
      </c>
      <c r="S62" s="44">
        <v>494</v>
      </c>
      <c r="T62" s="44">
        <v>545</v>
      </c>
      <c r="U62" s="44">
        <v>548</v>
      </c>
      <c r="V62" s="44">
        <v>553</v>
      </c>
      <c r="W62" s="44">
        <v>563</v>
      </c>
      <c r="X62" s="44">
        <v>584</v>
      </c>
      <c r="Y62" s="44">
        <v>590</v>
      </c>
      <c r="Z62" s="44">
        <v>583</v>
      </c>
      <c r="AA62" s="46">
        <v>579</v>
      </c>
      <c r="AB62" s="46">
        <v>589</v>
      </c>
      <c r="AC62" s="46">
        <v>598</v>
      </c>
      <c r="AD62" s="46">
        <v>618</v>
      </c>
      <c r="AE62" s="46">
        <v>636</v>
      </c>
      <c r="AF62" s="46">
        <v>611</v>
      </c>
      <c r="AG62" s="46">
        <v>605</v>
      </c>
      <c r="AH62" s="46">
        <v>632</v>
      </c>
      <c r="AI62" s="46">
        <v>627</v>
      </c>
    </row>
    <row r="63" spans="1:35" ht="11.25" customHeight="1" x14ac:dyDescent="0.25">
      <c r="A63" s="33" t="s">
        <v>16</v>
      </c>
      <c r="B63" s="37">
        <v>1545</v>
      </c>
      <c r="C63" s="37">
        <v>1518</v>
      </c>
      <c r="D63" s="37">
        <v>1560</v>
      </c>
      <c r="E63" s="37">
        <v>1530</v>
      </c>
      <c r="F63" s="37">
        <v>1512</v>
      </c>
      <c r="G63" s="37">
        <v>1499</v>
      </c>
      <c r="H63" s="37">
        <v>1491</v>
      </c>
      <c r="I63" s="37">
        <v>1546</v>
      </c>
      <c r="J63" s="37">
        <v>1539</v>
      </c>
      <c r="K63" s="37">
        <v>1531</v>
      </c>
      <c r="L63" s="37">
        <v>1553</v>
      </c>
      <c r="M63" s="37">
        <v>1524</v>
      </c>
      <c r="N63" s="37">
        <v>1573</v>
      </c>
      <c r="O63" s="37">
        <v>1518</v>
      </c>
      <c r="P63" s="37">
        <v>1584</v>
      </c>
      <c r="Q63" s="37">
        <v>1613</v>
      </c>
      <c r="R63" s="37">
        <v>1566</v>
      </c>
      <c r="S63" s="37">
        <v>1572</v>
      </c>
      <c r="T63" s="37">
        <v>1674</v>
      </c>
      <c r="U63" s="37">
        <v>1644</v>
      </c>
      <c r="V63" s="37">
        <v>1707</v>
      </c>
      <c r="W63" s="37">
        <v>1694</v>
      </c>
      <c r="X63" s="37">
        <v>1770</v>
      </c>
      <c r="Y63" s="37">
        <v>1735</v>
      </c>
      <c r="Z63" s="37">
        <v>1719</v>
      </c>
      <c r="AA63" s="37">
        <v>1733</v>
      </c>
      <c r="AB63" s="37">
        <v>1796</v>
      </c>
      <c r="AC63" s="37">
        <v>1787</v>
      </c>
      <c r="AD63" s="37">
        <v>1818</v>
      </c>
      <c r="AE63" s="37">
        <v>1867</v>
      </c>
      <c r="AF63" s="37">
        <v>1777</v>
      </c>
      <c r="AG63" s="37">
        <v>1795</v>
      </c>
      <c r="AH63" s="37">
        <v>1813</v>
      </c>
      <c r="AI63" s="37">
        <v>1793</v>
      </c>
    </row>
    <row r="64" spans="1:35" ht="11.25" customHeight="1" x14ac:dyDescent="0.25">
      <c r="B64" s="44"/>
      <c r="C64" s="44"/>
      <c r="D64" s="44"/>
      <c r="E64" s="44"/>
      <c r="F64" s="44"/>
      <c r="G64" s="44"/>
      <c r="H64" s="44"/>
      <c r="I64" s="44"/>
      <c r="J64" s="44"/>
      <c r="K64" s="44"/>
      <c r="L64" s="44"/>
      <c r="M64" s="44"/>
      <c r="N64" s="47"/>
      <c r="O64" s="58"/>
      <c r="P64" s="58"/>
      <c r="Q64" s="58"/>
      <c r="R64" s="58"/>
      <c r="S64" s="58"/>
      <c r="T64" s="58"/>
      <c r="U64" s="58"/>
      <c r="V64" s="58"/>
      <c r="W64" s="58"/>
      <c r="X64" s="58"/>
      <c r="Y64" s="58"/>
      <c r="Z64" s="58"/>
      <c r="AA64" s="46"/>
      <c r="AB64" s="46"/>
      <c r="AC64" s="46"/>
      <c r="AD64" s="46"/>
      <c r="AE64" s="46"/>
      <c r="AF64" s="46"/>
      <c r="AG64" s="46"/>
      <c r="AH64" s="46"/>
      <c r="AI64" s="46"/>
    </row>
    <row r="65" spans="1:35" ht="11.25" customHeight="1" x14ac:dyDescent="0.25">
      <c r="A65" s="30" t="s">
        <v>76</v>
      </c>
      <c r="B65" s="44"/>
      <c r="C65" s="44"/>
      <c r="D65" s="44"/>
      <c r="E65" s="44"/>
      <c r="F65" s="44"/>
      <c r="G65" s="44"/>
      <c r="H65" s="44"/>
      <c r="I65" s="44"/>
      <c r="J65" s="44"/>
      <c r="K65" s="44"/>
      <c r="L65" s="44"/>
      <c r="M65" s="44"/>
      <c r="N65" s="47"/>
      <c r="O65" s="58"/>
      <c r="P65" s="58"/>
      <c r="Q65" s="58"/>
      <c r="R65" s="58"/>
      <c r="S65" s="58"/>
      <c r="T65" s="58"/>
      <c r="U65" s="58"/>
      <c r="V65" s="58"/>
      <c r="W65" s="58"/>
      <c r="X65" s="58"/>
      <c r="Y65" s="58"/>
      <c r="Z65" s="58"/>
      <c r="AA65" s="46"/>
      <c r="AB65" s="46"/>
      <c r="AC65" s="46"/>
      <c r="AD65" s="46"/>
      <c r="AE65" s="46"/>
      <c r="AF65" s="46"/>
      <c r="AG65" s="46"/>
      <c r="AH65" s="46"/>
      <c r="AI65" s="46"/>
    </row>
    <row r="66" spans="1:35" ht="11.25" customHeight="1" x14ac:dyDescent="0.25">
      <c r="A66" s="32" t="s">
        <v>11</v>
      </c>
      <c r="B66" s="44">
        <v>64</v>
      </c>
      <c r="C66" s="44">
        <v>58</v>
      </c>
      <c r="D66" s="44">
        <v>57</v>
      </c>
      <c r="E66" s="44">
        <v>65</v>
      </c>
      <c r="F66" s="44">
        <v>64</v>
      </c>
      <c r="G66" s="44">
        <v>36</v>
      </c>
      <c r="H66" s="44">
        <v>48</v>
      </c>
      <c r="I66" s="44">
        <v>59</v>
      </c>
      <c r="J66" s="44">
        <v>47</v>
      </c>
      <c r="K66" s="44">
        <v>51</v>
      </c>
      <c r="L66" s="44">
        <v>58</v>
      </c>
      <c r="M66" s="44">
        <v>43</v>
      </c>
      <c r="N66" s="44">
        <v>53</v>
      </c>
      <c r="O66" s="44">
        <v>59</v>
      </c>
      <c r="P66" s="44">
        <v>46</v>
      </c>
      <c r="Q66" s="44">
        <v>48</v>
      </c>
      <c r="R66" s="44">
        <v>49</v>
      </c>
      <c r="S66" s="44">
        <v>47</v>
      </c>
      <c r="T66" s="44">
        <v>63</v>
      </c>
      <c r="U66" s="44">
        <v>45</v>
      </c>
      <c r="V66" s="44">
        <v>61</v>
      </c>
      <c r="W66" s="44">
        <v>56</v>
      </c>
      <c r="X66" s="44">
        <v>59</v>
      </c>
      <c r="Y66" s="44">
        <v>45</v>
      </c>
      <c r="Z66" s="44">
        <v>50</v>
      </c>
      <c r="AA66" s="46">
        <v>53</v>
      </c>
      <c r="AB66" s="46">
        <v>48</v>
      </c>
      <c r="AC66" s="46">
        <v>76</v>
      </c>
      <c r="AD66" s="46">
        <v>55</v>
      </c>
      <c r="AE66" s="46">
        <v>50</v>
      </c>
      <c r="AF66" s="46">
        <v>51</v>
      </c>
      <c r="AG66" s="46">
        <v>53</v>
      </c>
      <c r="AH66" s="46">
        <v>49</v>
      </c>
      <c r="AI66" s="46">
        <v>50</v>
      </c>
    </row>
    <row r="67" spans="1:35" ht="11.25" customHeight="1" x14ac:dyDescent="0.25">
      <c r="A67" s="32" t="s">
        <v>12</v>
      </c>
      <c r="B67" s="44">
        <v>136</v>
      </c>
      <c r="C67" s="44">
        <v>144</v>
      </c>
      <c r="D67" s="44">
        <v>142</v>
      </c>
      <c r="E67" s="44">
        <v>163</v>
      </c>
      <c r="F67" s="44">
        <v>143</v>
      </c>
      <c r="G67" s="44">
        <v>129</v>
      </c>
      <c r="H67" s="44">
        <v>165</v>
      </c>
      <c r="I67" s="44">
        <v>166</v>
      </c>
      <c r="J67" s="44">
        <v>141</v>
      </c>
      <c r="K67" s="44">
        <v>150</v>
      </c>
      <c r="L67" s="44">
        <v>141</v>
      </c>
      <c r="M67" s="44">
        <v>172</v>
      </c>
      <c r="N67" s="44">
        <v>150</v>
      </c>
      <c r="O67" s="44">
        <v>176</v>
      </c>
      <c r="P67" s="44">
        <v>148</v>
      </c>
      <c r="Q67" s="44">
        <v>155</v>
      </c>
      <c r="R67" s="44">
        <v>147</v>
      </c>
      <c r="S67" s="44">
        <v>145</v>
      </c>
      <c r="T67" s="44">
        <v>177</v>
      </c>
      <c r="U67" s="44">
        <v>178</v>
      </c>
      <c r="V67" s="44">
        <v>165</v>
      </c>
      <c r="W67" s="44">
        <v>181</v>
      </c>
      <c r="X67" s="44">
        <v>166</v>
      </c>
      <c r="Y67" s="44">
        <v>150</v>
      </c>
      <c r="Z67" s="44">
        <v>152</v>
      </c>
      <c r="AA67" s="46">
        <v>175</v>
      </c>
      <c r="AB67" s="46">
        <v>191</v>
      </c>
      <c r="AC67" s="46">
        <v>185</v>
      </c>
      <c r="AD67" s="46">
        <v>148</v>
      </c>
      <c r="AE67" s="46">
        <v>180</v>
      </c>
      <c r="AF67" s="46">
        <v>165</v>
      </c>
      <c r="AG67" s="46">
        <v>139</v>
      </c>
      <c r="AH67" s="46">
        <v>176</v>
      </c>
      <c r="AI67" s="46">
        <v>146</v>
      </c>
    </row>
    <row r="68" spans="1:35" ht="11.25" customHeight="1" x14ac:dyDescent="0.25">
      <c r="A68" s="32" t="s">
        <v>13</v>
      </c>
      <c r="B68" s="44">
        <v>230</v>
      </c>
      <c r="C68" s="44">
        <v>194</v>
      </c>
      <c r="D68" s="44">
        <v>219</v>
      </c>
      <c r="E68" s="44">
        <v>215</v>
      </c>
      <c r="F68" s="44">
        <v>206</v>
      </c>
      <c r="G68" s="44">
        <v>196</v>
      </c>
      <c r="H68" s="44">
        <v>218</v>
      </c>
      <c r="I68" s="44">
        <v>206</v>
      </c>
      <c r="J68" s="44">
        <v>214</v>
      </c>
      <c r="K68" s="44">
        <v>214</v>
      </c>
      <c r="L68" s="44">
        <v>197</v>
      </c>
      <c r="M68" s="44">
        <v>224</v>
      </c>
      <c r="N68" s="44">
        <v>202</v>
      </c>
      <c r="O68" s="44">
        <v>196</v>
      </c>
      <c r="P68" s="44">
        <v>211</v>
      </c>
      <c r="Q68" s="44">
        <v>221</v>
      </c>
      <c r="R68" s="44">
        <v>231</v>
      </c>
      <c r="S68" s="44">
        <v>214</v>
      </c>
      <c r="T68" s="44">
        <v>247</v>
      </c>
      <c r="U68" s="44">
        <v>238</v>
      </c>
      <c r="V68" s="44">
        <v>206</v>
      </c>
      <c r="W68" s="44">
        <v>242</v>
      </c>
      <c r="X68" s="44">
        <v>220</v>
      </c>
      <c r="Y68" s="44">
        <v>206</v>
      </c>
      <c r="Z68" s="44">
        <v>236</v>
      </c>
      <c r="AA68" s="46">
        <v>228</v>
      </c>
      <c r="AB68" s="46">
        <v>237</v>
      </c>
      <c r="AC68" s="46">
        <v>239</v>
      </c>
      <c r="AD68" s="46">
        <v>221</v>
      </c>
      <c r="AE68" s="46">
        <v>241</v>
      </c>
      <c r="AF68" s="46">
        <v>201</v>
      </c>
      <c r="AG68" s="46">
        <v>222</v>
      </c>
      <c r="AH68" s="46">
        <v>212</v>
      </c>
      <c r="AI68" s="46">
        <v>205</v>
      </c>
    </row>
    <row r="69" spans="1:35" ht="11.25" customHeight="1" x14ac:dyDescent="0.25">
      <c r="A69" s="32" t="s">
        <v>14</v>
      </c>
      <c r="B69" s="44">
        <v>408</v>
      </c>
      <c r="C69" s="44">
        <v>385</v>
      </c>
      <c r="D69" s="44">
        <v>420</v>
      </c>
      <c r="E69" s="44">
        <v>390</v>
      </c>
      <c r="F69" s="44">
        <v>421</v>
      </c>
      <c r="G69" s="44">
        <v>393</v>
      </c>
      <c r="H69" s="44">
        <v>378</v>
      </c>
      <c r="I69" s="44">
        <v>375</v>
      </c>
      <c r="J69" s="44">
        <v>406</v>
      </c>
      <c r="K69" s="44">
        <v>411</v>
      </c>
      <c r="L69" s="44">
        <v>409</v>
      </c>
      <c r="M69" s="44">
        <v>409</v>
      </c>
      <c r="N69" s="44">
        <v>417</v>
      </c>
      <c r="O69" s="44">
        <v>376</v>
      </c>
      <c r="P69" s="44">
        <v>417</v>
      </c>
      <c r="Q69" s="44">
        <v>435</v>
      </c>
      <c r="R69" s="44">
        <v>444</v>
      </c>
      <c r="S69" s="44">
        <v>432</v>
      </c>
      <c r="T69" s="44">
        <v>441</v>
      </c>
      <c r="U69" s="44">
        <v>449</v>
      </c>
      <c r="V69" s="44">
        <v>501</v>
      </c>
      <c r="W69" s="44">
        <v>476</v>
      </c>
      <c r="X69" s="44">
        <v>456</v>
      </c>
      <c r="Y69" s="44">
        <v>447</v>
      </c>
      <c r="Z69" s="44">
        <v>484</v>
      </c>
      <c r="AA69" s="46">
        <v>399</v>
      </c>
      <c r="AB69" s="46">
        <v>492</v>
      </c>
      <c r="AC69" s="46">
        <v>442</v>
      </c>
      <c r="AD69" s="46">
        <v>483</v>
      </c>
      <c r="AE69" s="46">
        <v>458</v>
      </c>
      <c r="AF69" s="46">
        <v>439</v>
      </c>
      <c r="AG69" s="46">
        <v>451</v>
      </c>
      <c r="AH69" s="46">
        <v>412</v>
      </c>
      <c r="AI69" s="46">
        <v>419</v>
      </c>
    </row>
    <row r="70" spans="1:35" ht="11.25" customHeight="1" x14ac:dyDescent="0.25">
      <c r="A70" s="32" t="s">
        <v>15</v>
      </c>
      <c r="B70" s="44">
        <v>796</v>
      </c>
      <c r="C70" s="44">
        <v>774</v>
      </c>
      <c r="D70" s="44">
        <v>762</v>
      </c>
      <c r="E70" s="44">
        <v>714</v>
      </c>
      <c r="F70" s="44">
        <v>790</v>
      </c>
      <c r="G70" s="44">
        <v>728</v>
      </c>
      <c r="H70" s="44">
        <v>730</v>
      </c>
      <c r="I70" s="44">
        <v>724</v>
      </c>
      <c r="J70" s="44">
        <v>736</v>
      </c>
      <c r="K70" s="44">
        <v>780</v>
      </c>
      <c r="L70" s="44">
        <v>785</v>
      </c>
      <c r="M70" s="44">
        <v>731</v>
      </c>
      <c r="N70" s="44">
        <v>792</v>
      </c>
      <c r="O70" s="44">
        <v>731</v>
      </c>
      <c r="P70" s="44">
        <v>797</v>
      </c>
      <c r="Q70" s="44">
        <v>826</v>
      </c>
      <c r="R70" s="44">
        <v>798</v>
      </c>
      <c r="S70" s="44">
        <v>833</v>
      </c>
      <c r="T70" s="44">
        <v>886</v>
      </c>
      <c r="U70" s="44">
        <v>925</v>
      </c>
      <c r="V70" s="44">
        <v>890</v>
      </c>
      <c r="W70" s="44">
        <v>913</v>
      </c>
      <c r="X70" s="44">
        <v>908</v>
      </c>
      <c r="Y70" s="44">
        <v>856</v>
      </c>
      <c r="Z70" s="44">
        <v>918</v>
      </c>
      <c r="AA70" s="46">
        <v>889</v>
      </c>
      <c r="AB70" s="46">
        <v>905</v>
      </c>
      <c r="AC70" s="46">
        <v>858</v>
      </c>
      <c r="AD70" s="46">
        <v>876</v>
      </c>
      <c r="AE70" s="46">
        <v>852</v>
      </c>
      <c r="AF70" s="46">
        <v>844</v>
      </c>
      <c r="AG70" s="46">
        <v>830</v>
      </c>
      <c r="AH70" s="46">
        <v>903</v>
      </c>
      <c r="AI70" s="46">
        <v>869</v>
      </c>
    </row>
    <row r="71" spans="1:35" ht="11.25" customHeight="1" x14ac:dyDescent="0.25">
      <c r="A71" s="33" t="s">
        <v>16</v>
      </c>
      <c r="B71" s="37">
        <v>1634</v>
      </c>
      <c r="C71" s="37">
        <v>1555</v>
      </c>
      <c r="D71" s="37">
        <v>1600</v>
      </c>
      <c r="E71" s="37">
        <v>1547</v>
      </c>
      <c r="F71" s="37">
        <v>1624</v>
      </c>
      <c r="G71" s="37">
        <v>1482</v>
      </c>
      <c r="H71" s="37">
        <v>1539</v>
      </c>
      <c r="I71" s="37">
        <v>1530</v>
      </c>
      <c r="J71" s="37">
        <v>1544</v>
      </c>
      <c r="K71" s="37">
        <v>1606</v>
      </c>
      <c r="L71" s="37">
        <v>1590</v>
      </c>
      <c r="M71" s="37">
        <v>1579</v>
      </c>
      <c r="N71" s="37">
        <v>1614</v>
      </c>
      <c r="O71" s="37">
        <v>1538</v>
      </c>
      <c r="P71" s="37">
        <v>1619</v>
      </c>
      <c r="Q71" s="37">
        <v>1685</v>
      </c>
      <c r="R71" s="37">
        <v>1669</v>
      </c>
      <c r="S71" s="37">
        <v>1671</v>
      </c>
      <c r="T71" s="37">
        <v>1814</v>
      </c>
      <c r="U71" s="37">
        <v>1835</v>
      </c>
      <c r="V71" s="37">
        <v>1823</v>
      </c>
      <c r="W71" s="37">
        <v>1868</v>
      </c>
      <c r="X71" s="37">
        <v>1809</v>
      </c>
      <c r="Y71" s="37">
        <v>1704</v>
      </c>
      <c r="Z71" s="37">
        <v>1840</v>
      </c>
      <c r="AA71" s="37">
        <v>1745</v>
      </c>
      <c r="AB71" s="37">
        <v>1873</v>
      </c>
      <c r="AC71" s="37">
        <v>1800</v>
      </c>
      <c r="AD71" s="37">
        <v>1783</v>
      </c>
      <c r="AE71" s="37">
        <v>1781</v>
      </c>
      <c r="AF71" s="37">
        <v>1700</v>
      </c>
      <c r="AG71" s="37">
        <v>1695</v>
      </c>
      <c r="AH71" s="37">
        <v>1752</v>
      </c>
      <c r="AI71" s="37">
        <v>1688</v>
      </c>
    </row>
    <row r="72" spans="1:35" ht="11.25" customHeight="1" x14ac:dyDescent="0.25">
      <c r="B72" s="44"/>
      <c r="C72" s="44"/>
      <c r="D72" s="44"/>
      <c r="E72" s="44"/>
      <c r="F72" s="44"/>
      <c r="G72" s="44"/>
      <c r="H72" s="44"/>
      <c r="I72" s="44"/>
      <c r="J72" s="44"/>
      <c r="K72" s="44"/>
      <c r="L72" s="44"/>
      <c r="M72" s="44"/>
      <c r="N72" s="47"/>
      <c r="O72" s="58"/>
      <c r="P72" s="58"/>
      <c r="Q72" s="58"/>
      <c r="R72" s="58"/>
      <c r="S72" s="58"/>
      <c r="T72" s="58"/>
      <c r="U72" s="58"/>
      <c r="V72" s="58"/>
      <c r="W72" s="58"/>
      <c r="X72" s="58"/>
      <c r="Y72" s="58"/>
      <c r="Z72" s="58"/>
      <c r="AA72" s="46"/>
      <c r="AB72" s="46"/>
      <c r="AC72" s="46"/>
      <c r="AD72" s="46"/>
      <c r="AE72" s="46"/>
      <c r="AF72" s="46"/>
      <c r="AG72" s="46"/>
      <c r="AH72" s="46"/>
      <c r="AI72" s="46"/>
    </row>
    <row r="73" spans="1:35" ht="11.25" customHeight="1" x14ac:dyDescent="0.25">
      <c r="A73" s="30" t="s">
        <v>52</v>
      </c>
      <c r="B73" s="44"/>
      <c r="C73" s="44"/>
      <c r="D73" s="44"/>
      <c r="E73" s="44"/>
      <c r="F73" s="44"/>
      <c r="G73" s="44"/>
      <c r="H73" s="44"/>
      <c r="I73" s="44"/>
      <c r="J73" s="44"/>
      <c r="K73" s="44"/>
      <c r="L73" s="44"/>
      <c r="M73" s="44"/>
      <c r="N73" s="47"/>
      <c r="O73" s="58"/>
      <c r="P73" s="58"/>
      <c r="Q73" s="58"/>
      <c r="R73" s="58"/>
      <c r="S73" s="58"/>
      <c r="T73" s="58"/>
      <c r="U73" s="58"/>
      <c r="V73" s="58"/>
      <c r="W73" s="58"/>
      <c r="X73" s="58"/>
      <c r="Y73" s="58"/>
      <c r="Z73" s="58"/>
      <c r="AA73" s="46"/>
      <c r="AB73" s="46"/>
      <c r="AC73" s="46"/>
      <c r="AD73" s="46"/>
      <c r="AE73" s="46"/>
      <c r="AF73" s="46"/>
      <c r="AG73" s="46"/>
      <c r="AH73" s="46"/>
      <c r="AI73" s="46"/>
    </row>
    <row r="74" spans="1:35" ht="11.25" customHeight="1" x14ac:dyDescent="0.25">
      <c r="A74" s="32" t="s">
        <v>11</v>
      </c>
      <c r="B74" s="44">
        <v>61</v>
      </c>
      <c r="C74" s="44">
        <v>46</v>
      </c>
      <c r="D74" s="44">
        <v>47</v>
      </c>
      <c r="E74" s="44">
        <v>44</v>
      </c>
      <c r="F74" s="44">
        <v>63</v>
      </c>
      <c r="G74" s="44">
        <v>54</v>
      </c>
      <c r="H74" s="44">
        <v>50</v>
      </c>
      <c r="I74" s="44">
        <v>48</v>
      </c>
      <c r="J74" s="44">
        <v>50</v>
      </c>
      <c r="K74" s="44">
        <v>46</v>
      </c>
      <c r="L74" s="44">
        <v>55</v>
      </c>
      <c r="M74" s="44">
        <v>67</v>
      </c>
      <c r="N74" s="44">
        <v>70</v>
      </c>
      <c r="O74" s="44">
        <v>51</v>
      </c>
      <c r="P74" s="44">
        <v>70</v>
      </c>
      <c r="Q74" s="44">
        <v>39</v>
      </c>
      <c r="R74" s="44">
        <v>44</v>
      </c>
      <c r="S74" s="44">
        <v>57</v>
      </c>
      <c r="T74" s="44">
        <v>56</v>
      </c>
      <c r="U74" s="44">
        <v>45</v>
      </c>
      <c r="V74" s="44">
        <v>50</v>
      </c>
      <c r="W74" s="44">
        <v>65</v>
      </c>
      <c r="X74" s="44">
        <v>66</v>
      </c>
      <c r="Y74" s="44">
        <v>46</v>
      </c>
      <c r="Z74" s="44">
        <v>60</v>
      </c>
      <c r="AA74" s="46">
        <v>61</v>
      </c>
      <c r="AB74" s="46">
        <v>62</v>
      </c>
      <c r="AC74" s="46">
        <v>61</v>
      </c>
      <c r="AD74" s="46">
        <v>55</v>
      </c>
      <c r="AE74" s="46">
        <v>41</v>
      </c>
      <c r="AF74" s="46">
        <v>64</v>
      </c>
      <c r="AG74" s="46">
        <v>56</v>
      </c>
      <c r="AH74" s="46">
        <v>48</v>
      </c>
      <c r="AI74" s="46">
        <v>56</v>
      </c>
    </row>
    <row r="75" spans="1:35" ht="11.25" customHeight="1" x14ac:dyDescent="0.25">
      <c r="A75" s="32" t="s">
        <v>12</v>
      </c>
      <c r="B75" s="44">
        <v>181</v>
      </c>
      <c r="C75" s="44">
        <v>176</v>
      </c>
      <c r="D75" s="44">
        <v>180</v>
      </c>
      <c r="E75" s="44">
        <v>165</v>
      </c>
      <c r="F75" s="44">
        <v>174</v>
      </c>
      <c r="G75" s="44">
        <v>160</v>
      </c>
      <c r="H75" s="44">
        <v>152</v>
      </c>
      <c r="I75" s="44">
        <v>186</v>
      </c>
      <c r="J75" s="44">
        <v>164</v>
      </c>
      <c r="K75" s="44">
        <v>160</v>
      </c>
      <c r="L75" s="44">
        <v>173</v>
      </c>
      <c r="M75" s="44">
        <v>155</v>
      </c>
      <c r="N75" s="44">
        <v>155</v>
      </c>
      <c r="O75" s="44">
        <v>163</v>
      </c>
      <c r="P75" s="44">
        <v>153</v>
      </c>
      <c r="Q75" s="44">
        <v>149</v>
      </c>
      <c r="R75" s="44">
        <v>165</v>
      </c>
      <c r="S75" s="44">
        <v>172</v>
      </c>
      <c r="T75" s="44">
        <v>206</v>
      </c>
      <c r="U75" s="44">
        <v>152</v>
      </c>
      <c r="V75" s="44">
        <v>157</v>
      </c>
      <c r="W75" s="44">
        <v>192</v>
      </c>
      <c r="X75" s="44">
        <v>200</v>
      </c>
      <c r="Y75" s="44">
        <v>169</v>
      </c>
      <c r="Z75" s="44">
        <v>175</v>
      </c>
      <c r="AA75" s="46">
        <v>189</v>
      </c>
      <c r="AB75" s="46">
        <v>167</v>
      </c>
      <c r="AC75" s="46">
        <v>177</v>
      </c>
      <c r="AD75" s="46">
        <v>175</v>
      </c>
      <c r="AE75" s="46">
        <v>184</v>
      </c>
      <c r="AF75" s="46">
        <v>191</v>
      </c>
      <c r="AG75" s="46">
        <v>197</v>
      </c>
      <c r="AH75" s="46">
        <v>203</v>
      </c>
      <c r="AI75" s="46">
        <v>187</v>
      </c>
    </row>
    <row r="76" spans="1:35" ht="11.25" customHeight="1" x14ac:dyDescent="0.25">
      <c r="A76" s="32" t="s">
        <v>13</v>
      </c>
      <c r="B76" s="44">
        <v>196</v>
      </c>
      <c r="C76" s="44">
        <v>223</v>
      </c>
      <c r="D76" s="44">
        <v>216</v>
      </c>
      <c r="E76" s="44">
        <v>232</v>
      </c>
      <c r="F76" s="44">
        <v>254</v>
      </c>
      <c r="G76" s="44">
        <v>195</v>
      </c>
      <c r="H76" s="44">
        <v>202</v>
      </c>
      <c r="I76" s="44">
        <v>218</v>
      </c>
      <c r="J76" s="44">
        <v>215</v>
      </c>
      <c r="K76" s="44">
        <v>191</v>
      </c>
      <c r="L76" s="44">
        <v>220</v>
      </c>
      <c r="M76" s="44">
        <v>212</v>
      </c>
      <c r="N76" s="44">
        <v>212</v>
      </c>
      <c r="O76" s="44">
        <v>223</v>
      </c>
      <c r="P76" s="44">
        <v>205</v>
      </c>
      <c r="Q76" s="44">
        <v>188</v>
      </c>
      <c r="R76" s="44">
        <v>209</v>
      </c>
      <c r="S76" s="44">
        <v>231</v>
      </c>
      <c r="T76" s="44">
        <v>233</v>
      </c>
      <c r="U76" s="44">
        <v>204</v>
      </c>
      <c r="V76" s="44">
        <v>227</v>
      </c>
      <c r="W76" s="44">
        <v>244</v>
      </c>
      <c r="X76" s="44">
        <v>246</v>
      </c>
      <c r="Y76" s="44">
        <v>263</v>
      </c>
      <c r="Z76" s="44">
        <v>247</v>
      </c>
      <c r="AA76" s="46">
        <v>243</v>
      </c>
      <c r="AB76" s="46">
        <v>267</v>
      </c>
      <c r="AC76" s="46">
        <v>242</v>
      </c>
      <c r="AD76" s="46">
        <v>243</v>
      </c>
      <c r="AE76" s="46">
        <v>232</v>
      </c>
      <c r="AF76" s="46">
        <v>256</v>
      </c>
      <c r="AG76" s="46">
        <v>262</v>
      </c>
      <c r="AH76" s="46">
        <v>265</v>
      </c>
      <c r="AI76" s="46">
        <v>226</v>
      </c>
    </row>
    <row r="77" spans="1:35" ht="11.25" customHeight="1" x14ac:dyDescent="0.25">
      <c r="A77" s="32" t="s">
        <v>14</v>
      </c>
      <c r="B77" s="44">
        <v>367</v>
      </c>
      <c r="C77" s="44">
        <v>413</v>
      </c>
      <c r="D77" s="44">
        <v>434</v>
      </c>
      <c r="E77" s="44">
        <v>445</v>
      </c>
      <c r="F77" s="44">
        <v>408</v>
      </c>
      <c r="G77" s="44">
        <v>401</v>
      </c>
      <c r="H77" s="44">
        <v>396</v>
      </c>
      <c r="I77" s="44">
        <v>384</v>
      </c>
      <c r="J77" s="44">
        <v>396</v>
      </c>
      <c r="K77" s="44">
        <v>369</v>
      </c>
      <c r="L77" s="44">
        <v>382</v>
      </c>
      <c r="M77" s="44">
        <v>389</v>
      </c>
      <c r="N77" s="44">
        <v>424</v>
      </c>
      <c r="O77" s="44">
        <v>417</v>
      </c>
      <c r="P77" s="44">
        <v>382</v>
      </c>
      <c r="Q77" s="44">
        <v>446</v>
      </c>
      <c r="R77" s="44">
        <v>413</v>
      </c>
      <c r="S77" s="44">
        <v>406</v>
      </c>
      <c r="T77" s="44">
        <v>445</v>
      </c>
      <c r="U77" s="44">
        <v>437</v>
      </c>
      <c r="V77" s="44">
        <v>469</v>
      </c>
      <c r="W77" s="44">
        <v>442</v>
      </c>
      <c r="X77" s="44">
        <v>440</v>
      </c>
      <c r="Y77" s="44">
        <v>508</v>
      </c>
      <c r="Z77" s="44">
        <v>499</v>
      </c>
      <c r="AA77" s="46">
        <v>455</v>
      </c>
      <c r="AB77" s="46">
        <v>460</v>
      </c>
      <c r="AC77" s="46">
        <v>447</v>
      </c>
      <c r="AD77" s="46">
        <v>493</v>
      </c>
      <c r="AE77" s="46">
        <v>463</v>
      </c>
      <c r="AF77" s="46">
        <v>479</v>
      </c>
      <c r="AG77" s="46">
        <v>485</v>
      </c>
      <c r="AH77" s="46">
        <v>431</v>
      </c>
      <c r="AI77" s="46">
        <v>463</v>
      </c>
    </row>
    <row r="78" spans="1:35" ht="11.25" customHeight="1" x14ac:dyDescent="0.25">
      <c r="A78" s="32" t="s">
        <v>15</v>
      </c>
      <c r="B78" s="44">
        <v>762</v>
      </c>
      <c r="C78" s="44">
        <v>891</v>
      </c>
      <c r="D78" s="44">
        <v>917</v>
      </c>
      <c r="E78" s="44">
        <v>884</v>
      </c>
      <c r="F78" s="44">
        <v>833</v>
      </c>
      <c r="G78" s="44">
        <v>868</v>
      </c>
      <c r="H78" s="44">
        <v>735</v>
      </c>
      <c r="I78" s="44">
        <v>805</v>
      </c>
      <c r="J78" s="44">
        <v>789</v>
      </c>
      <c r="K78" s="44">
        <v>757</v>
      </c>
      <c r="L78" s="44">
        <v>788</v>
      </c>
      <c r="M78" s="44">
        <v>778</v>
      </c>
      <c r="N78" s="44">
        <v>772</v>
      </c>
      <c r="O78" s="44">
        <v>817</v>
      </c>
      <c r="P78" s="44">
        <v>817</v>
      </c>
      <c r="Q78" s="44">
        <v>830</v>
      </c>
      <c r="R78" s="44">
        <v>851</v>
      </c>
      <c r="S78" s="44">
        <v>848</v>
      </c>
      <c r="T78" s="44">
        <v>866</v>
      </c>
      <c r="U78" s="44">
        <v>879</v>
      </c>
      <c r="V78" s="44">
        <v>886</v>
      </c>
      <c r="W78" s="44">
        <v>960</v>
      </c>
      <c r="X78" s="44">
        <v>1028</v>
      </c>
      <c r="Y78" s="44">
        <v>1000</v>
      </c>
      <c r="Z78" s="44">
        <v>942</v>
      </c>
      <c r="AA78" s="46">
        <v>950</v>
      </c>
      <c r="AB78" s="46">
        <v>1010</v>
      </c>
      <c r="AC78" s="46">
        <v>1000</v>
      </c>
      <c r="AD78" s="46">
        <v>1017</v>
      </c>
      <c r="AE78" s="46">
        <v>1063</v>
      </c>
      <c r="AF78" s="46">
        <v>1049</v>
      </c>
      <c r="AG78" s="46">
        <v>1040</v>
      </c>
      <c r="AH78" s="46">
        <v>980</v>
      </c>
      <c r="AI78" s="46">
        <v>934</v>
      </c>
    </row>
    <row r="79" spans="1:35" ht="11.25" customHeight="1" x14ac:dyDescent="0.25">
      <c r="A79" s="33" t="s">
        <v>16</v>
      </c>
      <c r="B79" s="37">
        <v>1567</v>
      </c>
      <c r="C79" s="37">
        <v>1749</v>
      </c>
      <c r="D79" s="37">
        <v>1794</v>
      </c>
      <c r="E79" s="37">
        <v>1770</v>
      </c>
      <c r="F79" s="37">
        <v>1732</v>
      </c>
      <c r="G79" s="37">
        <v>1678</v>
      </c>
      <c r="H79" s="37">
        <v>1535</v>
      </c>
      <c r="I79" s="37">
        <v>1641</v>
      </c>
      <c r="J79" s="37">
        <v>1614</v>
      </c>
      <c r="K79" s="37">
        <v>1523</v>
      </c>
      <c r="L79" s="37">
        <v>1618</v>
      </c>
      <c r="M79" s="37">
        <v>1601</v>
      </c>
      <c r="N79" s="37">
        <v>1633</v>
      </c>
      <c r="O79" s="37">
        <v>1671</v>
      </c>
      <c r="P79" s="37">
        <v>1627</v>
      </c>
      <c r="Q79" s="37">
        <v>1652</v>
      </c>
      <c r="R79" s="37">
        <v>1682</v>
      </c>
      <c r="S79" s="37">
        <v>1714</v>
      </c>
      <c r="T79" s="37">
        <v>1806</v>
      </c>
      <c r="U79" s="37">
        <v>1717</v>
      </c>
      <c r="V79" s="37">
        <v>1789</v>
      </c>
      <c r="W79" s="37">
        <v>1903</v>
      </c>
      <c r="X79" s="37">
        <v>1980</v>
      </c>
      <c r="Y79" s="37">
        <v>1986</v>
      </c>
      <c r="Z79" s="37">
        <v>1923</v>
      </c>
      <c r="AA79" s="37">
        <v>1898</v>
      </c>
      <c r="AB79" s="37">
        <v>1967</v>
      </c>
      <c r="AC79" s="37">
        <v>1927</v>
      </c>
      <c r="AD79" s="37">
        <v>1983</v>
      </c>
      <c r="AE79" s="37">
        <v>1983</v>
      </c>
      <c r="AF79" s="37">
        <v>2039</v>
      </c>
      <c r="AG79" s="37">
        <v>2040</v>
      </c>
      <c r="AH79" s="37">
        <v>1927</v>
      </c>
      <c r="AI79" s="37">
        <v>1866</v>
      </c>
    </row>
    <row r="80" spans="1:35" ht="11.25" customHeight="1" x14ac:dyDescent="0.25">
      <c r="A80" s="31"/>
      <c r="B80" s="47"/>
      <c r="C80" s="47"/>
      <c r="D80" s="47"/>
      <c r="E80" s="47"/>
      <c r="F80" s="47"/>
      <c r="G80" s="47"/>
      <c r="H80" s="47"/>
      <c r="I80" s="47"/>
      <c r="J80" s="47"/>
      <c r="K80" s="47"/>
      <c r="L80" s="47"/>
      <c r="M80" s="47"/>
      <c r="N80" s="46"/>
      <c r="O80" s="46"/>
      <c r="P80" s="46"/>
      <c r="Q80" s="46"/>
      <c r="R80" s="46"/>
      <c r="S80" s="46"/>
      <c r="T80" s="46"/>
      <c r="U80" s="46"/>
      <c r="V80" s="46"/>
      <c r="W80" s="46"/>
      <c r="X80" s="46"/>
      <c r="Y80" s="46"/>
      <c r="Z80" s="46"/>
      <c r="AA80" s="46"/>
      <c r="AB80" s="46"/>
      <c r="AC80" s="46"/>
      <c r="AD80" s="46"/>
      <c r="AE80" s="46"/>
      <c r="AF80" s="46"/>
      <c r="AG80" s="46"/>
      <c r="AH80" s="46"/>
      <c r="AI80" s="46"/>
    </row>
    <row r="81" spans="1:35" ht="11.25" customHeight="1" x14ac:dyDescent="0.25">
      <c r="A81" s="30" t="s">
        <v>53</v>
      </c>
      <c r="B81" s="47"/>
      <c r="C81" s="47"/>
      <c r="D81" s="47"/>
      <c r="E81" s="47"/>
      <c r="F81" s="47"/>
      <c r="G81" s="47"/>
      <c r="H81" s="47"/>
      <c r="I81" s="47"/>
      <c r="J81" s="47"/>
      <c r="K81" s="47"/>
      <c r="L81" s="47"/>
      <c r="M81" s="47"/>
      <c r="N81" s="47"/>
      <c r="O81" s="58"/>
      <c r="P81" s="58"/>
      <c r="Q81" s="58"/>
      <c r="R81" s="58"/>
      <c r="S81" s="58"/>
      <c r="T81" s="58"/>
      <c r="U81" s="58"/>
      <c r="V81" s="58"/>
      <c r="W81" s="58"/>
      <c r="X81" s="58"/>
      <c r="Y81" s="58"/>
      <c r="Z81" s="58"/>
      <c r="AA81" s="46"/>
      <c r="AB81" s="46"/>
      <c r="AC81" s="46"/>
      <c r="AD81" s="46"/>
      <c r="AE81" s="46"/>
      <c r="AF81" s="46"/>
      <c r="AG81" s="46"/>
      <c r="AH81" s="46"/>
      <c r="AI81" s="46"/>
    </row>
    <row r="82" spans="1:35" ht="11.25" customHeight="1" x14ac:dyDescent="0.25">
      <c r="A82" s="32" t="s">
        <v>11</v>
      </c>
      <c r="B82" s="47">
        <v>56</v>
      </c>
      <c r="C82" s="47">
        <v>51</v>
      </c>
      <c r="D82" s="47">
        <v>47</v>
      </c>
      <c r="E82" s="47">
        <v>56</v>
      </c>
      <c r="F82" s="47">
        <v>50</v>
      </c>
      <c r="G82" s="47">
        <v>52</v>
      </c>
      <c r="H82" s="47">
        <v>50</v>
      </c>
      <c r="I82" s="47">
        <v>51</v>
      </c>
      <c r="J82" s="47">
        <v>49</v>
      </c>
      <c r="K82" s="47">
        <v>61</v>
      </c>
      <c r="L82" s="47">
        <v>55</v>
      </c>
      <c r="M82" s="47">
        <v>54</v>
      </c>
      <c r="N82" s="47">
        <v>49</v>
      </c>
      <c r="O82" s="44">
        <v>52</v>
      </c>
      <c r="P82" s="44">
        <v>52</v>
      </c>
      <c r="Q82" s="44">
        <v>47</v>
      </c>
      <c r="R82" s="44">
        <v>51</v>
      </c>
      <c r="S82" s="58">
        <v>49</v>
      </c>
      <c r="T82" s="58">
        <v>51</v>
      </c>
      <c r="U82" s="58">
        <v>60</v>
      </c>
      <c r="V82" s="58">
        <v>53</v>
      </c>
      <c r="W82" s="58">
        <v>53</v>
      </c>
      <c r="X82" s="58">
        <v>49</v>
      </c>
      <c r="Y82" s="58">
        <v>56</v>
      </c>
      <c r="Z82" s="58">
        <v>52</v>
      </c>
      <c r="AA82" s="46">
        <v>54</v>
      </c>
      <c r="AB82" s="46">
        <v>54</v>
      </c>
      <c r="AC82" s="46">
        <v>53</v>
      </c>
      <c r="AD82" s="46">
        <v>53</v>
      </c>
      <c r="AE82" s="46">
        <v>49</v>
      </c>
      <c r="AF82" s="46">
        <v>51</v>
      </c>
      <c r="AG82" s="46">
        <v>54</v>
      </c>
      <c r="AH82" s="46">
        <v>56</v>
      </c>
      <c r="AI82" s="46">
        <v>57</v>
      </c>
    </row>
    <row r="83" spans="1:35" ht="11.25" customHeight="1" x14ac:dyDescent="0.25">
      <c r="A83" s="32" t="s">
        <v>12</v>
      </c>
      <c r="B83" s="47">
        <v>150</v>
      </c>
      <c r="C83" s="47">
        <v>164</v>
      </c>
      <c r="D83" s="47">
        <v>150</v>
      </c>
      <c r="E83" s="47">
        <v>149</v>
      </c>
      <c r="F83" s="47">
        <v>151</v>
      </c>
      <c r="G83" s="47">
        <v>153</v>
      </c>
      <c r="H83" s="47">
        <v>158</v>
      </c>
      <c r="I83" s="47">
        <v>151</v>
      </c>
      <c r="J83" s="47">
        <v>155</v>
      </c>
      <c r="K83" s="47">
        <v>154</v>
      </c>
      <c r="L83" s="47">
        <v>152</v>
      </c>
      <c r="M83" s="47">
        <v>154</v>
      </c>
      <c r="N83" s="59">
        <v>157</v>
      </c>
      <c r="O83" s="44">
        <v>156</v>
      </c>
      <c r="P83" s="44">
        <v>149</v>
      </c>
      <c r="Q83" s="44">
        <v>168</v>
      </c>
      <c r="R83" s="44">
        <v>167</v>
      </c>
      <c r="S83" s="44">
        <v>159</v>
      </c>
      <c r="T83" s="44">
        <v>158</v>
      </c>
      <c r="U83" s="44">
        <v>145</v>
      </c>
      <c r="V83" s="44">
        <v>165</v>
      </c>
      <c r="W83" s="44">
        <v>163</v>
      </c>
      <c r="X83" s="44">
        <v>158</v>
      </c>
      <c r="Y83" s="44">
        <v>159</v>
      </c>
      <c r="Z83" s="44">
        <v>155</v>
      </c>
      <c r="AA83" s="46">
        <v>155</v>
      </c>
      <c r="AB83" s="46">
        <v>167</v>
      </c>
      <c r="AC83" s="46">
        <v>151</v>
      </c>
      <c r="AD83" s="46">
        <v>161</v>
      </c>
      <c r="AE83" s="46">
        <v>149</v>
      </c>
      <c r="AF83" s="46">
        <v>164</v>
      </c>
      <c r="AG83" s="46">
        <v>154</v>
      </c>
      <c r="AH83" s="46">
        <v>164</v>
      </c>
      <c r="AI83" s="46">
        <v>160</v>
      </c>
    </row>
    <row r="84" spans="1:35" ht="11.25" customHeight="1" x14ac:dyDescent="0.25">
      <c r="A84" s="32" t="s">
        <v>13</v>
      </c>
      <c r="B84" s="47">
        <v>194</v>
      </c>
      <c r="C84" s="47">
        <v>190</v>
      </c>
      <c r="D84" s="47">
        <v>186</v>
      </c>
      <c r="E84" s="47">
        <v>189</v>
      </c>
      <c r="F84" s="47">
        <v>195</v>
      </c>
      <c r="G84" s="47">
        <v>194</v>
      </c>
      <c r="H84" s="47">
        <v>184</v>
      </c>
      <c r="I84" s="47">
        <v>203</v>
      </c>
      <c r="J84" s="47">
        <v>184</v>
      </c>
      <c r="K84" s="47">
        <v>199</v>
      </c>
      <c r="L84" s="47">
        <v>193</v>
      </c>
      <c r="M84" s="47">
        <v>194</v>
      </c>
      <c r="N84" s="47">
        <v>187</v>
      </c>
      <c r="O84" s="58">
        <v>188</v>
      </c>
      <c r="P84" s="58">
        <v>194</v>
      </c>
      <c r="Q84" s="58">
        <v>179</v>
      </c>
      <c r="R84" s="58">
        <v>181</v>
      </c>
      <c r="S84" s="58">
        <v>187</v>
      </c>
      <c r="T84" s="58">
        <v>189</v>
      </c>
      <c r="U84" s="58">
        <v>200</v>
      </c>
      <c r="V84" s="58">
        <v>208</v>
      </c>
      <c r="W84" s="58">
        <v>196</v>
      </c>
      <c r="X84" s="58">
        <v>207</v>
      </c>
      <c r="Y84" s="58">
        <v>206</v>
      </c>
      <c r="Z84" s="58">
        <v>214</v>
      </c>
      <c r="AA84" s="46">
        <v>219</v>
      </c>
      <c r="AB84" s="46">
        <v>207</v>
      </c>
      <c r="AC84" s="46">
        <v>214</v>
      </c>
      <c r="AD84" s="46">
        <v>229</v>
      </c>
      <c r="AE84" s="46">
        <v>204</v>
      </c>
      <c r="AF84" s="46">
        <v>211</v>
      </c>
      <c r="AG84" s="46">
        <v>200</v>
      </c>
      <c r="AH84" s="46">
        <v>208</v>
      </c>
      <c r="AI84" s="46">
        <v>226</v>
      </c>
    </row>
    <row r="85" spans="1:35" ht="11.25" customHeight="1" x14ac:dyDescent="0.25">
      <c r="A85" s="32" t="s">
        <v>14</v>
      </c>
      <c r="B85" s="47">
        <v>324</v>
      </c>
      <c r="C85" s="47">
        <v>330</v>
      </c>
      <c r="D85" s="47">
        <v>329</v>
      </c>
      <c r="E85" s="47">
        <v>322</v>
      </c>
      <c r="F85" s="47">
        <v>333</v>
      </c>
      <c r="G85" s="47">
        <v>331</v>
      </c>
      <c r="H85" s="47">
        <v>321</v>
      </c>
      <c r="I85" s="47">
        <v>343</v>
      </c>
      <c r="J85" s="47">
        <v>351</v>
      </c>
      <c r="K85" s="47">
        <v>336</v>
      </c>
      <c r="L85" s="47">
        <v>318</v>
      </c>
      <c r="M85" s="47">
        <v>344</v>
      </c>
      <c r="N85" s="47">
        <v>333</v>
      </c>
      <c r="O85" s="58">
        <v>333</v>
      </c>
      <c r="P85" s="58">
        <v>347</v>
      </c>
      <c r="Q85" s="58">
        <v>344</v>
      </c>
      <c r="R85" s="58">
        <v>347</v>
      </c>
      <c r="S85" s="58">
        <v>361</v>
      </c>
      <c r="T85" s="58">
        <v>381</v>
      </c>
      <c r="U85" s="58">
        <v>373</v>
      </c>
      <c r="V85" s="58">
        <v>374</v>
      </c>
      <c r="W85" s="58">
        <v>371</v>
      </c>
      <c r="X85" s="58">
        <v>373</v>
      </c>
      <c r="Y85" s="58">
        <v>378</v>
      </c>
      <c r="Z85" s="58">
        <v>384</v>
      </c>
      <c r="AA85" s="46">
        <v>400</v>
      </c>
      <c r="AB85" s="46">
        <v>388</v>
      </c>
      <c r="AC85" s="46">
        <v>383</v>
      </c>
      <c r="AD85" s="46">
        <v>409</v>
      </c>
      <c r="AE85" s="46">
        <v>411</v>
      </c>
      <c r="AF85" s="46">
        <v>379</v>
      </c>
      <c r="AG85" s="46">
        <v>402</v>
      </c>
      <c r="AH85" s="46">
        <v>408</v>
      </c>
      <c r="AI85" s="46">
        <v>390</v>
      </c>
    </row>
    <row r="86" spans="1:35" ht="11.25" customHeight="1" x14ac:dyDescent="0.25">
      <c r="A86" s="32" t="s">
        <v>15</v>
      </c>
      <c r="B86" s="47">
        <v>660</v>
      </c>
      <c r="C86" s="47">
        <v>666</v>
      </c>
      <c r="D86" s="47">
        <v>669</v>
      </c>
      <c r="E86" s="47">
        <v>672</v>
      </c>
      <c r="F86" s="47">
        <v>658</v>
      </c>
      <c r="G86" s="47">
        <v>662</v>
      </c>
      <c r="H86" s="47">
        <v>690</v>
      </c>
      <c r="I86" s="47">
        <v>698</v>
      </c>
      <c r="J86" s="47">
        <v>685</v>
      </c>
      <c r="K86" s="47">
        <v>705</v>
      </c>
      <c r="L86" s="47">
        <v>669</v>
      </c>
      <c r="M86" s="47">
        <v>660</v>
      </c>
      <c r="N86" s="46">
        <v>675</v>
      </c>
      <c r="O86" s="44">
        <v>676</v>
      </c>
      <c r="P86" s="44">
        <v>704</v>
      </c>
      <c r="Q86" s="44">
        <v>719</v>
      </c>
      <c r="R86" s="44">
        <v>724</v>
      </c>
      <c r="S86" s="45">
        <v>766</v>
      </c>
      <c r="T86" s="45">
        <v>755</v>
      </c>
      <c r="U86" s="45">
        <v>781</v>
      </c>
      <c r="V86" s="45">
        <v>800</v>
      </c>
      <c r="W86" s="45">
        <v>809</v>
      </c>
      <c r="X86" s="45">
        <v>816</v>
      </c>
      <c r="Y86" s="45">
        <v>805</v>
      </c>
      <c r="Z86" s="45">
        <v>817</v>
      </c>
      <c r="AA86" s="46">
        <v>819</v>
      </c>
      <c r="AB86" s="46">
        <v>849</v>
      </c>
      <c r="AC86" s="46">
        <v>830</v>
      </c>
      <c r="AD86" s="46">
        <v>870</v>
      </c>
      <c r="AE86" s="46">
        <v>886</v>
      </c>
      <c r="AF86" s="46">
        <v>882</v>
      </c>
      <c r="AG86" s="46">
        <v>860</v>
      </c>
      <c r="AH86" s="46">
        <v>851</v>
      </c>
      <c r="AI86" s="46">
        <v>865</v>
      </c>
    </row>
    <row r="87" spans="1:35" ht="11.25" customHeight="1" x14ac:dyDescent="0.25">
      <c r="A87" s="33" t="s">
        <v>16</v>
      </c>
      <c r="B87" s="42">
        <v>1383</v>
      </c>
      <c r="C87" s="42">
        <v>1401</v>
      </c>
      <c r="D87" s="42">
        <v>1381</v>
      </c>
      <c r="E87" s="42">
        <v>1388</v>
      </c>
      <c r="F87" s="42">
        <v>1387</v>
      </c>
      <c r="G87" s="42">
        <v>1391</v>
      </c>
      <c r="H87" s="42">
        <v>1402</v>
      </c>
      <c r="I87" s="42">
        <v>1445</v>
      </c>
      <c r="J87" s="42">
        <v>1423</v>
      </c>
      <c r="K87" s="42">
        <v>1455</v>
      </c>
      <c r="L87" s="42">
        <v>1388</v>
      </c>
      <c r="M87" s="42">
        <v>1406</v>
      </c>
      <c r="N87" s="61">
        <v>1400</v>
      </c>
      <c r="O87" s="37">
        <v>1405</v>
      </c>
      <c r="P87" s="37">
        <v>1446</v>
      </c>
      <c r="Q87" s="37">
        <v>1456</v>
      </c>
      <c r="R87" s="37">
        <v>1470</v>
      </c>
      <c r="S87" s="37">
        <v>1521</v>
      </c>
      <c r="T87" s="37">
        <v>1533</v>
      </c>
      <c r="U87" s="37">
        <v>1558</v>
      </c>
      <c r="V87" s="37">
        <v>1600</v>
      </c>
      <c r="W87" s="37">
        <v>1592</v>
      </c>
      <c r="X87" s="37">
        <v>1602</v>
      </c>
      <c r="Y87" s="37">
        <v>1603</v>
      </c>
      <c r="Z87" s="37">
        <v>1621</v>
      </c>
      <c r="AA87" s="37">
        <v>1646</v>
      </c>
      <c r="AB87" s="37">
        <v>1664</v>
      </c>
      <c r="AC87" s="37">
        <v>1630</v>
      </c>
      <c r="AD87" s="37">
        <v>1722</v>
      </c>
      <c r="AE87" s="37">
        <v>1699</v>
      </c>
      <c r="AF87" s="37">
        <v>1687</v>
      </c>
      <c r="AG87" s="37">
        <v>1670</v>
      </c>
      <c r="AH87" s="37">
        <v>1686</v>
      </c>
      <c r="AI87" s="37">
        <v>1698</v>
      </c>
    </row>
    <row r="88" spans="1:35" ht="11.25" customHeight="1" x14ac:dyDescent="0.25">
      <c r="A88" s="31"/>
      <c r="B88" s="47"/>
      <c r="C88" s="47"/>
      <c r="D88" s="47"/>
      <c r="E88" s="47"/>
      <c r="F88" s="47"/>
      <c r="G88" s="47"/>
      <c r="H88" s="47"/>
      <c r="I88" s="47"/>
      <c r="J88" s="47"/>
      <c r="K88" s="47"/>
      <c r="L88" s="47"/>
      <c r="M88" s="47"/>
      <c r="N88" s="45"/>
      <c r="O88" s="45"/>
      <c r="P88" s="45"/>
      <c r="Q88" s="45"/>
      <c r="R88" s="45"/>
      <c r="S88" s="45"/>
      <c r="T88" s="45"/>
      <c r="U88" s="45"/>
      <c r="V88" s="45"/>
      <c r="W88" s="45"/>
      <c r="X88" s="45"/>
      <c r="Y88" s="45"/>
      <c r="Z88" s="45"/>
      <c r="AA88" s="46"/>
      <c r="AB88" s="46"/>
      <c r="AC88" s="46"/>
      <c r="AD88" s="46"/>
      <c r="AE88" s="46"/>
      <c r="AF88" s="46"/>
      <c r="AG88" s="46"/>
      <c r="AH88" s="46"/>
      <c r="AI88" s="46"/>
    </row>
    <row r="89" spans="1:35" ht="11.25" customHeight="1" x14ac:dyDescent="0.25">
      <c r="A89" s="24" t="s">
        <v>17</v>
      </c>
      <c r="B89" s="47"/>
      <c r="C89" s="47"/>
      <c r="D89" s="47"/>
      <c r="E89" s="47"/>
      <c r="F89" s="47"/>
      <c r="G89" s="47"/>
      <c r="H89" s="47"/>
      <c r="I89" s="47"/>
      <c r="J89" s="47"/>
      <c r="K89" s="47"/>
      <c r="L89" s="47"/>
      <c r="M89" s="47"/>
      <c r="N89" s="44"/>
      <c r="O89" s="44"/>
      <c r="P89" s="44"/>
      <c r="Q89" s="44"/>
      <c r="R89" s="44"/>
      <c r="S89" s="44"/>
      <c r="T89" s="44"/>
      <c r="U89" s="44"/>
      <c r="V89" s="44"/>
      <c r="W89" s="44"/>
      <c r="X89" s="44"/>
      <c r="Y89" s="44"/>
      <c r="Z89" s="44"/>
      <c r="AA89" s="46"/>
      <c r="AB89" s="46"/>
      <c r="AC89" s="46"/>
      <c r="AD89" s="46"/>
      <c r="AE89" s="46"/>
      <c r="AF89" s="46"/>
      <c r="AG89" s="46"/>
      <c r="AH89" s="46"/>
      <c r="AI89" s="46"/>
    </row>
    <row r="90" spans="1:35" ht="11.25" customHeight="1" x14ac:dyDescent="0.25">
      <c r="A90" s="40" t="s">
        <v>77</v>
      </c>
      <c r="B90" s="47">
        <v>1114</v>
      </c>
      <c r="C90" s="47">
        <v>1036</v>
      </c>
      <c r="D90" s="47">
        <v>1044</v>
      </c>
      <c r="E90" s="47">
        <v>1043</v>
      </c>
      <c r="F90" s="47">
        <v>1071</v>
      </c>
      <c r="G90" s="47">
        <v>1007</v>
      </c>
      <c r="H90" s="47">
        <v>1067</v>
      </c>
      <c r="I90" s="47">
        <v>973</v>
      </c>
      <c r="J90" s="47">
        <v>1023</v>
      </c>
      <c r="K90" s="47">
        <v>1092</v>
      </c>
      <c r="L90" s="47">
        <v>1085</v>
      </c>
      <c r="M90" s="47">
        <v>1069</v>
      </c>
      <c r="N90" s="44">
        <v>1015</v>
      </c>
      <c r="O90" s="44">
        <v>1034</v>
      </c>
      <c r="P90" s="44">
        <v>1120</v>
      </c>
      <c r="Q90" s="44">
        <v>1121</v>
      </c>
      <c r="R90" s="44">
        <v>1151</v>
      </c>
      <c r="S90" s="44">
        <v>1117</v>
      </c>
      <c r="T90" s="44">
        <v>1204</v>
      </c>
      <c r="U90" s="44">
        <v>1230</v>
      </c>
      <c r="V90" s="44">
        <v>1269</v>
      </c>
      <c r="W90" s="44">
        <v>1235</v>
      </c>
      <c r="X90" s="44">
        <v>1286</v>
      </c>
      <c r="Y90" s="44">
        <v>1206</v>
      </c>
      <c r="Z90" s="44">
        <v>1288</v>
      </c>
      <c r="AA90" s="44">
        <v>1203</v>
      </c>
      <c r="AB90" s="44">
        <v>1257</v>
      </c>
      <c r="AC90" s="44">
        <v>1233</v>
      </c>
      <c r="AD90" s="44">
        <v>1187</v>
      </c>
      <c r="AE90" s="44">
        <v>1236</v>
      </c>
      <c r="AF90" s="44">
        <v>1210</v>
      </c>
      <c r="AG90" s="44">
        <v>1124</v>
      </c>
      <c r="AH90" s="44">
        <v>1090</v>
      </c>
      <c r="AI90" s="44">
        <v>1099</v>
      </c>
    </row>
    <row r="91" spans="1:35" ht="11.25" customHeight="1" x14ac:dyDescent="0.25">
      <c r="A91" s="31" t="s">
        <v>54</v>
      </c>
      <c r="B91" s="47">
        <v>1203</v>
      </c>
      <c r="C91" s="47">
        <v>1257</v>
      </c>
      <c r="D91" s="47">
        <v>1291</v>
      </c>
      <c r="E91" s="47">
        <v>1327</v>
      </c>
      <c r="F91" s="47">
        <v>1233</v>
      </c>
      <c r="G91" s="47">
        <v>1171</v>
      </c>
      <c r="H91" s="47">
        <v>1127</v>
      </c>
      <c r="I91" s="47">
        <v>1104</v>
      </c>
      <c r="J91" s="47">
        <v>1051</v>
      </c>
      <c r="K91" s="47">
        <v>1035</v>
      </c>
      <c r="L91" s="47">
        <v>1061</v>
      </c>
      <c r="M91" s="47">
        <v>1107</v>
      </c>
      <c r="N91" s="44">
        <v>1154</v>
      </c>
      <c r="O91" s="44">
        <v>1138</v>
      </c>
      <c r="P91" s="44">
        <v>1099</v>
      </c>
      <c r="Q91" s="44">
        <v>1106</v>
      </c>
      <c r="R91" s="44">
        <v>1130</v>
      </c>
      <c r="S91" s="44">
        <v>1189</v>
      </c>
      <c r="T91" s="44">
        <v>1228</v>
      </c>
      <c r="U91" s="44">
        <v>1239</v>
      </c>
      <c r="V91" s="44">
        <v>1217</v>
      </c>
      <c r="W91" s="44">
        <v>1309</v>
      </c>
      <c r="X91" s="44">
        <v>1345</v>
      </c>
      <c r="Y91" s="44">
        <v>1449</v>
      </c>
      <c r="Z91" s="44">
        <v>1326</v>
      </c>
      <c r="AA91" s="44">
        <v>1313</v>
      </c>
      <c r="AB91" s="44">
        <v>1357</v>
      </c>
      <c r="AC91" s="44">
        <v>1333</v>
      </c>
      <c r="AD91" s="44">
        <v>1330</v>
      </c>
      <c r="AE91" s="44">
        <v>1363</v>
      </c>
      <c r="AF91" s="44">
        <v>1404</v>
      </c>
      <c r="AG91" s="44">
        <v>1345</v>
      </c>
      <c r="AH91" s="44">
        <v>1304</v>
      </c>
      <c r="AI91" s="44">
        <v>1262</v>
      </c>
    </row>
    <row r="92" spans="1:35" ht="11.25" customHeight="1" x14ac:dyDescent="0.25">
      <c r="A92" s="31" t="s">
        <v>61</v>
      </c>
      <c r="B92" s="47">
        <v>940</v>
      </c>
      <c r="C92" s="47">
        <v>942</v>
      </c>
      <c r="D92" s="47">
        <v>958</v>
      </c>
      <c r="E92" s="47">
        <v>958</v>
      </c>
      <c r="F92" s="47">
        <v>944</v>
      </c>
      <c r="G92" s="47">
        <v>944</v>
      </c>
      <c r="H92" s="47">
        <v>946</v>
      </c>
      <c r="I92" s="47">
        <v>984</v>
      </c>
      <c r="J92" s="47">
        <v>924</v>
      </c>
      <c r="K92" s="47">
        <v>984</v>
      </c>
      <c r="L92" s="47">
        <v>985</v>
      </c>
      <c r="M92" s="47">
        <v>946</v>
      </c>
      <c r="N92" s="44">
        <v>961</v>
      </c>
      <c r="O92" s="44">
        <v>949</v>
      </c>
      <c r="P92" s="44">
        <v>993</v>
      </c>
      <c r="Q92" s="44">
        <v>1004</v>
      </c>
      <c r="R92" s="44">
        <v>996</v>
      </c>
      <c r="S92" s="44">
        <v>1037</v>
      </c>
      <c r="T92" s="44">
        <v>1043</v>
      </c>
      <c r="U92" s="44">
        <v>1046</v>
      </c>
      <c r="V92" s="44">
        <v>1076</v>
      </c>
      <c r="W92" s="44">
        <v>1111</v>
      </c>
      <c r="X92" s="44">
        <v>1130</v>
      </c>
      <c r="Y92" s="44">
        <v>1109</v>
      </c>
      <c r="Z92" s="44">
        <v>1124</v>
      </c>
      <c r="AA92" s="44">
        <v>1114</v>
      </c>
      <c r="AB92" s="44">
        <v>1162</v>
      </c>
      <c r="AC92" s="44">
        <v>1154</v>
      </c>
      <c r="AD92" s="44">
        <v>1234</v>
      </c>
      <c r="AE92" s="44">
        <v>1224</v>
      </c>
      <c r="AF92" s="44">
        <v>1178</v>
      </c>
      <c r="AG92" s="44">
        <v>1165</v>
      </c>
      <c r="AH92" s="44">
        <v>1164</v>
      </c>
      <c r="AI92" s="44">
        <v>1180</v>
      </c>
    </row>
    <row r="93" spans="1:35" ht="11.25" customHeight="1" x14ac:dyDescent="0.25">
      <c r="A93" s="31"/>
      <c r="B93" s="47"/>
      <c r="C93" s="47"/>
      <c r="D93" s="47"/>
      <c r="E93" s="47"/>
      <c r="F93" s="47"/>
      <c r="G93" s="47"/>
      <c r="H93" s="47"/>
      <c r="I93" s="47"/>
      <c r="J93" s="47"/>
      <c r="K93" s="47"/>
      <c r="L93" s="47"/>
      <c r="M93" s="47"/>
      <c r="N93" s="44"/>
      <c r="O93" s="44"/>
      <c r="P93" s="44"/>
      <c r="Q93" s="44"/>
      <c r="R93" s="44"/>
      <c r="S93" s="44"/>
      <c r="T93" s="44"/>
      <c r="U93" s="44"/>
      <c r="V93" s="44"/>
      <c r="W93" s="44"/>
      <c r="X93" s="44"/>
      <c r="Y93" s="44"/>
      <c r="Z93" s="44"/>
      <c r="AA93" s="44"/>
      <c r="AB93" s="44"/>
      <c r="AC93" s="44"/>
      <c r="AD93" s="44"/>
      <c r="AE93" s="44"/>
      <c r="AF93" s="44"/>
      <c r="AG93" s="44"/>
      <c r="AH93" s="44"/>
      <c r="AI93" s="44"/>
    </row>
    <row r="94" spans="1:35" ht="11.25" customHeight="1" x14ac:dyDescent="0.25">
      <c r="A94" s="40" t="s">
        <v>78</v>
      </c>
      <c r="B94" s="47">
        <v>873</v>
      </c>
      <c r="C94" s="47">
        <v>845</v>
      </c>
      <c r="D94" s="47">
        <v>821</v>
      </c>
      <c r="E94" s="47">
        <v>833</v>
      </c>
      <c r="F94" s="47">
        <v>841</v>
      </c>
      <c r="G94" s="47">
        <v>820</v>
      </c>
      <c r="H94" s="47">
        <v>803</v>
      </c>
      <c r="I94" s="47">
        <v>824</v>
      </c>
      <c r="J94" s="47">
        <v>838</v>
      </c>
      <c r="K94" s="47">
        <v>794</v>
      </c>
      <c r="L94" s="47">
        <v>815</v>
      </c>
      <c r="M94" s="47">
        <v>828</v>
      </c>
      <c r="N94" s="44">
        <v>780</v>
      </c>
      <c r="O94" s="44">
        <v>782</v>
      </c>
      <c r="P94" s="44">
        <v>832</v>
      </c>
      <c r="Q94" s="44">
        <v>860</v>
      </c>
      <c r="R94" s="44">
        <v>876</v>
      </c>
      <c r="S94" s="44">
        <v>873</v>
      </c>
      <c r="T94" s="44">
        <v>933</v>
      </c>
      <c r="U94" s="44">
        <v>939</v>
      </c>
      <c r="V94" s="44">
        <v>935</v>
      </c>
      <c r="W94" s="44">
        <v>902</v>
      </c>
      <c r="X94" s="44">
        <v>875</v>
      </c>
      <c r="Y94" s="44">
        <v>854</v>
      </c>
      <c r="Z94" s="44">
        <v>910</v>
      </c>
      <c r="AA94" s="44">
        <v>929</v>
      </c>
      <c r="AB94" s="44">
        <v>911</v>
      </c>
      <c r="AC94" s="44">
        <v>894</v>
      </c>
      <c r="AD94" s="44">
        <v>915</v>
      </c>
      <c r="AE94" s="44">
        <v>880</v>
      </c>
      <c r="AF94" s="44">
        <v>887</v>
      </c>
      <c r="AG94" s="44">
        <v>886</v>
      </c>
      <c r="AH94" s="44">
        <v>909</v>
      </c>
      <c r="AI94" s="44">
        <v>882</v>
      </c>
    </row>
    <row r="95" spans="1:35" ht="11.25" customHeight="1" x14ac:dyDescent="0.25">
      <c r="A95" s="31" t="s">
        <v>55</v>
      </c>
      <c r="B95" s="47">
        <v>831</v>
      </c>
      <c r="C95" s="47">
        <v>1043</v>
      </c>
      <c r="D95" s="47">
        <v>1035</v>
      </c>
      <c r="E95" s="47">
        <v>1016</v>
      </c>
      <c r="F95" s="47">
        <v>934</v>
      </c>
      <c r="G95" s="47">
        <v>896</v>
      </c>
      <c r="H95" s="47">
        <v>830</v>
      </c>
      <c r="I95" s="47">
        <v>890</v>
      </c>
      <c r="J95" s="47">
        <v>861</v>
      </c>
      <c r="K95" s="47">
        <v>776</v>
      </c>
      <c r="L95" s="47">
        <v>857</v>
      </c>
      <c r="M95" s="47">
        <v>816</v>
      </c>
      <c r="N95" s="44">
        <v>839</v>
      </c>
      <c r="O95" s="44">
        <v>843</v>
      </c>
      <c r="P95" s="44">
        <v>821</v>
      </c>
      <c r="Q95" s="44">
        <v>865</v>
      </c>
      <c r="R95" s="44">
        <v>887</v>
      </c>
      <c r="S95" s="44">
        <v>914</v>
      </c>
      <c r="T95" s="44">
        <v>981</v>
      </c>
      <c r="U95" s="44">
        <v>864</v>
      </c>
      <c r="V95" s="44">
        <v>989</v>
      </c>
      <c r="W95" s="44">
        <v>1000</v>
      </c>
      <c r="X95" s="44">
        <v>1019</v>
      </c>
      <c r="Y95" s="44">
        <v>936</v>
      </c>
      <c r="Z95" s="44">
        <v>957</v>
      </c>
      <c r="AA95" s="44">
        <v>932</v>
      </c>
      <c r="AB95" s="44">
        <v>987</v>
      </c>
      <c r="AC95" s="44">
        <v>968</v>
      </c>
      <c r="AD95" s="44">
        <v>1018</v>
      </c>
      <c r="AE95" s="44">
        <v>1053</v>
      </c>
      <c r="AF95" s="44">
        <v>1038</v>
      </c>
      <c r="AG95" s="44">
        <v>1018</v>
      </c>
      <c r="AH95" s="44">
        <v>983</v>
      </c>
      <c r="AI95" s="44">
        <v>958</v>
      </c>
    </row>
    <row r="96" spans="1:35" ht="11.25" customHeight="1" x14ac:dyDescent="0.25">
      <c r="A96" s="31" t="s">
        <v>62</v>
      </c>
      <c r="B96" s="47">
        <v>725</v>
      </c>
      <c r="C96" s="47">
        <v>725</v>
      </c>
      <c r="D96" s="47">
        <v>738</v>
      </c>
      <c r="E96" s="47">
        <v>701</v>
      </c>
      <c r="F96" s="47">
        <v>709</v>
      </c>
      <c r="G96" s="47">
        <v>714</v>
      </c>
      <c r="H96" s="47">
        <v>716</v>
      </c>
      <c r="I96" s="47">
        <v>748</v>
      </c>
      <c r="J96" s="47">
        <v>726</v>
      </c>
      <c r="K96" s="47">
        <v>742</v>
      </c>
      <c r="L96" s="47">
        <v>718</v>
      </c>
      <c r="M96" s="47">
        <v>734</v>
      </c>
      <c r="N96" s="44">
        <v>728</v>
      </c>
      <c r="O96" s="44">
        <v>736</v>
      </c>
      <c r="P96" s="44">
        <v>784</v>
      </c>
      <c r="Q96" s="44">
        <v>775</v>
      </c>
      <c r="R96" s="44">
        <v>782</v>
      </c>
      <c r="S96" s="44">
        <v>753</v>
      </c>
      <c r="T96" s="44">
        <v>819</v>
      </c>
      <c r="U96" s="44">
        <v>803</v>
      </c>
      <c r="V96" s="44">
        <v>814</v>
      </c>
      <c r="W96" s="44">
        <v>805</v>
      </c>
      <c r="X96" s="44">
        <v>853</v>
      </c>
      <c r="Y96" s="44">
        <v>812</v>
      </c>
      <c r="Z96" s="44">
        <v>813</v>
      </c>
      <c r="AA96" s="44">
        <v>814</v>
      </c>
      <c r="AB96" s="44">
        <v>881</v>
      </c>
      <c r="AC96" s="44">
        <v>831</v>
      </c>
      <c r="AD96" s="44">
        <v>867</v>
      </c>
      <c r="AE96" s="44">
        <v>900</v>
      </c>
      <c r="AF96" s="44">
        <v>849</v>
      </c>
      <c r="AG96" s="44">
        <v>857</v>
      </c>
      <c r="AH96" s="44">
        <v>872</v>
      </c>
      <c r="AI96" s="44">
        <v>858</v>
      </c>
    </row>
    <row r="97" spans="1:35" ht="11.25" customHeight="1" x14ac:dyDescent="0.25">
      <c r="A97" s="30"/>
      <c r="B97" s="47"/>
      <c r="C97" s="47"/>
      <c r="D97" s="47"/>
      <c r="E97" s="47"/>
      <c r="F97" s="47"/>
      <c r="G97" s="47"/>
      <c r="H97" s="47"/>
      <c r="I97" s="47"/>
      <c r="J97" s="47"/>
      <c r="K97" s="47"/>
      <c r="L97" s="47"/>
      <c r="M97" s="47"/>
      <c r="N97" s="44"/>
      <c r="O97" s="44"/>
      <c r="P97" s="44"/>
      <c r="Q97" s="44"/>
      <c r="R97" s="44"/>
      <c r="S97" s="44"/>
      <c r="T97" s="44"/>
      <c r="U97" s="44"/>
      <c r="V97" s="44"/>
      <c r="W97" s="44"/>
      <c r="X97" s="44"/>
      <c r="Y97" s="44"/>
      <c r="Z97" s="44"/>
      <c r="AA97" s="44"/>
      <c r="AB97" s="44"/>
      <c r="AC97" s="44"/>
      <c r="AD97" s="44"/>
      <c r="AE97" s="44"/>
      <c r="AF97" s="44"/>
      <c r="AG97" s="44"/>
      <c r="AH97" s="44"/>
      <c r="AI97" s="44"/>
    </row>
    <row r="98" spans="1:35" ht="11.25" customHeight="1" x14ac:dyDescent="0.25">
      <c r="A98" s="40" t="s">
        <v>79</v>
      </c>
      <c r="B98" s="47">
        <v>723</v>
      </c>
      <c r="C98" s="47">
        <v>666</v>
      </c>
      <c r="D98" s="47">
        <v>690</v>
      </c>
      <c r="E98" s="47">
        <v>664</v>
      </c>
      <c r="F98" s="47">
        <v>707</v>
      </c>
      <c r="G98" s="47">
        <v>647</v>
      </c>
      <c r="H98" s="47">
        <v>622</v>
      </c>
      <c r="I98" s="47">
        <v>646</v>
      </c>
      <c r="J98" s="47">
        <v>693</v>
      </c>
      <c r="K98" s="47">
        <v>722</v>
      </c>
      <c r="L98" s="47">
        <v>713</v>
      </c>
      <c r="M98" s="47">
        <v>697</v>
      </c>
      <c r="N98" s="44">
        <v>730</v>
      </c>
      <c r="O98" s="44">
        <v>683</v>
      </c>
      <c r="P98" s="44">
        <v>709</v>
      </c>
      <c r="Q98" s="44">
        <v>736</v>
      </c>
      <c r="R98" s="44">
        <v>691</v>
      </c>
      <c r="S98" s="44">
        <v>714</v>
      </c>
      <c r="T98" s="44">
        <v>755</v>
      </c>
      <c r="U98" s="44">
        <v>738</v>
      </c>
      <c r="V98" s="44">
        <v>755</v>
      </c>
      <c r="W98" s="44">
        <v>866</v>
      </c>
      <c r="X98" s="44">
        <v>754</v>
      </c>
      <c r="Y98" s="44">
        <v>785</v>
      </c>
      <c r="Z98" s="44">
        <v>808</v>
      </c>
      <c r="AA98" s="44">
        <v>728</v>
      </c>
      <c r="AB98" s="44">
        <v>787</v>
      </c>
      <c r="AC98" s="44">
        <v>721</v>
      </c>
      <c r="AD98" s="44">
        <v>767</v>
      </c>
      <c r="AE98" s="44">
        <v>746</v>
      </c>
      <c r="AF98" s="44">
        <v>711</v>
      </c>
      <c r="AG98" s="44">
        <v>741</v>
      </c>
      <c r="AH98" s="44">
        <v>776</v>
      </c>
      <c r="AI98" s="44">
        <v>674</v>
      </c>
    </row>
    <row r="99" spans="1:35" ht="11.25" customHeight="1" x14ac:dyDescent="0.25">
      <c r="A99" s="31" t="s">
        <v>56</v>
      </c>
      <c r="B99" s="47">
        <v>632</v>
      </c>
      <c r="C99" s="47">
        <v>701</v>
      </c>
      <c r="D99" s="47">
        <v>741</v>
      </c>
      <c r="E99" s="47">
        <v>703</v>
      </c>
      <c r="F99" s="47">
        <v>779</v>
      </c>
      <c r="G99" s="47">
        <v>733</v>
      </c>
      <c r="H99" s="47">
        <v>731</v>
      </c>
      <c r="I99" s="47">
        <v>707</v>
      </c>
      <c r="J99" s="47">
        <v>692</v>
      </c>
      <c r="K99" s="47">
        <v>649</v>
      </c>
      <c r="L99" s="47">
        <v>709</v>
      </c>
      <c r="M99" s="47">
        <v>655</v>
      </c>
      <c r="N99" s="44">
        <v>651</v>
      </c>
      <c r="O99" s="44">
        <v>679</v>
      </c>
      <c r="P99" s="44">
        <v>664</v>
      </c>
      <c r="Q99" s="44">
        <v>688</v>
      </c>
      <c r="R99" s="44">
        <v>682</v>
      </c>
      <c r="S99" s="44">
        <v>705</v>
      </c>
      <c r="T99" s="44">
        <v>718</v>
      </c>
      <c r="U99" s="44">
        <v>733</v>
      </c>
      <c r="V99" s="44">
        <v>767</v>
      </c>
      <c r="W99" s="44">
        <v>778</v>
      </c>
      <c r="X99" s="44">
        <v>791</v>
      </c>
      <c r="Y99" s="44">
        <v>845</v>
      </c>
      <c r="Z99" s="44">
        <v>891</v>
      </c>
      <c r="AA99" s="44">
        <v>826</v>
      </c>
      <c r="AB99" s="44">
        <v>894</v>
      </c>
      <c r="AC99" s="44">
        <v>921</v>
      </c>
      <c r="AD99" s="44">
        <v>882</v>
      </c>
      <c r="AE99" s="44">
        <v>850</v>
      </c>
      <c r="AF99" s="44">
        <v>843</v>
      </c>
      <c r="AG99" s="44">
        <v>817</v>
      </c>
      <c r="AH99" s="44">
        <v>797</v>
      </c>
      <c r="AI99" s="44">
        <v>785</v>
      </c>
    </row>
    <row r="100" spans="1:35" ht="11.25" customHeight="1" x14ac:dyDescent="0.25">
      <c r="A100" s="31" t="s">
        <v>63</v>
      </c>
      <c r="B100" s="47">
        <v>585</v>
      </c>
      <c r="C100" s="47">
        <v>582</v>
      </c>
      <c r="D100" s="47">
        <v>569</v>
      </c>
      <c r="E100" s="47">
        <v>584</v>
      </c>
      <c r="F100" s="47">
        <v>606</v>
      </c>
      <c r="G100" s="47">
        <v>567</v>
      </c>
      <c r="H100" s="47">
        <v>584</v>
      </c>
      <c r="I100" s="47">
        <v>595</v>
      </c>
      <c r="J100" s="47">
        <v>607</v>
      </c>
      <c r="K100" s="47">
        <v>599</v>
      </c>
      <c r="L100" s="47">
        <v>593</v>
      </c>
      <c r="M100" s="47">
        <v>601</v>
      </c>
      <c r="N100" s="44">
        <v>609</v>
      </c>
      <c r="O100" s="44">
        <v>576</v>
      </c>
      <c r="P100" s="44">
        <v>588</v>
      </c>
      <c r="Q100" s="44">
        <v>600</v>
      </c>
      <c r="R100" s="44">
        <v>589</v>
      </c>
      <c r="S100" s="44">
        <v>602</v>
      </c>
      <c r="T100" s="44">
        <v>604</v>
      </c>
      <c r="U100" s="44">
        <v>629</v>
      </c>
      <c r="V100" s="44">
        <v>655</v>
      </c>
      <c r="W100" s="44">
        <v>650</v>
      </c>
      <c r="X100" s="44">
        <v>644</v>
      </c>
      <c r="Y100" s="44">
        <v>670</v>
      </c>
      <c r="Z100" s="44">
        <v>659</v>
      </c>
      <c r="AA100" s="44">
        <v>673</v>
      </c>
      <c r="AB100" s="44">
        <v>659</v>
      </c>
      <c r="AC100" s="44">
        <v>654</v>
      </c>
      <c r="AD100" s="44">
        <v>675</v>
      </c>
      <c r="AE100" s="44">
        <v>688</v>
      </c>
      <c r="AF100" s="44">
        <v>661</v>
      </c>
      <c r="AG100" s="44">
        <v>663</v>
      </c>
      <c r="AH100" s="44">
        <v>692</v>
      </c>
      <c r="AI100" s="44">
        <v>685</v>
      </c>
    </row>
    <row r="101" spans="1:35" ht="15.75" customHeight="1" x14ac:dyDescent="0.25">
      <c r="A101" s="34"/>
      <c r="B101" s="47"/>
      <c r="C101" s="47"/>
      <c r="D101" s="47"/>
      <c r="E101" s="47"/>
      <c r="F101" s="47"/>
      <c r="G101" s="47"/>
      <c r="H101" s="47"/>
      <c r="I101" s="47"/>
      <c r="J101" s="47"/>
      <c r="K101" s="47"/>
      <c r="L101" s="47"/>
      <c r="M101" s="47"/>
      <c r="N101" s="44"/>
      <c r="O101" s="44"/>
      <c r="P101" s="44"/>
      <c r="Q101" s="44"/>
      <c r="R101" s="44"/>
      <c r="S101" s="44"/>
      <c r="T101" s="44"/>
      <c r="U101" s="44"/>
      <c r="V101" s="44"/>
      <c r="W101" s="44"/>
      <c r="X101" s="44"/>
      <c r="Y101" s="44"/>
      <c r="Z101" s="44"/>
      <c r="AA101" s="44"/>
      <c r="AB101" s="44"/>
      <c r="AC101" s="44"/>
      <c r="AD101" s="44"/>
      <c r="AE101" s="44"/>
      <c r="AF101" s="44"/>
      <c r="AG101" s="44"/>
      <c r="AH101" s="44"/>
      <c r="AI101" s="44"/>
    </row>
    <row r="102" spans="1:35" ht="15" x14ac:dyDescent="0.25">
      <c r="A102" s="40" t="s">
        <v>80</v>
      </c>
      <c r="B102" s="47">
        <v>272</v>
      </c>
      <c r="C102" s="47">
        <v>263</v>
      </c>
      <c r="D102" s="47">
        <v>290</v>
      </c>
      <c r="E102" s="47">
        <v>255</v>
      </c>
      <c r="F102" s="47">
        <v>283</v>
      </c>
      <c r="G102" s="47">
        <v>282</v>
      </c>
      <c r="H102" s="47">
        <v>268</v>
      </c>
      <c r="I102" s="47">
        <v>293</v>
      </c>
      <c r="J102" s="47">
        <v>281</v>
      </c>
      <c r="K102" s="47">
        <v>284</v>
      </c>
      <c r="L102" s="47">
        <v>287</v>
      </c>
      <c r="M102" s="47">
        <v>277</v>
      </c>
      <c r="N102" s="44">
        <v>287</v>
      </c>
      <c r="O102" s="44">
        <v>287</v>
      </c>
      <c r="P102" s="44">
        <v>300</v>
      </c>
      <c r="Q102" s="44">
        <v>303</v>
      </c>
      <c r="R102" s="44">
        <v>287</v>
      </c>
      <c r="S102" s="44">
        <v>280</v>
      </c>
      <c r="T102" s="44">
        <v>298</v>
      </c>
      <c r="U102" s="44">
        <v>315</v>
      </c>
      <c r="V102" s="44">
        <v>328</v>
      </c>
      <c r="W102" s="44">
        <v>320</v>
      </c>
      <c r="X102" s="44">
        <v>282</v>
      </c>
      <c r="Y102" s="44">
        <v>304</v>
      </c>
      <c r="Z102" s="44">
        <v>280</v>
      </c>
      <c r="AA102" s="44">
        <v>324</v>
      </c>
      <c r="AB102" s="44">
        <v>329</v>
      </c>
      <c r="AC102" s="44">
        <v>311</v>
      </c>
      <c r="AD102" s="44">
        <v>319</v>
      </c>
      <c r="AE102" s="44">
        <v>336</v>
      </c>
      <c r="AF102" s="44">
        <v>295</v>
      </c>
      <c r="AG102" s="44">
        <v>298</v>
      </c>
      <c r="AH102" s="44">
        <v>325</v>
      </c>
      <c r="AI102" s="44">
        <v>303</v>
      </c>
    </row>
    <row r="103" spans="1:35" ht="10.5" customHeight="1" x14ac:dyDescent="0.25">
      <c r="A103" s="31" t="s">
        <v>57</v>
      </c>
      <c r="B103" s="47">
        <v>252</v>
      </c>
      <c r="C103" s="47">
        <v>298</v>
      </c>
      <c r="D103" s="47">
        <v>327</v>
      </c>
      <c r="E103" s="47">
        <v>278</v>
      </c>
      <c r="F103" s="47">
        <v>321</v>
      </c>
      <c r="G103" s="47">
        <v>310</v>
      </c>
      <c r="H103" s="47">
        <v>269</v>
      </c>
      <c r="I103" s="47">
        <v>281</v>
      </c>
      <c r="J103" s="47">
        <v>299</v>
      </c>
      <c r="K103" s="47">
        <v>246</v>
      </c>
      <c r="L103" s="47">
        <v>242</v>
      </c>
      <c r="M103" s="47">
        <v>280</v>
      </c>
      <c r="N103" s="44">
        <v>282</v>
      </c>
      <c r="O103" s="44">
        <v>302</v>
      </c>
      <c r="P103" s="44">
        <v>301</v>
      </c>
      <c r="Q103" s="44">
        <v>298</v>
      </c>
      <c r="R103" s="44">
        <v>315</v>
      </c>
      <c r="S103" s="44">
        <v>320</v>
      </c>
      <c r="T103" s="44">
        <v>336</v>
      </c>
      <c r="U103" s="44">
        <v>302</v>
      </c>
      <c r="V103" s="44">
        <v>299</v>
      </c>
      <c r="W103" s="44">
        <v>297</v>
      </c>
      <c r="X103" s="44">
        <v>316</v>
      </c>
      <c r="Y103" s="44">
        <v>346</v>
      </c>
      <c r="Z103" s="44">
        <v>326</v>
      </c>
      <c r="AA103" s="44">
        <v>303</v>
      </c>
      <c r="AB103" s="44">
        <v>310</v>
      </c>
      <c r="AC103" s="44">
        <v>330</v>
      </c>
      <c r="AD103" s="44">
        <v>356</v>
      </c>
      <c r="AE103" s="44">
        <v>315</v>
      </c>
      <c r="AF103" s="44">
        <v>389</v>
      </c>
      <c r="AG103" s="44">
        <v>363</v>
      </c>
      <c r="AH103" s="44">
        <v>307</v>
      </c>
      <c r="AI103" s="44">
        <v>329</v>
      </c>
    </row>
    <row r="104" spans="1:35" ht="11.25" customHeight="1" x14ac:dyDescent="0.25">
      <c r="A104" s="31" t="s">
        <v>64</v>
      </c>
      <c r="B104" s="47">
        <v>236</v>
      </c>
      <c r="C104" s="47">
        <v>234</v>
      </c>
      <c r="D104" s="47">
        <v>241</v>
      </c>
      <c r="E104" s="47">
        <v>249</v>
      </c>
      <c r="F104" s="47">
        <v>239</v>
      </c>
      <c r="G104" s="47">
        <v>246</v>
      </c>
      <c r="H104" s="47">
        <v>244</v>
      </c>
      <c r="I104" s="47">
        <v>242</v>
      </c>
      <c r="J104" s="47">
        <v>281</v>
      </c>
      <c r="K104" s="47">
        <v>247</v>
      </c>
      <c r="L104" s="47">
        <v>241</v>
      </c>
      <c r="M104" s="47">
        <v>236</v>
      </c>
      <c r="N104" s="44">
        <v>246</v>
      </c>
      <c r="O104" s="44">
        <v>245</v>
      </c>
      <c r="P104" s="44">
        <v>238</v>
      </c>
      <c r="Q104" s="44">
        <v>254</v>
      </c>
      <c r="R104" s="44">
        <v>242</v>
      </c>
      <c r="S104" s="44">
        <v>273</v>
      </c>
      <c r="T104" s="44">
        <v>282</v>
      </c>
      <c r="U104" s="44">
        <v>296</v>
      </c>
      <c r="V104" s="44">
        <v>289</v>
      </c>
      <c r="W104" s="44">
        <v>279</v>
      </c>
      <c r="X104" s="44">
        <v>275</v>
      </c>
      <c r="Y104" s="44">
        <v>283</v>
      </c>
      <c r="Z104" s="44">
        <v>274</v>
      </c>
      <c r="AA104" s="44">
        <v>297</v>
      </c>
      <c r="AB104" s="44">
        <v>294</v>
      </c>
      <c r="AC104" s="44">
        <v>296</v>
      </c>
      <c r="AD104" s="44">
        <v>303</v>
      </c>
      <c r="AE104" s="44">
        <v>294</v>
      </c>
      <c r="AF104" s="44">
        <v>297</v>
      </c>
      <c r="AG104" s="44">
        <v>294</v>
      </c>
      <c r="AH104" s="44">
        <v>284</v>
      </c>
      <c r="AI104" s="44">
        <v>280</v>
      </c>
    </row>
    <row r="105" spans="1:35" ht="11.25" customHeight="1" x14ac:dyDescent="0.25">
      <c r="A105" s="31"/>
      <c r="B105" s="47"/>
      <c r="C105" s="47"/>
      <c r="D105" s="47"/>
      <c r="E105" s="47"/>
      <c r="F105" s="47"/>
      <c r="G105" s="47"/>
      <c r="H105" s="47"/>
      <c r="I105" s="47"/>
      <c r="J105" s="47"/>
      <c r="K105" s="47"/>
      <c r="L105" s="47"/>
      <c r="M105" s="47"/>
      <c r="N105" s="44"/>
      <c r="O105" s="44"/>
      <c r="P105" s="44"/>
      <c r="Q105" s="44"/>
      <c r="R105" s="44"/>
      <c r="S105" s="44"/>
      <c r="T105" s="44"/>
      <c r="U105" s="44"/>
      <c r="V105" s="44"/>
      <c r="W105" s="44"/>
      <c r="X105" s="44"/>
      <c r="Y105" s="44"/>
      <c r="Z105" s="44"/>
      <c r="AA105" s="44"/>
      <c r="AB105" s="44"/>
      <c r="AC105" s="44"/>
      <c r="AD105" s="44"/>
      <c r="AE105" s="44"/>
      <c r="AF105" s="44"/>
      <c r="AG105" s="44"/>
      <c r="AH105" s="44"/>
      <c r="AI105" s="44"/>
    </row>
    <row r="106" spans="1:35" ht="11.25" customHeight="1" x14ac:dyDescent="0.25">
      <c r="A106" s="40" t="s">
        <v>81</v>
      </c>
      <c r="B106" s="47">
        <v>341</v>
      </c>
      <c r="C106" s="47">
        <v>307</v>
      </c>
      <c r="D106" s="47">
        <v>312</v>
      </c>
      <c r="E106" s="47">
        <v>270</v>
      </c>
      <c r="F106" s="47">
        <v>300</v>
      </c>
      <c r="G106" s="47">
        <v>310</v>
      </c>
      <c r="H106" s="47">
        <v>336</v>
      </c>
      <c r="I106" s="47">
        <v>339</v>
      </c>
      <c r="J106" s="47">
        <v>293</v>
      </c>
      <c r="K106" s="47">
        <v>319</v>
      </c>
      <c r="L106" s="47">
        <v>311</v>
      </c>
      <c r="M106" s="47">
        <v>286</v>
      </c>
      <c r="N106" s="44">
        <v>302</v>
      </c>
      <c r="O106" s="44">
        <v>316</v>
      </c>
      <c r="P106" s="44">
        <v>324</v>
      </c>
      <c r="Q106" s="44">
        <v>340</v>
      </c>
      <c r="R106" s="44">
        <v>338</v>
      </c>
      <c r="S106" s="44">
        <v>363</v>
      </c>
      <c r="T106" s="44">
        <v>373</v>
      </c>
      <c r="U106" s="44">
        <v>381</v>
      </c>
      <c r="V106" s="44">
        <v>339</v>
      </c>
      <c r="W106" s="44">
        <v>399</v>
      </c>
      <c r="X106" s="44">
        <v>338</v>
      </c>
      <c r="Y106" s="44">
        <v>288</v>
      </c>
      <c r="Z106" s="44">
        <v>360</v>
      </c>
      <c r="AA106" s="44">
        <v>371</v>
      </c>
      <c r="AB106" s="44">
        <v>339</v>
      </c>
      <c r="AC106" s="44">
        <v>373</v>
      </c>
      <c r="AD106" s="44">
        <v>350</v>
      </c>
      <c r="AE106" s="44">
        <v>348</v>
      </c>
      <c r="AF106" s="44">
        <v>339</v>
      </c>
      <c r="AG106" s="44">
        <v>371</v>
      </c>
      <c r="AH106" s="44">
        <v>342</v>
      </c>
      <c r="AI106" s="44">
        <v>348</v>
      </c>
    </row>
    <row r="107" spans="1:35" ht="11.25" customHeight="1" x14ac:dyDescent="0.25">
      <c r="A107" s="31" t="s">
        <v>58</v>
      </c>
      <c r="B107" s="47">
        <v>283</v>
      </c>
      <c r="C107" s="47">
        <v>276</v>
      </c>
      <c r="D107" s="47">
        <v>298</v>
      </c>
      <c r="E107" s="47">
        <v>298</v>
      </c>
      <c r="F107" s="47">
        <v>320</v>
      </c>
      <c r="G107" s="47">
        <v>288</v>
      </c>
      <c r="H107" s="47">
        <v>302</v>
      </c>
      <c r="I107" s="47">
        <v>290</v>
      </c>
      <c r="J107" s="47">
        <v>305</v>
      </c>
      <c r="K107" s="47">
        <v>317</v>
      </c>
      <c r="L107" s="47">
        <v>332</v>
      </c>
      <c r="M107" s="47">
        <v>328</v>
      </c>
      <c r="N107" s="44">
        <v>333</v>
      </c>
      <c r="O107" s="44">
        <v>325</v>
      </c>
      <c r="P107" s="44">
        <v>302</v>
      </c>
      <c r="Q107" s="44">
        <v>343</v>
      </c>
      <c r="R107" s="44">
        <v>323</v>
      </c>
      <c r="S107" s="44">
        <v>370</v>
      </c>
      <c r="T107" s="44">
        <v>337</v>
      </c>
      <c r="U107" s="44">
        <v>330</v>
      </c>
      <c r="V107" s="44">
        <v>335</v>
      </c>
      <c r="W107" s="44">
        <v>334</v>
      </c>
      <c r="X107" s="44">
        <v>363</v>
      </c>
      <c r="Y107" s="44">
        <v>362</v>
      </c>
      <c r="Z107" s="44">
        <v>326</v>
      </c>
      <c r="AA107" s="44">
        <v>346</v>
      </c>
      <c r="AB107" s="44">
        <v>375</v>
      </c>
      <c r="AC107" s="44">
        <v>364</v>
      </c>
      <c r="AD107" s="44">
        <v>352</v>
      </c>
      <c r="AE107" s="44">
        <v>379</v>
      </c>
      <c r="AF107" s="44">
        <v>341</v>
      </c>
      <c r="AG107" s="44">
        <v>353</v>
      </c>
      <c r="AH107" s="44">
        <v>342</v>
      </c>
      <c r="AI107" s="44">
        <v>352</v>
      </c>
    </row>
    <row r="108" spans="1:35" ht="11.25" customHeight="1" x14ac:dyDescent="0.25">
      <c r="A108" s="31" t="s">
        <v>65</v>
      </c>
      <c r="B108" s="47">
        <v>286</v>
      </c>
      <c r="C108" s="47">
        <v>285</v>
      </c>
      <c r="D108" s="47">
        <v>291</v>
      </c>
      <c r="E108" s="47">
        <v>286</v>
      </c>
      <c r="F108" s="47">
        <v>262</v>
      </c>
      <c r="G108" s="47">
        <v>272</v>
      </c>
      <c r="H108" s="47">
        <v>260</v>
      </c>
      <c r="I108" s="47">
        <v>273</v>
      </c>
      <c r="J108" s="47">
        <v>272</v>
      </c>
      <c r="K108" s="47">
        <v>265</v>
      </c>
      <c r="L108" s="47">
        <v>265</v>
      </c>
      <c r="M108" s="47">
        <v>272</v>
      </c>
      <c r="N108" s="44">
        <v>287</v>
      </c>
      <c r="O108" s="44">
        <v>272</v>
      </c>
      <c r="P108" s="44">
        <v>281</v>
      </c>
      <c r="Q108" s="44">
        <v>284</v>
      </c>
      <c r="R108" s="44">
        <v>275</v>
      </c>
      <c r="S108" s="44">
        <v>278</v>
      </c>
      <c r="T108" s="44">
        <v>298</v>
      </c>
      <c r="U108" s="44">
        <v>271</v>
      </c>
      <c r="V108" s="44">
        <v>313</v>
      </c>
      <c r="W108" s="44">
        <v>288</v>
      </c>
      <c r="X108" s="44">
        <v>307</v>
      </c>
      <c r="Y108" s="44">
        <v>302</v>
      </c>
      <c r="Z108" s="44">
        <v>309</v>
      </c>
      <c r="AA108" s="44">
        <v>319</v>
      </c>
      <c r="AB108" s="44">
        <v>298</v>
      </c>
      <c r="AC108" s="44">
        <v>313</v>
      </c>
      <c r="AD108" s="44">
        <v>298</v>
      </c>
      <c r="AE108" s="44">
        <v>295</v>
      </c>
      <c r="AF108" s="44">
        <v>319</v>
      </c>
      <c r="AG108" s="44">
        <v>304</v>
      </c>
      <c r="AH108" s="44">
        <v>325</v>
      </c>
      <c r="AI108" s="44">
        <v>308</v>
      </c>
    </row>
    <row r="109" spans="1:35" ht="11.25" customHeight="1" x14ac:dyDescent="0.25">
      <c r="A109" s="31"/>
      <c r="B109" s="47"/>
      <c r="C109" s="47"/>
      <c r="D109" s="47"/>
      <c r="E109" s="47"/>
      <c r="F109" s="47"/>
      <c r="G109" s="47"/>
      <c r="H109" s="47"/>
      <c r="I109" s="47"/>
      <c r="J109" s="47"/>
      <c r="K109" s="47"/>
      <c r="L109" s="47"/>
      <c r="M109" s="47"/>
      <c r="N109" s="44"/>
      <c r="O109" s="44"/>
      <c r="P109" s="44"/>
      <c r="Q109" s="44"/>
      <c r="R109" s="44"/>
      <c r="S109" s="44"/>
      <c r="T109" s="44"/>
      <c r="U109" s="44"/>
      <c r="V109" s="44"/>
      <c r="W109" s="44"/>
      <c r="X109" s="44"/>
      <c r="Y109" s="44"/>
      <c r="Z109" s="44"/>
      <c r="AA109" s="44"/>
      <c r="AB109" s="44"/>
      <c r="AC109" s="44"/>
      <c r="AD109" s="44"/>
      <c r="AE109" s="44"/>
      <c r="AF109" s="44"/>
      <c r="AG109" s="44"/>
      <c r="AH109" s="44"/>
      <c r="AI109" s="44"/>
    </row>
    <row r="110" spans="1:35" ht="11.25" customHeight="1" x14ac:dyDescent="0.25">
      <c r="A110" s="40" t="s">
        <v>82</v>
      </c>
      <c r="B110" s="47">
        <v>85</v>
      </c>
      <c r="C110" s="47">
        <v>86</v>
      </c>
      <c r="D110" s="47">
        <v>93</v>
      </c>
      <c r="E110" s="47">
        <v>80</v>
      </c>
      <c r="F110" s="47">
        <v>90</v>
      </c>
      <c r="G110" s="47">
        <v>71</v>
      </c>
      <c r="H110" s="47">
        <v>98</v>
      </c>
      <c r="I110" s="47">
        <v>88</v>
      </c>
      <c r="J110" s="47">
        <v>98</v>
      </c>
      <c r="K110" s="47">
        <v>83</v>
      </c>
      <c r="L110" s="47">
        <v>118</v>
      </c>
      <c r="M110" s="47">
        <v>103</v>
      </c>
      <c r="N110" s="44">
        <v>99</v>
      </c>
      <c r="O110" s="44">
        <v>82</v>
      </c>
      <c r="P110" s="44">
        <v>100</v>
      </c>
      <c r="Q110" s="44">
        <v>91</v>
      </c>
      <c r="R110" s="44">
        <v>79</v>
      </c>
      <c r="S110" s="44">
        <v>103</v>
      </c>
      <c r="T110" s="44">
        <v>109</v>
      </c>
      <c r="U110" s="44">
        <v>106</v>
      </c>
      <c r="V110" s="44">
        <v>112</v>
      </c>
      <c r="W110" s="44">
        <v>115</v>
      </c>
      <c r="X110" s="44">
        <v>104</v>
      </c>
      <c r="Y110" s="44">
        <v>99</v>
      </c>
      <c r="Z110" s="44">
        <v>104</v>
      </c>
      <c r="AA110" s="44">
        <v>118</v>
      </c>
      <c r="AB110" s="44">
        <v>109</v>
      </c>
      <c r="AC110" s="44">
        <v>102</v>
      </c>
      <c r="AD110" s="44">
        <v>96</v>
      </c>
      <c r="AE110" s="44">
        <v>96</v>
      </c>
      <c r="AF110" s="44">
        <v>87</v>
      </c>
      <c r="AG110" s="44">
        <v>99</v>
      </c>
      <c r="AH110" s="44">
        <v>109</v>
      </c>
      <c r="AI110" s="44">
        <v>92</v>
      </c>
    </row>
    <row r="111" spans="1:35" ht="11.25" customHeight="1" x14ac:dyDescent="0.25">
      <c r="A111" s="31" t="s">
        <v>59</v>
      </c>
      <c r="B111" s="47">
        <v>69</v>
      </c>
      <c r="C111" s="47">
        <v>95</v>
      </c>
      <c r="D111" s="47">
        <v>112</v>
      </c>
      <c r="E111" s="47">
        <v>95</v>
      </c>
      <c r="F111" s="47">
        <v>90</v>
      </c>
      <c r="G111" s="47">
        <v>89</v>
      </c>
      <c r="H111" s="47">
        <v>80</v>
      </c>
      <c r="I111" s="47">
        <v>78</v>
      </c>
      <c r="J111" s="47">
        <v>88</v>
      </c>
      <c r="K111" s="47">
        <v>106</v>
      </c>
      <c r="L111" s="47">
        <v>87</v>
      </c>
      <c r="M111" s="47">
        <v>83</v>
      </c>
      <c r="N111" s="44">
        <v>81</v>
      </c>
      <c r="O111" s="44">
        <v>92</v>
      </c>
      <c r="P111" s="44">
        <v>96</v>
      </c>
      <c r="Q111" s="44">
        <v>95</v>
      </c>
      <c r="R111" s="44">
        <v>88</v>
      </c>
      <c r="S111" s="44">
        <v>108</v>
      </c>
      <c r="T111" s="44">
        <v>119</v>
      </c>
      <c r="U111" s="44">
        <v>97</v>
      </c>
      <c r="V111" s="44">
        <v>88</v>
      </c>
      <c r="W111" s="44">
        <v>108</v>
      </c>
      <c r="X111" s="44">
        <v>120</v>
      </c>
      <c r="Y111" s="44">
        <v>104</v>
      </c>
      <c r="Z111" s="44">
        <v>93</v>
      </c>
      <c r="AA111" s="44">
        <v>90</v>
      </c>
      <c r="AB111" s="44">
        <v>110</v>
      </c>
      <c r="AC111" s="44">
        <v>126</v>
      </c>
      <c r="AD111" s="44">
        <v>122</v>
      </c>
      <c r="AE111" s="44">
        <v>114</v>
      </c>
      <c r="AF111" s="44">
        <v>108</v>
      </c>
      <c r="AG111" s="44">
        <v>131</v>
      </c>
      <c r="AH111" s="44">
        <v>104</v>
      </c>
      <c r="AI111" s="44">
        <v>116</v>
      </c>
    </row>
    <row r="112" spans="1:35" ht="11.25" customHeight="1" x14ac:dyDescent="0.25">
      <c r="A112" s="31" t="s">
        <v>66</v>
      </c>
      <c r="B112" s="47">
        <v>91</v>
      </c>
      <c r="C112" s="47">
        <v>86</v>
      </c>
      <c r="D112" s="47">
        <v>81</v>
      </c>
      <c r="E112" s="47">
        <v>79</v>
      </c>
      <c r="F112" s="47">
        <v>81</v>
      </c>
      <c r="G112" s="47">
        <v>81</v>
      </c>
      <c r="H112" s="47">
        <v>78</v>
      </c>
      <c r="I112" s="47">
        <v>82</v>
      </c>
      <c r="J112" s="47">
        <v>92</v>
      </c>
      <c r="K112" s="47">
        <v>84</v>
      </c>
      <c r="L112" s="47">
        <v>78</v>
      </c>
      <c r="M112" s="47">
        <v>81</v>
      </c>
      <c r="N112" s="44">
        <v>79</v>
      </c>
      <c r="O112" s="44">
        <v>79</v>
      </c>
      <c r="P112" s="44">
        <v>84</v>
      </c>
      <c r="Q112" s="44">
        <v>83</v>
      </c>
      <c r="R112" s="44">
        <v>87</v>
      </c>
      <c r="S112" s="44">
        <v>84</v>
      </c>
      <c r="T112" s="44">
        <v>93</v>
      </c>
      <c r="U112" s="44">
        <v>86</v>
      </c>
      <c r="V112" s="44">
        <v>86</v>
      </c>
      <c r="W112" s="44">
        <v>84</v>
      </c>
      <c r="X112" s="44">
        <v>93</v>
      </c>
      <c r="Y112" s="44">
        <v>94</v>
      </c>
      <c r="Z112" s="44">
        <v>89</v>
      </c>
      <c r="AA112" s="44">
        <v>95</v>
      </c>
      <c r="AB112" s="44">
        <v>96</v>
      </c>
      <c r="AC112" s="44">
        <v>98</v>
      </c>
      <c r="AD112" s="44">
        <v>94</v>
      </c>
      <c r="AE112" s="44">
        <v>97</v>
      </c>
      <c r="AF112" s="44">
        <v>99</v>
      </c>
      <c r="AG112" s="44">
        <v>102</v>
      </c>
      <c r="AH112" s="44">
        <v>89</v>
      </c>
      <c r="AI112" s="44">
        <v>107</v>
      </c>
    </row>
    <row r="113" spans="1:35" ht="11.25" customHeight="1" x14ac:dyDescent="0.25">
      <c r="A113" s="30"/>
      <c r="B113" s="47"/>
      <c r="C113" s="47"/>
      <c r="D113" s="47"/>
      <c r="E113" s="47"/>
      <c r="F113" s="47"/>
      <c r="G113" s="47"/>
      <c r="H113" s="47"/>
      <c r="I113" s="47"/>
      <c r="J113" s="47"/>
      <c r="K113" s="47"/>
      <c r="L113" s="47"/>
      <c r="M113" s="47"/>
      <c r="N113" s="44"/>
      <c r="O113" s="44"/>
      <c r="P113" s="44"/>
      <c r="Q113" s="44"/>
      <c r="R113" s="44"/>
      <c r="S113" s="44"/>
      <c r="T113" s="44"/>
      <c r="U113" s="44"/>
      <c r="V113" s="44"/>
      <c r="W113" s="44"/>
      <c r="X113" s="44"/>
      <c r="Y113" s="44"/>
      <c r="Z113" s="44"/>
      <c r="AA113" s="44"/>
      <c r="AB113" s="44"/>
      <c r="AC113" s="44"/>
      <c r="AD113" s="44"/>
      <c r="AE113" s="44"/>
      <c r="AF113" s="44"/>
      <c r="AG113" s="44"/>
      <c r="AH113" s="44"/>
      <c r="AI113" s="44"/>
    </row>
    <row r="114" spans="1:35" ht="11.25" customHeight="1" x14ac:dyDescent="0.25">
      <c r="A114" s="40" t="s">
        <v>83</v>
      </c>
      <c r="B114" s="47">
        <v>19</v>
      </c>
      <c r="C114" s="47">
        <v>20</v>
      </c>
      <c r="D114" s="47">
        <v>17</v>
      </c>
      <c r="E114" s="47">
        <v>17</v>
      </c>
      <c r="F114" s="47">
        <v>25</v>
      </c>
      <c r="G114" s="47">
        <v>19</v>
      </c>
      <c r="H114" s="47">
        <v>28</v>
      </c>
      <c r="I114" s="47">
        <v>22</v>
      </c>
      <c r="J114" s="47">
        <v>24</v>
      </c>
      <c r="K114" s="47">
        <v>21</v>
      </c>
      <c r="L114" s="47">
        <v>17</v>
      </c>
      <c r="M114" s="47">
        <v>20</v>
      </c>
      <c r="N114" s="44">
        <v>17</v>
      </c>
      <c r="O114" s="44">
        <v>21</v>
      </c>
      <c r="P114" s="44">
        <v>16</v>
      </c>
      <c r="Q114" s="44">
        <v>26</v>
      </c>
      <c r="R114" s="44">
        <v>16</v>
      </c>
      <c r="S114" s="44">
        <v>22</v>
      </c>
      <c r="T114" s="44">
        <v>26</v>
      </c>
      <c r="U114" s="44">
        <v>26</v>
      </c>
      <c r="V114" s="44">
        <v>22</v>
      </c>
      <c r="W114" s="44">
        <v>26</v>
      </c>
      <c r="X114" s="44">
        <v>17</v>
      </c>
      <c r="Y114" s="44">
        <v>23</v>
      </c>
      <c r="Z114" s="44">
        <v>19</v>
      </c>
      <c r="AA114" s="44">
        <v>18</v>
      </c>
      <c r="AB114" s="44">
        <v>15</v>
      </c>
      <c r="AC114" s="44">
        <v>19</v>
      </c>
      <c r="AD114" s="44">
        <v>16</v>
      </c>
      <c r="AE114" s="44">
        <v>24</v>
      </c>
      <c r="AF114" s="44">
        <v>11</v>
      </c>
      <c r="AG114" s="44">
        <v>19</v>
      </c>
      <c r="AH114" s="44">
        <v>25</v>
      </c>
      <c r="AI114" s="44">
        <v>18</v>
      </c>
    </row>
    <row r="115" spans="1:35" ht="11.25" customHeight="1" x14ac:dyDescent="0.25">
      <c r="A115" s="40" t="s">
        <v>60</v>
      </c>
      <c r="B115" s="47">
        <v>24</v>
      </c>
      <c r="C115" s="47">
        <v>25</v>
      </c>
      <c r="D115" s="47">
        <v>26</v>
      </c>
      <c r="E115" s="47">
        <v>23</v>
      </c>
      <c r="F115" s="47">
        <v>19</v>
      </c>
      <c r="G115" s="47">
        <v>29</v>
      </c>
      <c r="H115" s="47">
        <v>26</v>
      </c>
      <c r="I115" s="47">
        <v>20</v>
      </c>
      <c r="J115" s="47">
        <v>26</v>
      </c>
      <c r="K115" s="47">
        <v>30</v>
      </c>
      <c r="L115" s="47">
        <v>23</v>
      </c>
      <c r="M115" s="47">
        <v>24</v>
      </c>
      <c r="N115" s="44">
        <v>27</v>
      </c>
      <c r="O115" s="44">
        <v>23</v>
      </c>
      <c r="P115" s="44">
        <v>29</v>
      </c>
      <c r="Q115" s="44">
        <v>28</v>
      </c>
      <c r="R115" s="44">
        <v>22</v>
      </c>
      <c r="S115" s="44">
        <v>22</v>
      </c>
      <c r="T115" s="44">
        <v>21</v>
      </c>
      <c r="U115" s="44">
        <v>23</v>
      </c>
      <c r="V115" s="44">
        <v>14</v>
      </c>
      <c r="W115" s="44">
        <v>30</v>
      </c>
      <c r="X115" s="44">
        <v>28</v>
      </c>
      <c r="Y115" s="44">
        <v>26</v>
      </c>
      <c r="Z115" s="44">
        <v>26</v>
      </c>
      <c r="AA115" s="44">
        <v>34</v>
      </c>
      <c r="AB115" s="44">
        <v>21</v>
      </c>
      <c r="AC115" s="44">
        <v>26</v>
      </c>
      <c r="AD115" s="44">
        <v>31</v>
      </c>
      <c r="AE115" s="44">
        <v>27</v>
      </c>
      <c r="AF115" s="44">
        <v>25</v>
      </c>
      <c r="AG115" s="44">
        <v>24</v>
      </c>
      <c r="AH115" s="44">
        <v>30</v>
      </c>
      <c r="AI115" s="44">
        <v>28</v>
      </c>
    </row>
    <row r="116" spans="1:35" ht="11.25" customHeight="1" x14ac:dyDescent="0.25">
      <c r="A116" s="40" t="s">
        <v>67</v>
      </c>
      <c r="B116" s="47">
        <v>23</v>
      </c>
      <c r="C116" s="47">
        <v>23</v>
      </c>
      <c r="D116" s="47">
        <v>21</v>
      </c>
      <c r="E116" s="47">
        <v>24</v>
      </c>
      <c r="F116" s="47">
        <v>24</v>
      </c>
      <c r="G116" s="47">
        <v>22</v>
      </c>
      <c r="H116" s="47">
        <v>18</v>
      </c>
      <c r="I116" s="47">
        <v>21</v>
      </c>
      <c r="J116" s="47">
        <v>21</v>
      </c>
      <c r="K116" s="47">
        <v>20</v>
      </c>
      <c r="L116" s="47">
        <v>19</v>
      </c>
      <c r="M116" s="47">
        <v>24</v>
      </c>
      <c r="N116" s="44">
        <v>22</v>
      </c>
      <c r="O116" s="44">
        <v>22</v>
      </c>
      <c r="P116" s="44">
        <v>24</v>
      </c>
      <c r="Q116" s="44">
        <v>20</v>
      </c>
      <c r="R116" s="44">
        <v>20</v>
      </c>
      <c r="S116" s="44">
        <v>22</v>
      </c>
      <c r="T116" s="44">
        <v>20</v>
      </c>
      <c r="U116" s="44">
        <v>23</v>
      </c>
      <c r="V116" s="44">
        <v>26</v>
      </c>
      <c r="W116" s="44">
        <v>22</v>
      </c>
      <c r="X116" s="44">
        <v>19</v>
      </c>
      <c r="Y116" s="44">
        <v>20</v>
      </c>
      <c r="Z116" s="44">
        <v>22</v>
      </c>
      <c r="AA116" s="44">
        <v>22</v>
      </c>
      <c r="AB116" s="44">
        <v>21</v>
      </c>
      <c r="AC116" s="44">
        <v>21</v>
      </c>
      <c r="AD116" s="44">
        <v>22</v>
      </c>
      <c r="AE116" s="44">
        <v>19</v>
      </c>
      <c r="AF116" s="44">
        <v>19</v>
      </c>
      <c r="AG116" s="44">
        <v>26</v>
      </c>
      <c r="AH116" s="44">
        <v>22</v>
      </c>
      <c r="AI116" s="44">
        <v>24</v>
      </c>
    </row>
    <row r="117" spans="1:35" ht="11.25" customHeight="1" x14ac:dyDescent="0.25">
      <c r="A117" s="30"/>
      <c r="B117" s="47"/>
      <c r="C117" s="47"/>
      <c r="D117" s="47"/>
      <c r="E117" s="47"/>
      <c r="F117" s="47"/>
      <c r="G117" s="47"/>
      <c r="H117" s="47"/>
      <c r="I117" s="47"/>
      <c r="J117" s="47"/>
      <c r="K117" s="47"/>
      <c r="L117" s="47"/>
      <c r="M117" s="47"/>
      <c r="N117" s="44"/>
      <c r="O117" s="44"/>
      <c r="P117" s="44"/>
      <c r="Q117" s="44"/>
      <c r="R117" s="44"/>
      <c r="S117" s="44"/>
      <c r="T117" s="44"/>
      <c r="U117" s="44"/>
      <c r="V117" s="44"/>
      <c r="W117" s="44"/>
      <c r="X117" s="44"/>
      <c r="Y117" s="44"/>
      <c r="Z117" s="44"/>
      <c r="AA117" s="44"/>
      <c r="AB117" s="44"/>
      <c r="AC117" s="44"/>
      <c r="AD117" s="44"/>
      <c r="AE117" s="44"/>
      <c r="AF117" s="44"/>
      <c r="AG117" s="44"/>
      <c r="AH117" s="44"/>
      <c r="AI117" s="44"/>
    </row>
    <row r="118" spans="1:35" ht="11.25" customHeight="1" x14ac:dyDescent="0.25">
      <c r="A118" s="40" t="s">
        <v>84</v>
      </c>
      <c r="B118" s="47">
        <v>60</v>
      </c>
      <c r="C118" s="47">
        <v>59</v>
      </c>
      <c r="D118" s="47">
        <v>56</v>
      </c>
      <c r="E118" s="47">
        <v>50</v>
      </c>
      <c r="F118" s="47">
        <v>46</v>
      </c>
      <c r="G118" s="47">
        <v>44</v>
      </c>
      <c r="H118" s="47">
        <v>66</v>
      </c>
      <c r="I118" s="47">
        <v>45</v>
      </c>
      <c r="J118" s="47">
        <v>41</v>
      </c>
      <c r="K118" s="47">
        <v>47</v>
      </c>
      <c r="L118" s="47">
        <v>52</v>
      </c>
      <c r="M118" s="47">
        <v>37</v>
      </c>
      <c r="N118" s="44">
        <v>57</v>
      </c>
      <c r="O118" s="44">
        <v>56</v>
      </c>
      <c r="P118" s="44">
        <v>69</v>
      </c>
      <c r="Q118" s="44">
        <v>45</v>
      </c>
      <c r="R118" s="44">
        <v>52</v>
      </c>
      <c r="S118" s="44">
        <v>45</v>
      </c>
      <c r="T118" s="44">
        <v>56</v>
      </c>
      <c r="U118" s="44">
        <v>58</v>
      </c>
      <c r="V118" s="44">
        <v>59</v>
      </c>
      <c r="W118" s="44">
        <v>53</v>
      </c>
      <c r="X118" s="44">
        <v>42</v>
      </c>
      <c r="Y118" s="44">
        <v>55</v>
      </c>
      <c r="Z118" s="44">
        <v>60</v>
      </c>
      <c r="AA118" s="44">
        <v>42</v>
      </c>
      <c r="AB118" s="44">
        <v>46</v>
      </c>
      <c r="AC118" s="44">
        <v>39</v>
      </c>
      <c r="AD118" s="44">
        <v>55</v>
      </c>
      <c r="AE118" s="44">
        <v>43</v>
      </c>
      <c r="AF118" s="44">
        <v>63</v>
      </c>
      <c r="AG118" s="44">
        <v>47</v>
      </c>
      <c r="AH118" s="44">
        <v>51</v>
      </c>
      <c r="AI118" s="44">
        <v>51</v>
      </c>
    </row>
    <row r="119" spans="1:35" ht="11.25" customHeight="1" x14ac:dyDescent="0.25">
      <c r="A119" s="40" t="s">
        <v>71</v>
      </c>
      <c r="B119" s="47">
        <v>39</v>
      </c>
      <c r="C119" s="47">
        <v>44</v>
      </c>
      <c r="D119" s="47">
        <v>62</v>
      </c>
      <c r="E119" s="47">
        <v>46</v>
      </c>
      <c r="F119" s="47">
        <v>48</v>
      </c>
      <c r="G119" s="47">
        <v>50</v>
      </c>
      <c r="H119" s="47">
        <v>51</v>
      </c>
      <c r="I119" s="47">
        <v>41</v>
      </c>
      <c r="J119" s="47">
        <v>59</v>
      </c>
      <c r="K119" s="47">
        <v>54</v>
      </c>
      <c r="L119" s="47">
        <v>39</v>
      </c>
      <c r="M119" s="47">
        <v>55</v>
      </c>
      <c r="N119" s="44">
        <v>51</v>
      </c>
      <c r="O119" s="44">
        <v>48</v>
      </c>
      <c r="P119" s="44">
        <v>66</v>
      </c>
      <c r="Q119" s="44">
        <v>60</v>
      </c>
      <c r="R119" s="44">
        <v>46</v>
      </c>
      <c r="S119" s="44">
        <v>49</v>
      </c>
      <c r="T119" s="44">
        <v>57</v>
      </c>
      <c r="U119" s="44">
        <v>68</v>
      </c>
      <c r="V119" s="44">
        <v>64</v>
      </c>
      <c r="W119" s="44">
        <v>60</v>
      </c>
      <c r="X119" s="44">
        <v>54</v>
      </c>
      <c r="Y119" s="44">
        <v>68</v>
      </c>
      <c r="Z119" s="44">
        <v>59</v>
      </c>
      <c r="AA119" s="44">
        <v>69</v>
      </c>
      <c r="AB119" s="44">
        <v>58</v>
      </c>
      <c r="AC119" s="44">
        <v>56</v>
      </c>
      <c r="AD119" s="44">
        <v>56</v>
      </c>
      <c r="AE119" s="44">
        <v>62</v>
      </c>
      <c r="AF119" s="44">
        <v>60</v>
      </c>
      <c r="AG119" s="44">
        <v>71</v>
      </c>
      <c r="AH119" s="44">
        <v>63</v>
      </c>
      <c r="AI119" s="44">
        <v>52</v>
      </c>
    </row>
    <row r="120" spans="1:35" ht="11.25" customHeight="1" x14ac:dyDescent="0.25">
      <c r="A120" s="41" t="s">
        <v>68</v>
      </c>
      <c r="B120" s="48">
        <v>43</v>
      </c>
      <c r="C120" s="48">
        <v>42</v>
      </c>
      <c r="D120" s="48">
        <v>43</v>
      </c>
      <c r="E120" s="48">
        <v>39</v>
      </c>
      <c r="F120" s="48">
        <v>33</v>
      </c>
      <c r="G120" s="48">
        <v>44</v>
      </c>
      <c r="H120" s="48">
        <v>48</v>
      </c>
      <c r="I120" s="48">
        <v>46</v>
      </c>
      <c r="J120" s="48">
        <v>39</v>
      </c>
      <c r="K120" s="48">
        <v>45</v>
      </c>
      <c r="L120" s="48">
        <v>43</v>
      </c>
      <c r="M120" s="48">
        <v>36</v>
      </c>
      <c r="N120" s="60">
        <v>43</v>
      </c>
      <c r="O120" s="60">
        <v>44</v>
      </c>
      <c r="P120" s="60">
        <v>39</v>
      </c>
      <c r="Q120" s="60">
        <v>49</v>
      </c>
      <c r="R120" s="60">
        <v>47</v>
      </c>
      <c r="S120" s="60">
        <v>47</v>
      </c>
      <c r="T120" s="60">
        <v>49</v>
      </c>
      <c r="U120" s="60">
        <v>48</v>
      </c>
      <c r="V120" s="60">
        <v>50</v>
      </c>
      <c r="W120" s="60">
        <v>47</v>
      </c>
      <c r="X120" s="60">
        <v>53</v>
      </c>
      <c r="Y120" s="60">
        <v>49</v>
      </c>
      <c r="Z120" s="60">
        <v>52</v>
      </c>
      <c r="AA120" s="60">
        <v>47</v>
      </c>
      <c r="AB120" s="60">
        <v>49</v>
      </c>
      <c r="AC120" s="60">
        <v>51</v>
      </c>
      <c r="AD120" s="60">
        <v>48</v>
      </c>
      <c r="AE120" s="60">
        <v>50</v>
      </c>
      <c r="AF120" s="60">
        <v>42</v>
      </c>
      <c r="AG120" s="60">
        <v>56</v>
      </c>
      <c r="AH120" s="60">
        <v>52</v>
      </c>
      <c r="AI120" s="60">
        <v>49</v>
      </c>
    </row>
    <row r="121" spans="1:35" ht="11.25" customHeight="1" x14ac:dyDescent="0.25">
      <c r="A121" s="31"/>
      <c r="B121" s="39"/>
      <c r="C121" s="39"/>
      <c r="D121" s="39"/>
      <c r="E121" s="39"/>
      <c r="F121" s="39"/>
      <c r="G121" s="39"/>
      <c r="H121" s="39"/>
      <c r="I121" s="39"/>
      <c r="J121" s="39"/>
      <c r="K121" s="39"/>
      <c r="L121" s="39"/>
      <c r="M121" s="39"/>
    </row>
    <row r="122" spans="1:35" ht="27.75" customHeight="1" x14ac:dyDescent="0.25">
      <c r="A122" s="65" t="s">
        <v>109</v>
      </c>
      <c r="B122" s="66"/>
      <c r="C122" s="66"/>
      <c r="D122" s="66"/>
      <c r="E122" s="66"/>
      <c r="F122" s="66"/>
      <c r="G122" s="66"/>
      <c r="H122" s="66"/>
      <c r="I122" s="66"/>
      <c r="J122" s="66"/>
      <c r="K122" s="66"/>
      <c r="L122" s="66"/>
      <c r="M122" s="66"/>
      <c r="N122" s="66"/>
    </row>
    <row r="123" spans="1:35" ht="11.25" customHeight="1" x14ac:dyDescent="0.25">
      <c r="A123" s="65" t="s">
        <v>70</v>
      </c>
      <c r="B123" s="66"/>
      <c r="C123" s="66"/>
      <c r="D123" s="66"/>
      <c r="E123" s="66"/>
      <c r="F123" s="66"/>
      <c r="G123" s="66"/>
      <c r="H123" s="66"/>
      <c r="I123" s="66"/>
      <c r="J123" s="66"/>
      <c r="K123" s="66"/>
    </row>
    <row r="124" spans="1:35" ht="11.25" customHeight="1" x14ac:dyDescent="0.25">
      <c r="A124" s="68" t="s">
        <v>20</v>
      </c>
      <c r="B124" s="66"/>
      <c r="C124" s="66"/>
      <c r="D124" s="66"/>
      <c r="E124" s="66"/>
      <c r="F124" s="66"/>
      <c r="G124" s="66"/>
      <c r="H124" s="66"/>
      <c r="I124" s="66"/>
      <c r="J124" s="66"/>
      <c r="K124" s="66"/>
    </row>
    <row r="125" spans="1:35" ht="11.25" customHeight="1" x14ac:dyDescent="0.25">
      <c r="A125" s="69" t="s">
        <v>19</v>
      </c>
      <c r="B125" s="66"/>
      <c r="C125" s="66"/>
      <c r="D125" s="66"/>
      <c r="E125" s="66"/>
      <c r="F125" s="66"/>
      <c r="G125" s="66"/>
      <c r="H125" s="66"/>
      <c r="I125" s="66"/>
      <c r="J125" s="66"/>
      <c r="K125" s="66"/>
    </row>
    <row r="126" spans="1:35" ht="11.25" customHeight="1" x14ac:dyDescent="0.25">
      <c r="A126" s="65" t="s">
        <v>110</v>
      </c>
      <c r="B126" s="66"/>
      <c r="C126" s="66"/>
      <c r="D126" s="66"/>
      <c r="E126" s="66"/>
      <c r="F126" s="66"/>
      <c r="G126" s="66"/>
      <c r="H126" s="66"/>
      <c r="I126" s="66"/>
      <c r="J126" s="66"/>
      <c r="K126" s="66"/>
    </row>
    <row r="127" spans="1:35" ht="11.25" customHeight="1" x14ac:dyDescent="0.25">
      <c r="A127" s="65" t="s">
        <v>85</v>
      </c>
      <c r="B127" s="66"/>
      <c r="C127" s="66"/>
      <c r="D127" s="66"/>
      <c r="E127" s="66"/>
      <c r="F127" s="66"/>
      <c r="G127" s="66"/>
      <c r="H127" s="66"/>
      <c r="I127" s="66"/>
      <c r="J127" s="66"/>
      <c r="K127" s="66"/>
    </row>
    <row r="128" spans="1:35" ht="11.25" customHeight="1" x14ac:dyDescent="0.25">
      <c r="A128" s="65" t="s">
        <v>104</v>
      </c>
      <c r="B128" s="66"/>
      <c r="C128" s="66"/>
      <c r="D128" s="66"/>
      <c r="E128" s="66"/>
      <c r="F128" s="66"/>
      <c r="G128" s="66"/>
      <c r="H128" s="66"/>
      <c r="I128" s="66"/>
      <c r="J128" s="66"/>
      <c r="K128" s="66"/>
    </row>
    <row r="129" spans="1:14" ht="26.25" customHeight="1" x14ac:dyDescent="0.25">
      <c r="A129" s="65" t="s">
        <v>101</v>
      </c>
      <c r="B129" s="65"/>
      <c r="C129" s="65"/>
      <c r="D129" s="65"/>
      <c r="E129" s="65"/>
      <c r="F129" s="65"/>
      <c r="G129" s="65"/>
      <c r="H129" s="65"/>
      <c r="I129" s="65"/>
      <c r="J129" s="65"/>
      <c r="K129" s="65"/>
      <c r="L129" s="65"/>
      <c r="M129" s="65"/>
      <c r="N129" s="65"/>
    </row>
    <row r="130" spans="1:14" ht="11.25" customHeight="1" x14ac:dyDescent="0.25">
      <c r="A130" s="57" t="s">
        <v>102</v>
      </c>
      <c r="B130" s="53"/>
      <c r="C130" s="53"/>
      <c r="D130" s="53"/>
      <c r="E130" s="53"/>
      <c r="F130" s="53"/>
      <c r="G130" s="53"/>
      <c r="H130" s="53"/>
      <c r="I130" s="53"/>
      <c r="J130" s="53"/>
      <c r="K130" s="53"/>
      <c r="L130" s="53"/>
      <c r="M130" s="53"/>
      <c r="N130" s="53"/>
    </row>
    <row r="131" spans="1:14" ht="11.25" customHeight="1" x14ac:dyDescent="0.25">
      <c r="A131" s="67" t="s">
        <v>111</v>
      </c>
      <c r="B131" s="66"/>
      <c r="C131" s="66"/>
      <c r="D131" s="66"/>
      <c r="E131" s="66"/>
      <c r="F131" s="66"/>
      <c r="G131" s="66"/>
      <c r="H131" s="66"/>
      <c r="I131" s="66"/>
      <c r="J131" s="66"/>
      <c r="K131" s="66"/>
    </row>
    <row r="132" spans="1:14" ht="11.25" customHeight="1" x14ac:dyDescent="0.25">
      <c r="A132" s="36"/>
    </row>
    <row r="133" spans="1:14" ht="11.25" customHeight="1" x14ac:dyDescent="0.25">
      <c r="A133" s="9" t="s">
        <v>72</v>
      </c>
    </row>
  </sheetData>
  <mergeCells count="9">
    <mergeCell ref="A122:N122"/>
    <mergeCell ref="A127:K127"/>
    <mergeCell ref="A129:N129"/>
    <mergeCell ref="A131:K131"/>
    <mergeCell ref="A123:K123"/>
    <mergeCell ref="A124:K124"/>
    <mergeCell ref="A125:K125"/>
    <mergeCell ref="A126:K126"/>
    <mergeCell ref="A128:K128"/>
  </mergeCells>
  <hyperlinks>
    <hyperlink ref="A133" r:id="rId1" display="© Commonwealth of Australia 2020" xr:uid="{858536D6-F3EC-4F66-A846-4A73F206DE9C}"/>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AD052-AAEE-4129-A09D-201FE3853F62}">
  <dimension ref="A1:BB72"/>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ustomHeight="1" x14ac:dyDescent="0.25"/>
  <cols>
    <col min="1" max="1" width="55.140625" customWidth="1"/>
    <col min="2" max="13" width="10.7109375" customWidth="1"/>
  </cols>
  <sheetData>
    <row r="1" spans="1:54" s="29" customFormat="1" ht="60" customHeight="1" x14ac:dyDescent="0.25">
      <c r="A1" s="28" t="s">
        <v>0</v>
      </c>
    </row>
    <row r="2" spans="1:54" ht="20.100000000000001" customHeight="1" x14ac:dyDescent="0.25">
      <c r="A2" s="20" t="str">
        <f>Contents!A2</f>
        <v>3303.0.55.004 Provisional Mortality Statistics, Australia, Jan - Aug 2023</v>
      </c>
    </row>
    <row r="3" spans="1:54" ht="12.75" customHeight="1" x14ac:dyDescent="0.25">
      <c r="A3" s="21" t="str">
        <f>Contents!A3</f>
        <v>Released at 11.30am (Canberra time) 24 November 2023</v>
      </c>
    </row>
    <row r="4" spans="1:54" s="23" customFormat="1" ht="20.100000000000001" customHeight="1" x14ac:dyDescent="0.2">
      <c r="A4" s="22" t="s">
        <v>106</v>
      </c>
    </row>
    <row r="5" spans="1:54" s="26" customFormat="1" x14ac:dyDescent="0.2">
      <c r="A5" s="24"/>
      <c r="B5" s="25"/>
      <c r="C5" s="25"/>
      <c r="D5" s="25"/>
      <c r="E5" s="25"/>
      <c r="F5" s="25"/>
      <c r="G5" s="25"/>
      <c r="H5" s="25"/>
      <c r="I5" s="25"/>
      <c r="J5" s="25"/>
      <c r="K5" s="25"/>
      <c r="L5" s="25"/>
      <c r="M5" s="25"/>
    </row>
    <row r="6" spans="1:54" ht="15.75" customHeight="1" x14ac:dyDescent="0.25">
      <c r="A6" s="27"/>
      <c r="B6" s="54">
        <v>1</v>
      </c>
      <c r="C6" s="54">
        <v>2</v>
      </c>
      <c r="D6" s="54">
        <v>3</v>
      </c>
      <c r="E6" s="54">
        <v>4</v>
      </c>
      <c r="F6" s="54">
        <v>5</v>
      </c>
      <c r="G6" s="54">
        <v>6</v>
      </c>
      <c r="H6" s="54">
        <v>7</v>
      </c>
      <c r="I6" s="54">
        <v>8</v>
      </c>
      <c r="J6" s="54">
        <v>9</v>
      </c>
      <c r="K6" s="54">
        <v>10</v>
      </c>
      <c r="L6" s="54">
        <v>11</v>
      </c>
      <c r="M6" s="54">
        <v>12</v>
      </c>
      <c r="N6" s="54">
        <v>13</v>
      </c>
      <c r="O6" s="54">
        <v>14</v>
      </c>
      <c r="P6" s="54">
        <v>15</v>
      </c>
      <c r="Q6" s="54">
        <v>16</v>
      </c>
      <c r="R6" s="54">
        <v>17</v>
      </c>
      <c r="S6" s="54">
        <v>18</v>
      </c>
      <c r="T6" s="54">
        <v>19</v>
      </c>
      <c r="U6" s="54">
        <v>20</v>
      </c>
      <c r="V6" s="54">
        <v>21</v>
      </c>
      <c r="W6" s="54">
        <v>22</v>
      </c>
      <c r="X6" s="54">
        <v>23</v>
      </c>
      <c r="Y6" s="54">
        <v>24</v>
      </c>
      <c r="Z6" s="54">
        <v>25</v>
      </c>
      <c r="AA6" s="54">
        <v>26</v>
      </c>
      <c r="AB6" s="54">
        <v>27</v>
      </c>
      <c r="AC6" s="54">
        <v>28</v>
      </c>
      <c r="AD6" s="54">
        <v>29</v>
      </c>
      <c r="AE6" s="54">
        <v>30</v>
      </c>
      <c r="AF6" s="54">
        <v>31</v>
      </c>
      <c r="AG6" s="54">
        <v>32</v>
      </c>
      <c r="AH6" s="54">
        <v>33</v>
      </c>
      <c r="AI6" s="54">
        <v>34</v>
      </c>
      <c r="AJ6" s="54">
        <v>35</v>
      </c>
      <c r="AK6" s="54">
        <v>36</v>
      </c>
      <c r="AL6" s="54">
        <v>37</v>
      </c>
      <c r="AM6" s="54">
        <v>38</v>
      </c>
      <c r="AN6" s="54">
        <v>39</v>
      </c>
      <c r="AO6" s="54">
        <v>40</v>
      </c>
      <c r="AP6" s="54">
        <v>41</v>
      </c>
      <c r="AQ6" s="54">
        <v>42</v>
      </c>
      <c r="AR6" s="54">
        <v>43</v>
      </c>
      <c r="AS6" s="54">
        <v>44</v>
      </c>
      <c r="AT6" s="54">
        <v>45</v>
      </c>
      <c r="AU6" s="54">
        <v>46</v>
      </c>
      <c r="AV6" s="54">
        <v>47</v>
      </c>
      <c r="AW6" s="54">
        <v>48</v>
      </c>
      <c r="AX6" s="54">
        <v>49</v>
      </c>
      <c r="AY6" s="54">
        <v>50</v>
      </c>
      <c r="AZ6" s="54">
        <v>51</v>
      </c>
      <c r="BA6" s="54">
        <v>52</v>
      </c>
      <c r="BB6" s="54">
        <v>53</v>
      </c>
    </row>
    <row r="7" spans="1:54" ht="15.75" customHeight="1" x14ac:dyDescent="0.25">
      <c r="A7" s="24"/>
      <c r="B7" s="55">
        <v>44934</v>
      </c>
      <c r="C7" s="55">
        <f>B7+7</f>
        <v>44941</v>
      </c>
      <c r="D7" s="55">
        <f t="shared" ref="D7:BA7" si="0">C7+7</f>
        <v>44948</v>
      </c>
      <c r="E7" s="55">
        <f t="shared" si="0"/>
        <v>44955</v>
      </c>
      <c r="F7" s="55">
        <f t="shared" si="0"/>
        <v>44962</v>
      </c>
      <c r="G7" s="55">
        <f t="shared" si="0"/>
        <v>44969</v>
      </c>
      <c r="H7" s="55">
        <f t="shared" si="0"/>
        <v>44976</v>
      </c>
      <c r="I7" s="55">
        <f t="shared" si="0"/>
        <v>44983</v>
      </c>
      <c r="J7" s="55">
        <f t="shared" si="0"/>
        <v>44990</v>
      </c>
      <c r="K7" s="55">
        <f t="shared" si="0"/>
        <v>44997</v>
      </c>
      <c r="L7" s="55">
        <f t="shared" si="0"/>
        <v>45004</v>
      </c>
      <c r="M7" s="55">
        <f t="shared" si="0"/>
        <v>45011</v>
      </c>
      <c r="N7" s="55">
        <f t="shared" si="0"/>
        <v>45018</v>
      </c>
      <c r="O7" s="55">
        <f t="shared" si="0"/>
        <v>45025</v>
      </c>
      <c r="P7" s="55">
        <f t="shared" si="0"/>
        <v>45032</v>
      </c>
      <c r="Q7" s="55">
        <f t="shared" si="0"/>
        <v>45039</v>
      </c>
      <c r="R7" s="55">
        <f t="shared" si="0"/>
        <v>45046</v>
      </c>
      <c r="S7" s="55">
        <f t="shared" si="0"/>
        <v>45053</v>
      </c>
      <c r="T7" s="55">
        <f t="shared" si="0"/>
        <v>45060</v>
      </c>
      <c r="U7" s="55">
        <f t="shared" si="0"/>
        <v>45067</v>
      </c>
      <c r="V7" s="55">
        <f t="shared" si="0"/>
        <v>45074</v>
      </c>
      <c r="W7" s="55">
        <f t="shared" si="0"/>
        <v>45081</v>
      </c>
      <c r="X7" s="55">
        <f t="shared" si="0"/>
        <v>45088</v>
      </c>
      <c r="Y7" s="55">
        <f t="shared" si="0"/>
        <v>45095</v>
      </c>
      <c r="Z7" s="55">
        <f t="shared" si="0"/>
        <v>45102</v>
      </c>
      <c r="AA7" s="55">
        <f t="shared" si="0"/>
        <v>45109</v>
      </c>
      <c r="AB7" s="55">
        <f t="shared" si="0"/>
        <v>45116</v>
      </c>
      <c r="AC7" s="55">
        <f t="shared" si="0"/>
        <v>45123</v>
      </c>
      <c r="AD7" s="55">
        <f t="shared" si="0"/>
        <v>45130</v>
      </c>
      <c r="AE7" s="55">
        <f t="shared" si="0"/>
        <v>45137</v>
      </c>
      <c r="AF7" s="55">
        <f t="shared" si="0"/>
        <v>45144</v>
      </c>
      <c r="AG7" s="55">
        <f t="shared" si="0"/>
        <v>45151</v>
      </c>
      <c r="AH7" s="55">
        <f t="shared" si="0"/>
        <v>45158</v>
      </c>
      <c r="AI7" s="55">
        <f t="shared" si="0"/>
        <v>45165</v>
      </c>
      <c r="AJ7" s="55">
        <f t="shared" si="0"/>
        <v>45172</v>
      </c>
      <c r="AK7" s="55">
        <f t="shared" si="0"/>
        <v>45179</v>
      </c>
      <c r="AL7" s="55">
        <f t="shared" si="0"/>
        <v>45186</v>
      </c>
      <c r="AM7" s="55">
        <f t="shared" si="0"/>
        <v>45193</v>
      </c>
      <c r="AN7" s="55">
        <f t="shared" si="0"/>
        <v>45200</v>
      </c>
      <c r="AO7" s="55">
        <f t="shared" si="0"/>
        <v>45207</v>
      </c>
      <c r="AP7" s="55">
        <f t="shared" si="0"/>
        <v>45214</v>
      </c>
      <c r="AQ7" s="55">
        <f t="shared" si="0"/>
        <v>45221</v>
      </c>
      <c r="AR7" s="55">
        <f t="shared" si="0"/>
        <v>45228</v>
      </c>
      <c r="AS7" s="55">
        <f t="shared" si="0"/>
        <v>45235</v>
      </c>
      <c r="AT7" s="55">
        <f t="shared" si="0"/>
        <v>45242</v>
      </c>
      <c r="AU7" s="55">
        <f t="shared" si="0"/>
        <v>45249</v>
      </c>
      <c r="AV7" s="55">
        <f t="shared" si="0"/>
        <v>45256</v>
      </c>
      <c r="AW7" s="55">
        <f t="shared" si="0"/>
        <v>45263</v>
      </c>
      <c r="AX7" s="55">
        <f t="shared" si="0"/>
        <v>45270</v>
      </c>
      <c r="AY7" s="55">
        <f t="shared" si="0"/>
        <v>45277</v>
      </c>
      <c r="AZ7" s="55">
        <f t="shared" si="0"/>
        <v>45284</v>
      </c>
      <c r="BA7" s="55">
        <f t="shared" si="0"/>
        <v>45291</v>
      </c>
    </row>
    <row r="8" spans="1:54" ht="11.25" customHeight="1" x14ac:dyDescent="0.25">
      <c r="A8" s="35"/>
      <c r="B8" s="56" t="s">
        <v>5</v>
      </c>
      <c r="C8" s="56" t="s">
        <v>5</v>
      </c>
      <c r="D8" s="56" t="s">
        <v>5</v>
      </c>
      <c r="E8" s="56" t="s">
        <v>5</v>
      </c>
      <c r="F8" s="56" t="s">
        <v>5</v>
      </c>
      <c r="G8" s="56" t="s">
        <v>5</v>
      </c>
      <c r="H8" s="56" t="s">
        <v>5</v>
      </c>
      <c r="I8" s="56" t="s">
        <v>5</v>
      </c>
      <c r="J8" s="56" t="s">
        <v>5</v>
      </c>
      <c r="K8" s="56" t="s">
        <v>5</v>
      </c>
      <c r="L8" s="56" t="s">
        <v>5</v>
      </c>
      <c r="M8" s="56" t="s">
        <v>5</v>
      </c>
      <c r="N8" s="56" t="s">
        <v>5</v>
      </c>
      <c r="O8" s="56" t="s">
        <v>5</v>
      </c>
      <c r="P8" s="56" t="s">
        <v>5</v>
      </c>
      <c r="Q8" s="56" t="s">
        <v>5</v>
      </c>
      <c r="R8" s="56" t="s">
        <v>5</v>
      </c>
      <c r="S8" s="56" t="s">
        <v>5</v>
      </c>
      <c r="T8" s="56" t="s">
        <v>5</v>
      </c>
      <c r="U8" s="56" t="s">
        <v>5</v>
      </c>
      <c r="V8" s="56" t="s">
        <v>5</v>
      </c>
      <c r="W8" s="56" t="s">
        <v>5</v>
      </c>
      <c r="X8" s="56" t="s">
        <v>5</v>
      </c>
      <c r="Y8" s="56" t="s">
        <v>5</v>
      </c>
      <c r="Z8" s="56" t="s">
        <v>5</v>
      </c>
      <c r="AA8" s="56" t="s">
        <v>5</v>
      </c>
      <c r="AB8" s="56" t="s">
        <v>5</v>
      </c>
      <c r="AC8" s="56" t="s">
        <v>5</v>
      </c>
      <c r="AD8" s="56" t="s">
        <v>5</v>
      </c>
      <c r="AE8" s="56" t="s">
        <v>5</v>
      </c>
      <c r="AF8" s="56" t="s">
        <v>5</v>
      </c>
      <c r="AG8" s="56" t="s">
        <v>5</v>
      </c>
      <c r="AH8" s="56" t="s">
        <v>5</v>
      </c>
      <c r="AI8" s="56" t="s">
        <v>5</v>
      </c>
      <c r="AJ8" s="56" t="s">
        <v>5</v>
      </c>
      <c r="AK8" s="56" t="s">
        <v>5</v>
      </c>
      <c r="AL8" s="56" t="s">
        <v>5</v>
      </c>
      <c r="AM8" s="56" t="s">
        <v>5</v>
      </c>
      <c r="AN8" s="56" t="s">
        <v>5</v>
      </c>
      <c r="AO8" s="56" t="s">
        <v>5</v>
      </c>
      <c r="AP8" s="56" t="s">
        <v>5</v>
      </c>
      <c r="AQ8" s="56" t="s">
        <v>5</v>
      </c>
      <c r="AR8" s="56" t="s">
        <v>5</v>
      </c>
      <c r="AS8" s="56" t="s">
        <v>5</v>
      </c>
      <c r="AT8" s="56" t="s">
        <v>5</v>
      </c>
      <c r="AU8" s="56" t="s">
        <v>5</v>
      </c>
      <c r="AV8" s="56" t="s">
        <v>5</v>
      </c>
      <c r="AW8" s="56" t="s">
        <v>5</v>
      </c>
      <c r="AX8" s="56" t="s">
        <v>5</v>
      </c>
      <c r="AY8" s="56" t="s">
        <v>5</v>
      </c>
      <c r="AZ8" s="56" t="s">
        <v>5</v>
      </c>
      <c r="BA8" s="56" t="s">
        <v>5</v>
      </c>
      <c r="BB8" s="56" t="s">
        <v>5</v>
      </c>
    </row>
    <row r="9" spans="1:54" ht="12.75" customHeight="1" x14ac:dyDescent="0.25">
      <c r="A9" s="24" t="s">
        <v>6</v>
      </c>
      <c r="N9" s="38"/>
      <c r="O9" s="44"/>
      <c r="P9" s="44"/>
      <c r="Q9" s="44"/>
      <c r="R9" s="44"/>
      <c r="S9" s="44"/>
      <c r="T9" s="44"/>
      <c r="U9" s="44"/>
      <c r="V9" s="44"/>
      <c r="W9" s="44"/>
      <c r="X9" s="44"/>
      <c r="Y9" s="44"/>
      <c r="Z9" s="44"/>
    </row>
    <row r="10" spans="1:54" ht="11.25" customHeight="1" x14ac:dyDescent="0.25">
      <c r="A10" s="30" t="s">
        <v>86</v>
      </c>
      <c r="B10" s="37">
        <v>3065</v>
      </c>
      <c r="C10" s="37">
        <v>2890</v>
      </c>
      <c r="D10" s="37">
        <v>2916</v>
      </c>
      <c r="E10" s="37">
        <v>2799</v>
      </c>
      <c r="F10" s="37">
        <v>2938</v>
      </c>
      <c r="G10" s="37">
        <v>2786</v>
      </c>
      <c r="H10" s="37">
        <v>2846</v>
      </c>
      <c r="I10" s="37">
        <v>2840</v>
      </c>
      <c r="J10" s="37">
        <v>2909</v>
      </c>
      <c r="K10" s="37">
        <v>2926</v>
      </c>
      <c r="L10" s="37">
        <v>2971</v>
      </c>
      <c r="M10" s="37">
        <v>2907</v>
      </c>
      <c r="N10" s="37">
        <v>2885</v>
      </c>
      <c r="O10" s="37">
        <v>2803</v>
      </c>
      <c r="P10" s="37">
        <v>3076</v>
      </c>
      <c r="Q10" s="37">
        <v>3078</v>
      </c>
      <c r="R10" s="37">
        <v>3047</v>
      </c>
      <c r="S10" s="37">
        <v>3111</v>
      </c>
      <c r="T10" s="37">
        <v>3300</v>
      </c>
      <c r="U10" s="37">
        <v>3356</v>
      </c>
      <c r="V10" s="37">
        <v>3378</v>
      </c>
      <c r="W10" s="37">
        <v>3462</v>
      </c>
      <c r="X10" s="37">
        <v>3243</v>
      </c>
      <c r="Y10" s="37">
        <v>3193</v>
      </c>
      <c r="Z10" s="37">
        <v>3395</v>
      </c>
      <c r="AA10" s="37">
        <v>3299</v>
      </c>
      <c r="AB10" s="37">
        <v>3344</v>
      </c>
      <c r="AC10" s="37">
        <v>3236</v>
      </c>
      <c r="AD10" s="37">
        <v>3272</v>
      </c>
      <c r="AE10" s="37">
        <v>3249</v>
      </c>
      <c r="AF10" s="37">
        <v>3150</v>
      </c>
      <c r="AG10" s="37">
        <v>3173</v>
      </c>
      <c r="AH10" s="37">
        <v>3197</v>
      </c>
      <c r="AI10" s="37">
        <v>3040</v>
      </c>
    </row>
    <row r="11" spans="1:54" ht="11.25" customHeight="1" x14ac:dyDescent="0.25">
      <c r="A11" s="40" t="s">
        <v>21</v>
      </c>
      <c r="B11" s="44">
        <v>2917</v>
      </c>
      <c r="C11" s="44">
        <v>3238</v>
      </c>
      <c r="D11" s="44">
        <v>3464</v>
      </c>
      <c r="E11" s="44">
        <v>3370</v>
      </c>
      <c r="F11" s="44">
        <v>3303</v>
      </c>
      <c r="G11" s="44">
        <v>3161</v>
      </c>
      <c r="H11" s="44">
        <v>3019</v>
      </c>
      <c r="I11" s="44">
        <v>3023</v>
      </c>
      <c r="J11" s="44">
        <v>2951</v>
      </c>
      <c r="K11" s="44">
        <v>2780</v>
      </c>
      <c r="L11" s="44">
        <v>2960</v>
      </c>
      <c r="M11" s="44">
        <v>2902</v>
      </c>
      <c r="N11" s="44">
        <v>2963</v>
      </c>
      <c r="O11" s="44">
        <v>3047</v>
      </c>
      <c r="P11" s="44">
        <v>2967</v>
      </c>
      <c r="Q11" s="44">
        <v>3035</v>
      </c>
      <c r="R11" s="44">
        <v>3075</v>
      </c>
      <c r="S11" s="44">
        <v>3205</v>
      </c>
      <c r="T11" s="44">
        <v>3340</v>
      </c>
      <c r="U11" s="44">
        <v>3265</v>
      </c>
      <c r="V11" s="44">
        <v>3347</v>
      </c>
      <c r="W11" s="44">
        <v>3473</v>
      </c>
      <c r="X11" s="44">
        <v>3573</v>
      </c>
      <c r="Y11" s="44">
        <v>3675</v>
      </c>
      <c r="Z11" s="44">
        <v>3531</v>
      </c>
      <c r="AA11" s="44">
        <v>3427</v>
      </c>
      <c r="AB11" s="44">
        <v>3641</v>
      </c>
      <c r="AC11" s="44">
        <v>3611</v>
      </c>
      <c r="AD11" s="44">
        <v>3639</v>
      </c>
      <c r="AE11" s="44">
        <v>3676</v>
      </c>
      <c r="AF11" s="44">
        <v>3689</v>
      </c>
      <c r="AG11" s="44">
        <v>3647</v>
      </c>
      <c r="AH11" s="44">
        <v>3445</v>
      </c>
      <c r="AI11" s="44">
        <v>3455</v>
      </c>
      <c r="AJ11" s="44"/>
      <c r="AK11" s="44"/>
      <c r="AL11" s="44"/>
      <c r="AM11" s="44"/>
      <c r="AN11" s="44"/>
      <c r="AO11" s="44"/>
      <c r="AP11" s="44"/>
      <c r="AQ11" s="44"/>
      <c r="AR11" s="44"/>
      <c r="AS11" s="44"/>
      <c r="AT11" s="44"/>
      <c r="AU11" s="44"/>
      <c r="AV11" s="44"/>
      <c r="AW11" s="44"/>
      <c r="AX11" s="44"/>
      <c r="AY11" s="44"/>
      <c r="AZ11" s="44"/>
      <c r="BA11" s="44"/>
    </row>
    <row r="12" spans="1:54" ht="11.25" customHeight="1" x14ac:dyDescent="0.25">
      <c r="A12" s="40" t="s">
        <v>23</v>
      </c>
      <c r="B12" s="44">
        <v>2540</v>
      </c>
      <c r="C12" s="44">
        <v>2530</v>
      </c>
      <c r="D12" s="44">
        <v>2551</v>
      </c>
      <c r="E12" s="44">
        <v>2531</v>
      </c>
      <c r="F12" s="44">
        <v>2549</v>
      </c>
      <c r="G12" s="44">
        <v>2512</v>
      </c>
      <c r="H12" s="44">
        <v>2527</v>
      </c>
      <c r="I12" s="44">
        <v>2606</v>
      </c>
      <c r="J12" s="44">
        <v>2580</v>
      </c>
      <c r="K12" s="44">
        <v>2618</v>
      </c>
      <c r="L12" s="44">
        <v>2575</v>
      </c>
      <c r="M12" s="44">
        <v>2578</v>
      </c>
      <c r="N12" s="44">
        <v>2594</v>
      </c>
      <c r="O12" s="44">
        <v>2564</v>
      </c>
      <c r="P12" s="44">
        <v>2664</v>
      </c>
      <c r="Q12" s="44">
        <v>2701</v>
      </c>
      <c r="R12" s="44">
        <v>2646</v>
      </c>
      <c r="S12" s="44">
        <v>2726</v>
      </c>
      <c r="T12" s="44">
        <v>2819</v>
      </c>
      <c r="U12" s="44">
        <v>2830</v>
      </c>
      <c r="V12" s="44">
        <v>2918</v>
      </c>
      <c r="W12" s="44">
        <v>2903</v>
      </c>
      <c r="X12" s="44">
        <v>2978</v>
      </c>
      <c r="Y12" s="44">
        <v>2938</v>
      </c>
      <c r="Z12" s="44">
        <v>2943</v>
      </c>
      <c r="AA12" s="44">
        <v>2972</v>
      </c>
      <c r="AB12" s="44">
        <v>3033</v>
      </c>
      <c r="AC12" s="44">
        <v>3016</v>
      </c>
      <c r="AD12" s="44">
        <v>3109</v>
      </c>
      <c r="AE12" s="44">
        <v>3171</v>
      </c>
      <c r="AF12" s="44">
        <v>3065</v>
      </c>
      <c r="AG12" s="44">
        <v>3060</v>
      </c>
      <c r="AH12" s="44">
        <v>3093</v>
      </c>
      <c r="AI12" s="44">
        <v>3084</v>
      </c>
      <c r="AJ12" s="44"/>
      <c r="AK12" s="44"/>
      <c r="AL12" s="44"/>
      <c r="AM12" s="44"/>
      <c r="AN12" s="44"/>
      <c r="AO12" s="44"/>
      <c r="AP12" s="44"/>
      <c r="AQ12" s="44"/>
      <c r="AR12" s="44"/>
      <c r="AS12" s="44"/>
      <c r="AT12" s="44"/>
      <c r="AU12" s="44"/>
      <c r="AV12" s="44"/>
      <c r="AW12" s="44"/>
      <c r="AX12" s="44"/>
      <c r="AY12" s="44"/>
      <c r="AZ12" s="44"/>
      <c r="BA12" s="44"/>
    </row>
    <row r="13" spans="1:54" ht="11.25" customHeight="1" x14ac:dyDescent="0.25">
      <c r="A13" s="40" t="s">
        <v>24</v>
      </c>
      <c r="B13" s="44">
        <v>2457</v>
      </c>
      <c r="C13" s="44">
        <v>2438</v>
      </c>
      <c r="D13" s="44">
        <v>2430</v>
      </c>
      <c r="E13" s="44">
        <v>2492</v>
      </c>
      <c r="F13" s="44">
        <v>2421</v>
      </c>
      <c r="G13" s="44">
        <v>2369</v>
      </c>
      <c r="H13" s="44">
        <v>2457</v>
      </c>
      <c r="I13" s="44">
        <v>2490</v>
      </c>
      <c r="J13" s="44">
        <v>2518</v>
      </c>
      <c r="K13" s="44">
        <v>2521</v>
      </c>
      <c r="L13" s="44">
        <v>2436</v>
      </c>
      <c r="M13" s="44">
        <v>2502</v>
      </c>
      <c r="N13" s="44">
        <v>2475</v>
      </c>
      <c r="O13" s="44">
        <v>2426</v>
      </c>
      <c r="P13" s="44">
        <v>2501</v>
      </c>
      <c r="Q13" s="44">
        <v>2631</v>
      </c>
      <c r="R13" s="44">
        <v>2477</v>
      </c>
      <c r="S13" s="44">
        <v>2584</v>
      </c>
      <c r="T13" s="44">
        <v>2731</v>
      </c>
      <c r="U13" s="44">
        <v>2764</v>
      </c>
      <c r="V13" s="44">
        <v>2766</v>
      </c>
      <c r="W13" s="44">
        <v>2826</v>
      </c>
      <c r="X13" s="44">
        <v>2874</v>
      </c>
      <c r="Y13" s="44">
        <v>2774</v>
      </c>
      <c r="Z13" s="44">
        <v>2822</v>
      </c>
      <c r="AA13" s="44">
        <v>2914</v>
      </c>
      <c r="AB13" s="44">
        <v>2971</v>
      </c>
      <c r="AC13" s="44">
        <v>2838</v>
      </c>
      <c r="AD13" s="44">
        <v>2930</v>
      </c>
      <c r="AE13" s="44">
        <v>3067</v>
      </c>
      <c r="AF13" s="44">
        <v>2920</v>
      </c>
      <c r="AG13" s="44">
        <v>2836</v>
      </c>
      <c r="AH13" s="44">
        <v>2973</v>
      </c>
      <c r="AI13" s="44">
        <v>2917</v>
      </c>
      <c r="AJ13" s="44"/>
      <c r="AK13" s="44"/>
      <c r="AL13" s="44"/>
      <c r="AM13" s="44"/>
      <c r="AN13" s="44"/>
      <c r="AO13" s="44"/>
      <c r="AP13" s="44"/>
      <c r="AQ13" s="44"/>
      <c r="AR13" s="44"/>
      <c r="AS13" s="44"/>
      <c r="AT13" s="44"/>
      <c r="AU13" s="44"/>
      <c r="AV13" s="44"/>
      <c r="AW13" s="44"/>
      <c r="AX13" s="44"/>
      <c r="AY13" s="44"/>
      <c r="AZ13" s="44"/>
      <c r="BA13" s="44"/>
    </row>
    <row r="14" spans="1:54" ht="11.25" customHeight="1" x14ac:dyDescent="0.25">
      <c r="A14" s="40" t="s">
        <v>25</v>
      </c>
      <c r="B14" s="44">
        <v>2629</v>
      </c>
      <c r="C14" s="44">
        <v>2605</v>
      </c>
      <c r="D14" s="44">
        <v>2722</v>
      </c>
      <c r="E14" s="44">
        <v>2570</v>
      </c>
      <c r="F14" s="44">
        <v>2705</v>
      </c>
      <c r="G14" s="44">
        <v>2581</v>
      </c>
      <c r="H14" s="44">
        <v>2598</v>
      </c>
      <c r="I14" s="44">
        <v>2688</v>
      </c>
      <c r="J14" s="44">
        <v>2658</v>
      </c>
      <c r="K14" s="44">
        <v>2735</v>
      </c>
      <c r="L14" s="44">
        <v>2712</v>
      </c>
      <c r="M14" s="44">
        <v>2693</v>
      </c>
      <c r="N14" s="44">
        <v>2702</v>
      </c>
      <c r="O14" s="44">
        <v>2631</v>
      </c>
      <c r="P14" s="44">
        <v>2882</v>
      </c>
      <c r="Q14" s="44">
        <v>2858</v>
      </c>
      <c r="R14" s="44">
        <v>2864</v>
      </c>
      <c r="S14" s="44">
        <v>3004</v>
      </c>
      <c r="T14" s="44">
        <v>2963</v>
      </c>
      <c r="U14" s="44">
        <v>2976</v>
      </c>
      <c r="V14" s="44">
        <v>3114</v>
      </c>
      <c r="W14" s="44">
        <v>2976</v>
      </c>
      <c r="X14" s="44">
        <v>3154</v>
      </c>
      <c r="Y14" s="44">
        <v>3064</v>
      </c>
      <c r="Z14" s="44">
        <v>3031</v>
      </c>
      <c r="AA14" s="44">
        <v>3043</v>
      </c>
      <c r="AB14" s="44">
        <v>3098</v>
      </c>
      <c r="AC14" s="44">
        <v>3161</v>
      </c>
      <c r="AD14" s="44">
        <v>3251</v>
      </c>
      <c r="AE14" s="44">
        <v>3262</v>
      </c>
      <c r="AF14" s="44">
        <v>3329</v>
      </c>
      <c r="AG14" s="44">
        <v>3303</v>
      </c>
      <c r="AH14" s="44">
        <v>3252</v>
      </c>
      <c r="AI14" s="44">
        <v>3280</v>
      </c>
      <c r="AJ14" s="44"/>
      <c r="AK14" s="44"/>
      <c r="AL14" s="44"/>
      <c r="AM14" s="44"/>
      <c r="AN14" s="44"/>
      <c r="AO14" s="44"/>
      <c r="AP14" s="44"/>
      <c r="AQ14" s="44"/>
      <c r="AR14" s="44"/>
      <c r="AS14" s="44"/>
      <c r="AT14" s="44"/>
      <c r="AU14" s="44"/>
      <c r="AV14" s="44"/>
      <c r="AW14" s="44"/>
      <c r="AX14" s="44"/>
      <c r="AY14" s="44"/>
      <c r="AZ14" s="44"/>
      <c r="BA14" s="44"/>
    </row>
    <row r="15" spans="1:54" ht="11.25" customHeight="1" x14ac:dyDescent="0.25">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row>
    <row r="16" spans="1:54" ht="11.25" customHeight="1" x14ac:dyDescent="0.25">
      <c r="A16" s="24" t="s">
        <v>7</v>
      </c>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row>
    <row r="17" spans="1:54" ht="11.25" customHeight="1" x14ac:dyDescent="0.25">
      <c r="A17" s="40" t="s">
        <v>87</v>
      </c>
      <c r="B17" s="44">
        <v>241</v>
      </c>
      <c r="C17" s="44">
        <v>177</v>
      </c>
      <c r="D17" s="44">
        <v>125</v>
      </c>
      <c r="E17" s="44">
        <v>108</v>
      </c>
      <c r="F17" s="44">
        <v>74</v>
      </c>
      <c r="G17" s="44">
        <v>61</v>
      </c>
      <c r="H17" s="44">
        <v>57</v>
      </c>
      <c r="I17" s="44">
        <v>49</v>
      </c>
      <c r="J17" s="44">
        <v>55</v>
      </c>
      <c r="K17" s="44">
        <v>44</v>
      </c>
      <c r="L17" s="44">
        <v>63</v>
      </c>
      <c r="M17" s="44">
        <v>66</v>
      </c>
      <c r="N17" s="44">
        <v>65</v>
      </c>
      <c r="O17" s="44">
        <v>84</v>
      </c>
      <c r="P17" s="44">
        <v>96</v>
      </c>
      <c r="Q17" s="44">
        <v>110</v>
      </c>
      <c r="R17" s="44">
        <v>104</v>
      </c>
      <c r="S17" s="44">
        <v>123</v>
      </c>
      <c r="T17" s="44">
        <v>133</v>
      </c>
      <c r="U17" s="44">
        <v>135</v>
      </c>
      <c r="V17" s="44">
        <v>147</v>
      </c>
      <c r="W17" s="44">
        <v>174</v>
      </c>
      <c r="X17" s="44">
        <v>157</v>
      </c>
      <c r="Y17" s="44">
        <v>131</v>
      </c>
      <c r="Z17" s="44">
        <v>100</v>
      </c>
      <c r="AA17" s="46">
        <v>122</v>
      </c>
      <c r="AB17" s="46">
        <v>96</v>
      </c>
      <c r="AC17" s="46">
        <v>78</v>
      </c>
      <c r="AD17" s="46">
        <v>65</v>
      </c>
      <c r="AE17" s="46">
        <v>43</v>
      </c>
      <c r="AF17" s="46">
        <v>44</v>
      </c>
      <c r="AG17" s="46">
        <v>32</v>
      </c>
      <c r="AH17" s="46">
        <v>42</v>
      </c>
      <c r="AI17" s="46">
        <v>29</v>
      </c>
      <c r="AJ17" s="46"/>
      <c r="AK17" s="46"/>
      <c r="AL17" s="46"/>
      <c r="AM17" s="46"/>
      <c r="AN17" s="46"/>
      <c r="AO17" s="46"/>
      <c r="AP17" s="46"/>
      <c r="AQ17" s="46"/>
      <c r="AR17" s="46"/>
      <c r="AS17" s="46"/>
      <c r="AT17" s="46"/>
      <c r="AU17" s="46"/>
      <c r="AV17" s="46"/>
      <c r="AW17" s="46"/>
      <c r="AX17" s="46"/>
      <c r="AY17" s="46"/>
      <c r="AZ17" s="46"/>
      <c r="BA17" s="46"/>
    </row>
    <row r="18" spans="1:54" ht="11.25" customHeight="1" x14ac:dyDescent="0.25">
      <c r="A18" s="40" t="s">
        <v>22</v>
      </c>
      <c r="B18" s="45">
        <v>163</v>
      </c>
      <c r="C18" s="45">
        <v>347</v>
      </c>
      <c r="D18" s="45">
        <v>506</v>
      </c>
      <c r="E18" s="45">
        <v>482</v>
      </c>
      <c r="F18" s="45">
        <v>390</v>
      </c>
      <c r="G18" s="45">
        <v>284</v>
      </c>
      <c r="H18" s="45">
        <v>206</v>
      </c>
      <c r="I18" s="45">
        <v>158</v>
      </c>
      <c r="J18" s="45">
        <v>92</v>
      </c>
      <c r="K18" s="45">
        <v>89</v>
      </c>
      <c r="L18" s="45">
        <v>79</v>
      </c>
      <c r="M18" s="45">
        <v>93</v>
      </c>
      <c r="N18" s="44">
        <v>116</v>
      </c>
      <c r="O18" s="44">
        <v>119</v>
      </c>
      <c r="P18" s="44">
        <v>154</v>
      </c>
      <c r="Q18" s="44">
        <v>197</v>
      </c>
      <c r="R18" s="44">
        <v>182</v>
      </c>
      <c r="S18" s="44">
        <v>169</v>
      </c>
      <c r="T18" s="44">
        <v>208</v>
      </c>
      <c r="U18" s="44">
        <v>209</v>
      </c>
      <c r="V18" s="44">
        <v>213</v>
      </c>
      <c r="W18" s="44">
        <v>201</v>
      </c>
      <c r="X18" s="44">
        <v>198</v>
      </c>
      <c r="Y18" s="44">
        <v>189</v>
      </c>
      <c r="Z18" s="44">
        <v>208</v>
      </c>
      <c r="AA18" s="46">
        <v>202</v>
      </c>
      <c r="AB18" s="46">
        <v>243</v>
      </c>
      <c r="AC18" s="46">
        <v>283</v>
      </c>
      <c r="AD18" s="46">
        <v>342</v>
      </c>
      <c r="AE18" s="46">
        <v>384</v>
      </c>
      <c r="AF18" s="46">
        <v>339</v>
      </c>
      <c r="AG18" s="46">
        <v>293</v>
      </c>
      <c r="AH18" s="46">
        <v>219</v>
      </c>
      <c r="AI18" s="46">
        <v>155</v>
      </c>
      <c r="AJ18" s="46">
        <v>153</v>
      </c>
      <c r="AK18" s="46">
        <v>129</v>
      </c>
      <c r="AL18" s="46">
        <v>80</v>
      </c>
      <c r="AM18" s="46">
        <v>82</v>
      </c>
      <c r="AN18" s="46">
        <v>72</v>
      </c>
      <c r="AO18" s="46">
        <v>61</v>
      </c>
      <c r="AP18" s="46">
        <v>49</v>
      </c>
      <c r="AQ18" s="46">
        <v>62</v>
      </c>
      <c r="AR18" s="46">
        <v>44</v>
      </c>
      <c r="AS18" s="46">
        <v>68</v>
      </c>
      <c r="AT18" s="46">
        <v>77</v>
      </c>
      <c r="AU18" s="46">
        <v>105</v>
      </c>
      <c r="AV18" s="46">
        <v>129</v>
      </c>
      <c r="AW18" s="46">
        <v>175</v>
      </c>
      <c r="AX18" s="46">
        <v>192</v>
      </c>
      <c r="AY18" s="46">
        <v>207</v>
      </c>
      <c r="AZ18" s="46">
        <v>224</v>
      </c>
      <c r="BA18" s="46">
        <v>235</v>
      </c>
      <c r="BB18" s="59" t="s">
        <v>105</v>
      </c>
    </row>
    <row r="19" spans="1:54" ht="11.25" customHeight="1" x14ac:dyDescent="0.25">
      <c r="A19" s="40" t="s">
        <v>8</v>
      </c>
      <c r="B19" s="45">
        <v>0</v>
      </c>
      <c r="C19" s="45">
        <v>1</v>
      </c>
      <c r="D19" s="45">
        <v>0</v>
      </c>
      <c r="E19" s="45">
        <v>0</v>
      </c>
      <c r="F19" s="45">
        <v>1</v>
      </c>
      <c r="G19" s="45">
        <v>0</v>
      </c>
      <c r="H19" s="45">
        <v>0</v>
      </c>
      <c r="I19" s="45">
        <v>0</v>
      </c>
      <c r="J19" s="45">
        <v>0</v>
      </c>
      <c r="K19" s="45">
        <v>1</v>
      </c>
      <c r="L19" s="45">
        <v>0</v>
      </c>
      <c r="M19" s="45">
        <v>0</v>
      </c>
      <c r="N19" s="44">
        <v>1</v>
      </c>
      <c r="O19" s="44">
        <v>0</v>
      </c>
      <c r="P19" s="44">
        <v>1</v>
      </c>
      <c r="Q19" s="44">
        <v>0</v>
      </c>
      <c r="R19" s="44">
        <v>0</v>
      </c>
      <c r="S19" s="44">
        <v>0</v>
      </c>
      <c r="T19" s="44">
        <v>0</v>
      </c>
      <c r="U19" s="44">
        <v>0</v>
      </c>
      <c r="V19" s="44">
        <v>0</v>
      </c>
      <c r="W19" s="44">
        <v>0</v>
      </c>
      <c r="X19" s="44">
        <v>0</v>
      </c>
      <c r="Y19" s="44">
        <v>0</v>
      </c>
      <c r="Z19" s="44">
        <v>0</v>
      </c>
      <c r="AA19" s="46">
        <v>0</v>
      </c>
      <c r="AB19" s="46">
        <v>1</v>
      </c>
      <c r="AC19" s="46">
        <v>2</v>
      </c>
      <c r="AD19" s="46">
        <v>3</v>
      </c>
      <c r="AE19" s="46">
        <v>5</v>
      </c>
      <c r="AF19" s="46">
        <v>14</v>
      </c>
      <c r="AG19" s="46">
        <v>25</v>
      </c>
      <c r="AH19" s="46">
        <v>19</v>
      </c>
      <c r="AI19" s="46">
        <v>15</v>
      </c>
      <c r="AJ19" s="46">
        <v>41</v>
      </c>
      <c r="AK19" s="46">
        <v>48</v>
      </c>
      <c r="AL19" s="46">
        <v>58</v>
      </c>
      <c r="AM19" s="46">
        <v>78</v>
      </c>
      <c r="AN19" s="46">
        <v>93</v>
      </c>
      <c r="AO19" s="46">
        <v>98</v>
      </c>
      <c r="AP19" s="46">
        <v>92</v>
      </c>
      <c r="AQ19" s="46">
        <v>85</v>
      </c>
      <c r="AR19" s="46">
        <v>97</v>
      </c>
      <c r="AS19" s="46">
        <v>81</v>
      </c>
      <c r="AT19" s="46">
        <v>54</v>
      </c>
      <c r="AU19" s="46">
        <v>62</v>
      </c>
      <c r="AV19" s="46">
        <v>41</v>
      </c>
      <c r="AW19" s="46">
        <v>41</v>
      </c>
      <c r="AX19" s="46">
        <v>30</v>
      </c>
      <c r="AY19" s="46">
        <v>44</v>
      </c>
      <c r="AZ19" s="46">
        <v>54</v>
      </c>
      <c r="BA19" s="46">
        <v>62</v>
      </c>
      <c r="BB19" s="59" t="s">
        <v>105</v>
      </c>
    </row>
    <row r="20" spans="1:54" ht="11.25" customHeight="1" x14ac:dyDescent="0.25">
      <c r="A20" s="40" t="s">
        <v>9</v>
      </c>
      <c r="B20" s="45">
        <v>0</v>
      </c>
      <c r="C20" s="45">
        <v>0</v>
      </c>
      <c r="D20" s="45">
        <v>0</v>
      </c>
      <c r="E20" s="45">
        <v>0</v>
      </c>
      <c r="F20" s="45">
        <v>0</v>
      </c>
      <c r="G20" s="45">
        <v>0</v>
      </c>
      <c r="H20" s="45">
        <v>0</v>
      </c>
      <c r="I20" s="45">
        <v>0</v>
      </c>
      <c r="J20" s="45">
        <v>1</v>
      </c>
      <c r="K20" s="45">
        <v>2</v>
      </c>
      <c r="L20" s="45">
        <v>2</v>
      </c>
      <c r="M20" s="45">
        <v>3</v>
      </c>
      <c r="N20" s="44">
        <v>11</v>
      </c>
      <c r="O20" s="44">
        <v>21</v>
      </c>
      <c r="P20" s="44">
        <v>19</v>
      </c>
      <c r="Q20" s="44">
        <v>8</v>
      </c>
      <c r="R20" s="44">
        <v>9</v>
      </c>
      <c r="S20" s="44">
        <v>11</v>
      </c>
      <c r="T20" s="44">
        <v>3</v>
      </c>
      <c r="U20" s="44">
        <v>3</v>
      </c>
      <c r="V20" s="44">
        <v>3</v>
      </c>
      <c r="W20" s="44">
        <v>0</v>
      </c>
      <c r="X20" s="44">
        <v>0</v>
      </c>
      <c r="Y20" s="44">
        <v>0</v>
      </c>
      <c r="Z20" s="44">
        <v>2</v>
      </c>
      <c r="AA20" s="46">
        <v>1</v>
      </c>
      <c r="AB20" s="46">
        <v>1</v>
      </c>
      <c r="AC20" s="46">
        <v>4</v>
      </c>
      <c r="AD20" s="46">
        <v>16</v>
      </c>
      <c r="AE20" s="46">
        <v>47</v>
      </c>
      <c r="AF20" s="46">
        <v>97</v>
      </c>
      <c r="AG20" s="46">
        <v>96</v>
      </c>
      <c r="AH20" s="46">
        <v>135</v>
      </c>
      <c r="AI20" s="46">
        <v>104</v>
      </c>
      <c r="AJ20" s="46">
        <v>82</v>
      </c>
      <c r="AK20" s="46">
        <v>53</v>
      </c>
      <c r="AL20" s="46">
        <v>41</v>
      </c>
      <c r="AM20" s="46">
        <v>28</v>
      </c>
      <c r="AN20" s="46">
        <v>21</v>
      </c>
      <c r="AO20" s="46">
        <v>13</v>
      </c>
      <c r="AP20" s="46">
        <v>5</v>
      </c>
      <c r="AQ20" s="46">
        <v>3</v>
      </c>
      <c r="AR20" s="46">
        <v>1</v>
      </c>
      <c r="AS20" s="46">
        <v>1</v>
      </c>
      <c r="AT20" s="46">
        <v>3</v>
      </c>
      <c r="AU20" s="46">
        <v>2</v>
      </c>
      <c r="AV20" s="46">
        <v>1</v>
      </c>
      <c r="AW20" s="46">
        <v>1</v>
      </c>
      <c r="AX20" s="46">
        <v>0</v>
      </c>
      <c r="AY20" s="46">
        <v>0</v>
      </c>
      <c r="AZ20" s="46">
        <v>0</v>
      </c>
      <c r="BA20" s="46">
        <v>1</v>
      </c>
      <c r="BB20" s="46">
        <v>1</v>
      </c>
    </row>
    <row r="21" spans="1:54" ht="11.25" customHeight="1" x14ac:dyDescent="0.25">
      <c r="A21" s="24"/>
      <c r="B21" s="44"/>
      <c r="C21" s="44"/>
      <c r="D21" s="44"/>
      <c r="E21" s="44"/>
      <c r="F21" s="44"/>
      <c r="G21" s="44"/>
      <c r="H21" s="44"/>
      <c r="I21" s="44"/>
      <c r="J21" s="44"/>
      <c r="K21" s="44"/>
      <c r="L21" s="44"/>
      <c r="M21" s="44"/>
      <c r="N21" s="44"/>
      <c r="O21" s="44"/>
      <c r="P21" s="44"/>
      <c r="Q21" s="44"/>
      <c r="R21" s="44"/>
      <c r="S21" s="44"/>
      <c r="T21" s="44"/>
      <c r="U21" s="44"/>
      <c r="V21" s="44"/>
      <c r="W21" s="44"/>
      <c r="X21" s="44"/>
      <c r="Y21" s="44"/>
      <c r="Z21" s="44"/>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row>
    <row r="22" spans="1:54" ht="11.25" customHeight="1" x14ac:dyDescent="0.25">
      <c r="A22" s="40" t="s">
        <v>88</v>
      </c>
      <c r="B22" s="44">
        <v>234</v>
      </c>
      <c r="C22" s="44">
        <v>230</v>
      </c>
      <c r="D22" s="44">
        <v>232</v>
      </c>
      <c r="E22" s="44">
        <v>221</v>
      </c>
      <c r="F22" s="44">
        <v>237</v>
      </c>
      <c r="G22" s="44">
        <v>200</v>
      </c>
      <c r="H22" s="44">
        <v>232</v>
      </c>
      <c r="I22" s="44">
        <v>236</v>
      </c>
      <c r="J22" s="44">
        <v>211</v>
      </c>
      <c r="K22" s="44">
        <v>243</v>
      </c>
      <c r="L22" s="44">
        <v>255</v>
      </c>
      <c r="M22" s="44">
        <v>250</v>
      </c>
      <c r="N22" s="44">
        <v>234</v>
      </c>
      <c r="O22" s="44">
        <v>253</v>
      </c>
      <c r="P22" s="44">
        <v>244</v>
      </c>
      <c r="Q22" s="44">
        <v>231</v>
      </c>
      <c r="R22" s="44">
        <v>256</v>
      </c>
      <c r="S22" s="44">
        <v>243</v>
      </c>
      <c r="T22" s="44">
        <v>286</v>
      </c>
      <c r="U22" s="44">
        <v>312</v>
      </c>
      <c r="V22" s="44">
        <v>284</v>
      </c>
      <c r="W22" s="44">
        <v>300</v>
      </c>
      <c r="X22" s="44">
        <v>315</v>
      </c>
      <c r="Y22" s="44">
        <v>270</v>
      </c>
      <c r="Z22" s="44">
        <v>334</v>
      </c>
      <c r="AA22" s="44">
        <v>293</v>
      </c>
      <c r="AB22" s="44">
        <v>330</v>
      </c>
      <c r="AC22" s="44">
        <v>337</v>
      </c>
      <c r="AD22" s="44">
        <v>303</v>
      </c>
      <c r="AE22" s="44">
        <v>309</v>
      </c>
      <c r="AF22" s="44">
        <v>301</v>
      </c>
      <c r="AG22" s="44">
        <v>338</v>
      </c>
      <c r="AH22" s="44">
        <v>321</v>
      </c>
      <c r="AI22" s="44">
        <v>293</v>
      </c>
      <c r="AJ22" s="44"/>
      <c r="AK22" s="44"/>
      <c r="AL22" s="44"/>
      <c r="AM22" s="44"/>
      <c r="AN22" s="44"/>
      <c r="AO22" s="44"/>
      <c r="AP22" s="44"/>
      <c r="AQ22" s="44"/>
      <c r="AR22" s="44"/>
      <c r="AS22" s="44"/>
      <c r="AT22" s="44"/>
      <c r="AU22" s="44"/>
      <c r="AV22" s="44"/>
      <c r="AW22" s="44"/>
      <c r="AX22" s="44"/>
      <c r="AY22" s="44"/>
      <c r="AZ22" s="44"/>
      <c r="BA22" s="44"/>
    </row>
    <row r="23" spans="1:54" ht="11.25" customHeight="1" x14ac:dyDescent="0.25">
      <c r="A23" s="40" t="s">
        <v>26</v>
      </c>
      <c r="B23" s="44">
        <v>226</v>
      </c>
      <c r="C23" s="44">
        <v>251</v>
      </c>
      <c r="D23" s="44">
        <v>220</v>
      </c>
      <c r="E23" s="44">
        <v>220</v>
      </c>
      <c r="F23" s="44">
        <v>206</v>
      </c>
      <c r="G23" s="44">
        <v>207</v>
      </c>
      <c r="H23" s="44">
        <v>232</v>
      </c>
      <c r="I23" s="44">
        <v>254</v>
      </c>
      <c r="J23" s="44">
        <v>219</v>
      </c>
      <c r="K23" s="44">
        <v>212</v>
      </c>
      <c r="L23" s="44">
        <v>236</v>
      </c>
      <c r="M23" s="44">
        <v>218</v>
      </c>
      <c r="N23" s="44">
        <v>222</v>
      </c>
      <c r="O23" s="44">
        <v>251</v>
      </c>
      <c r="P23" s="44">
        <v>215</v>
      </c>
      <c r="Q23" s="44">
        <v>220</v>
      </c>
      <c r="R23" s="44">
        <v>258</v>
      </c>
      <c r="S23" s="44">
        <v>246</v>
      </c>
      <c r="T23" s="44">
        <v>255</v>
      </c>
      <c r="U23" s="44">
        <v>286</v>
      </c>
      <c r="V23" s="44">
        <v>271</v>
      </c>
      <c r="W23" s="44">
        <v>316</v>
      </c>
      <c r="X23" s="44">
        <v>370</v>
      </c>
      <c r="Y23" s="44">
        <v>356</v>
      </c>
      <c r="Z23" s="44">
        <v>350</v>
      </c>
      <c r="AA23" s="44">
        <v>348</v>
      </c>
      <c r="AB23" s="44">
        <v>356</v>
      </c>
      <c r="AC23" s="44">
        <v>330</v>
      </c>
      <c r="AD23" s="44">
        <v>323</v>
      </c>
      <c r="AE23" s="44">
        <v>342</v>
      </c>
      <c r="AF23" s="44">
        <v>329</v>
      </c>
      <c r="AG23" s="44">
        <v>343</v>
      </c>
      <c r="AH23" s="44">
        <v>296</v>
      </c>
      <c r="AI23" s="44">
        <v>328</v>
      </c>
      <c r="AJ23" s="44"/>
      <c r="AK23" s="44"/>
      <c r="AL23" s="44"/>
      <c r="AM23" s="44"/>
      <c r="AN23" s="44"/>
      <c r="AO23" s="44"/>
      <c r="AP23" s="44"/>
      <c r="AQ23" s="44"/>
      <c r="AR23" s="44"/>
      <c r="AS23" s="44"/>
      <c r="AT23" s="44"/>
      <c r="AU23" s="44"/>
      <c r="AV23" s="44"/>
      <c r="AW23" s="44"/>
      <c r="AX23" s="44"/>
      <c r="AY23" s="44"/>
      <c r="AZ23" s="44"/>
      <c r="BA23" s="44"/>
    </row>
    <row r="24" spans="1:54" ht="11.25" customHeight="1" x14ac:dyDescent="0.25">
      <c r="A24" s="40" t="s">
        <v>27</v>
      </c>
      <c r="B24" s="44">
        <v>234</v>
      </c>
      <c r="C24" s="44">
        <v>221</v>
      </c>
      <c r="D24" s="44">
        <v>212</v>
      </c>
      <c r="E24" s="44">
        <v>221</v>
      </c>
      <c r="F24" s="44">
        <v>215</v>
      </c>
      <c r="G24" s="44">
        <v>210</v>
      </c>
      <c r="H24" s="44">
        <v>215</v>
      </c>
      <c r="I24" s="44">
        <v>219</v>
      </c>
      <c r="J24" s="44">
        <v>218</v>
      </c>
      <c r="K24" s="44">
        <v>218</v>
      </c>
      <c r="L24" s="44">
        <v>218</v>
      </c>
      <c r="M24" s="44">
        <v>212</v>
      </c>
      <c r="N24" s="44">
        <v>233</v>
      </c>
      <c r="O24" s="44">
        <v>222</v>
      </c>
      <c r="P24" s="44">
        <v>233</v>
      </c>
      <c r="Q24" s="44">
        <v>243</v>
      </c>
      <c r="R24" s="44">
        <v>241</v>
      </c>
      <c r="S24" s="44">
        <v>255</v>
      </c>
      <c r="T24" s="44">
        <v>266</v>
      </c>
      <c r="U24" s="44">
        <v>262</v>
      </c>
      <c r="V24" s="44">
        <v>297</v>
      </c>
      <c r="W24" s="44">
        <v>296</v>
      </c>
      <c r="X24" s="44">
        <v>296</v>
      </c>
      <c r="Y24" s="44">
        <v>306</v>
      </c>
      <c r="Z24" s="44">
        <v>307</v>
      </c>
      <c r="AA24" s="44">
        <v>285</v>
      </c>
      <c r="AB24" s="44">
        <v>324</v>
      </c>
      <c r="AC24" s="44">
        <v>320</v>
      </c>
      <c r="AD24" s="44">
        <v>338</v>
      </c>
      <c r="AE24" s="44">
        <v>351</v>
      </c>
      <c r="AF24" s="44">
        <v>346</v>
      </c>
      <c r="AG24" s="44">
        <v>357</v>
      </c>
      <c r="AH24" s="44">
        <v>359</v>
      </c>
      <c r="AI24" s="44">
        <v>368</v>
      </c>
      <c r="AJ24" s="44"/>
      <c r="AK24" s="44"/>
      <c r="AL24" s="44"/>
      <c r="AM24" s="44"/>
      <c r="AN24" s="44"/>
      <c r="AO24" s="44"/>
      <c r="AP24" s="44"/>
      <c r="AQ24" s="44"/>
      <c r="AR24" s="44"/>
      <c r="AS24" s="44"/>
      <c r="AT24" s="44"/>
      <c r="AU24" s="44"/>
      <c r="AV24" s="44"/>
      <c r="AW24" s="44"/>
      <c r="AX24" s="44"/>
      <c r="AY24" s="44"/>
      <c r="AZ24" s="44"/>
      <c r="BA24" s="44"/>
    </row>
    <row r="25" spans="1:54" ht="11.25" customHeight="1" x14ac:dyDescent="0.25">
      <c r="A25" s="31"/>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row>
    <row r="26" spans="1:54" ht="11.25" customHeight="1" x14ac:dyDescent="0.25">
      <c r="A26" s="51" t="s">
        <v>89</v>
      </c>
      <c r="B26" s="44">
        <v>38</v>
      </c>
      <c r="C26" s="44">
        <v>40</v>
      </c>
      <c r="D26" s="44">
        <v>32</v>
      </c>
      <c r="E26" s="44">
        <v>39</v>
      </c>
      <c r="F26" s="44">
        <v>29</v>
      </c>
      <c r="G26" s="44">
        <v>35</v>
      </c>
      <c r="H26" s="44">
        <v>24</v>
      </c>
      <c r="I26" s="44">
        <v>38</v>
      </c>
      <c r="J26" s="44">
        <v>34</v>
      </c>
      <c r="K26" s="44">
        <v>49</v>
      </c>
      <c r="L26" s="44">
        <v>49</v>
      </c>
      <c r="M26" s="44">
        <v>41</v>
      </c>
      <c r="N26" s="44">
        <v>43</v>
      </c>
      <c r="O26" s="44">
        <v>41</v>
      </c>
      <c r="P26" s="44">
        <v>44</v>
      </c>
      <c r="Q26" s="44">
        <v>46</v>
      </c>
      <c r="R26" s="44">
        <v>39</v>
      </c>
      <c r="S26" s="44">
        <v>52</v>
      </c>
      <c r="T26" s="44">
        <v>54</v>
      </c>
      <c r="U26" s="44">
        <v>55</v>
      </c>
      <c r="V26" s="44">
        <v>55</v>
      </c>
      <c r="W26" s="44">
        <v>72</v>
      </c>
      <c r="X26" s="44">
        <v>72</v>
      </c>
      <c r="Y26" s="44">
        <v>61</v>
      </c>
      <c r="Z26" s="44">
        <v>64</v>
      </c>
      <c r="AA26" s="44">
        <v>48</v>
      </c>
      <c r="AB26" s="44">
        <v>77</v>
      </c>
      <c r="AC26" s="44">
        <v>80</v>
      </c>
      <c r="AD26" s="44">
        <v>66</v>
      </c>
      <c r="AE26" s="44">
        <v>89</v>
      </c>
      <c r="AF26" s="44">
        <v>61</v>
      </c>
      <c r="AG26" s="44">
        <v>72</v>
      </c>
      <c r="AH26" s="44">
        <v>58</v>
      </c>
      <c r="AI26" s="44">
        <v>56</v>
      </c>
      <c r="AJ26" s="44"/>
      <c r="AK26" s="44"/>
      <c r="AL26" s="44"/>
      <c r="AM26" s="44"/>
      <c r="AN26" s="44"/>
      <c r="AO26" s="44"/>
      <c r="AP26" s="44"/>
      <c r="AQ26" s="44"/>
      <c r="AR26" s="44"/>
      <c r="AS26" s="44"/>
      <c r="AT26" s="44"/>
      <c r="AU26" s="44"/>
      <c r="AV26" s="44"/>
      <c r="AW26" s="44"/>
      <c r="AX26" s="44"/>
      <c r="AY26" s="44"/>
      <c r="AZ26" s="44"/>
      <c r="BA26" s="44"/>
    </row>
    <row r="27" spans="1:54" ht="11.25" customHeight="1" x14ac:dyDescent="0.25">
      <c r="A27" s="51" t="s">
        <v>28</v>
      </c>
      <c r="B27" s="44">
        <v>43</v>
      </c>
      <c r="C27" s="44">
        <v>40</v>
      </c>
      <c r="D27" s="44">
        <v>27</v>
      </c>
      <c r="E27" s="44">
        <v>34</v>
      </c>
      <c r="F27" s="44">
        <v>34</v>
      </c>
      <c r="G27" s="44">
        <v>31</v>
      </c>
      <c r="H27" s="44">
        <v>43</v>
      </c>
      <c r="I27" s="44">
        <v>32</v>
      </c>
      <c r="J27" s="44">
        <v>23</v>
      </c>
      <c r="K27" s="44">
        <v>31</v>
      </c>
      <c r="L27" s="44">
        <v>33</v>
      </c>
      <c r="M27" s="44">
        <v>34</v>
      </c>
      <c r="N27" s="44">
        <v>32</v>
      </c>
      <c r="O27" s="44">
        <v>40</v>
      </c>
      <c r="P27" s="44">
        <v>31</v>
      </c>
      <c r="Q27" s="44">
        <v>37</v>
      </c>
      <c r="R27" s="44">
        <v>46</v>
      </c>
      <c r="S27" s="44">
        <v>39</v>
      </c>
      <c r="T27" s="44">
        <v>46</v>
      </c>
      <c r="U27" s="44">
        <v>74</v>
      </c>
      <c r="V27" s="44">
        <v>47</v>
      </c>
      <c r="W27" s="44">
        <v>78</v>
      </c>
      <c r="X27" s="44">
        <v>95</v>
      </c>
      <c r="Y27" s="44">
        <v>102</v>
      </c>
      <c r="Z27" s="44">
        <v>88</v>
      </c>
      <c r="AA27" s="44">
        <v>80</v>
      </c>
      <c r="AB27" s="44">
        <v>75</v>
      </c>
      <c r="AC27" s="44">
        <v>55</v>
      </c>
      <c r="AD27" s="44">
        <v>65</v>
      </c>
      <c r="AE27" s="44">
        <v>77</v>
      </c>
      <c r="AF27" s="44">
        <v>65</v>
      </c>
      <c r="AG27" s="44">
        <v>54</v>
      </c>
      <c r="AH27" s="44">
        <v>47</v>
      </c>
      <c r="AI27" s="44">
        <v>59</v>
      </c>
      <c r="AJ27" s="44"/>
      <c r="AK27" s="44"/>
      <c r="AL27" s="44"/>
      <c r="AM27" s="44"/>
      <c r="AN27" s="44"/>
      <c r="AO27" s="44"/>
      <c r="AP27" s="44"/>
      <c r="AQ27" s="44"/>
      <c r="AR27" s="44"/>
      <c r="AS27" s="44"/>
      <c r="AT27" s="44"/>
      <c r="AU27" s="44"/>
      <c r="AV27" s="44"/>
      <c r="AW27" s="44"/>
      <c r="AX27" s="44"/>
      <c r="AY27" s="44"/>
      <c r="AZ27" s="44"/>
      <c r="BA27" s="44"/>
    </row>
    <row r="28" spans="1:54" ht="11.25" customHeight="1" x14ac:dyDescent="0.25">
      <c r="A28" s="51" t="s">
        <v>29</v>
      </c>
      <c r="B28" s="44">
        <v>43</v>
      </c>
      <c r="C28" s="44">
        <v>38</v>
      </c>
      <c r="D28" s="44">
        <v>38</v>
      </c>
      <c r="E28" s="44">
        <v>34</v>
      </c>
      <c r="F28" s="44">
        <v>37</v>
      </c>
      <c r="G28" s="44">
        <v>33</v>
      </c>
      <c r="H28" s="44">
        <v>43</v>
      </c>
      <c r="I28" s="44">
        <v>38</v>
      </c>
      <c r="J28" s="44">
        <v>38</v>
      </c>
      <c r="K28" s="44">
        <v>38</v>
      </c>
      <c r="L28" s="44">
        <v>40</v>
      </c>
      <c r="M28" s="44">
        <v>33</v>
      </c>
      <c r="N28" s="44">
        <v>38</v>
      </c>
      <c r="O28" s="44">
        <v>39</v>
      </c>
      <c r="P28" s="44">
        <v>43</v>
      </c>
      <c r="Q28" s="44">
        <v>46</v>
      </c>
      <c r="R28" s="44">
        <v>49</v>
      </c>
      <c r="S28" s="44">
        <v>53</v>
      </c>
      <c r="T28" s="44">
        <v>50</v>
      </c>
      <c r="U28" s="44">
        <v>52</v>
      </c>
      <c r="V28" s="44">
        <v>60</v>
      </c>
      <c r="W28" s="44">
        <v>54</v>
      </c>
      <c r="X28" s="44">
        <v>62</v>
      </c>
      <c r="Y28" s="44">
        <v>67</v>
      </c>
      <c r="Z28" s="44">
        <v>69</v>
      </c>
      <c r="AA28" s="44">
        <v>67</v>
      </c>
      <c r="AB28" s="44">
        <v>76</v>
      </c>
      <c r="AC28" s="44">
        <v>74</v>
      </c>
      <c r="AD28" s="44">
        <v>77</v>
      </c>
      <c r="AE28" s="44">
        <v>88</v>
      </c>
      <c r="AF28" s="44">
        <v>87</v>
      </c>
      <c r="AG28" s="44">
        <v>93</v>
      </c>
      <c r="AH28" s="44">
        <v>100</v>
      </c>
      <c r="AI28" s="44">
        <v>97</v>
      </c>
      <c r="AJ28" s="44"/>
      <c r="AK28" s="44"/>
      <c r="AL28" s="44"/>
      <c r="AM28" s="44"/>
      <c r="AN28" s="44"/>
      <c r="AO28" s="44"/>
      <c r="AP28" s="44"/>
      <c r="AQ28" s="44"/>
      <c r="AR28" s="44"/>
      <c r="AS28" s="44"/>
      <c r="AT28" s="44"/>
      <c r="AU28" s="44"/>
      <c r="AV28" s="44"/>
      <c r="AW28" s="44"/>
      <c r="AX28" s="44"/>
      <c r="AY28" s="44"/>
      <c r="AZ28" s="44"/>
      <c r="BA28" s="44"/>
    </row>
    <row r="29" spans="1:54" ht="11.25" customHeight="1" x14ac:dyDescent="0.25">
      <c r="A29" s="32"/>
      <c r="B29" s="44"/>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row>
    <row r="30" spans="1:54" ht="11.25" customHeight="1" x14ac:dyDescent="0.25">
      <c r="A30" s="52" t="s">
        <v>90</v>
      </c>
      <c r="B30" s="44">
        <v>36</v>
      </c>
      <c r="C30" s="44">
        <v>40</v>
      </c>
      <c r="D30" s="44">
        <v>30</v>
      </c>
      <c r="E30" s="44">
        <v>38</v>
      </c>
      <c r="F30" s="44">
        <v>28</v>
      </c>
      <c r="G30" s="44">
        <v>35</v>
      </c>
      <c r="H30" s="44">
        <v>21</v>
      </c>
      <c r="I30" s="44">
        <v>37</v>
      </c>
      <c r="J30" s="44">
        <v>31</v>
      </c>
      <c r="K30" s="44">
        <v>48</v>
      </c>
      <c r="L30" s="44">
        <v>47</v>
      </c>
      <c r="M30" s="44">
        <v>38</v>
      </c>
      <c r="N30" s="44">
        <v>40</v>
      </c>
      <c r="O30" s="44">
        <v>30</v>
      </c>
      <c r="P30" s="44">
        <v>42</v>
      </c>
      <c r="Q30" s="44">
        <v>38</v>
      </c>
      <c r="R30" s="44">
        <v>36</v>
      </c>
      <c r="S30" s="44">
        <v>44</v>
      </c>
      <c r="T30" s="44">
        <v>46</v>
      </c>
      <c r="U30" s="44">
        <v>48</v>
      </c>
      <c r="V30" s="44">
        <v>46</v>
      </c>
      <c r="W30" s="44">
        <v>54</v>
      </c>
      <c r="X30" s="44">
        <v>55</v>
      </c>
      <c r="Y30" s="44">
        <v>48</v>
      </c>
      <c r="Z30" s="44">
        <v>47</v>
      </c>
      <c r="AA30" s="44">
        <v>39</v>
      </c>
      <c r="AB30" s="44">
        <v>54</v>
      </c>
      <c r="AC30" s="44">
        <v>55</v>
      </c>
      <c r="AD30" s="44">
        <v>49</v>
      </c>
      <c r="AE30" s="44">
        <v>67</v>
      </c>
      <c r="AF30" s="44">
        <v>50</v>
      </c>
      <c r="AG30" s="44">
        <v>60</v>
      </c>
      <c r="AH30" s="44">
        <v>53</v>
      </c>
      <c r="AI30" s="44">
        <v>51</v>
      </c>
      <c r="AJ30" s="44"/>
      <c r="AK30" s="44"/>
      <c r="AL30" s="44"/>
      <c r="AM30" s="44"/>
      <c r="AN30" s="44"/>
      <c r="AO30" s="44"/>
      <c r="AP30" s="44"/>
      <c r="AQ30" s="44"/>
      <c r="AR30" s="44"/>
      <c r="AS30" s="44"/>
      <c r="AT30" s="44"/>
      <c r="AU30" s="44"/>
      <c r="AV30" s="44"/>
      <c r="AW30" s="44"/>
      <c r="AX30" s="44"/>
      <c r="AY30" s="44"/>
      <c r="AZ30" s="44"/>
      <c r="BA30" s="44"/>
    </row>
    <row r="31" spans="1:54" ht="11.25" customHeight="1" x14ac:dyDescent="0.25">
      <c r="A31" s="52" t="s">
        <v>30</v>
      </c>
      <c r="B31" s="44">
        <v>43</v>
      </c>
      <c r="C31" s="44">
        <v>40</v>
      </c>
      <c r="D31" s="44">
        <v>26</v>
      </c>
      <c r="E31" s="44">
        <v>34</v>
      </c>
      <c r="F31" s="44">
        <v>34</v>
      </c>
      <c r="G31" s="44">
        <v>31</v>
      </c>
      <c r="H31" s="44">
        <v>43</v>
      </c>
      <c r="I31" s="44">
        <v>32</v>
      </c>
      <c r="J31" s="44">
        <v>23</v>
      </c>
      <c r="K31" s="44">
        <v>31</v>
      </c>
      <c r="L31" s="44">
        <v>33</v>
      </c>
      <c r="M31" s="44">
        <v>34</v>
      </c>
      <c r="N31" s="44">
        <v>32</v>
      </c>
      <c r="O31" s="44">
        <v>40</v>
      </c>
      <c r="P31" s="44">
        <v>31</v>
      </c>
      <c r="Q31" s="44">
        <v>36</v>
      </c>
      <c r="R31" s="44">
        <v>46</v>
      </c>
      <c r="S31" s="44">
        <v>36</v>
      </c>
      <c r="T31" s="44">
        <v>39</v>
      </c>
      <c r="U31" s="44">
        <v>53</v>
      </c>
      <c r="V31" s="44">
        <v>35</v>
      </c>
      <c r="W31" s="44">
        <v>53</v>
      </c>
      <c r="X31" s="44">
        <v>64</v>
      </c>
      <c r="Y31" s="44">
        <v>59</v>
      </c>
      <c r="Z31" s="44">
        <v>49</v>
      </c>
      <c r="AA31" s="44">
        <v>51</v>
      </c>
      <c r="AB31" s="44">
        <v>55</v>
      </c>
      <c r="AC31" s="44">
        <v>46</v>
      </c>
      <c r="AD31" s="44">
        <v>53</v>
      </c>
      <c r="AE31" s="44">
        <v>74</v>
      </c>
      <c r="AF31" s="44">
        <v>58</v>
      </c>
      <c r="AG31" s="44">
        <v>49</v>
      </c>
      <c r="AH31" s="44">
        <v>47</v>
      </c>
      <c r="AI31" s="44">
        <v>57</v>
      </c>
      <c r="AJ31" s="44"/>
      <c r="AK31" s="44"/>
      <c r="AL31" s="44"/>
      <c r="AM31" s="44"/>
      <c r="AN31" s="44"/>
      <c r="AO31" s="44"/>
      <c r="AP31" s="44"/>
      <c r="AQ31" s="44"/>
      <c r="AR31" s="44"/>
      <c r="AS31" s="44"/>
      <c r="AT31" s="44"/>
      <c r="AU31" s="44"/>
      <c r="AV31" s="44"/>
      <c r="AW31" s="44"/>
      <c r="AX31" s="44"/>
      <c r="AY31" s="44"/>
      <c r="AZ31" s="44"/>
      <c r="BA31" s="44"/>
    </row>
    <row r="32" spans="1:54" ht="11.25" customHeight="1" x14ac:dyDescent="0.25">
      <c r="A32" s="52" t="s">
        <v>31</v>
      </c>
      <c r="B32" s="44">
        <v>40</v>
      </c>
      <c r="C32" s="44">
        <v>36</v>
      </c>
      <c r="D32" s="44">
        <v>36</v>
      </c>
      <c r="E32" s="44">
        <v>31</v>
      </c>
      <c r="F32" s="44">
        <v>33</v>
      </c>
      <c r="G32" s="44">
        <v>31</v>
      </c>
      <c r="H32" s="44">
        <v>41</v>
      </c>
      <c r="I32" s="44">
        <v>34</v>
      </c>
      <c r="J32" s="44">
        <v>36</v>
      </c>
      <c r="K32" s="44">
        <v>36</v>
      </c>
      <c r="L32" s="44">
        <v>37</v>
      </c>
      <c r="M32" s="44">
        <v>31</v>
      </c>
      <c r="N32" s="44">
        <v>36</v>
      </c>
      <c r="O32" s="44">
        <v>37</v>
      </c>
      <c r="P32" s="44">
        <v>38</v>
      </c>
      <c r="Q32" s="44">
        <v>39</v>
      </c>
      <c r="R32" s="44">
        <v>45</v>
      </c>
      <c r="S32" s="44">
        <v>45</v>
      </c>
      <c r="T32" s="44">
        <v>44</v>
      </c>
      <c r="U32" s="44">
        <v>46</v>
      </c>
      <c r="V32" s="44">
        <v>52</v>
      </c>
      <c r="W32" s="44">
        <v>48</v>
      </c>
      <c r="X32" s="44">
        <v>52</v>
      </c>
      <c r="Y32" s="44">
        <v>57</v>
      </c>
      <c r="Z32" s="44">
        <v>58</v>
      </c>
      <c r="AA32" s="44">
        <v>58</v>
      </c>
      <c r="AB32" s="44">
        <v>64</v>
      </c>
      <c r="AC32" s="44">
        <v>62</v>
      </c>
      <c r="AD32" s="44">
        <v>62</v>
      </c>
      <c r="AE32" s="44">
        <v>69</v>
      </c>
      <c r="AF32" s="44">
        <v>60</v>
      </c>
      <c r="AG32" s="44">
        <v>62</v>
      </c>
      <c r="AH32" s="44">
        <v>64</v>
      </c>
      <c r="AI32" s="44">
        <v>59</v>
      </c>
      <c r="AJ32" s="44"/>
      <c r="AK32" s="44"/>
      <c r="AL32" s="44"/>
      <c r="AM32" s="44"/>
      <c r="AN32" s="44"/>
      <c r="AO32" s="44"/>
      <c r="AP32" s="44"/>
      <c r="AQ32" s="44"/>
      <c r="AR32" s="44"/>
      <c r="AS32" s="44"/>
      <c r="AT32" s="44"/>
      <c r="AU32" s="44"/>
      <c r="AV32" s="44"/>
      <c r="AW32" s="44"/>
      <c r="AX32" s="44"/>
      <c r="AY32" s="44"/>
      <c r="AZ32" s="44"/>
      <c r="BA32" s="44"/>
    </row>
    <row r="33" spans="1:53" ht="11.25" customHeight="1" x14ac:dyDescent="0.25">
      <c r="A33" s="32"/>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row>
    <row r="34" spans="1:53" ht="11.25" customHeight="1" x14ac:dyDescent="0.25">
      <c r="A34" s="51" t="s">
        <v>91</v>
      </c>
      <c r="B34" s="44">
        <v>125</v>
      </c>
      <c r="C34" s="44">
        <v>131</v>
      </c>
      <c r="D34" s="44">
        <v>126</v>
      </c>
      <c r="E34" s="44">
        <v>126</v>
      </c>
      <c r="F34" s="44">
        <v>135</v>
      </c>
      <c r="G34" s="44">
        <v>105</v>
      </c>
      <c r="H34" s="44">
        <v>136</v>
      </c>
      <c r="I34" s="44">
        <v>127</v>
      </c>
      <c r="J34" s="44">
        <v>120</v>
      </c>
      <c r="K34" s="44">
        <v>132</v>
      </c>
      <c r="L34" s="44">
        <v>136</v>
      </c>
      <c r="M34" s="44">
        <v>145</v>
      </c>
      <c r="N34" s="44">
        <v>133</v>
      </c>
      <c r="O34" s="44">
        <v>136</v>
      </c>
      <c r="P34" s="44">
        <v>133</v>
      </c>
      <c r="Q34" s="44">
        <v>124</v>
      </c>
      <c r="R34" s="44">
        <v>150</v>
      </c>
      <c r="S34" s="44">
        <v>136</v>
      </c>
      <c r="T34" s="44">
        <v>165</v>
      </c>
      <c r="U34" s="44">
        <v>172</v>
      </c>
      <c r="V34" s="44">
        <v>157</v>
      </c>
      <c r="W34" s="44">
        <v>168</v>
      </c>
      <c r="X34" s="44">
        <v>170</v>
      </c>
      <c r="Y34" s="44">
        <v>131</v>
      </c>
      <c r="Z34" s="44">
        <v>181</v>
      </c>
      <c r="AA34" s="44">
        <v>166</v>
      </c>
      <c r="AB34" s="44">
        <v>165</v>
      </c>
      <c r="AC34" s="44">
        <v>173</v>
      </c>
      <c r="AD34" s="44">
        <v>152</v>
      </c>
      <c r="AE34" s="44">
        <v>146</v>
      </c>
      <c r="AF34" s="44">
        <v>165</v>
      </c>
      <c r="AG34" s="44">
        <v>174</v>
      </c>
      <c r="AH34" s="44">
        <v>178</v>
      </c>
      <c r="AI34" s="44">
        <v>149</v>
      </c>
      <c r="AJ34" s="44"/>
      <c r="AK34" s="44"/>
      <c r="AL34" s="44"/>
      <c r="AM34" s="44"/>
      <c r="AN34" s="44"/>
      <c r="AO34" s="44"/>
      <c r="AP34" s="44"/>
      <c r="AQ34" s="44"/>
      <c r="AR34" s="44"/>
      <c r="AS34" s="44"/>
      <c r="AT34" s="44"/>
      <c r="AU34" s="44"/>
      <c r="AV34" s="44"/>
      <c r="AW34" s="44"/>
      <c r="AX34" s="44"/>
      <c r="AY34" s="44"/>
      <c r="AZ34" s="44"/>
      <c r="BA34" s="44"/>
    </row>
    <row r="35" spans="1:53" ht="11.25" customHeight="1" x14ac:dyDescent="0.25">
      <c r="A35" s="51" t="s">
        <v>32</v>
      </c>
      <c r="B35" s="44">
        <v>119</v>
      </c>
      <c r="C35" s="44">
        <v>151</v>
      </c>
      <c r="D35" s="44">
        <v>138</v>
      </c>
      <c r="E35" s="44">
        <v>120</v>
      </c>
      <c r="F35" s="44">
        <v>122</v>
      </c>
      <c r="G35" s="44">
        <v>122</v>
      </c>
      <c r="H35" s="44">
        <v>128</v>
      </c>
      <c r="I35" s="44">
        <v>139</v>
      </c>
      <c r="J35" s="44">
        <v>129</v>
      </c>
      <c r="K35" s="44">
        <v>124</v>
      </c>
      <c r="L35" s="44">
        <v>148</v>
      </c>
      <c r="M35" s="44">
        <v>117</v>
      </c>
      <c r="N35" s="44">
        <v>129</v>
      </c>
      <c r="O35" s="44">
        <v>138</v>
      </c>
      <c r="P35" s="44">
        <v>137</v>
      </c>
      <c r="Q35" s="44">
        <v>113</v>
      </c>
      <c r="R35" s="44">
        <v>145</v>
      </c>
      <c r="S35" s="44">
        <v>146</v>
      </c>
      <c r="T35" s="44">
        <v>148</v>
      </c>
      <c r="U35" s="44">
        <v>143</v>
      </c>
      <c r="V35" s="44">
        <v>148</v>
      </c>
      <c r="W35" s="44">
        <v>160</v>
      </c>
      <c r="X35" s="44">
        <v>175</v>
      </c>
      <c r="Y35" s="44">
        <v>170</v>
      </c>
      <c r="Z35" s="44">
        <v>178</v>
      </c>
      <c r="AA35" s="44">
        <v>191</v>
      </c>
      <c r="AB35" s="44">
        <v>180</v>
      </c>
      <c r="AC35" s="44">
        <v>188</v>
      </c>
      <c r="AD35" s="44">
        <v>191</v>
      </c>
      <c r="AE35" s="44">
        <v>171</v>
      </c>
      <c r="AF35" s="44">
        <v>183</v>
      </c>
      <c r="AG35" s="44">
        <v>196</v>
      </c>
      <c r="AH35" s="44">
        <v>170</v>
      </c>
      <c r="AI35" s="44">
        <v>194</v>
      </c>
      <c r="AJ35" s="44"/>
      <c r="AK35" s="44"/>
      <c r="AL35" s="44"/>
      <c r="AM35" s="44"/>
      <c r="AN35" s="44"/>
      <c r="AO35" s="44"/>
      <c r="AP35" s="44"/>
      <c r="AQ35" s="44"/>
      <c r="AR35" s="44"/>
      <c r="AS35" s="44"/>
      <c r="AT35" s="44"/>
      <c r="AU35" s="44"/>
      <c r="AV35" s="44"/>
      <c r="AW35" s="44"/>
      <c r="AX35" s="44"/>
      <c r="AY35" s="44"/>
      <c r="AZ35" s="44"/>
      <c r="BA35" s="44"/>
    </row>
    <row r="36" spans="1:53" ht="11.25" customHeight="1" x14ac:dyDescent="0.25">
      <c r="A36" s="51" t="s">
        <v>33</v>
      </c>
      <c r="B36" s="44">
        <v>141</v>
      </c>
      <c r="C36" s="44">
        <v>127</v>
      </c>
      <c r="D36" s="44">
        <v>127</v>
      </c>
      <c r="E36" s="44">
        <v>127</v>
      </c>
      <c r="F36" s="44">
        <v>127</v>
      </c>
      <c r="G36" s="44">
        <v>119</v>
      </c>
      <c r="H36" s="44">
        <v>117</v>
      </c>
      <c r="I36" s="44">
        <v>124</v>
      </c>
      <c r="J36" s="44">
        <v>121</v>
      </c>
      <c r="K36" s="44">
        <v>122</v>
      </c>
      <c r="L36" s="44">
        <v>122</v>
      </c>
      <c r="M36" s="44">
        <v>125</v>
      </c>
      <c r="N36" s="44">
        <v>135</v>
      </c>
      <c r="O36" s="44">
        <v>124</v>
      </c>
      <c r="P36" s="44">
        <v>137</v>
      </c>
      <c r="Q36" s="44">
        <v>132</v>
      </c>
      <c r="R36" s="44">
        <v>127</v>
      </c>
      <c r="S36" s="44">
        <v>141</v>
      </c>
      <c r="T36" s="44">
        <v>150</v>
      </c>
      <c r="U36" s="44">
        <v>143</v>
      </c>
      <c r="V36" s="44">
        <v>165</v>
      </c>
      <c r="W36" s="44">
        <v>160</v>
      </c>
      <c r="X36" s="44">
        <v>161</v>
      </c>
      <c r="Y36" s="44">
        <v>160</v>
      </c>
      <c r="Z36" s="44">
        <v>161</v>
      </c>
      <c r="AA36" s="44">
        <v>148</v>
      </c>
      <c r="AB36" s="44">
        <v>174</v>
      </c>
      <c r="AC36" s="44">
        <v>179</v>
      </c>
      <c r="AD36" s="44">
        <v>186</v>
      </c>
      <c r="AE36" s="44">
        <v>187</v>
      </c>
      <c r="AF36" s="44">
        <v>178</v>
      </c>
      <c r="AG36" s="44">
        <v>188</v>
      </c>
      <c r="AH36" s="44">
        <v>186</v>
      </c>
      <c r="AI36" s="44">
        <v>187</v>
      </c>
      <c r="AJ36" s="44"/>
      <c r="AK36" s="44"/>
      <c r="AL36" s="44"/>
      <c r="AM36" s="44"/>
      <c r="AN36" s="44"/>
      <c r="AO36" s="44"/>
      <c r="AP36" s="44"/>
      <c r="AQ36" s="44"/>
      <c r="AR36" s="44"/>
      <c r="AS36" s="44"/>
      <c r="AT36" s="44"/>
      <c r="AU36" s="44"/>
      <c r="AV36" s="44"/>
      <c r="AW36" s="44"/>
      <c r="AX36" s="44"/>
      <c r="AY36" s="44"/>
      <c r="AZ36" s="44"/>
      <c r="BA36" s="44"/>
    </row>
    <row r="37" spans="1:53" ht="11.25" customHeight="1" x14ac:dyDescent="0.25">
      <c r="A37" s="31"/>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row>
    <row r="38" spans="1:53" ht="11.25" customHeight="1" x14ac:dyDescent="0.25">
      <c r="A38" s="40" t="s">
        <v>92</v>
      </c>
      <c r="B38" s="44">
        <v>957</v>
      </c>
      <c r="C38" s="44">
        <v>918</v>
      </c>
      <c r="D38" s="44">
        <v>916</v>
      </c>
      <c r="E38" s="44">
        <v>922</v>
      </c>
      <c r="F38" s="44">
        <v>989</v>
      </c>
      <c r="G38" s="44">
        <v>927</v>
      </c>
      <c r="H38" s="44">
        <v>942</v>
      </c>
      <c r="I38" s="44">
        <v>1011</v>
      </c>
      <c r="J38" s="44">
        <v>1020</v>
      </c>
      <c r="K38" s="44">
        <v>1015</v>
      </c>
      <c r="L38" s="44">
        <v>977</v>
      </c>
      <c r="M38" s="44">
        <v>993</v>
      </c>
      <c r="N38" s="44">
        <v>984</v>
      </c>
      <c r="O38" s="44">
        <v>939</v>
      </c>
      <c r="P38" s="44">
        <v>1014</v>
      </c>
      <c r="Q38" s="44">
        <v>993</v>
      </c>
      <c r="R38" s="44">
        <v>960</v>
      </c>
      <c r="S38" s="44">
        <v>944</v>
      </c>
      <c r="T38" s="44">
        <v>1001</v>
      </c>
      <c r="U38" s="44">
        <v>1030</v>
      </c>
      <c r="V38" s="44">
        <v>985</v>
      </c>
      <c r="W38" s="44">
        <v>1099</v>
      </c>
      <c r="X38" s="44">
        <v>967</v>
      </c>
      <c r="Y38" s="44">
        <v>967</v>
      </c>
      <c r="Z38" s="44">
        <v>975</v>
      </c>
      <c r="AA38" s="44">
        <v>991</v>
      </c>
      <c r="AB38" s="44">
        <v>994</v>
      </c>
      <c r="AC38" s="44">
        <v>966</v>
      </c>
      <c r="AD38" s="44">
        <v>997</v>
      </c>
      <c r="AE38" s="44">
        <v>996</v>
      </c>
      <c r="AF38" s="44">
        <v>968</v>
      </c>
      <c r="AG38" s="44">
        <v>1003</v>
      </c>
      <c r="AH38" s="44">
        <v>945</v>
      </c>
      <c r="AI38" s="44">
        <v>951</v>
      </c>
      <c r="AJ38" s="44"/>
      <c r="AK38" s="44"/>
      <c r="AL38" s="44"/>
      <c r="AM38" s="44"/>
      <c r="AN38" s="44"/>
      <c r="AO38" s="44"/>
      <c r="AP38" s="44"/>
      <c r="AQ38" s="44"/>
      <c r="AR38" s="44"/>
      <c r="AS38" s="44"/>
      <c r="AT38" s="44"/>
      <c r="AU38" s="44"/>
      <c r="AV38" s="44"/>
      <c r="AW38" s="44"/>
      <c r="AX38" s="44"/>
      <c r="AY38" s="44"/>
      <c r="AZ38" s="44"/>
      <c r="BA38" s="44"/>
    </row>
    <row r="39" spans="1:53" ht="11.25" customHeight="1" x14ac:dyDescent="0.25">
      <c r="A39" s="40" t="s">
        <v>35</v>
      </c>
      <c r="B39" s="44">
        <v>939</v>
      </c>
      <c r="C39" s="44">
        <v>960</v>
      </c>
      <c r="D39" s="44">
        <v>985</v>
      </c>
      <c r="E39" s="44">
        <v>959</v>
      </c>
      <c r="F39" s="44">
        <v>1000</v>
      </c>
      <c r="G39" s="44">
        <v>942</v>
      </c>
      <c r="H39" s="44">
        <v>975</v>
      </c>
      <c r="I39" s="44">
        <v>931</v>
      </c>
      <c r="J39" s="44">
        <v>1009</v>
      </c>
      <c r="K39" s="44">
        <v>900</v>
      </c>
      <c r="L39" s="44">
        <v>1012</v>
      </c>
      <c r="M39" s="44">
        <v>971</v>
      </c>
      <c r="N39" s="44">
        <v>977</v>
      </c>
      <c r="O39" s="44">
        <v>941</v>
      </c>
      <c r="P39" s="44">
        <v>938</v>
      </c>
      <c r="Q39" s="44">
        <v>927</v>
      </c>
      <c r="R39" s="44">
        <v>985</v>
      </c>
      <c r="S39" s="44">
        <v>970</v>
      </c>
      <c r="T39" s="44">
        <v>1061</v>
      </c>
      <c r="U39" s="44">
        <v>925</v>
      </c>
      <c r="V39" s="44">
        <v>958</v>
      </c>
      <c r="W39" s="44">
        <v>998</v>
      </c>
      <c r="X39" s="44">
        <v>955</v>
      </c>
      <c r="Y39" s="44">
        <v>1067</v>
      </c>
      <c r="Z39" s="44">
        <v>960</v>
      </c>
      <c r="AA39" s="44">
        <v>943</v>
      </c>
      <c r="AB39" s="44">
        <v>986</v>
      </c>
      <c r="AC39" s="44">
        <v>1003</v>
      </c>
      <c r="AD39" s="44">
        <v>981</v>
      </c>
      <c r="AE39" s="44">
        <v>922</v>
      </c>
      <c r="AF39" s="44">
        <v>1008</v>
      </c>
      <c r="AG39" s="44">
        <v>969</v>
      </c>
      <c r="AH39" s="44">
        <v>1025</v>
      </c>
      <c r="AI39" s="44">
        <v>1001</v>
      </c>
      <c r="AJ39" s="44"/>
      <c r="AK39" s="44"/>
      <c r="AL39" s="44"/>
      <c r="AM39" s="44"/>
      <c r="AN39" s="44"/>
      <c r="AO39" s="44"/>
      <c r="AP39" s="44"/>
      <c r="AQ39" s="44"/>
      <c r="AR39" s="44"/>
      <c r="AS39" s="44"/>
      <c r="AT39" s="44"/>
      <c r="AU39" s="44"/>
      <c r="AV39" s="44"/>
      <c r="AW39" s="44"/>
      <c r="AX39" s="44"/>
      <c r="AY39" s="44"/>
      <c r="AZ39" s="44"/>
      <c r="BA39" s="44"/>
    </row>
    <row r="40" spans="1:53" ht="11.25" customHeight="1" x14ac:dyDescent="0.25">
      <c r="A40" s="40" t="s">
        <v>34</v>
      </c>
      <c r="B40" s="44">
        <v>886</v>
      </c>
      <c r="C40" s="44">
        <v>888</v>
      </c>
      <c r="D40" s="44">
        <v>896</v>
      </c>
      <c r="E40" s="44">
        <v>900</v>
      </c>
      <c r="F40" s="44">
        <v>906</v>
      </c>
      <c r="G40" s="44">
        <v>889</v>
      </c>
      <c r="H40" s="44">
        <v>890</v>
      </c>
      <c r="I40" s="44">
        <v>931</v>
      </c>
      <c r="J40" s="44">
        <v>934</v>
      </c>
      <c r="K40" s="44">
        <v>923</v>
      </c>
      <c r="L40" s="44">
        <v>921</v>
      </c>
      <c r="M40" s="44">
        <v>908</v>
      </c>
      <c r="N40" s="44">
        <v>907</v>
      </c>
      <c r="O40" s="44">
        <v>860</v>
      </c>
      <c r="P40" s="44">
        <v>923</v>
      </c>
      <c r="Q40" s="44">
        <v>915</v>
      </c>
      <c r="R40" s="44">
        <v>891</v>
      </c>
      <c r="S40" s="44">
        <v>889</v>
      </c>
      <c r="T40" s="44">
        <v>927</v>
      </c>
      <c r="U40" s="44">
        <v>932</v>
      </c>
      <c r="V40" s="44">
        <v>947</v>
      </c>
      <c r="W40" s="44">
        <v>918</v>
      </c>
      <c r="X40" s="44">
        <v>929</v>
      </c>
      <c r="Y40" s="44">
        <v>908</v>
      </c>
      <c r="Z40" s="44">
        <v>918</v>
      </c>
      <c r="AA40" s="44">
        <v>939</v>
      </c>
      <c r="AB40" s="44">
        <v>944</v>
      </c>
      <c r="AC40" s="44">
        <v>928</v>
      </c>
      <c r="AD40" s="44">
        <v>946</v>
      </c>
      <c r="AE40" s="44">
        <v>931</v>
      </c>
      <c r="AF40" s="44">
        <v>918</v>
      </c>
      <c r="AG40" s="44">
        <v>927</v>
      </c>
      <c r="AH40" s="44">
        <v>925</v>
      </c>
      <c r="AI40" s="44">
        <v>918</v>
      </c>
      <c r="AJ40" s="44"/>
      <c r="AK40" s="44"/>
      <c r="AL40" s="44"/>
      <c r="AM40" s="44"/>
      <c r="AN40" s="44"/>
      <c r="AO40" s="44"/>
      <c r="AP40" s="44"/>
      <c r="AQ40" s="44"/>
      <c r="AR40" s="44"/>
      <c r="AS40" s="44"/>
      <c r="AT40" s="44"/>
      <c r="AU40" s="44"/>
      <c r="AV40" s="44"/>
      <c r="AW40" s="44"/>
      <c r="AX40" s="44"/>
      <c r="AY40" s="44"/>
      <c r="AZ40" s="44"/>
      <c r="BA40" s="44"/>
    </row>
    <row r="41" spans="1:53" ht="11.25" customHeight="1" x14ac:dyDescent="0.25">
      <c r="A41" s="31"/>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row>
    <row r="42" spans="1:53" ht="11.25" customHeight="1" x14ac:dyDescent="0.25">
      <c r="A42" s="40" t="s">
        <v>93</v>
      </c>
      <c r="B42" s="44">
        <v>237</v>
      </c>
      <c r="C42" s="44">
        <v>230</v>
      </c>
      <c r="D42" s="44">
        <v>240</v>
      </c>
      <c r="E42" s="44">
        <v>236</v>
      </c>
      <c r="F42" s="44">
        <v>252</v>
      </c>
      <c r="G42" s="44">
        <v>220</v>
      </c>
      <c r="H42" s="44">
        <v>240</v>
      </c>
      <c r="I42" s="44">
        <v>217</v>
      </c>
      <c r="J42" s="44">
        <v>268</v>
      </c>
      <c r="K42" s="44">
        <v>248</v>
      </c>
      <c r="L42" s="44">
        <v>243</v>
      </c>
      <c r="M42" s="44">
        <v>255</v>
      </c>
      <c r="N42" s="44">
        <v>249</v>
      </c>
      <c r="O42" s="44">
        <v>217</v>
      </c>
      <c r="P42" s="44">
        <v>251</v>
      </c>
      <c r="Q42" s="44">
        <v>288</v>
      </c>
      <c r="R42" s="44">
        <v>260</v>
      </c>
      <c r="S42" s="44">
        <v>263</v>
      </c>
      <c r="T42" s="44">
        <v>276</v>
      </c>
      <c r="U42" s="44">
        <v>272</v>
      </c>
      <c r="V42" s="44">
        <v>313</v>
      </c>
      <c r="W42" s="44">
        <v>257</v>
      </c>
      <c r="X42" s="44">
        <v>266</v>
      </c>
      <c r="Y42" s="44">
        <v>253</v>
      </c>
      <c r="Z42" s="44">
        <v>319</v>
      </c>
      <c r="AA42" s="44">
        <v>290</v>
      </c>
      <c r="AB42" s="44">
        <v>284</v>
      </c>
      <c r="AC42" s="44">
        <v>282</v>
      </c>
      <c r="AD42" s="44">
        <v>286</v>
      </c>
      <c r="AE42" s="44">
        <v>259</v>
      </c>
      <c r="AF42" s="44">
        <v>244</v>
      </c>
      <c r="AG42" s="44">
        <v>263</v>
      </c>
      <c r="AH42" s="44">
        <v>294</v>
      </c>
      <c r="AI42" s="44">
        <v>248</v>
      </c>
      <c r="AJ42" s="44"/>
      <c r="AK42" s="44"/>
      <c r="AL42" s="44"/>
      <c r="AM42" s="44"/>
      <c r="AN42" s="44"/>
      <c r="AO42" s="44"/>
      <c r="AP42" s="44"/>
      <c r="AQ42" s="44"/>
      <c r="AR42" s="44"/>
      <c r="AS42" s="44"/>
      <c r="AT42" s="44"/>
      <c r="AU42" s="44"/>
      <c r="AV42" s="44"/>
      <c r="AW42" s="44"/>
      <c r="AX42" s="44"/>
      <c r="AY42" s="44"/>
      <c r="AZ42" s="44"/>
      <c r="BA42" s="44"/>
    </row>
    <row r="43" spans="1:53" ht="11.25" customHeight="1" x14ac:dyDescent="0.25">
      <c r="A43" s="40" t="s">
        <v>40</v>
      </c>
      <c r="B43" s="44">
        <v>260</v>
      </c>
      <c r="C43" s="44">
        <v>272</v>
      </c>
      <c r="D43" s="44">
        <v>298</v>
      </c>
      <c r="E43" s="44">
        <v>275</v>
      </c>
      <c r="F43" s="44">
        <v>233</v>
      </c>
      <c r="G43" s="44">
        <v>280</v>
      </c>
      <c r="H43" s="44">
        <v>251</v>
      </c>
      <c r="I43" s="44">
        <v>284</v>
      </c>
      <c r="J43" s="44">
        <v>280</v>
      </c>
      <c r="K43" s="44">
        <v>258</v>
      </c>
      <c r="L43" s="44">
        <v>260</v>
      </c>
      <c r="M43" s="44">
        <v>254</v>
      </c>
      <c r="N43" s="44">
        <v>262</v>
      </c>
      <c r="O43" s="44">
        <v>289</v>
      </c>
      <c r="P43" s="44">
        <v>259</v>
      </c>
      <c r="Q43" s="44">
        <v>266</v>
      </c>
      <c r="R43" s="44">
        <v>271</v>
      </c>
      <c r="S43" s="44">
        <v>300</v>
      </c>
      <c r="T43" s="44">
        <v>320</v>
      </c>
      <c r="U43" s="44">
        <v>312</v>
      </c>
      <c r="V43" s="44">
        <v>278</v>
      </c>
      <c r="W43" s="44">
        <v>312</v>
      </c>
      <c r="X43" s="44">
        <v>351</v>
      </c>
      <c r="Y43" s="44">
        <v>321</v>
      </c>
      <c r="Z43" s="44">
        <v>290</v>
      </c>
      <c r="AA43" s="44">
        <v>321</v>
      </c>
      <c r="AB43" s="44">
        <v>352</v>
      </c>
      <c r="AC43" s="44">
        <v>310</v>
      </c>
      <c r="AD43" s="44">
        <v>306</v>
      </c>
      <c r="AE43" s="44">
        <v>340</v>
      </c>
      <c r="AF43" s="44">
        <v>319</v>
      </c>
      <c r="AG43" s="44">
        <v>347</v>
      </c>
      <c r="AH43" s="44">
        <v>323</v>
      </c>
      <c r="AI43" s="44">
        <v>326</v>
      </c>
      <c r="AJ43" s="44"/>
      <c r="AK43" s="44"/>
      <c r="AL43" s="44"/>
      <c r="AM43" s="44"/>
      <c r="AN43" s="44"/>
      <c r="AO43" s="44"/>
      <c r="AP43" s="44"/>
      <c r="AQ43" s="44"/>
      <c r="AR43" s="44"/>
      <c r="AS43" s="44"/>
      <c r="AT43" s="44"/>
      <c r="AU43" s="44"/>
      <c r="AV43" s="44"/>
      <c r="AW43" s="44"/>
      <c r="AX43" s="44"/>
      <c r="AY43" s="44"/>
      <c r="AZ43" s="44"/>
      <c r="BA43" s="44"/>
    </row>
    <row r="44" spans="1:53" ht="11.25" customHeight="1" x14ac:dyDescent="0.25">
      <c r="A44" s="40" t="s">
        <v>36</v>
      </c>
      <c r="B44" s="44">
        <v>252</v>
      </c>
      <c r="C44" s="44">
        <v>248</v>
      </c>
      <c r="D44" s="44">
        <v>260</v>
      </c>
      <c r="E44" s="44">
        <v>244</v>
      </c>
      <c r="F44" s="44">
        <v>265</v>
      </c>
      <c r="G44" s="44">
        <v>256</v>
      </c>
      <c r="H44" s="44">
        <v>236</v>
      </c>
      <c r="I44" s="44">
        <v>254</v>
      </c>
      <c r="J44" s="44">
        <v>265</v>
      </c>
      <c r="K44" s="44">
        <v>262</v>
      </c>
      <c r="L44" s="44">
        <v>246</v>
      </c>
      <c r="M44" s="44">
        <v>247</v>
      </c>
      <c r="N44" s="44">
        <v>256</v>
      </c>
      <c r="O44" s="44">
        <v>267</v>
      </c>
      <c r="P44" s="44">
        <v>269</v>
      </c>
      <c r="Q44" s="44">
        <v>270</v>
      </c>
      <c r="R44" s="44">
        <v>258</v>
      </c>
      <c r="S44" s="44">
        <v>286</v>
      </c>
      <c r="T44" s="44">
        <v>301</v>
      </c>
      <c r="U44" s="44">
        <v>283</v>
      </c>
      <c r="V44" s="44">
        <v>298</v>
      </c>
      <c r="W44" s="44">
        <v>297</v>
      </c>
      <c r="X44" s="44">
        <v>325</v>
      </c>
      <c r="Y44" s="44">
        <v>322</v>
      </c>
      <c r="Z44" s="44">
        <v>296</v>
      </c>
      <c r="AA44" s="44">
        <v>293</v>
      </c>
      <c r="AB44" s="44">
        <v>315</v>
      </c>
      <c r="AC44" s="44">
        <v>337</v>
      </c>
      <c r="AD44" s="44">
        <v>325</v>
      </c>
      <c r="AE44" s="44">
        <v>324</v>
      </c>
      <c r="AF44" s="44">
        <v>306</v>
      </c>
      <c r="AG44" s="44">
        <v>322</v>
      </c>
      <c r="AH44" s="44">
        <v>322</v>
      </c>
      <c r="AI44" s="44">
        <v>305</v>
      </c>
      <c r="AJ44" s="44"/>
      <c r="AK44" s="44"/>
      <c r="AL44" s="44"/>
      <c r="AM44" s="44"/>
      <c r="AN44" s="44"/>
      <c r="AO44" s="44"/>
      <c r="AP44" s="44"/>
      <c r="AQ44" s="44"/>
      <c r="AR44" s="44"/>
      <c r="AS44" s="44"/>
      <c r="AT44" s="44"/>
      <c r="AU44" s="44"/>
      <c r="AV44" s="44"/>
      <c r="AW44" s="44"/>
      <c r="AX44" s="44"/>
      <c r="AY44" s="44"/>
      <c r="AZ44" s="44"/>
      <c r="BA44" s="44"/>
    </row>
    <row r="45" spans="1:53" ht="11.25" customHeight="1" x14ac:dyDescent="0.25">
      <c r="A45" s="31"/>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row>
    <row r="46" spans="1:53" ht="11.25" customHeight="1" x14ac:dyDescent="0.25">
      <c r="A46" s="40" t="s">
        <v>94</v>
      </c>
      <c r="B46" s="44">
        <v>180</v>
      </c>
      <c r="C46" s="44">
        <v>191</v>
      </c>
      <c r="D46" s="44">
        <v>167</v>
      </c>
      <c r="E46" s="44">
        <v>165</v>
      </c>
      <c r="F46" s="44">
        <v>190</v>
      </c>
      <c r="G46" s="44">
        <v>177</v>
      </c>
      <c r="H46" s="44">
        <v>170</v>
      </c>
      <c r="I46" s="44">
        <v>180</v>
      </c>
      <c r="J46" s="44">
        <v>171</v>
      </c>
      <c r="K46" s="44">
        <v>168</v>
      </c>
      <c r="L46" s="44">
        <v>192</v>
      </c>
      <c r="M46" s="44">
        <v>171</v>
      </c>
      <c r="N46" s="44">
        <v>187</v>
      </c>
      <c r="O46" s="44">
        <v>170</v>
      </c>
      <c r="P46" s="44">
        <v>178</v>
      </c>
      <c r="Q46" s="44">
        <v>180</v>
      </c>
      <c r="R46" s="44">
        <v>165</v>
      </c>
      <c r="S46" s="44">
        <v>213</v>
      </c>
      <c r="T46" s="44">
        <v>211</v>
      </c>
      <c r="U46" s="44">
        <v>195</v>
      </c>
      <c r="V46" s="44">
        <v>213</v>
      </c>
      <c r="W46" s="44">
        <v>202</v>
      </c>
      <c r="X46" s="44">
        <v>191</v>
      </c>
      <c r="Y46" s="44">
        <v>225</v>
      </c>
      <c r="Z46" s="44">
        <v>238</v>
      </c>
      <c r="AA46" s="44">
        <v>200</v>
      </c>
      <c r="AB46" s="44">
        <v>209</v>
      </c>
      <c r="AC46" s="44">
        <v>215</v>
      </c>
      <c r="AD46" s="44">
        <v>247</v>
      </c>
      <c r="AE46" s="44">
        <v>201</v>
      </c>
      <c r="AF46" s="44">
        <v>213</v>
      </c>
      <c r="AG46" s="44">
        <v>220</v>
      </c>
      <c r="AH46" s="44">
        <v>217</v>
      </c>
      <c r="AI46" s="44">
        <v>201</v>
      </c>
      <c r="AJ46" s="44"/>
      <c r="AK46" s="44"/>
      <c r="AL46" s="44"/>
      <c r="AM46" s="44"/>
      <c r="AN46" s="44"/>
      <c r="AO46" s="44"/>
      <c r="AP46" s="44"/>
      <c r="AQ46" s="44"/>
      <c r="AR46" s="44"/>
      <c r="AS46" s="44"/>
      <c r="AT46" s="44"/>
      <c r="AU46" s="44"/>
      <c r="AV46" s="44"/>
      <c r="AW46" s="44"/>
      <c r="AX46" s="44"/>
      <c r="AY46" s="44"/>
      <c r="AZ46" s="44"/>
      <c r="BA46" s="44"/>
    </row>
    <row r="47" spans="1:53" ht="11.25" customHeight="1" x14ac:dyDescent="0.25">
      <c r="A47" s="40" t="s">
        <v>95</v>
      </c>
      <c r="B47" s="44">
        <v>178</v>
      </c>
      <c r="C47" s="44">
        <v>182</v>
      </c>
      <c r="D47" s="44">
        <v>183</v>
      </c>
      <c r="E47" s="44">
        <v>161</v>
      </c>
      <c r="F47" s="44">
        <v>173</v>
      </c>
      <c r="G47" s="44">
        <v>167</v>
      </c>
      <c r="H47" s="44">
        <v>148</v>
      </c>
      <c r="I47" s="44">
        <v>153</v>
      </c>
      <c r="J47" s="44">
        <v>168</v>
      </c>
      <c r="K47" s="44">
        <v>165</v>
      </c>
      <c r="L47" s="44">
        <v>188</v>
      </c>
      <c r="M47" s="44">
        <v>190</v>
      </c>
      <c r="N47" s="44">
        <v>184</v>
      </c>
      <c r="O47" s="44">
        <v>165</v>
      </c>
      <c r="P47" s="44">
        <v>190</v>
      </c>
      <c r="Q47" s="44">
        <v>185</v>
      </c>
      <c r="R47" s="44">
        <v>167</v>
      </c>
      <c r="S47" s="44">
        <v>190</v>
      </c>
      <c r="T47" s="44">
        <v>187</v>
      </c>
      <c r="U47" s="44">
        <v>229</v>
      </c>
      <c r="V47" s="44">
        <v>207</v>
      </c>
      <c r="W47" s="44">
        <v>226</v>
      </c>
      <c r="X47" s="44">
        <v>192</v>
      </c>
      <c r="Y47" s="44">
        <v>230</v>
      </c>
      <c r="Z47" s="44">
        <v>239</v>
      </c>
      <c r="AA47" s="44">
        <v>201</v>
      </c>
      <c r="AB47" s="44">
        <v>262</v>
      </c>
      <c r="AC47" s="44">
        <v>214</v>
      </c>
      <c r="AD47" s="44">
        <v>211</v>
      </c>
      <c r="AE47" s="44">
        <v>244</v>
      </c>
      <c r="AF47" s="44">
        <v>217</v>
      </c>
      <c r="AG47" s="44">
        <v>199</v>
      </c>
      <c r="AH47" s="44">
        <v>222</v>
      </c>
      <c r="AI47" s="44">
        <v>240</v>
      </c>
      <c r="AJ47" s="44"/>
      <c r="AK47" s="44"/>
      <c r="AL47" s="44"/>
      <c r="AM47" s="44"/>
      <c r="AN47" s="44"/>
      <c r="AO47" s="44"/>
      <c r="AP47" s="44"/>
      <c r="AQ47" s="44"/>
      <c r="AR47" s="44"/>
      <c r="AS47" s="44"/>
      <c r="AT47" s="44"/>
      <c r="AU47" s="44"/>
      <c r="AV47" s="44"/>
      <c r="AW47" s="44"/>
      <c r="AX47" s="44"/>
      <c r="AY47" s="44"/>
      <c r="AZ47" s="44"/>
      <c r="BA47" s="44"/>
    </row>
    <row r="48" spans="1:53" ht="11.25" customHeight="1" x14ac:dyDescent="0.25">
      <c r="A48" s="40" t="s">
        <v>96</v>
      </c>
      <c r="B48" s="44">
        <v>148</v>
      </c>
      <c r="C48" s="44">
        <v>158</v>
      </c>
      <c r="D48" s="44">
        <v>155</v>
      </c>
      <c r="E48" s="44">
        <v>140</v>
      </c>
      <c r="F48" s="44">
        <v>150</v>
      </c>
      <c r="G48" s="44">
        <v>152</v>
      </c>
      <c r="H48" s="44">
        <v>151</v>
      </c>
      <c r="I48" s="44">
        <v>158</v>
      </c>
      <c r="J48" s="44">
        <v>146</v>
      </c>
      <c r="K48" s="44">
        <v>156</v>
      </c>
      <c r="L48" s="44">
        <v>143</v>
      </c>
      <c r="M48" s="44">
        <v>154</v>
      </c>
      <c r="N48" s="44">
        <v>150</v>
      </c>
      <c r="O48" s="44">
        <v>142</v>
      </c>
      <c r="P48" s="44">
        <v>164</v>
      </c>
      <c r="Q48" s="44">
        <v>163</v>
      </c>
      <c r="R48" s="44">
        <v>158</v>
      </c>
      <c r="S48" s="44">
        <v>178</v>
      </c>
      <c r="T48" s="44">
        <v>168</v>
      </c>
      <c r="U48" s="44">
        <v>175</v>
      </c>
      <c r="V48" s="44">
        <v>189</v>
      </c>
      <c r="W48" s="44">
        <v>184</v>
      </c>
      <c r="X48" s="44">
        <v>181</v>
      </c>
      <c r="Y48" s="44">
        <v>188</v>
      </c>
      <c r="Z48" s="44">
        <v>192</v>
      </c>
      <c r="AA48" s="44">
        <v>198</v>
      </c>
      <c r="AB48" s="44">
        <v>196</v>
      </c>
      <c r="AC48" s="44">
        <v>184</v>
      </c>
      <c r="AD48" s="44">
        <v>201</v>
      </c>
      <c r="AE48" s="44">
        <v>218</v>
      </c>
      <c r="AF48" s="44">
        <v>205</v>
      </c>
      <c r="AG48" s="44">
        <v>209</v>
      </c>
      <c r="AH48" s="44">
        <v>204</v>
      </c>
      <c r="AI48" s="44">
        <v>210</v>
      </c>
      <c r="AJ48" s="44"/>
      <c r="AK48" s="44"/>
      <c r="AL48" s="44"/>
      <c r="AM48" s="44"/>
      <c r="AN48" s="44"/>
      <c r="AO48" s="44"/>
      <c r="AP48" s="44"/>
      <c r="AQ48" s="44"/>
      <c r="AR48" s="44"/>
      <c r="AS48" s="44"/>
      <c r="AT48" s="44"/>
      <c r="AU48" s="44"/>
      <c r="AV48" s="44"/>
      <c r="AW48" s="44"/>
      <c r="AX48" s="44"/>
      <c r="AY48" s="44"/>
      <c r="AZ48" s="44"/>
      <c r="BA48" s="44"/>
    </row>
    <row r="49" spans="1:54" ht="11.25" customHeight="1" x14ac:dyDescent="0.25">
      <c r="A49" s="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row>
    <row r="50" spans="1:54" ht="11.25" customHeight="1" x14ac:dyDescent="0.25">
      <c r="A50" s="40" t="s">
        <v>97</v>
      </c>
      <c r="B50" s="44">
        <v>180</v>
      </c>
      <c r="C50" s="44">
        <v>143</v>
      </c>
      <c r="D50" s="44">
        <v>181</v>
      </c>
      <c r="E50" s="44">
        <v>153</v>
      </c>
      <c r="F50" s="44">
        <v>170</v>
      </c>
      <c r="G50" s="44">
        <v>134</v>
      </c>
      <c r="H50" s="44">
        <v>181</v>
      </c>
      <c r="I50" s="44">
        <v>160</v>
      </c>
      <c r="J50" s="44">
        <v>164</v>
      </c>
      <c r="K50" s="44">
        <v>164</v>
      </c>
      <c r="L50" s="44">
        <v>177</v>
      </c>
      <c r="M50" s="44">
        <v>159</v>
      </c>
      <c r="N50" s="44">
        <v>147</v>
      </c>
      <c r="O50" s="44">
        <v>147</v>
      </c>
      <c r="P50" s="44">
        <v>178</v>
      </c>
      <c r="Q50" s="44">
        <v>182</v>
      </c>
      <c r="R50" s="44">
        <v>178</v>
      </c>
      <c r="S50" s="44">
        <v>173</v>
      </c>
      <c r="T50" s="44">
        <v>187</v>
      </c>
      <c r="U50" s="44">
        <v>206</v>
      </c>
      <c r="V50" s="44">
        <v>202</v>
      </c>
      <c r="W50" s="44">
        <v>201</v>
      </c>
      <c r="X50" s="44">
        <v>181</v>
      </c>
      <c r="Y50" s="44">
        <v>177</v>
      </c>
      <c r="Z50" s="44">
        <v>184</v>
      </c>
      <c r="AA50" s="44">
        <v>167</v>
      </c>
      <c r="AB50" s="44">
        <v>179</v>
      </c>
      <c r="AC50" s="44">
        <v>172</v>
      </c>
      <c r="AD50" s="44">
        <v>178</v>
      </c>
      <c r="AE50" s="44">
        <v>184</v>
      </c>
      <c r="AF50" s="44">
        <v>161</v>
      </c>
      <c r="AG50" s="44">
        <v>172</v>
      </c>
      <c r="AH50" s="44">
        <v>195</v>
      </c>
      <c r="AI50" s="44">
        <v>170</v>
      </c>
      <c r="AJ50" s="44"/>
      <c r="AK50" s="44"/>
      <c r="AL50" s="44"/>
      <c r="AM50" s="44"/>
      <c r="AN50" s="44"/>
      <c r="AO50" s="44"/>
      <c r="AP50" s="44"/>
      <c r="AQ50" s="44"/>
      <c r="AR50" s="44"/>
      <c r="AS50" s="44"/>
      <c r="AT50" s="44"/>
      <c r="AU50" s="44"/>
      <c r="AV50" s="44"/>
      <c r="AW50" s="44"/>
      <c r="AX50" s="44"/>
      <c r="AY50" s="44"/>
      <c r="AZ50" s="44"/>
      <c r="BA50" s="44"/>
    </row>
    <row r="51" spans="1:54" ht="11.25" customHeight="1" x14ac:dyDescent="0.25">
      <c r="A51" s="40" t="s">
        <v>41</v>
      </c>
      <c r="B51" s="44">
        <v>161</v>
      </c>
      <c r="C51" s="44">
        <v>173</v>
      </c>
      <c r="D51" s="44">
        <v>150</v>
      </c>
      <c r="E51" s="44">
        <v>193</v>
      </c>
      <c r="F51" s="44">
        <v>189</v>
      </c>
      <c r="G51" s="44">
        <v>192</v>
      </c>
      <c r="H51" s="44">
        <v>173</v>
      </c>
      <c r="I51" s="44">
        <v>153</v>
      </c>
      <c r="J51" s="44">
        <v>169</v>
      </c>
      <c r="K51" s="44">
        <v>171</v>
      </c>
      <c r="L51" s="44">
        <v>153</v>
      </c>
      <c r="M51" s="44">
        <v>154</v>
      </c>
      <c r="N51" s="44">
        <v>170</v>
      </c>
      <c r="O51" s="44">
        <v>192</v>
      </c>
      <c r="P51" s="44">
        <v>163</v>
      </c>
      <c r="Q51" s="44">
        <v>162</v>
      </c>
      <c r="R51" s="44">
        <v>157</v>
      </c>
      <c r="S51" s="44">
        <v>200</v>
      </c>
      <c r="T51" s="44">
        <v>188</v>
      </c>
      <c r="U51" s="44">
        <v>189</v>
      </c>
      <c r="V51" s="44">
        <v>217</v>
      </c>
      <c r="W51" s="44">
        <v>177</v>
      </c>
      <c r="X51" s="44">
        <v>220</v>
      </c>
      <c r="Y51" s="44">
        <v>202</v>
      </c>
      <c r="Z51" s="44">
        <v>193</v>
      </c>
      <c r="AA51" s="44">
        <v>182</v>
      </c>
      <c r="AB51" s="44">
        <v>208</v>
      </c>
      <c r="AC51" s="44">
        <v>194</v>
      </c>
      <c r="AD51" s="44">
        <v>218</v>
      </c>
      <c r="AE51" s="44">
        <v>193</v>
      </c>
      <c r="AF51" s="44">
        <v>203</v>
      </c>
      <c r="AG51" s="44">
        <v>190</v>
      </c>
      <c r="AH51" s="44">
        <v>176</v>
      </c>
      <c r="AI51" s="44">
        <v>190</v>
      </c>
      <c r="AJ51" s="44"/>
      <c r="AK51" s="44"/>
      <c r="AL51" s="44"/>
      <c r="AM51" s="44"/>
      <c r="AN51" s="44"/>
      <c r="AO51" s="44"/>
      <c r="AP51" s="44"/>
      <c r="AQ51" s="44"/>
      <c r="AR51" s="44"/>
      <c r="AS51" s="44"/>
      <c r="AT51" s="44"/>
      <c r="AU51" s="44"/>
      <c r="AV51" s="44"/>
      <c r="AW51" s="44"/>
      <c r="AX51" s="44"/>
      <c r="AY51" s="44"/>
      <c r="AZ51" s="44"/>
      <c r="BA51" s="44"/>
    </row>
    <row r="52" spans="1:54" ht="11.25" customHeight="1" x14ac:dyDescent="0.25">
      <c r="A52" s="40" t="s">
        <v>37</v>
      </c>
      <c r="B52" s="44">
        <v>176</v>
      </c>
      <c r="C52" s="44">
        <v>172</v>
      </c>
      <c r="D52" s="44">
        <v>166</v>
      </c>
      <c r="E52" s="44">
        <v>165</v>
      </c>
      <c r="F52" s="44">
        <v>173</v>
      </c>
      <c r="G52" s="44">
        <v>165</v>
      </c>
      <c r="H52" s="44">
        <v>171</v>
      </c>
      <c r="I52" s="44">
        <v>180</v>
      </c>
      <c r="J52" s="44">
        <v>164</v>
      </c>
      <c r="K52" s="44">
        <v>167</v>
      </c>
      <c r="L52" s="44">
        <v>172</v>
      </c>
      <c r="M52" s="44">
        <v>168</v>
      </c>
      <c r="N52" s="44">
        <v>165</v>
      </c>
      <c r="O52" s="44">
        <v>177</v>
      </c>
      <c r="P52" s="44">
        <v>181</v>
      </c>
      <c r="Q52" s="44">
        <v>183</v>
      </c>
      <c r="R52" s="44">
        <v>178</v>
      </c>
      <c r="S52" s="44">
        <v>182</v>
      </c>
      <c r="T52" s="44">
        <v>187</v>
      </c>
      <c r="U52" s="44">
        <v>191</v>
      </c>
      <c r="V52" s="44">
        <v>196</v>
      </c>
      <c r="W52" s="44">
        <v>188</v>
      </c>
      <c r="X52" s="44">
        <v>199</v>
      </c>
      <c r="Y52" s="44">
        <v>195</v>
      </c>
      <c r="Z52" s="44">
        <v>208</v>
      </c>
      <c r="AA52" s="44">
        <v>204</v>
      </c>
      <c r="AB52" s="44">
        <v>190</v>
      </c>
      <c r="AC52" s="44">
        <v>198</v>
      </c>
      <c r="AD52" s="44">
        <v>203</v>
      </c>
      <c r="AE52" s="44">
        <v>211</v>
      </c>
      <c r="AF52" s="44">
        <v>190</v>
      </c>
      <c r="AG52" s="44">
        <v>193</v>
      </c>
      <c r="AH52" s="44">
        <v>205</v>
      </c>
      <c r="AI52" s="44">
        <v>211</v>
      </c>
      <c r="AJ52" s="44"/>
      <c r="AK52" s="44"/>
      <c r="AL52" s="44"/>
      <c r="AM52" s="44"/>
      <c r="AN52" s="44"/>
      <c r="AO52" s="44"/>
      <c r="AP52" s="44"/>
      <c r="AQ52" s="44"/>
      <c r="AR52" s="44"/>
      <c r="AS52" s="44"/>
      <c r="AT52" s="44"/>
      <c r="AU52" s="44"/>
      <c r="AV52" s="44"/>
      <c r="AW52" s="44"/>
      <c r="AX52" s="44"/>
      <c r="AY52" s="44"/>
      <c r="AZ52" s="44"/>
      <c r="BA52" s="44"/>
    </row>
    <row r="53" spans="1:54" ht="11.25" customHeight="1" x14ac:dyDescent="0.25">
      <c r="A53" s="31"/>
      <c r="B53" s="44"/>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row>
    <row r="54" spans="1:54" ht="11.25" customHeight="1" x14ac:dyDescent="0.25">
      <c r="A54" s="40" t="s">
        <v>98</v>
      </c>
      <c r="B54" s="44">
        <v>335</v>
      </c>
      <c r="C54" s="44">
        <v>285</v>
      </c>
      <c r="D54" s="44">
        <v>293</v>
      </c>
      <c r="E54" s="44">
        <v>266</v>
      </c>
      <c r="F54" s="44">
        <v>300</v>
      </c>
      <c r="G54" s="44">
        <v>294</v>
      </c>
      <c r="H54" s="44">
        <v>319</v>
      </c>
      <c r="I54" s="44">
        <v>287</v>
      </c>
      <c r="J54" s="44">
        <v>276</v>
      </c>
      <c r="K54" s="44">
        <v>301</v>
      </c>
      <c r="L54" s="44">
        <v>345</v>
      </c>
      <c r="M54" s="44">
        <v>302</v>
      </c>
      <c r="N54" s="44">
        <v>325</v>
      </c>
      <c r="O54" s="44">
        <v>290</v>
      </c>
      <c r="P54" s="44">
        <v>342</v>
      </c>
      <c r="Q54" s="44">
        <v>338</v>
      </c>
      <c r="R54" s="44">
        <v>338</v>
      </c>
      <c r="S54" s="44">
        <v>336</v>
      </c>
      <c r="T54" s="44">
        <v>335</v>
      </c>
      <c r="U54" s="44">
        <v>375</v>
      </c>
      <c r="V54" s="44">
        <v>373</v>
      </c>
      <c r="W54" s="44">
        <v>401</v>
      </c>
      <c r="X54" s="44">
        <v>382</v>
      </c>
      <c r="Y54" s="44">
        <v>344</v>
      </c>
      <c r="Z54" s="44">
        <v>361</v>
      </c>
      <c r="AA54" s="44">
        <v>359</v>
      </c>
      <c r="AB54" s="44">
        <v>370</v>
      </c>
      <c r="AC54" s="44">
        <v>354</v>
      </c>
      <c r="AD54" s="44">
        <v>359</v>
      </c>
      <c r="AE54" s="44">
        <v>346</v>
      </c>
      <c r="AF54" s="44">
        <v>350</v>
      </c>
      <c r="AG54" s="44">
        <v>343</v>
      </c>
      <c r="AH54" s="44">
        <v>332</v>
      </c>
      <c r="AI54" s="44">
        <v>341</v>
      </c>
      <c r="AJ54" s="44"/>
      <c r="AK54" s="44"/>
      <c r="AL54" s="44"/>
      <c r="AM54" s="44"/>
      <c r="AN54" s="44"/>
      <c r="AO54" s="44"/>
      <c r="AP54" s="44"/>
      <c r="AQ54" s="44"/>
      <c r="AR54" s="44"/>
      <c r="AS54" s="44"/>
      <c r="AT54" s="44"/>
      <c r="AU54" s="44"/>
      <c r="AV54" s="44"/>
      <c r="AW54" s="44"/>
      <c r="AX54" s="44"/>
      <c r="AY54" s="44"/>
      <c r="AZ54" s="44"/>
      <c r="BA54" s="44"/>
    </row>
    <row r="55" spans="1:54" ht="11.25" customHeight="1" x14ac:dyDescent="0.25">
      <c r="A55" s="40" t="s">
        <v>42</v>
      </c>
      <c r="B55" s="44">
        <v>308</v>
      </c>
      <c r="C55" s="44">
        <v>318</v>
      </c>
      <c r="D55" s="44">
        <v>360</v>
      </c>
      <c r="E55" s="44">
        <v>354</v>
      </c>
      <c r="F55" s="44">
        <v>363</v>
      </c>
      <c r="G55" s="44">
        <v>344</v>
      </c>
      <c r="H55" s="44">
        <v>310</v>
      </c>
      <c r="I55" s="44">
        <v>338</v>
      </c>
      <c r="J55" s="44">
        <v>276</v>
      </c>
      <c r="K55" s="44">
        <v>288</v>
      </c>
      <c r="L55" s="44">
        <v>298</v>
      </c>
      <c r="M55" s="44">
        <v>268</v>
      </c>
      <c r="N55" s="44">
        <v>310</v>
      </c>
      <c r="O55" s="44">
        <v>351</v>
      </c>
      <c r="P55" s="44">
        <v>331</v>
      </c>
      <c r="Q55" s="44">
        <v>341</v>
      </c>
      <c r="R55" s="44">
        <v>343</v>
      </c>
      <c r="S55" s="44">
        <v>352</v>
      </c>
      <c r="T55" s="44">
        <v>346</v>
      </c>
      <c r="U55" s="44">
        <v>330</v>
      </c>
      <c r="V55" s="44">
        <v>365</v>
      </c>
      <c r="W55" s="44">
        <v>399</v>
      </c>
      <c r="X55" s="44">
        <v>403</v>
      </c>
      <c r="Y55" s="44">
        <v>434</v>
      </c>
      <c r="Z55" s="44">
        <v>393</v>
      </c>
      <c r="AA55" s="44">
        <v>375</v>
      </c>
      <c r="AB55" s="44">
        <v>368</v>
      </c>
      <c r="AC55" s="44">
        <v>367</v>
      </c>
      <c r="AD55" s="44">
        <v>401</v>
      </c>
      <c r="AE55" s="44">
        <v>387</v>
      </c>
      <c r="AF55" s="44">
        <v>394</v>
      </c>
      <c r="AG55" s="44">
        <v>412</v>
      </c>
      <c r="AH55" s="44">
        <v>383</v>
      </c>
      <c r="AI55" s="44">
        <v>342</v>
      </c>
      <c r="AJ55" s="44"/>
      <c r="AK55" s="44"/>
      <c r="AL55" s="44"/>
      <c r="AM55" s="44"/>
      <c r="AN55" s="44"/>
      <c r="AO55" s="44"/>
      <c r="AP55" s="44"/>
      <c r="AQ55" s="44"/>
      <c r="AR55" s="44"/>
      <c r="AS55" s="44"/>
      <c r="AT55" s="44"/>
      <c r="AU55" s="44"/>
      <c r="AV55" s="44"/>
      <c r="AW55" s="44"/>
      <c r="AX55" s="44"/>
      <c r="AY55" s="44"/>
      <c r="AZ55" s="44"/>
      <c r="BA55" s="44"/>
    </row>
    <row r="56" spans="1:54" ht="11.25" customHeight="1" x14ac:dyDescent="0.25">
      <c r="A56" s="40" t="s">
        <v>38</v>
      </c>
      <c r="B56" s="44">
        <v>257</v>
      </c>
      <c r="C56" s="44">
        <v>250</v>
      </c>
      <c r="D56" s="44">
        <v>262</v>
      </c>
      <c r="E56" s="44">
        <v>260</v>
      </c>
      <c r="F56" s="44">
        <v>250</v>
      </c>
      <c r="G56" s="44">
        <v>256</v>
      </c>
      <c r="H56" s="44">
        <v>260</v>
      </c>
      <c r="I56" s="44">
        <v>256</v>
      </c>
      <c r="J56" s="44">
        <v>267</v>
      </c>
      <c r="K56" s="44">
        <v>271</v>
      </c>
      <c r="L56" s="44">
        <v>277</v>
      </c>
      <c r="M56" s="44">
        <v>283</v>
      </c>
      <c r="N56" s="44">
        <v>279</v>
      </c>
      <c r="O56" s="44">
        <v>271</v>
      </c>
      <c r="P56" s="44">
        <v>268</v>
      </c>
      <c r="Q56" s="44">
        <v>277</v>
      </c>
      <c r="R56" s="44">
        <v>286</v>
      </c>
      <c r="S56" s="44">
        <v>297</v>
      </c>
      <c r="T56" s="44">
        <v>298</v>
      </c>
      <c r="U56" s="44">
        <v>312</v>
      </c>
      <c r="V56" s="44">
        <v>309</v>
      </c>
      <c r="W56" s="44">
        <v>314</v>
      </c>
      <c r="X56" s="44">
        <v>319</v>
      </c>
      <c r="Y56" s="44">
        <v>324</v>
      </c>
      <c r="Z56" s="44">
        <v>316</v>
      </c>
      <c r="AA56" s="44">
        <v>335</v>
      </c>
      <c r="AB56" s="44">
        <v>320</v>
      </c>
      <c r="AC56" s="44">
        <v>320</v>
      </c>
      <c r="AD56" s="44">
        <v>341</v>
      </c>
      <c r="AE56" s="44">
        <v>365</v>
      </c>
      <c r="AF56" s="44">
        <v>344</v>
      </c>
      <c r="AG56" s="44">
        <v>325</v>
      </c>
      <c r="AH56" s="44">
        <v>326</v>
      </c>
      <c r="AI56" s="44">
        <v>349</v>
      </c>
      <c r="AJ56" s="44"/>
      <c r="AK56" s="44"/>
      <c r="AL56" s="44"/>
      <c r="AM56" s="44"/>
      <c r="AN56" s="44"/>
      <c r="AO56" s="44"/>
      <c r="AP56" s="44"/>
      <c r="AQ56" s="44"/>
      <c r="AR56" s="44"/>
      <c r="AS56" s="44"/>
      <c r="AT56" s="44"/>
      <c r="AU56" s="44"/>
      <c r="AV56" s="44"/>
      <c r="AW56" s="44"/>
      <c r="AX56" s="44"/>
      <c r="AY56" s="44"/>
      <c r="AZ56" s="44"/>
      <c r="BA56" s="44"/>
    </row>
    <row r="57" spans="1:54" ht="11.25" customHeight="1" x14ac:dyDescent="0.25">
      <c r="A57" s="31"/>
      <c r="B57" s="44"/>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row>
    <row r="58" spans="1:54" ht="11.25" customHeight="1" x14ac:dyDescent="0.25">
      <c r="A58" s="40" t="s">
        <v>99</v>
      </c>
      <c r="B58" s="44">
        <v>89</v>
      </c>
      <c r="C58" s="44">
        <v>104</v>
      </c>
      <c r="D58" s="44">
        <v>105</v>
      </c>
      <c r="E58" s="44">
        <v>97</v>
      </c>
      <c r="F58" s="44">
        <v>120</v>
      </c>
      <c r="G58" s="44">
        <v>108</v>
      </c>
      <c r="H58" s="44">
        <v>108</v>
      </c>
      <c r="I58" s="44">
        <v>109</v>
      </c>
      <c r="J58" s="44">
        <v>84</v>
      </c>
      <c r="K58" s="44">
        <v>85</v>
      </c>
      <c r="L58" s="44">
        <v>96</v>
      </c>
      <c r="M58" s="44">
        <v>88</v>
      </c>
      <c r="N58" s="44">
        <v>103</v>
      </c>
      <c r="O58" s="44">
        <v>87</v>
      </c>
      <c r="P58" s="44">
        <v>98</v>
      </c>
      <c r="Q58" s="44">
        <v>106</v>
      </c>
      <c r="R58" s="44">
        <v>88</v>
      </c>
      <c r="S58" s="44">
        <v>113</v>
      </c>
      <c r="T58" s="44">
        <v>124</v>
      </c>
      <c r="U58" s="44">
        <v>116</v>
      </c>
      <c r="V58" s="44">
        <v>98</v>
      </c>
      <c r="W58" s="44">
        <v>125</v>
      </c>
      <c r="X58" s="44">
        <v>84</v>
      </c>
      <c r="Y58" s="44">
        <v>103</v>
      </c>
      <c r="Z58" s="44">
        <v>111</v>
      </c>
      <c r="AA58" s="44">
        <v>113</v>
      </c>
      <c r="AB58" s="44">
        <v>119</v>
      </c>
      <c r="AC58" s="44">
        <v>107</v>
      </c>
      <c r="AD58" s="44">
        <v>104</v>
      </c>
      <c r="AE58" s="44">
        <v>130</v>
      </c>
      <c r="AF58" s="44">
        <v>123</v>
      </c>
      <c r="AG58" s="44">
        <v>104</v>
      </c>
      <c r="AH58" s="44">
        <v>109</v>
      </c>
      <c r="AI58" s="44">
        <v>101</v>
      </c>
      <c r="AJ58" s="44"/>
      <c r="AK58" s="44"/>
      <c r="AL58" s="44"/>
      <c r="AM58" s="44"/>
      <c r="AN58" s="44"/>
      <c r="AO58" s="44"/>
      <c r="AP58" s="44"/>
      <c r="AQ58" s="44"/>
      <c r="AR58" s="44"/>
      <c r="AS58" s="44"/>
      <c r="AT58" s="44"/>
      <c r="AU58" s="44"/>
      <c r="AV58" s="44"/>
      <c r="AW58" s="44"/>
      <c r="AX58" s="44"/>
      <c r="AY58" s="44"/>
      <c r="AZ58" s="44"/>
      <c r="BA58" s="44"/>
    </row>
    <row r="59" spans="1:54" ht="11.25" customHeight="1" x14ac:dyDescent="0.25">
      <c r="A59" s="40" t="s">
        <v>43</v>
      </c>
      <c r="B59" s="44">
        <v>96</v>
      </c>
      <c r="C59" s="44">
        <v>122</v>
      </c>
      <c r="D59" s="44">
        <v>106</v>
      </c>
      <c r="E59" s="44">
        <v>139</v>
      </c>
      <c r="F59" s="44">
        <v>113</v>
      </c>
      <c r="G59" s="44">
        <v>102</v>
      </c>
      <c r="H59" s="44">
        <v>92</v>
      </c>
      <c r="I59" s="44">
        <v>91</v>
      </c>
      <c r="J59" s="44">
        <v>88</v>
      </c>
      <c r="K59" s="44">
        <v>98</v>
      </c>
      <c r="L59" s="44">
        <v>86</v>
      </c>
      <c r="M59" s="44">
        <v>88</v>
      </c>
      <c r="N59" s="44">
        <v>93</v>
      </c>
      <c r="O59" s="44">
        <v>96</v>
      </c>
      <c r="P59" s="44">
        <v>89</v>
      </c>
      <c r="Q59" s="44">
        <v>100</v>
      </c>
      <c r="R59" s="44">
        <v>107</v>
      </c>
      <c r="S59" s="44">
        <v>108</v>
      </c>
      <c r="T59" s="44">
        <v>103</v>
      </c>
      <c r="U59" s="44">
        <v>111</v>
      </c>
      <c r="V59" s="44">
        <v>109</v>
      </c>
      <c r="W59" s="44">
        <v>118</v>
      </c>
      <c r="X59" s="44">
        <v>116</v>
      </c>
      <c r="Y59" s="44">
        <v>130</v>
      </c>
      <c r="Z59" s="44">
        <v>120</v>
      </c>
      <c r="AA59" s="44">
        <v>125</v>
      </c>
      <c r="AB59" s="44">
        <v>127</v>
      </c>
      <c r="AC59" s="44">
        <v>129</v>
      </c>
      <c r="AD59" s="44">
        <v>132</v>
      </c>
      <c r="AE59" s="44">
        <v>133</v>
      </c>
      <c r="AF59" s="44">
        <v>142</v>
      </c>
      <c r="AG59" s="44">
        <v>118</v>
      </c>
      <c r="AH59" s="44">
        <v>99</v>
      </c>
      <c r="AI59" s="44">
        <v>114</v>
      </c>
      <c r="AJ59" s="44"/>
      <c r="AK59" s="44"/>
      <c r="AL59" s="44"/>
      <c r="AM59" s="44"/>
      <c r="AN59" s="44"/>
      <c r="AO59" s="44"/>
      <c r="AP59" s="44"/>
      <c r="AQ59" s="44"/>
      <c r="AR59" s="44"/>
      <c r="AS59" s="44"/>
      <c r="AT59" s="44"/>
      <c r="AU59" s="44"/>
      <c r="AV59" s="44"/>
      <c r="AW59" s="44"/>
      <c r="AX59" s="44"/>
      <c r="AY59" s="44"/>
      <c r="AZ59" s="44"/>
      <c r="BA59" s="44"/>
    </row>
    <row r="60" spans="1:54" ht="11.25" customHeight="1" x14ac:dyDescent="0.25">
      <c r="A60" s="41" t="s">
        <v>39</v>
      </c>
      <c r="B60" s="50">
        <v>76</v>
      </c>
      <c r="C60" s="50">
        <v>75</v>
      </c>
      <c r="D60" s="50">
        <v>84</v>
      </c>
      <c r="E60" s="50">
        <v>85</v>
      </c>
      <c r="F60" s="50">
        <v>84</v>
      </c>
      <c r="G60" s="50">
        <v>86</v>
      </c>
      <c r="H60" s="50">
        <v>77</v>
      </c>
      <c r="I60" s="50">
        <v>77</v>
      </c>
      <c r="J60" s="50">
        <v>86</v>
      </c>
      <c r="K60" s="50">
        <v>91</v>
      </c>
      <c r="L60" s="50">
        <v>83</v>
      </c>
      <c r="M60" s="50">
        <v>88</v>
      </c>
      <c r="N60" s="50">
        <v>81</v>
      </c>
      <c r="O60" s="50">
        <v>82</v>
      </c>
      <c r="P60" s="50">
        <v>81</v>
      </c>
      <c r="Q60" s="50">
        <v>97</v>
      </c>
      <c r="R60" s="50">
        <v>85</v>
      </c>
      <c r="S60" s="50">
        <v>76</v>
      </c>
      <c r="T60" s="50">
        <v>98</v>
      </c>
      <c r="U60" s="50">
        <v>90</v>
      </c>
      <c r="V60" s="50">
        <v>92</v>
      </c>
      <c r="W60" s="50">
        <v>99</v>
      </c>
      <c r="X60" s="50">
        <v>99</v>
      </c>
      <c r="Y60" s="50">
        <v>91</v>
      </c>
      <c r="Z60" s="50">
        <v>98</v>
      </c>
      <c r="AA60" s="60">
        <v>103</v>
      </c>
      <c r="AB60" s="60">
        <v>110</v>
      </c>
      <c r="AC60" s="60">
        <v>100</v>
      </c>
      <c r="AD60" s="60">
        <v>105</v>
      </c>
      <c r="AE60" s="60">
        <v>104</v>
      </c>
      <c r="AF60" s="60">
        <v>106</v>
      </c>
      <c r="AG60" s="60">
        <v>101</v>
      </c>
      <c r="AH60" s="60">
        <v>101</v>
      </c>
      <c r="AI60" s="60">
        <v>98</v>
      </c>
      <c r="AJ60" s="60"/>
      <c r="AK60" s="60"/>
      <c r="AL60" s="60"/>
      <c r="AM60" s="60"/>
      <c r="AN60" s="60"/>
      <c r="AO60" s="60"/>
      <c r="AP60" s="60"/>
      <c r="AQ60" s="60"/>
      <c r="AR60" s="60"/>
      <c r="AS60" s="60"/>
      <c r="AT60" s="60"/>
      <c r="AU60" s="60"/>
      <c r="AV60" s="60"/>
      <c r="AW60" s="60"/>
      <c r="AX60" s="60"/>
      <c r="AY60" s="60"/>
      <c r="AZ60" s="60"/>
      <c r="BA60" s="60"/>
      <c r="BB60" s="35"/>
    </row>
    <row r="61" spans="1:54" ht="11.25" customHeight="1" x14ac:dyDescent="0.25">
      <c r="A61" s="31"/>
      <c r="B61" s="39"/>
      <c r="C61" s="39"/>
      <c r="D61" s="39"/>
      <c r="E61" s="39"/>
      <c r="F61" s="39"/>
      <c r="G61" s="39"/>
      <c r="H61" s="39"/>
      <c r="I61" s="39"/>
      <c r="J61" s="39"/>
      <c r="K61" s="39"/>
      <c r="L61" s="39"/>
      <c r="M61" s="39"/>
    </row>
    <row r="62" spans="1:54" ht="26.25" customHeight="1" x14ac:dyDescent="0.25">
      <c r="A62" s="65" t="s">
        <v>109</v>
      </c>
      <c r="B62" s="66"/>
      <c r="C62" s="66"/>
      <c r="D62" s="66"/>
      <c r="E62" s="66"/>
      <c r="F62" s="66"/>
      <c r="G62" s="66"/>
      <c r="H62" s="66"/>
      <c r="I62" s="66"/>
      <c r="J62" s="66"/>
      <c r="K62" s="66"/>
      <c r="L62" s="66"/>
      <c r="M62" s="66"/>
      <c r="N62" s="66"/>
    </row>
    <row r="63" spans="1:54" ht="11.25" customHeight="1" x14ac:dyDescent="0.25">
      <c r="A63" s="69" t="s">
        <v>18</v>
      </c>
      <c r="B63" s="66"/>
      <c r="C63" s="66"/>
      <c r="D63" s="66"/>
      <c r="E63" s="66"/>
      <c r="F63" s="66"/>
      <c r="G63" s="66"/>
      <c r="H63" s="66"/>
      <c r="I63" s="66"/>
      <c r="J63" s="66"/>
      <c r="K63" s="66"/>
    </row>
    <row r="64" spans="1:54" ht="11.25" customHeight="1" x14ac:dyDescent="0.25">
      <c r="A64" s="68" t="s">
        <v>20</v>
      </c>
      <c r="B64" s="66"/>
      <c r="C64" s="66"/>
      <c r="D64" s="66"/>
      <c r="E64" s="66"/>
      <c r="F64" s="66"/>
      <c r="G64" s="66"/>
      <c r="H64" s="66"/>
      <c r="I64" s="66"/>
      <c r="J64" s="66"/>
      <c r="K64" s="66"/>
    </row>
    <row r="65" spans="1:14" ht="11.25" customHeight="1" x14ac:dyDescent="0.25">
      <c r="A65" s="65" t="s">
        <v>110</v>
      </c>
      <c r="B65" s="66"/>
      <c r="C65" s="66"/>
      <c r="D65" s="66"/>
      <c r="E65" s="66"/>
      <c r="F65" s="66"/>
      <c r="G65" s="66"/>
      <c r="H65" s="66"/>
      <c r="I65" s="66"/>
      <c r="J65" s="66"/>
      <c r="K65" s="66"/>
    </row>
    <row r="66" spans="1:14" ht="11.25" customHeight="1" x14ac:dyDescent="0.25">
      <c r="A66" s="65" t="s">
        <v>85</v>
      </c>
      <c r="B66" s="66"/>
      <c r="C66" s="66"/>
      <c r="D66" s="66"/>
      <c r="E66" s="66"/>
      <c r="F66" s="66"/>
      <c r="G66" s="66"/>
      <c r="H66" s="66"/>
      <c r="I66" s="66"/>
      <c r="J66" s="66"/>
      <c r="K66" s="66"/>
    </row>
    <row r="67" spans="1:14" ht="11.25" customHeight="1" x14ac:dyDescent="0.25">
      <c r="A67" s="65" t="s">
        <v>104</v>
      </c>
      <c r="B67" s="66"/>
      <c r="C67" s="66"/>
      <c r="D67" s="66"/>
      <c r="E67" s="66"/>
      <c r="F67" s="66"/>
      <c r="G67" s="66"/>
      <c r="H67" s="66"/>
      <c r="I67" s="66"/>
      <c r="J67" s="66"/>
      <c r="K67" s="66"/>
    </row>
    <row r="68" spans="1:14" ht="23.25" customHeight="1" x14ac:dyDescent="0.25">
      <c r="A68" s="65" t="s">
        <v>101</v>
      </c>
      <c r="B68" s="65"/>
      <c r="C68" s="65"/>
      <c r="D68" s="65"/>
      <c r="E68" s="65"/>
      <c r="F68" s="65"/>
      <c r="G68" s="65"/>
      <c r="H68" s="65"/>
      <c r="I68" s="65"/>
      <c r="J68" s="65"/>
      <c r="K68" s="65"/>
      <c r="L68" s="65"/>
      <c r="M68" s="65"/>
      <c r="N68" s="65"/>
    </row>
    <row r="69" spans="1:14" ht="11.25" customHeight="1" x14ac:dyDescent="0.25">
      <c r="A69" s="57" t="s">
        <v>102</v>
      </c>
      <c r="B69" s="53"/>
      <c r="C69" s="53"/>
      <c r="D69" s="53"/>
      <c r="E69" s="53"/>
      <c r="F69" s="53"/>
      <c r="G69" s="53"/>
      <c r="H69" s="53"/>
      <c r="I69" s="53"/>
      <c r="J69" s="53"/>
      <c r="K69" s="53"/>
      <c r="L69" s="53"/>
      <c r="M69" s="53"/>
      <c r="N69" s="53"/>
    </row>
    <row r="70" spans="1:14" ht="11.25" customHeight="1" x14ac:dyDescent="0.25">
      <c r="A70" s="67" t="s">
        <v>111</v>
      </c>
      <c r="B70" s="66"/>
      <c r="C70" s="66"/>
      <c r="D70" s="66"/>
      <c r="E70" s="66"/>
      <c r="F70" s="66"/>
      <c r="G70" s="66"/>
      <c r="H70" s="66"/>
      <c r="I70" s="66"/>
      <c r="J70" s="66"/>
      <c r="K70" s="66"/>
    </row>
    <row r="71" spans="1:14" ht="11.25" customHeight="1" x14ac:dyDescent="0.25">
      <c r="A71" s="36"/>
    </row>
    <row r="72" spans="1:14" ht="11.25" customHeight="1" x14ac:dyDescent="0.25">
      <c r="A72" s="9" t="s">
        <v>72</v>
      </c>
    </row>
  </sheetData>
  <mergeCells count="8">
    <mergeCell ref="A62:N62"/>
    <mergeCell ref="A66:K66"/>
    <mergeCell ref="A68:N68"/>
    <mergeCell ref="A67:K67"/>
    <mergeCell ref="A70:K70"/>
    <mergeCell ref="A63:K63"/>
    <mergeCell ref="A64:K64"/>
    <mergeCell ref="A65:K65"/>
  </mergeCells>
  <hyperlinks>
    <hyperlink ref="A72" r:id="rId1" display="© Commonwealth of Australia 2020" xr:uid="{3A9DC835-4445-414C-9AA4-C9AA6480B613}"/>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1.1</vt:lpstr>
      <vt:lpstr>Table 1.2</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Khoo</dc:creator>
  <cp:lastModifiedBy>Fiona Khoo</cp:lastModifiedBy>
  <dcterms:created xsi:type="dcterms:W3CDTF">2021-04-28T01:11:34Z</dcterms:created>
  <dcterms:modified xsi:type="dcterms:W3CDTF">2023-11-15T03:56:49Z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2021-04-28T23:18:14Z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2257b385-ed36-4b8d-ae71-d7a60c3c043d</vt:lpwstr>
  </property>
  <property fmtid="{D5CDD505-2E9C-101B-9397-08002B2CF9AE}" pid="8" name="MSIP_Label_c8e5a7ee-c283-40b0-98eb-fa437df4c031_ContentBits">
    <vt:lpwstr>0</vt:lpwstr>
  </property>
</Properties>
</file>