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S:\COD\2024\2024 publications\Monthly COVID Publication\11 Data to Dec for pub in Mar\Dashboards\Creation\"/>
    </mc:Choice>
  </mc:AlternateContent>
  <xr:revisionPtr revIDLastSave="0" documentId="13_ncr:1_{53109679-402F-483F-AB08-352F72597523}" xr6:coauthVersionLast="47" xr6:coauthVersionMax="47" xr10:uidLastSave="{00000000-0000-0000-0000-000000000000}"/>
  <bookViews>
    <workbookView xWindow="-120" yWindow="-120" windowWidth="38640" windowHeight="15840" xr2:uid="{2B57E391-8C2A-44A7-9087-DEFA0153426D}"/>
  </bookViews>
  <sheets>
    <sheet name=" Contents " sheetId="8" r:id="rId1"/>
    <sheet name="Table 1.1" sheetId="4" r:id="rId2"/>
    <sheet name="Table 1.2" sheetId="1" r:id="rId3"/>
    <sheet name="Further Information" sheetId="9" r:id="rId4"/>
  </sheets>
  <definedNames>
    <definedName name="Full">#REF!</definedName>
    <definedName name="Glossary">#REF!</definedName>
    <definedName name="Introduction">#REF!</definedName>
    <definedName name="scope">#REF!</definedName>
    <definedName name="tab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4" l="1"/>
  <c r="D6" i="4"/>
  <c r="E6" i="4" s="1"/>
  <c r="F6" i="4" s="1"/>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AK6" i="4" s="1"/>
  <c r="AL6" i="4" s="1"/>
  <c r="AM6" i="4" s="1"/>
  <c r="AN6" i="4" s="1"/>
  <c r="AO6" i="4" s="1"/>
  <c r="AP6" i="4" s="1"/>
  <c r="AQ6" i="4" s="1"/>
  <c r="AR6" i="4" s="1"/>
  <c r="AS6" i="4" s="1"/>
  <c r="AT6" i="4" s="1"/>
  <c r="AU6" i="4" s="1"/>
  <c r="AV6" i="4" s="1"/>
  <c r="AW6" i="4" s="1"/>
  <c r="AX6" i="4" s="1"/>
  <c r="AY6" i="4" s="1"/>
  <c r="AZ6" i="4" s="1"/>
  <c r="BA6" i="4" s="1"/>
  <c r="BB6" i="4" s="1"/>
  <c r="A4" i="1"/>
  <c r="D6" i="1"/>
  <c r="E6" i="1" s="1"/>
  <c r="F6" i="1" s="1"/>
  <c r="G6" i="1" s="1"/>
  <c r="H6" i="1" s="1"/>
  <c r="I6" i="1" s="1"/>
  <c r="J6" i="1" s="1"/>
  <c r="K6" i="1" s="1"/>
  <c r="L6" i="1" s="1"/>
  <c r="M6" i="1" s="1"/>
  <c r="N6" i="1" s="1"/>
  <c r="O6" i="1" s="1"/>
  <c r="P6" i="1" s="1"/>
  <c r="Q6" i="1" s="1"/>
  <c r="R6" i="1" s="1"/>
  <c r="S6" i="1" s="1"/>
  <c r="T6" i="1" s="1"/>
  <c r="U6" i="1" s="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8C64B93A-3114-4723-B9BA-E2DD87FDD3DB}">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9" authorId="1" shapeId="0" xr:uid="{3685FB7E-161A-40F7-B4F3-9773C9080E77}">
      <text>
        <r>
          <rPr>
            <sz val="8"/>
            <color indexed="81"/>
            <rFont val="Arial"/>
            <family val="2"/>
          </rPr>
          <t xml:space="preserve">Includes 'age not stated.' 
</t>
        </r>
      </text>
    </comment>
    <comment ref="A27" authorId="1" shapeId="0" xr:uid="{795D8CE6-7C6C-4898-9EDC-5C5F78DD7927}">
      <text>
        <r>
          <rPr>
            <sz val="8"/>
            <color indexed="81"/>
            <rFont val="Arial"/>
            <family val="2"/>
          </rPr>
          <t xml:space="preserve">Includes 'age not stated.' 
</t>
        </r>
      </text>
    </comment>
    <comment ref="A35" authorId="1" shapeId="0" xr:uid="{FC5BAC4A-4880-4678-AB7F-E5EF6677A11E}">
      <text>
        <r>
          <rPr>
            <sz val="8"/>
            <color indexed="81"/>
            <rFont val="Arial"/>
            <family val="2"/>
          </rPr>
          <t xml:space="preserve">Includes 'age not stated.' 
</t>
        </r>
      </text>
    </comment>
    <comment ref="A44" authorId="1" shapeId="0" xr:uid="{D92CB1B8-1AA3-431B-A916-F0C2595CBE02}">
      <text>
        <r>
          <rPr>
            <sz val="8"/>
            <color indexed="81"/>
            <rFont val="Arial"/>
            <family val="2"/>
          </rPr>
          <t xml:space="preserve">Includes 'age not stated.' 
</t>
        </r>
      </text>
    </comment>
    <comment ref="A52" authorId="1" shapeId="0" xr:uid="{354314CD-9B28-4754-A62B-8365F8F472EA}">
      <text>
        <r>
          <rPr>
            <sz val="8"/>
            <color indexed="81"/>
            <rFont val="Arial"/>
            <family val="2"/>
          </rPr>
          <t xml:space="preserve">Includes 'age not stated.' 
</t>
        </r>
      </text>
    </comment>
    <comment ref="A60" authorId="1" shapeId="0" xr:uid="{C45D0BD5-88CC-4B88-99B9-1114AB0692A1}">
      <text>
        <r>
          <rPr>
            <sz val="8"/>
            <color indexed="81"/>
            <rFont val="Arial"/>
            <family val="2"/>
          </rPr>
          <t xml:space="preserve">Includes 'age not stated.' 
</t>
        </r>
      </text>
    </comment>
    <comment ref="A69" authorId="1" shapeId="0" xr:uid="{0A170C71-20D2-44B9-9BC7-F5DC155876DB}">
      <text>
        <r>
          <rPr>
            <sz val="8"/>
            <color indexed="81"/>
            <rFont val="Arial"/>
            <family val="2"/>
          </rPr>
          <t xml:space="preserve">Includes 'age not stated.' 
</t>
        </r>
      </text>
    </comment>
    <comment ref="A77" authorId="1" shapeId="0" xr:uid="{479A200F-4325-4EE3-B500-E9672F30BD51}">
      <text>
        <r>
          <rPr>
            <sz val="8"/>
            <color indexed="81"/>
            <rFont val="Arial"/>
            <family val="2"/>
          </rPr>
          <t xml:space="preserve">Includes 'age not stated.' 
</t>
        </r>
      </text>
    </comment>
    <comment ref="A85" authorId="1" shapeId="0" xr:uid="{6B57132F-E485-46CF-840B-BCF20CE24BB2}">
      <text>
        <r>
          <rPr>
            <sz val="8"/>
            <color indexed="81"/>
            <rFont val="Arial"/>
            <family val="2"/>
          </rPr>
          <t xml:space="preserve">Includes 'age not stated.' 
</t>
        </r>
      </text>
    </comment>
    <comment ref="A105" authorId="1" shapeId="0" xr:uid="{450E1DE9-AC28-4746-AD8E-130C1406BD28}">
      <text>
        <r>
          <rPr>
            <sz val="8"/>
            <color indexed="81"/>
            <rFont val="Arial"/>
            <family val="2"/>
          </rPr>
          <t>Data for smalll jurisdictions should be treated with caution.</t>
        </r>
      </text>
    </comment>
    <comment ref="A106" authorId="1" shapeId="0" xr:uid="{CED6C921-2CF5-4B6F-9630-DCB03DF9FD6C}">
      <text>
        <r>
          <rPr>
            <sz val="8"/>
            <color indexed="81"/>
            <rFont val="Arial"/>
            <family val="2"/>
          </rPr>
          <t>Data for smalll jurisdictions should be treated with caution.</t>
        </r>
      </text>
    </comment>
    <comment ref="A107" authorId="1" shapeId="0" xr:uid="{24F792FB-D842-4375-A5F2-4A438A241AA3}">
      <text>
        <r>
          <rPr>
            <sz val="8"/>
            <color indexed="81"/>
            <rFont val="Arial"/>
            <family val="2"/>
          </rPr>
          <t>Data for smalll jurisdictions should be treated with caution.</t>
        </r>
      </text>
    </comment>
    <comment ref="A108" authorId="1" shapeId="0" xr:uid="{21FEC987-83BA-457E-A3C4-38F0576FB9FA}">
      <text>
        <r>
          <rPr>
            <sz val="8"/>
            <color indexed="81"/>
            <rFont val="Arial"/>
            <family val="2"/>
          </rPr>
          <t>Data for smalll jurisdictions should be treated with caution.</t>
        </r>
      </text>
    </comment>
    <comment ref="A109" authorId="1" shapeId="0" xr:uid="{27FF001D-CEAA-49C7-B4CD-82194E12E3AB}">
      <text>
        <r>
          <rPr>
            <sz val="8"/>
            <color indexed="81"/>
            <rFont val="Arial"/>
            <family val="2"/>
          </rPr>
          <t>Data for smalll jurisdictions should be treated with caution.</t>
        </r>
      </text>
    </comment>
    <comment ref="A110" authorId="1" shapeId="0" xr:uid="{4B3A4B17-C1A7-47C6-81B0-516FD4FB1AFB}">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A45112EA-FEB9-4BE4-ADCA-E48AC1329C05}">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1" authorId="0" shapeId="0" xr:uid="{AF2A004F-7E9D-475D-B9B7-894456D6F72B}">
      <text>
        <r>
          <rPr>
            <sz val="8"/>
            <color indexed="81"/>
            <rFont val="Arial"/>
            <family val="2"/>
          </rPr>
          <t>Cause of death information on the Medical Certificate of Cause of Death is coded to the International Classification of Diseases, 10th revision (ICD-10)</t>
        </r>
      </text>
    </comment>
    <comment ref="A12" authorId="1" shapeId="0" xr:uid="{08C30336-8B5C-40B4-8B75-73FC42A0019B}">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3" authorId="1" shapeId="0" xr:uid="{D975A1A6-152A-4A1A-8CA4-0651F297E031}">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4" authorId="1" shapeId="0" xr:uid="{6C23FF18-78C7-4B8C-ACBC-61E6E0B46789}">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5" authorId="1" shapeId="0" xr:uid="{09B604C9-F0ED-4C73-AF23-41924F60C3A5}">
      <text>
        <r>
          <rPr>
            <sz val="8"/>
            <color indexed="81"/>
            <rFont val="Arial"/>
            <family val="2"/>
          </rPr>
          <t xml:space="preserve">ICD 10 codes: J00-J99
Deaths due to COVID-19 are not included in respiratory diseases in this datacube. </t>
        </r>
      </text>
    </comment>
    <comment ref="A16" authorId="1" shapeId="0" xr:uid="{E6F95C72-2956-4712-8B5D-28A95829DB70}">
      <text>
        <r>
          <rPr>
            <sz val="8"/>
            <color indexed="81"/>
            <rFont val="Arial"/>
            <family val="2"/>
          </rPr>
          <t xml:space="preserve">ICD 10 codes: J00-J99
Deaths due to COVID-19 are not included in respiratory diseases in this datacube. </t>
        </r>
      </text>
    </comment>
    <comment ref="A17" authorId="1" shapeId="0" xr:uid="{1F487C2E-3BBA-4158-ACBC-AF0DC6EAFF72}">
      <text>
        <r>
          <rPr>
            <sz val="8"/>
            <color indexed="81"/>
            <rFont val="Arial"/>
            <family val="2"/>
          </rPr>
          <t xml:space="preserve">ICD 10 codes: J00-J99
Deaths due to COVID-19 are not included in respiratory diseases in this datacube. </t>
        </r>
      </text>
    </comment>
    <comment ref="A18" authorId="1" shapeId="0" xr:uid="{9A33CEE8-EF1F-4522-8F71-6C7220CBAB4F}">
      <text>
        <r>
          <rPr>
            <sz val="8"/>
            <color indexed="81"/>
            <rFont val="Arial"/>
            <family val="2"/>
          </rPr>
          <t xml:space="preserve">ICD 10 codes: J09-J18
Influenza and pneumonia are a subset of total respiratory diseases. </t>
        </r>
      </text>
    </comment>
    <comment ref="A19" authorId="1" shapeId="0" xr:uid="{73C84E80-4541-4245-9FED-B56A59469198}">
      <text>
        <r>
          <rPr>
            <sz val="8"/>
            <color indexed="81"/>
            <rFont val="Arial"/>
            <family val="2"/>
          </rPr>
          <t xml:space="preserve">ICD 10 codes: J09-J18
Influenza and pneumonia are a subset of total respiratory diseases. </t>
        </r>
      </text>
    </comment>
    <comment ref="A20" authorId="1" shapeId="0" xr:uid="{699911B2-9AD4-47A0-9AB2-D9B078F422EB}">
      <text>
        <r>
          <rPr>
            <sz val="8"/>
            <color indexed="81"/>
            <rFont val="Arial"/>
            <family val="2"/>
          </rPr>
          <t xml:space="preserve">ICD 10 codes: J09-J18
Influenza and pneumonia are a subset of total respiratory diseases. </t>
        </r>
      </text>
    </comment>
    <comment ref="A21" authorId="1" shapeId="0" xr:uid="{A3DB5F9D-E21F-4B4B-9030-F04B6CEDD21E}">
      <text>
        <r>
          <rPr>
            <sz val="8"/>
            <color indexed="81"/>
            <rFont val="Arial"/>
            <family val="2"/>
          </rPr>
          <t xml:space="preserve">ICD 10 codes: J12-J18
Pneumonia is a subset of total respiratory diseases. 
</t>
        </r>
      </text>
    </comment>
    <comment ref="A22" authorId="1" shapeId="0" xr:uid="{DD9907AF-F6CC-4E67-8429-00FFD91ABE5E}">
      <text>
        <r>
          <rPr>
            <sz val="8"/>
            <color indexed="81"/>
            <rFont val="Arial"/>
            <family val="2"/>
          </rPr>
          <t xml:space="preserve">ICD 10 codes: J12-J18
Pneumonia is a subset of total respiratory diseases. 
</t>
        </r>
      </text>
    </comment>
    <comment ref="A23" authorId="1" shapeId="0" xr:uid="{3AE09A04-D19D-4345-958A-9092879EA47D}">
      <text>
        <r>
          <rPr>
            <sz val="8"/>
            <color indexed="81"/>
            <rFont val="Arial"/>
            <family val="2"/>
          </rPr>
          <t xml:space="preserve">ICD 10 codes: J12-J18
Pneumonia is a subset of total respiratory diseases. 
</t>
        </r>
      </text>
    </comment>
    <comment ref="A24" authorId="1" shapeId="0" xr:uid="{4291C984-7CB5-4AC8-BDC2-378259E1CA6A}">
      <text>
        <r>
          <rPr>
            <sz val="8"/>
            <color indexed="81"/>
            <rFont val="Arial"/>
            <family val="2"/>
          </rPr>
          <t xml:space="preserve">ICD 10 codes: J40-J47
Chronic lower respiratory diseases are a subset of respiratory diseases. </t>
        </r>
      </text>
    </comment>
    <comment ref="A25" authorId="1" shapeId="0" xr:uid="{B423D5C2-7CBD-4BF6-B773-59C9BA18A960}">
      <text>
        <r>
          <rPr>
            <sz val="8"/>
            <color indexed="81"/>
            <rFont val="Arial"/>
            <family val="2"/>
          </rPr>
          <t xml:space="preserve">ICD 10 codes: J40-J47
Chronic lower respiratory diseases are a subset of respiratory diseases. </t>
        </r>
      </text>
    </comment>
    <comment ref="A26" authorId="1" shapeId="0" xr:uid="{04E2A957-8D41-4B19-946C-494E1561980B}">
      <text>
        <r>
          <rPr>
            <sz val="8"/>
            <color indexed="81"/>
            <rFont val="Arial"/>
            <family val="2"/>
          </rPr>
          <t xml:space="preserve">ICD 10 codes: J40-J47
Chronic lower respiratory diseases are a subset of respiratory diseases. </t>
        </r>
      </text>
    </comment>
    <comment ref="A27" authorId="1" shapeId="0" xr:uid="{7B8F745F-D40F-4F35-821D-F677A414A368}">
      <text>
        <r>
          <rPr>
            <sz val="8"/>
            <color indexed="81"/>
            <rFont val="Arial"/>
            <family val="2"/>
          </rPr>
          <t xml:space="preserve">ICD 10 codes: C00-C97,  D45, D46, D47.1, D47.3-D47.5
</t>
        </r>
      </text>
    </comment>
    <comment ref="A28" authorId="1" shapeId="0" xr:uid="{13DF664D-4443-451D-A99E-D6A3A4BF50C6}">
      <text>
        <r>
          <rPr>
            <sz val="8"/>
            <color indexed="81"/>
            <rFont val="Arial"/>
            <family val="2"/>
          </rPr>
          <t xml:space="preserve">ICD 10 codes: C00-C97,  D45, D46, D47.1, D47.3-D47.5
</t>
        </r>
      </text>
    </comment>
    <comment ref="A29" authorId="1" shapeId="0" xr:uid="{E3256617-8672-4C01-A8F6-AFB052B2ED01}">
      <text>
        <r>
          <rPr>
            <sz val="8"/>
            <color indexed="81"/>
            <rFont val="Arial"/>
            <family val="2"/>
          </rPr>
          <t xml:space="preserve">ICD 10 codes: C00-C97,  D45, D46, D47.1, D47.3-D47.5
</t>
        </r>
      </text>
    </comment>
    <comment ref="A30" authorId="1" shapeId="0" xr:uid="{BE87E44C-E918-463B-B4F0-1509E2C825C3}">
      <text>
        <r>
          <rPr>
            <sz val="8"/>
            <color indexed="81"/>
            <rFont val="Arial"/>
            <family val="2"/>
          </rPr>
          <t xml:space="preserve">ICD 10 codes: I20-I25
</t>
        </r>
      </text>
    </comment>
    <comment ref="A31" authorId="1" shapeId="0" xr:uid="{10E9D47E-4A9B-441D-B69A-7FEA5EA70296}">
      <text>
        <r>
          <rPr>
            <sz val="8"/>
            <color indexed="81"/>
            <rFont val="Arial"/>
            <family val="2"/>
          </rPr>
          <t xml:space="preserve">ICD 10 codes: I20-I25
</t>
        </r>
      </text>
    </comment>
    <comment ref="A32" authorId="1" shapeId="0" xr:uid="{E3DC7DB7-FC54-4188-AB53-2C4EBED228EE}">
      <text>
        <r>
          <rPr>
            <sz val="8"/>
            <color indexed="81"/>
            <rFont val="Arial"/>
            <family val="2"/>
          </rPr>
          <t xml:space="preserve">ICD 10 codes: I20-I25
</t>
        </r>
      </text>
    </comment>
    <comment ref="A33" authorId="1" shapeId="0" xr:uid="{8E55BDDD-6491-4CC9-9EBE-5A6D1A715F63}">
      <text>
        <r>
          <rPr>
            <sz val="8"/>
            <color indexed="81"/>
            <rFont val="Arial"/>
            <family val="2"/>
          </rPr>
          <t xml:space="preserve">ICD 10 codes: I26-I51
</t>
        </r>
      </text>
    </comment>
    <comment ref="A34" authorId="1" shapeId="0" xr:uid="{CF320018-9BDC-4668-A870-AE60C3D01DFC}">
      <text>
        <r>
          <rPr>
            <sz val="8"/>
            <color indexed="81"/>
            <rFont val="Arial"/>
            <family val="2"/>
          </rPr>
          <t xml:space="preserve">ICD 10 codes: I26-I51
</t>
        </r>
      </text>
    </comment>
    <comment ref="A35" authorId="1" shapeId="0" xr:uid="{931EB30D-4152-4CC4-A1DE-AAC6D5649D38}">
      <text>
        <r>
          <rPr>
            <sz val="8"/>
            <color indexed="81"/>
            <rFont val="Arial"/>
            <family val="2"/>
          </rPr>
          <t xml:space="preserve">ICD 10 codes: I26-I51
</t>
        </r>
      </text>
    </comment>
    <comment ref="A36" authorId="1" shapeId="0" xr:uid="{F76323B8-E1F4-4573-97E0-7398DA474032}">
      <text>
        <r>
          <rPr>
            <sz val="8"/>
            <color indexed="81"/>
            <rFont val="Arial"/>
            <family val="2"/>
          </rPr>
          <t xml:space="preserve">ICD 10 codes: I60-I69
</t>
        </r>
      </text>
    </comment>
    <comment ref="A37" authorId="1" shapeId="0" xr:uid="{C930800B-B633-421C-A547-CF00805684DA}">
      <text>
        <r>
          <rPr>
            <sz val="8"/>
            <color indexed="81"/>
            <rFont val="Arial"/>
            <family val="2"/>
          </rPr>
          <t xml:space="preserve">ICD 10 codes: I60-I69
</t>
        </r>
      </text>
    </comment>
    <comment ref="A38" authorId="1" shapeId="0" xr:uid="{EF45B6FE-5288-4B0C-9C74-C3A9C3B01AEF}">
      <text>
        <r>
          <rPr>
            <sz val="8"/>
            <color indexed="81"/>
            <rFont val="Arial"/>
            <family val="2"/>
          </rPr>
          <t xml:space="preserve">ICD 10 codes: I60-I69
</t>
        </r>
      </text>
    </comment>
    <comment ref="A39" authorId="1" shapeId="0" xr:uid="{4CD2F8CD-7B91-46D6-9DC9-E576E489CAF2}">
      <text>
        <r>
          <rPr>
            <sz val="8"/>
            <color indexed="81"/>
            <rFont val="Arial"/>
            <family val="2"/>
          </rPr>
          <t xml:space="preserve">ICD 10 codes: F01, F03, G30, G31.0 and G31.8
</t>
        </r>
      </text>
    </comment>
    <comment ref="A40" authorId="1" shapeId="0" xr:uid="{9ED974C8-17F7-4D58-9D34-B7110E871DB6}">
      <text>
        <r>
          <rPr>
            <sz val="8"/>
            <color indexed="81"/>
            <rFont val="Arial"/>
            <family val="2"/>
          </rPr>
          <t xml:space="preserve">ICD 10 codes: F01, F03, G30, G31.0 and G31.8
</t>
        </r>
      </text>
    </comment>
    <comment ref="A41" authorId="1" shapeId="0" xr:uid="{08E04D07-4D2D-4124-B963-FC35CC37EEE9}">
      <text>
        <r>
          <rPr>
            <sz val="8"/>
            <color indexed="81"/>
            <rFont val="Arial"/>
            <family val="2"/>
          </rPr>
          <t xml:space="preserve">ICD 10 codes: F01, F03, G30, G31.0 and G31.8
</t>
        </r>
      </text>
    </comment>
    <comment ref="A42" authorId="1" shapeId="0" xr:uid="{E4B30581-9244-4835-B4C2-1AEB4720C190}">
      <text>
        <r>
          <rPr>
            <sz val="8"/>
            <color indexed="81"/>
            <rFont val="Arial"/>
            <family val="2"/>
          </rPr>
          <t xml:space="preserve">ICD 10 codes: E10-E14
</t>
        </r>
      </text>
    </comment>
    <comment ref="A43" authorId="1" shapeId="0" xr:uid="{CCCF4DCA-2F98-44E7-B9FA-683AE5142814}">
      <text>
        <r>
          <rPr>
            <sz val="8"/>
            <color indexed="81"/>
            <rFont val="Arial"/>
            <family val="2"/>
          </rPr>
          <t xml:space="preserve">ICD 10 codes: E10-E14
</t>
        </r>
      </text>
    </comment>
    <comment ref="A44" authorId="1" shapeId="0" xr:uid="{FFF2EB17-6FFB-4A06-8F52-1E6AB0E2D71F}">
      <text>
        <r>
          <rPr>
            <sz val="8"/>
            <color indexed="81"/>
            <rFont val="Arial"/>
            <family val="2"/>
          </rPr>
          <t>ICD 10 codes: E10-E14</t>
        </r>
      </text>
    </comment>
  </commentList>
</comments>
</file>

<file path=xl/sharedStrings.xml><?xml version="1.0" encoding="utf-8"?>
<sst xmlns="http://schemas.openxmlformats.org/spreadsheetml/2006/main" count="327" uniqueCount="131">
  <si>
    <t>Contents</t>
  </si>
  <si>
    <t>no.</t>
  </si>
  <si>
    <t>Total doctor certified deaths</t>
  </si>
  <si>
    <t>Specified causes of death (by underlying cause)</t>
  </si>
  <si>
    <t>0-44</t>
  </si>
  <si>
    <t>45-64</t>
  </si>
  <si>
    <t>65-74</t>
  </si>
  <si>
    <t>75-84</t>
  </si>
  <si>
    <t>85 and over</t>
  </si>
  <si>
    <t>All ages</t>
  </si>
  <si>
    <t xml:space="preserve">This table only includes doctor certified deaths. </t>
  </si>
  <si>
    <t xml:space="preserve">Data in this release is compiled by the state or territory of registration. </t>
  </si>
  <si>
    <t>This table is compiled by the date on which the death occurred.</t>
  </si>
  <si>
    <t xml:space="preserve">This table includes doctor certified and coroner certified deaths. </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</si>
  <si>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</si>
  <si>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</si>
  <si>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</si>
  <si>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Data for 2024 will be updated every publication. Data for 2023 and the 2022 will be updated periodically.</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</si>
  <si>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</si>
  <si>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Table 1.1 All deaths, Number of deaths, by age and sex, by state or territory of registration, 2024 weekly data by date of occurrence</t>
  </si>
  <si>
    <t>Tab</t>
  </si>
  <si>
    <t>Description</t>
  </si>
  <si>
    <t>Further information</t>
  </si>
  <si>
    <t>Relevant methodology information and links to more detail on the ABS website</t>
  </si>
  <si>
    <t>Australian Bureau of Statistics website</t>
  </si>
  <si>
    <r>
      <t>Contact us</t>
    </r>
    <r>
      <rPr>
        <sz val="12"/>
        <rFont val="Arial"/>
        <family val="2"/>
      </rPr>
      <t xml:space="preserve"> if you have an enquiry about these statistics or contact the Customer Assistance Service on 1300 135 070.</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</si>
  <si>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</si>
  <si>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Commonwealth of Australia</t>
  </si>
  <si>
    <t>Table 1.1</t>
  </si>
  <si>
    <t>Table 1.2</t>
  </si>
  <si>
    <t>Tables are compiled by the date on which the death occurred.</t>
  </si>
  <si>
    <t>Data in these tables are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</si>
  <si>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For more detail</t>
  </si>
  <si>
    <r>
      <t>Contact us</t>
    </r>
    <r>
      <rPr>
        <sz val="12"/>
        <rFont val="Arial"/>
        <family val="2"/>
      </rPr>
      <t xml:space="preserve"> if you have an enquiry about these statistics or to get assistance.</t>
    </r>
  </si>
  <si>
    <t>Total Deaths</t>
  </si>
  <si>
    <t>Age group (years)</t>
  </si>
  <si>
    <t>Persons, 2024</t>
  </si>
  <si>
    <t>Persons, 2023</t>
  </si>
  <si>
    <t>Persons by age and sex</t>
  </si>
  <si>
    <t>Persons, 2022</t>
  </si>
  <si>
    <t>Males, 2024</t>
  </si>
  <si>
    <t>Females, 2022</t>
  </si>
  <si>
    <t>Females, 2023</t>
  </si>
  <si>
    <t>Females, 2024</t>
  </si>
  <si>
    <t>Males, 2022</t>
  </si>
  <si>
    <t>Males, 2023</t>
  </si>
  <si>
    <t>Males by age and sex</t>
  </si>
  <si>
    <t>Females by age and sex</t>
  </si>
  <si>
    <t>New South Wales, 2024</t>
  </si>
  <si>
    <t>New South Wales, 2023</t>
  </si>
  <si>
    <t>New South Wales, 2022</t>
  </si>
  <si>
    <t>State or territory of registration</t>
  </si>
  <si>
    <t>Victoria, 2024</t>
  </si>
  <si>
    <t>Victoria, 2023</t>
  </si>
  <si>
    <t>Victoria, 2022</t>
  </si>
  <si>
    <t>Queensland, 2024</t>
  </si>
  <si>
    <t>Queensland, 2023</t>
  </si>
  <si>
    <t>Queensland, 2022</t>
  </si>
  <si>
    <t>South Australia, 2024</t>
  </si>
  <si>
    <t>South Australia, 2023</t>
  </si>
  <si>
    <t>South Australia, 2022</t>
  </si>
  <si>
    <t>Western Australia, 2024</t>
  </si>
  <si>
    <t>Western Australia, 2023</t>
  </si>
  <si>
    <t>Western Australia, 2022</t>
  </si>
  <si>
    <t>Tasmania, 2024</t>
  </si>
  <si>
    <t>Tasmania, 2023</t>
  </si>
  <si>
    <t>Tasmania, 2022</t>
  </si>
  <si>
    <t>Northern Territory, 2024</t>
  </si>
  <si>
    <t>Northern Territory, 2023</t>
  </si>
  <si>
    <t>Northern Territory, 2022</t>
  </si>
  <si>
    <t>Australian Capital Territory, 2024</t>
  </si>
  <si>
    <t>Australian Capital Territory, 2023</t>
  </si>
  <si>
    <t>Australian Capital Territory, 2022</t>
  </si>
  <si>
    <t>Total deaths, 2024</t>
  </si>
  <si>
    <t>Total deaths, 2023</t>
  </si>
  <si>
    <t>Total deaths, 2022</t>
  </si>
  <si>
    <t>Total doctor certified deaths, 2024</t>
  </si>
  <si>
    <t>Total doctor certified deaths, 2023</t>
  </si>
  <si>
    <t>Total doctor certified deaths, 2022</t>
  </si>
  <si>
    <t>COVID-19, 2024</t>
  </si>
  <si>
    <t>COVID-19, 2023</t>
  </si>
  <si>
    <t>COVID-19, 2022</t>
  </si>
  <si>
    <t>Respiratory diseases, 2024</t>
  </si>
  <si>
    <t>Respiratory diseases, 2023</t>
  </si>
  <si>
    <t>Respiratory diseases, 2022</t>
  </si>
  <si>
    <t>Influenza and pneumonia, 2024</t>
  </si>
  <si>
    <t>Influenza and pneumonia, 2022</t>
  </si>
  <si>
    <t>Influenza and pneumonia, 2023</t>
  </si>
  <si>
    <t>Pneumonia, 2024</t>
  </si>
  <si>
    <t>Pneumonia, 2023</t>
  </si>
  <si>
    <t>Pneumonia, 2022</t>
  </si>
  <si>
    <t>Chronic lower respiratory conditions, 2024</t>
  </si>
  <si>
    <t>Chronic lower respiratory conditions, 2022</t>
  </si>
  <si>
    <t>Chronic lower respiratory conditions, 2023</t>
  </si>
  <si>
    <t>Cancer, 2024</t>
  </si>
  <si>
    <t>Cancer, 2022</t>
  </si>
  <si>
    <t>Cancer, 2023</t>
  </si>
  <si>
    <t>Ischaemic heart diseases, 2024</t>
  </si>
  <si>
    <t>Ischaemic heart diseases, 2022</t>
  </si>
  <si>
    <t>Ischaemic heart diseases, 2023</t>
  </si>
  <si>
    <t>Other cardiac conditions, 2024</t>
  </si>
  <si>
    <t>Other cardiac conditions, 2022</t>
  </si>
  <si>
    <t>Other cardiac conditions, 2023</t>
  </si>
  <si>
    <t>Cerebrovascular diseases, 2024</t>
  </si>
  <si>
    <t>Cerebrovascular diseases, 2022</t>
  </si>
  <si>
    <t>Cerebrovascular diseases, 2023</t>
  </si>
  <si>
    <t>Dementia including Alzheimers, 2024</t>
  </si>
  <si>
    <t>Dementia including Alzheimers, 2022</t>
  </si>
  <si>
    <t>Dementia including Alzheimers, 2023</t>
  </si>
  <si>
    <t>Diabetes, 2024</t>
  </si>
  <si>
    <t>Diabetes, 2023</t>
  </si>
  <si>
    <t>Diabetes, 2022</t>
  </si>
  <si>
    <r>
      <rPr>
        <sz val="12"/>
        <rFont val="Arial"/>
        <family val="2"/>
      </rPr>
      <t xml:space="preserve">The </t>
    </r>
    <r>
      <rPr>
        <u/>
        <sz val="12"/>
        <color rgb="FF0563C1"/>
        <rFont val="Arial"/>
        <family val="2"/>
      </rPr>
      <t>ABS privacy policy</t>
    </r>
    <r>
      <rPr>
        <sz val="12"/>
        <rFont val="Arial"/>
        <family val="2"/>
      </rPr>
      <t xml:space="preserve"> outlines how we handle any personal information that you have provided to us.</t>
    </r>
  </si>
  <si>
    <t xml:space="preserve">   Australian Bureau of Statistics</t>
  </si>
  <si>
    <t>Table 1.2 Doctor certified deaths, Number of deaths, selected causes, 2024 weekly data by date of occurrence</t>
  </si>
  <si>
    <t>Australian Bureau of Statistics</t>
  </si>
  <si>
    <t>The causes of death Influenza and pneumonia, Pneumonia and Chronic lower respiratory diseases are subsets of total respiratory diseases.</t>
  </si>
  <si>
    <t>ICD 10 codes included for specified causes of death: COVID-19 (U07.1, U07.2, U10.9), Respiratory diseases (J00-J99), Influenza and pneumonia (J09-J18), Pneumonia (J12-J18), Chronic lower respiratory conditions (J40-J47), Cancer (C00-C97, D45, D46, D47.1, D47.3-D47.5), Ischaemic heart diseases (I20-I25), Other cardiac conditions (I26-I51), Cerebrovascular disease (I60-I69), Dementia (F01, F03, G30, G31.0 and G31.8), Diabetes (E10-E14).</t>
  </si>
  <si>
    <t>This tab contains relevant methodology information and links to more detail on the ABS website. It ranges from cell A1 to A16.</t>
  </si>
  <si>
    <t>This tab outlines number of deaths occuring from 2022 to 2024 by week of occurence. It includes totals by age group for males and females, and totals by state or territory of registration. It ranges from cell A1 to BB119.</t>
  </si>
  <si>
    <t>Week number</t>
  </si>
  <si>
    <t>Week ending date</t>
  </si>
  <si>
    <t>This tab outlines deaths certified by a doctor occuring from 2022 to 2024 by week. It includes number of doctor-certified deaths for specified causes of death. It ranges from cell A1 to BB54.</t>
  </si>
  <si>
    <t>3303.0.55.004 Provisional Mortality Statistics, Australia</t>
  </si>
  <si>
    <r>
      <rPr>
        <sz val="12"/>
        <rFont val="Arial"/>
        <family val="2"/>
      </rPr>
      <t xml:space="preserve">This data comes from </t>
    </r>
    <r>
      <rPr>
        <u/>
        <sz val="12"/>
        <color theme="10"/>
        <rFont val="Arial"/>
        <family val="2"/>
      </rPr>
      <t>Provisional Mortality Statistics, 2024.</t>
    </r>
  </si>
  <si>
    <r>
      <rPr>
        <sz val="12"/>
        <rFont val="Arial"/>
        <family val="2"/>
      </rPr>
      <t xml:space="preserve">Visit the Provisional Mortality Statistics </t>
    </r>
    <r>
      <rPr>
        <u/>
        <sz val="12"/>
        <color theme="10"/>
        <rFont val="Arial"/>
        <family val="2"/>
      </rPr>
      <t>methodology</t>
    </r>
    <r>
      <rPr>
        <sz val="12"/>
        <rFont val="Arial"/>
        <family val="2"/>
      </rPr>
      <t xml:space="preserve"> to understand more about how this data was collected.</t>
    </r>
  </si>
  <si>
    <t>All deaths, Number of deaths, by age and sex, by state or territory of registration, 2024 weekly data by date of occurrence</t>
  </si>
  <si>
    <t>Doctor certified deaths, Number of deaths, selected causes, 2024 weekly data by date of occurrence</t>
  </si>
  <si>
    <t>Released at 31 March 2025</t>
  </si>
  <si>
    <t>Provisional Mortality Statistics, Australia, Jan - Dec 2024</t>
  </si>
  <si>
    <t>This tab outlines the contents of the datacube. It ranges from cell A1 to B17.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</si>
</sst>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8"/>
      <name val="Arial"/>
      <family val="2"/>
    </font>
    <font>
      <b/>
      <sz val="12"/>
      <name val="Arial"/>
      <family val="2"/>
    </font>
    <font>
      <u/>
      <sz val="10"/>
      <color indexed="12"/>
      <name val="Arial"/>
      <family val="2"/>
    </font>
    <font>
      <sz val="8"/>
      <name val="Arial"/>
      <family val="2"/>
    </font>
    <font>
      <sz val="12"/>
      <name val="Arial"/>
      <family val="2"/>
    </font>
    <font>
      <sz val="8"/>
      <color indexed="81"/>
      <name val="Arial"/>
      <family val="2"/>
    </font>
    <font>
      <u/>
      <sz val="11"/>
      <color theme="10"/>
      <name val="Calibri"/>
      <family val="2"/>
      <scheme val="minor"/>
    </font>
    <font>
      <sz val="11"/>
      <color theme="1"/>
      <name val="Calibri"/>
      <family val="2"/>
      <scheme val="minor"/>
    </font>
    <font>
      <sz val="8"/>
      <name val="Arial"/>
      <family val="2"/>
    </font>
    <font>
      <b/>
      <sz val="15"/>
      <color theme="3"/>
      <name val="Calibri"/>
      <family val="2"/>
      <scheme val="minor"/>
    </font>
    <font>
      <b/>
      <sz val="13"/>
      <color theme="3"/>
      <name val="Calibri"/>
      <family val="2"/>
      <scheme val="minor"/>
    </font>
    <font>
      <sz val="12"/>
      <color theme="2"/>
      <name val="Arial"/>
      <family val="2"/>
    </font>
    <font>
      <sz val="12"/>
      <color theme="1"/>
      <name val="Arial"/>
      <family val="2"/>
    </font>
    <font>
      <sz val="28"/>
      <color theme="1"/>
      <name val="Calibri"/>
      <family val="2"/>
    </font>
    <font>
      <u/>
      <sz val="12"/>
      <color theme="10"/>
      <name val="Arial"/>
      <family val="2"/>
    </font>
    <font>
      <sz val="12"/>
      <color rgb="FFE6E6E6"/>
      <name val="Arial"/>
      <family val="2"/>
    </font>
    <font>
      <sz val="12"/>
      <color theme="1"/>
      <name val="Calibri"/>
      <family val="2"/>
      <scheme val="minor"/>
    </font>
    <font>
      <sz val="12"/>
      <color rgb="FFFF0000"/>
      <name val="Arial"/>
      <family val="2"/>
    </font>
    <font>
      <sz val="12"/>
      <color rgb="FF000000"/>
      <name val="Arial"/>
      <family val="2"/>
    </font>
    <font>
      <u/>
      <sz val="12"/>
      <color indexed="12"/>
      <name val="Arial"/>
      <family val="2"/>
    </font>
    <font>
      <sz val="28"/>
      <color rgb="FF000000"/>
      <name val="Calibri"/>
      <family val="2"/>
    </font>
    <font>
      <u/>
      <sz val="12"/>
      <color rgb="FF0563C1"/>
      <name val="Arial"/>
      <family val="2"/>
    </font>
    <font>
      <b/>
      <sz val="12"/>
      <color rgb="FF44546A"/>
      <name val="Arial"/>
      <family val="2"/>
    </font>
    <font>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E6E6E6"/>
        <bgColor indexed="64"/>
      </patternFill>
    </fill>
    <fill>
      <patternFill patternType="solid">
        <fgColor rgb="FFE6E6E6"/>
        <bgColor rgb="FF000000"/>
      </patternFill>
    </fill>
    <fill>
      <patternFill patternType="solid">
        <fgColor rgb="FFFFFFFF"/>
        <bgColor rgb="FF000000"/>
      </patternFill>
    </fill>
    <fill>
      <patternFill patternType="solid">
        <fgColor theme="0"/>
        <bgColor indexed="64"/>
      </patternFill>
    </fill>
  </fills>
  <borders count="11">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style="thick">
        <color theme="4"/>
      </top>
      <bottom/>
      <diagonal/>
    </border>
    <border>
      <left/>
      <right/>
      <top/>
      <bottom style="thick">
        <color rgb="FFACCCEA"/>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0" borderId="0"/>
    <xf numFmtId="0" fontId="3" fillId="0" borderId="0" applyNumberFormat="0" applyFill="0" applyBorder="0" applyAlignment="0" applyProtection="0">
      <alignment vertical="top"/>
      <protection locked="0"/>
    </xf>
    <xf numFmtId="0" fontId="4" fillId="0" borderId="0"/>
    <xf numFmtId="0" fontId="4" fillId="0" borderId="0"/>
    <xf numFmtId="0" fontId="4" fillId="0" borderId="0">
      <alignment horizontal="right"/>
    </xf>
    <xf numFmtId="0" fontId="7" fillId="0" borderId="0" applyNumberFormat="0" applyFill="0" applyBorder="0" applyAlignment="0" applyProtection="0"/>
    <xf numFmtId="0" fontId="9" fillId="0" borderId="0"/>
    <xf numFmtId="0" fontId="1" fillId="0" borderId="0">
      <alignment horizontal="right"/>
    </xf>
    <xf numFmtId="0" fontId="8" fillId="0" borderId="0"/>
    <xf numFmtId="0" fontId="1" fillId="0" borderId="0"/>
    <xf numFmtId="0" fontId="10" fillId="0" borderId="4" applyNumberFormat="0" applyFill="0" applyAlignment="0" applyProtection="0"/>
    <xf numFmtId="0" fontId="11" fillId="0" borderId="5" applyNumberFormat="0" applyFill="0" applyAlignment="0" applyProtection="0"/>
  </cellStyleXfs>
  <cellXfs count="68">
    <xf numFmtId="0" fontId="0" fillId="0" borderId="0" xfId="0"/>
    <xf numFmtId="0" fontId="5" fillId="0" borderId="0" xfId="0" applyFont="1"/>
    <xf numFmtId="0" fontId="1" fillId="0" borderId="0" xfId="0" applyFont="1" applyAlignment="1">
      <alignment horizontal="left" indent="1"/>
    </xf>
    <xf numFmtId="3" fontId="1" fillId="0" borderId="0" xfId="0" applyNumberFormat="1" applyFont="1" applyAlignment="1">
      <alignment horizontal="right"/>
    </xf>
    <xf numFmtId="0" fontId="13" fillId="0" borderId="0" xfId="0" applyFont="1"/>
    <xf numFmtId="0" fontId="13" fillId="3" borderId="0" xfId="0" applyFont="1" applyFill="1"/>
    <xf numFmtId="0" fontId="13" fillId="0" borderId="2" xfId="0" applyFont="1" applyBorder="1"/>
    <xf numFmtId="0" fontId="15" fillId="0" borderId="0" xfId="6" applyFont="1"/>
    <xf numFmtId="15" fontId="5" fillId="0" borderId="0" xfId="0" applyNumberFormat="1" applyFont="1" applyAlignment="1">
      <alignment horizontal="center" wrapText="1"/>
    </xf>
    <xf numFmtId="0" fontId="5" fillId="0" borderId="3" xfId="0" applyFont="1" applyBorder="1" applyAlignment="1">
      <alignment horizontal="center"/>
    </xf>
    <xf numFmtId="0" fontId="5" fillId="0" borderId="0" xfId="0" applyFont="1" applyAlignment="1">
      <alignment horizontal="left" indent="1"/>
    </xf>
    <xf numFmtId="3" fontId="5" fillId="0" borderId="0" xfId="0" applyNumberFormat="1" applyFont="1" applyAlignment="1">
      <alignment horizontal="right"/>
    </xf>
    <xf numFmtId="0" fontId="17" fillId="0" borderId="0" xfId="0" applyFont="1"/>
    <xf numFmtId="0" fontId="19" fillId="0" borderId="0" xfId="0" applyFont="1"/>
    <xf numFmtId="3" fontId="18" fillId="0" borderId="0" xfId="5" applyNumberFormat="1" applyFont="1">
      <alignment horizontal="right"/>
    </xf>
    <xf numFmtId="3" fontId="18" fillId="0" borderId="0" xfId="8" applyNumberFormat="1" applyFont="1">
      <alignment horizontal="right"/>
    </xf>
    <xf numFmtId="3" fontId="5" fillId="0" borderId="0" xfId="8" applyNumberFormat="1" applyFont="1">
      <alignment horizontal="right"/>
    </xf>
    <xf numFmtId="0" fontId="13" fillId="0" borderId="0" xfId="0" applyFont="1" applyAlignment="1">
      <alignment horizontal="right"/>
    </xf>
    <xf numFmtId="3" fontId="5" fillId="0" borderId="0" xfId="0" applyNumberFormat="1" applyFont="1"/>
    <xf numFmtId="3" fontId="19" fillId="0" borderId="0" xfId="0" applyNumberFormat="1" applyFont="1" applyAlignment="1">
      <alignment horizontal="right"/>
    </xf>
    <xf numFmtId="3" fontId="5" fillId="0" borderId="2" xfId="8" applyNumberFormat="1" applyFont="1" applyBorder="1">
      <alignment horizontal="right"/>
    </xf>
    <xf numFmtId="0" fontId="5" fillId="0" borderId="0" xfId="0" applyFont="1" applyAlignment="1">
      <alignment horizontal="left" indent="2"/>
    </xf>
    <xf numFmtId="0" fontId="5" fillId="0" borderId="2" xfId="0" applyFont="1" applyBorder="1" applyAlignment="1">
      <alignment horizontal="left" indent="1"/>
    </xf>
    <xf numFmtId="0" fontId="5" fillId="0" borderId="2" xfId="0" applyFont="1" applyBorder="1"/>
    <xf numFmtId="3" fontId="5" fillId="0" borderId="2" xfId="0" applyNumberFormat="1" applyFont="1" applyBorder="1" applyAlignment="1">
      <alignment horizontal="right"/>
    </xf>
    <xf numFmtId="0" fontId="5" fillId="0" borderId="0" xfId="0" applyFont="1" applyAlignment="1">
      <alignment horizontal="left" indent="3"/>
    </xf>
    <xf numFmtId="0" fontId="16" fillId="4" borderId="0" xfId="0" applyFont="1" applyFill="1"/>
    <xf numFmtId="0" fontId="19" fillId="5" borderId="0" xfId="0" applyFont="1" applyFill="1"/>
    <xf numFmtId="0" fontId="21" fillId="4" borderId="0" xfId="0" applyFont="1" applyFill="1" applyAlignment="1">
      <alignment horizontal="left" vertical="center" indent="8"/>
    </xf>
    <xf numFmtId="0" fontId="19" fillId="4" borderId="0" xfId="0" applyFont="1" applyFill="1"/>
    <xf numFmtId="0" fontId="19" fillId="0" borderId="0" xfId="0" applyFont="1" applyAlignment="1">
      <alignment vertical="top" wrapText="1"/>
    </xf>
    <xf numFmtId="0" fontId="19" fillId="5" borderId="0" xfId="0" applyFont="1" applyFill="1" applyAlignment="1">
      <alignment vertical="top"/>
    </xf>
    <xf numFmtId="0" fontId="19" fillId="0" borderId="0" xfId="0" applyFont="1" applyAlignment="1">
      <alignment vertical="top"/>
    </xf>
    <xf numFmtId="0" fontId="23" fillId="0" borderId="8" xfId="12" applyFont="1" applyFill="1" applyBorder="1"/>
    <xf numFmtId="0" fontId="5" fillId="0" borderId="2" xfId="0" applyFont="1" applyBorder="1" applyAlignment="1">
      <alignment horizontal="left" indent="2"/>
    </xf>
    <xf numFmtId="0" fontId="2" fillId="0" borderId="0" xfId="0" applyFont="1" applyAlignment="1">
      <alignment horizontal="left" indent="1"/>
    </xf>
    <xf numFmtId="0" fontId="5" fillId="0" borderId="0" xfId="0" applyFont="1" applyAlignment="1">
      <alignment horizontal="left" vertical="top" wrapText="1"/>
    </xf>
    <xf numFmtId="0" fontId="13" fillId="0" borderId="0" xfId="0" applyFont="1" applyAlignment="1">
      <alignment vertical="top" wrapText="1"/>
    </xf>
    <xf numFmtId="0" fontId="13" fillId="6" borderId="0" xfId="0" applyFont="1" applyFill="1" applyAlignment="1">
      <alignment vertical="top"/>
    </xf>
    <xf numFmtId="0" fontId="13" fillId="0" borderId="0" xfId="0" applyFont="1" applyAlignment="1">
      <alignment vertical="top"/>
    </xf>
    <xf numFmtId="0" fontId="10" fillId="0" borderId="4" xfId="11"/>
    <xf numFmtId="3" fontId="5" fillId="0" borderId="0" xfId="5" applyNumberFormat="1" applyFont="1">
      <alignment horizontal="right"/>
    </xf>
    <xf numFmtId="0" fontId="24" fillId="0" borderId="0" xfId="0" applyFont="1"/>
    <xf numFmtId="0" fontId="11" fillId="0" borderId="5" xfId="12"/>
    <xf numFmtId="0" fontId="12" fillId="3" borderId="0" xfId="0" applyFont="1" applyFill="1"/>
    <xf numFmtId="0" fontId="14" fillId="3" borderId="0" xfId="0" applyFont="1" applyFill="1" applyAlignment="1">
      <alignment horizontal="left" vertical="center" indent="11"/>
    </xf>
    <xf numFmtId="0" fontId="10" fillId="0" borderId="0" xfId="11" applyBorder="1"/>
    <xf numFmtId="0" fontId="13" fillId="0" borderId="0" xfId="0" applyFont="1"/>
    <xf numFmtId="0" fontId="15" fillId="0" borderId="0" xfId="6" applyFont="1"/>
    <xf numFmtId="0" fontId="15" fillId="0" borderId="0" xfId="6" applyFont="1" applyFill="1"/>
    <xf numFmtId="0" fontId="5" fillId="0" borderId="0" xfId="0" applyFont="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indent="1"/>
    </xf>
    <xf numFmtId="0" fontId="2" fillId="0" borderId="0" xfId="0" applyFont="1" applyAlignment="1">
      <alignment horizontal="left"/>
    </xf>
    <xf numFmtId="0" fontId="2" fillId="0" borderId="9" xfId="0" applyFont="1" applyBorder="1" applyAlignment="1">
      <alignment horizontal="left" indent="34"/>
    </xf>
    <xf numFmtId="0" fontId="2" fillId="0" borderId="3" xfId="0" applyFont="1" applyBorder="1" applyAlignment="1">
      <alignment horizontal="left" indent="34"/>
    </xf>
    <xf numFmtId="0" fontId="2" fillId="0" borderId="10" xfId="0" applyFont="1" applyBorder="1" applyAlignment="1">
      <alignment horizontal="left" indent="34"/>
    </xf>
    <xf numFmtId="0" fontId="2" fillId="0" borderId="6" xfId="0" applyFont="1" applyBorder="1" applyAlignment="1">
      <alignment horizontal="left" indent="34"/>
    </xf>
    <xf numFmtId="0" fontId="12" fillId="3" borderId="0" xfId="0" applyFont="1" applyFill="1" applyAlignment="1">
      <alignment horizontal="left"/>
    </xf>
    <xf numFmtId="0" fontId="20" fillId="0" borderId="0" xfId="2" applyFont="1" applyAlignment="1" applyProtection="1">
      <alignment horizontal="left"/>
    </xf>
    <xf numFmtId="0" fontId="2" fillId="0" borderId="1" xfId="1" applyFont="1" applyBorder="1" applyAlignment="1">
      <alignment horizontal="center"/>
    </xf>
    <xf numFmtId="0" fontId="2" fillId="0" borderId="6" xfId="0" applyFont="1" applyBorder="1" applyAlignment="1">
      <alignment horizontal="left" indent="33"/>
    </xf>
    <xf numFmtId="0" fontId="10" fillId="0" borderId="4" xfId="11" applyAlignment="1">
      <alignment horizontal="left"/>
    </xf>
    <xf numFmtId="0" fontId="14" fillId="3" borderId="0" xfId="0" applyFont="1" applyFill="1" applyAlignment="1">
      <alignment horizontal="left" vertical="center" indent="10"/>
    </xf>
    <xf numFmtId="0" fontId="2" fillId="0" borderId="6" xfId="0" applyFont="1" applyBorder="1" applyAlignment="1">
      <alignment horizontal="left" indent="47"/>
    </xf>
    <xf numFmtId="0" fontId="12" fillId="2" borderId="0" xfId="0" applyFont="1" applyFill="1" applyAlignment="1">
      <alignment horizontal="left"/>
    </xf>
    <xf numFmtId="0" fontId="13" fillId="0" borderId="7" xfId="0" applyFont="1" applyBorder="1" applyAlignment="1">
      <alignment horizontal="left"/>
    </xf>
    <xf numFmtId="0" fontId="22" fillId="0" borderId="0" xfId="6" applyFont="1" applyFill="1" applyBorder="1"/>
  </cellXfs>
  <cellStyles count="13">
    <cellStyle name="Heading 1" xfId="11" builtinId="16"/>
    <cellStyle name="Heading 2" xfId="12" builtinId="17"/>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57150</xdr:colOff>
      <xdr:row>4</xdr:row>
      <xdr:rowOff>142875</xdr:rowOff>
    </xdr:to>
    <xdr:pic>
      <xdr:nvPicPr>
        <xdr:cNvPr id="6" name="Picture 5" descr="Australian Bureau of Statistics logo">
          <a:extLst>
            <a:ext uri="{FF2B5EF4-FFF2-40B4-BE49-F238E27FC236}">
              <a16:creationId xmlns:a16="http://schemas.microsoft.com/office/drawing/2014/main" id="{BAC76CFC-DAAE-41A9-8D0D-A7D0F79B1BC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57159</xdr:colOff>
      <xdr:row>1</xdr:row>
      <xdr:rowOff>9539</xdr:rowOff>
    </xdr:from>
    <xdr:to>
      <xdr:col>0</xdr:col>
      <xdr:colOff>849708</xdr:colOff>
      <xdr:row>1</xdr:row>
      <xdr:rowOff>722833</xdr:rowOff>
    </xdr:to>
    <xdr:pic>
      <xdr:nvPicPr>
        <xdr:cNvPr id="8" name="Picture 7" descr="Australian Bureau of Statistics logo">
          <a:extLst>
            <a:ext uri="{FF2B5EF4-FFF2-40B4-BE49-F238E27FC236}">
              <a16:creationId xmlns:a16="http://schemas.microsoft.com/office/drawing/2014/main" id="{80A84F6E-090D-08FC-94DD-2937A633578E}"/>
            </a:ext>
          </a:extLst>
        </xdr:cNvPr>
        <xdr:cNvPicPr>
          <a:picLocks/>
        </xdr:cNvPicPr>
      </xdr:nvPicPr>
      <xdr:blipFill>
        <a:blip xmlns:r="http://schemas.openxmlformats.org/officeDocument/2006/relationships" r:embed="rId2"/>
        <a:stretch>
          <a:fillRect/>
        </a:stretch>
      </xdr:blipFill>
      <xdr:spPr>
        <a:xfrm>
          <a:off x="57159" y="200039"/>
          <a:ext cx="792549" cy="713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0A9AC43D-10AA-4A07-8FB8-4CB6CC3710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2A2699E8-7C3B-4332-B2D1-E400A88948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57150</xdr:colOff>
      <xdr:row>4</xdr:row>
      <xdr:rowOff>142875</xdr:rowOff>
    </xdr:to>
    <xdr:pic>
      <xdr:nvPicPr>
        <xdr:cNvPr id="3" name="Picture 2" descr="Australian Bureau of Statistics logo">
          <a:extLst>
            <a:ext uri="{FF2B5EF4-FFF2-40B4-BE49-F238E27FC236}">
              <a16:creationId xmlns:a16="http://schemas.microsoft.com/office/drawing/2014/main" id="{8F818403-C175-4885-B6E4-EB076713C37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1</xdr:row>
      <xdr:rowOff>0</xdr:rowOff>
    </xdr:from>
    <xdr:to>
      <xdr:col>0</xdr:col>
      <xdr:colOff>847725</xdr:colOff>
      <xdr:row>1</xdr:row>
      <xdr:rowOff>714375</xdr:rowOff>
    </xdr:to>
    <xdr:pic>
      <xdr:nvPicPr>
        <xdr:cNvPr id="5" name="Picture 4" descr="Australian Bureau of Statistics logo">
          <a:extLst>
            <a:ext uri="{FF2B5EF4-FFF2-40B4-BE49-F238E27FC236}">
              <a16:creationId xmlns:a16="http://schemas.microsoft.com/office/drawing/2014/main" id="{2F1D0778-E639-424D-8332-B8F7026E2F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statistics/health/causes-death/provisional-mortality-statistics/jan-dec-2024" TargetMode="External"/><Relationship Id="rId5" Type="http://schemas.openxmlformats.org/officeDocument/2006/relationships/hyperlink" Target="https://www.abs.gov.au/methodologies/provisional-mortality-statistics-methodology/jan-dec-2024"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4.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statistics/health/causes-death/provisional-mortality-statistics/jan-dec-2024" TargetMode="External"/><Relationship Id="rId5" Type="http://schemas.openxmlformats.org/officeDocument/2006/relationships/hyperlink" Target="https://www.abs.gov.au/methodologies/provisional-mortality-statistics-methodology/jan-dec-2024" TargetMode="External"/><Relationship Id="rId4" Type="http://schemas.openxmlformats.org/officeDocument/2006/relationships/hyperlink" Target="https://www.abs.gov.au/about/contac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4FDE-AF14-4E85-AAE4-C70DE9201FE2}">
  <dimension ref="A1:B17"/>
  <sheetViews>
    <sheetView tabSelected="1" workbookViewId="0">
      <selection sqref="A1:B1"/>
    </sheetView>
  </sheetViews>
  <sheetFormatPr defaultColWidth="0" defaultRowHeight="15" customHeight="1" zeroHeight="1" x14ac:dyDescent="0.2"/>
  <cols>
    <col min="1" max="1" width="24.42578125" style="4" customWidth="1"/>
    <col min="2" max="2" width="121.42578125" style="4" customWidth="1"/>
    <col min="3" max="16384" width="11.42578125" style="4" hidden="1"/>
  </cols>
  <sheetData>
    <row r="1" spans="1:2" x14ac:dyDescent="0.2">
      <c r="A1" s="44" t="s">
        <v>130</v>
      </c>
      <c r="B1" s="44"/>
    </row>
    <row r="2" spans="1:2" s="5" customFormat="1" ht="60" customHeight="1" x14ac:dyDescent="0.2">
      <c r="A2" s="45" t="s">
        <v>115</v>
      </c>
      <c r="B2" s="45"/>
    </row>
    <row r="3" spans="1:2" ht="36" customHeight="1" x14ac:dyDescent="0.3">
      <c r="A3" s="46" t="s">
        <v>123</v>
      </c>
      <c r="B3" s="46"/>
    </row>
    <row r="4" spans="1:2" ht="15" customHeight="1" x14ac:dyDescent="0.2">
      <c r="A4" s="47" t="s">
        <v>129</v>
      </c>
      <c r="B4" s="47"/>
    </row>
    <row r="5" spans="1:2" x14ac:dyDescent="0.2">
      <c r="A5" s="47" t="s">
        <v>128</v>
      </c>
      <c r="B5" s="47"/>
    </row>
    <row r="6" spans="1:2" ht="30" customHeight="1" thickBot="1" x14ac:dyDescent="0.35">
      <c r="A6" s="43" t="s">
        <v>0</v>
      </c>
      <c r="B6" s="43"/>
    </row>
    <row r="7" spans="1:2" ht="15.75" thickTop="1" x14ac:dyDescent="0.2">
      <c r="A7" s="6" t="s">
        <v>20</v>
      </c>
      <c r="B7" s="6" t="s">
        <v>21</v>
      </c>
    </row>
    <row r="8" spans="1:2" x14ac:dyDescent="0.2">
      <c r="A8" s="7" t="s">
        <v>28</v>
      </c>
      <c r="B8" s="4" t="s">
        <v>126</v>
      </c>
    </row>
    <row r="9" spans="1:2" x14ac:dyDescent="0.2">
      <c r="A9" s="7" t="s">
        <v>29</v>
      </c>
      <c r="B9" s="4" t="s">
        <v>127</v>
      </c>
    </row>
    <row r="10" spans="1:2" x14ac:dyDescent="0.2">
      <c r="A10" s="7" t="s">
        <v>22</v>
      </c>
      <c r="B10" s="4" t="s">
        <v>23</v>
      </c>
    </row>
    <row r="11" spans="1:2" ht="30" customHeight="1" thickBot="1" x14ac:dyDescent="0.35">
      <c r="A11" s="43" t="s">
        <v>22</v>
      </c>
      <c r="B11" s="43"/>
    </row>
    <row r="12" spans="1:2" ht="15.75" thickTop="1" x14ac:dyDescent="0.2">
      <c r="A12" s="49" t="s">
        <v>124</v>
      </c>
      <c r="B12" s="49"/>
    </row>
    <row r="13" spans="1:2" x14ac:dyDescent="0.2">
      <c r="A13" s="49" t="s">
        <v>125</v>
      </c>
      <c r="B13" s="49"/>
    </row>
    <row r="14" spans="1:2" x14ac:dyDescent="0.2">
      <c r="A14" s="48" t="s">
        <v>24</v>
      </c>
      <c r="B14" s="48"/>
    </row>
    <row r="15" spans="1:2" x14ac:dyDescent="0.2">
      <c r="A15" s="49" t="s">
        <v>25</v>
      </c>
      <c r="B15" s="49"/>
    </row>
    <row r="16" spans="1:2" x14ac:dyDescent="0.2">
      <c r="A16" s="48" t="s">
        <v>26</v>
      </c>
      <c r="B16" s="48"/>
    </row>
    <row r="17" spans="1:2" x14ac:dyDescent="0.2">
      <c r="A17" s="48" t="s">
        <v>27</v>
      </c>
      <c r="B17" s="48"/>
    </row>
  </sheetData>
  <mergeCells count="13">
    <mergeCell ref="A17:B17"/>
    <mergeCell ref="A11:B11"/>
    <mergeCell ref="A12:B12"/>
    <mergeCell ref="A13:B13"/>
    <mergeCell ref="A14:B14"/>
    <mergeCell ref="A15:B15"/>
    <mergeCell ref="A16:B16"/>
    <mergeCell ref="A6:B6"/>
    <mergeCell ref="A1:B1"/>
    <mergeCell ref="A2:B2"/>
    <mergeCell ref="A3:B3"/>
    <mergeCell ref="A4:B4"/>
    <mergeCell ref="A5:B5"/>
  </mergeCells>
  <hyperlinks>
    <hyperlink ref="A14" r:id="rId1" xr:uid="{7F687257-4E2F-4CCF-A1EF-28B2EF0D7B60}"/>
    <hyperlink ref="A16" r:id="rId2" xr:uid="{D8918579-45E0-41B8-AB03-43B69D816A8A}"/>
    <hyperlink ref="A17" r:id="rId3" location="copyright-and-creative-commons" xr:uid="{FB39BCC5-A4B3-485A-8630-3257F73D840B}"/>
    <hyperlink ref="A15" r:id="rId4" display="Contact us if you have an enquiry about these statistics or to get assistance" xr:uid="{C7A14786-6435-4C4E-AB16-5D77844EE099}"/>
    <hyperlink ref="A8" location="'Table 1.1'!A1" display="Table 2.1" xr:uid="{21E991D2-5860-43F8-9C85-B1AD97F93C2D}"/>
    <hyperlink ref="A9" location="'Table 1.2'!A1" display="Table 2.2" xr:uid="{9F35C6C4-D7B9-408F-81D9-2E65B9D56310}"/>
    <hyperlink ref="A10" location="'Further Information'!A1" display="Further information" xr:uid="{A7D9934E-F624-4795-980F-15A50E92F756}"/>
    <hyperlink ref="A13:B13" r:id="rId5" location="methodology" display="Visit the Provisional Mortality Statistics methodology to understand more about how this data was collected." xr:uid="{BD9467C4-4968-417C-BF31-BBE6FE823CA3}"/>
    <hyperlink ref="A12:B12" r:id="rId6" display="This data comes from Provisional Mortality Statistics, 2024." xr:uid="{F59B13A8-13B4-4838-BC9C-9C43438AC3CA}"/>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BC119"/>
  <sheetViews>
    <sheetView zoomScaleNormal="100" workbookViewId="0">
      <pane xSplit="2" ySplit="6" topLeftCell="C7" activePane="bottomRight" state="frozen"/>
      <selection pane="topRight" activeCell="C1" sqref="C1"/>
      <selection pane="bottomLeft" activeCell="A8" sqref="A8"/>
      <selection pane="bottomRight" sqref="A1:XFD1"/>
    </sheetView>
  </sheetViews>
  <sheetFormatPr defaultColWidth="0" defaultRowHeight="11.25" customHeight="1" zeroHeight="1" x14ac:dyDescent="0.25"/>
  <cols>
    <col min="1" max="1" width="37.42578125" customWidth="1"/>
    <col min="2" max="2" width="5.7109375" customWidth="1"/>
    <col min="3" max="6" width="11.42578125" bestFit="1" customWidth="1"/>
    <col min="7" max="10" width="11.85546875" bestFit="1" customWidth="1"/>
    <col min="11" max="15" width="11.7109375" bestFit="1" customWidth="1"/>
    <col min="16" max="19" width="11.42578125" bestFit="1" customWidth="1"/>
    <col min="20" max="20" width="12.28515625" bestFit="1" customWidth="1"/>
    <col min="21" max="23" width="12" bestFit="1" customWidth="1"/>
    <col min="24" max="28" width="11.28515625" bestFit="1" customWidth="1"/>
    <col min="29" max="32" width="10.5703125" bestFit="1" customWidth="1"/>
    <col min="33" max="36" width="11.85546875" bestFit="1" customWidth="1"/>
    <col min="37" max="41" width="12" bestFit="1" customWidth="1"/>
    <col min="42" max="45" width="11.28515625" bestFit="1" customWidth="1"/>
    <col min="46" max="49" width="11.7109375" bestFit="1" customWidth="1"/>
    <col min="50" max="54" width="12" bestFit="1" customWidth="1"/>
    <col min="55" max="55" width="0" hidden="1" customWidth="1"/>
    <col min="56" max="16384" width="9.140625" hidden="1"/>
  </cols>
  <sheetData>
    <row r="1" spans="1:55" s="58" customFormat="1" ht="15" customHeight="1" x14ac:dyDescent="0.2">
      <c r="A1" s="58" t="s">
        <v>119</v>
      </c>
    </row>
    <row r="2" spans="1:55" s="63" customFormat="1" ht="60" customHeight="1" x14ac:dyDescent="0.25">
      <c r="A2" s="63" t="s">
        <v>115</v>
      </c>
    </row>
    <row r="3" spans="1:55" s="4" customFormat="1" ht="36" customHeight="1" thickBot="1" x14ac:dyDescent="0.35">
      <c r="A3" s="62" t="s">
        <v>19</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row>
    <row r="4" spans="1:55" s="4" customFormat="1" ht="15" customHeight="1" thickTop="1" x14ac:dyDescent="0.2">
      <c r="A4" s="47" t="str">
        <f>' Contents '!A4</f>
        <v>Provisional Mortality Statistics, Australia, Jan - Dec 2024</v>
      </c>
      <c r="B4" s="47"/>
      <c r="C4" s="47"/>
      <c r="D4" s="47"/>
      <c r="E4" s="47"/>
      <c r="F4" s="47"/>
      <c r="G4" s="47"/>
      <c r="H4" s="47"/>
      <c r="I4" s="47"/>
      <c r="J4" s="47"/>
      <c r="K4" s="47"/>
      <c r="L4" s="47"/>
      <c r="M4" s="47"/>
      <c r="N4" s="47"/>
      <c r="O4" s="47"/>
    </row>
    <row r="5" spans="1:55" ht="15.75" customHeight="1" x14ac:dyDescent="0.25">
      <c r="A5" s="60" t="s">
        <v>120</v>
      </c>
      <c r="B5" s="60"/>
      <c r="C5" s="9">
        <v>1</v>
      </c>
      <c r="D5" s="9">
        <v>2</v>
      </c>
      <c r="E5" s="9">
        <v>3</v>
      </c>
      <c r="F5" s="9">
        <v>4</v>
      </c>
      <c r="G5" s="9">
        <v>5</v>
      </c>
      <c r="H5" s="9">
        <v>6</v>
      </c>
      <c r="I5" s="9">
        <v>7</v>
      </c>
      <c r="J5" s="9">
        <v>8</v>
      </c>
      <c r="K5" s="9">
        <v>9</v>
      </c>
      <c r="L5" s="9">
        <v>10</v>
      </c>
      <c r="M5" s="9">
        <v>11</v>
      </c>
      <c r="N5" s="9">
        <v>12</v>
      </c>
      <c r="O5" s="9">
        <v>13</v>
      </c>
      <c r="P5" s="9">
        <v>14</v>
      </c>
      <c r="Q5" s="9">
        <v>15</v>
      </c>
      <c r="R5" s="9">
        <v>16</v>
      </c>
      <c r="S5" s="9">
        <v>17</v>
      </c>
      <c r="T5" s="9">
        <v>18</v>
      </c>
      <c r="U5" s="9">
        <v>19</v>
      </c>
      <c r="V5" s="9">
        <v>20</v>
      </c>
      <c r="W5" s="9">
        <v>21</v>
      </c>
      <c r="X5" s="9">
        <v>22</v>
      </c>
      <c r="Y5" s="9">
        <v>23</v>
      </c>
      <c r="Z5" s="9">
        <v>24</v>
      </c>
      <c r="AA5" s="9">
        <v>25</v>
      </c>
      <c r="AB5" s="9">
        <v>26</v>
      </c>
      <c r="AC5" s="9">
        <v>27</v>
      </c>
      <c r="AD5" s="9">
        <v>28</v>
      </c>
      <c r="AE5" s="9">
        <v>29</v>
      </c>
      <c r="AF5" s="9">
        <v>30</v>
      </c>
      <c r="AG5" s="9">
        <v>31</v>
      </c>
      <c r="AH5" s="9">
        <v>32</v>
      </c>
      <c r="AI5" s="9">
        <v>33</v>
      </c>
      <c r="AJ5" s="9">
        <v>34</v>
      </c>
      <c r="AK5" s="9">
        <v>35</v>
      </c>
      <c r="AL5" s="9">
        <v>36</v>
      </c>
      <c r="AM5" s="9">
        <v>37</v>
      </c>
      <c r="AN5" s="9">
        <v>38</v>
      </c>
      <c r="AO5" s="9">
        <v>39</v>
      </c>
      <c r="AP5" s="9">
        <v>40</v>
      </c>
      <c r="AQ5" s="9">
        <v>41</v>
      </c>
      <c r="AR5" s="9">
        <v>42</v>
      </c>
      <c r="AS5" s="9">
        <v>43</v>
      </c>
      <c r="AT5" s="9">
        <v>44</v>
      </c>
      <c r="AU5" s="9">
        <v>45</v>
      </c>
      <c r="AV5" s="9">
        <v>46</v>
      </c>
      <c r="AW5" s="9">
        <v>47</v>
      </c>
      <c r="AX5" s="9">
        <v>48</v>
      </c>
      <c r="AY5" s="9">
        <v>49</v>
      </c>
      <c r="AZ5" s="9">
        <v>50</v>
      </c>
      <c r="BA5" s="9">
        <v>51</v>
      </c>
      <c r="BB5" s="9">
        <v>52</v>
      </c>
    </row>
    <row r="6" spans="1:55" ht="15.75" customHeight="1" x14ac:dyDescent="0.25">
      <c r="A6" s="60" t="s">
        <v>121</v>
      </c>
      <c r="B6" s="60"/>
      <c r="C6" s="8">
        <v>45298</v>
      </c>
      <c r="D6" s="8">
        <f t="shared" ref="D6" si="0">C6+7</f>
        <v>45305</v>
      </c>
      <c r="E6" s="8">
        <f t="shared" ref="E6" si="1">D6+7</f>
        <v>45312</v>
      </c>
      <c r="F6" s="8">
        <f t="shared" ref="F6" si="2">E6+7</f>
        <v>45319</v>
      </c>
      <c r="G6" s="8">
        <f t="shared" ref="G6" si="3">F6+7</f>
        <v>45326</v>
      </c>
      <c r="H6" s="8">
        <f t="shared" ref="H6" si="4">G6+7</f>
        <v>45333</v>
      </c>
      <c r="I6" s="8">
        <f t="shared" ref="I6" si="5">H6+7</f>
        <v>45340</v>
      </c>
      <c r="J6" s="8">
        <f t="shared" ref="J6" si="6">I6+7</f>
        <v>45347</v>
      </c>
      <c r="K6" s="8">
        <f t="shared" ref="K6" si="7">J6+7</f>
        <v>45354</v>
      </c>
      <c r="L6" s="8">
        <f t="shared" ref="L6" si="8">K6+7</f>
        <v>45361</v>
      </c>
      <c r="M6" s="8">
        <f t="shared" ref="M6" si="9">L6+7</f>
        <v>45368</v>
      </c>
      <c r="N6" s="8">
        <f t="shared" ref="N6" si="10">M6+7</f>
        <v>45375</v>
      </c>
      <c r="O6" s="8">
        <f t="shared" ref="O6" si="11">N6+7</f>
        <v>45382</v>
      </c>
      <c r="P6" s="8">
        <f t="shared" ref="P6" si="12">O6+7</f>
        <v>45389</v>
      </c>
      <c r="Q6" s="8">
        <f t="shared" ref="Q6" si="13">P6+7</f>
        <v>45396</v>
      </c>
      <c r="R6" s="8">
        <f t="shared" ref="R6" si="14">Q6+7</f>
        <v>45403</v>
      </c>
      <c r="S6" s="8">
        <f t="shared" ref="S6" si="15">R6+7</f>
        <v>45410</v>
      </c>
      <c r="T6" s="8">
        <f t="shared" ref="T6" si="16">S6+7</f>
        <v>45417</v>
      </c>
      <c r="U6" s="8">
        <f t="shared" ref="U6" si="17">T6+7</f>
        <v>45424</v>
      </c>
      <c r="V6" s="8">
        <f t="shared" ref="V6" si="18">U6+7</f>
        <v>45431</v>
      </c>
      <c r="W6" s="8">
        <f t="shared" ref="W6" si="19">V6+7</f>
        <v>45438</v>
      </c>
      <c r="X6" s="8">
        <f t="shared" ref="X6" si="20">W6+7</f>
        <v>45445</v>
      </c>
      <c r="Y6" s="8">
        <f t="shared" ref="Y6" si="21">X6+7</f>
        <v>45452</v>
      </c>
      <c r="Z6" s="8">
        <f t="shared" ref="Z6" si="22">Y6+7</f>
        <v>45459</v>
      </c>
      <c r="AA6" s="8">
        <f t="shared" ref="AA6" si="23">Z6+7</f>
        <v>45466</v>
      </c>
      <c r="AB6" s="8">
        <f t="shared" ref="AB6" si="24">AA6+7</f>
        <v>45473</v>
      </c>
      <c r="AC6" s="8">
        <f t="shared" ref="AC6" si="25">AB6+7</f>
        <v>45480</v>
      </c>
      <c r="AD6" s="8">
        <f t="shared" ref="AD6" si="26">AC6+7</f>
        <v>45487</v>
      </c>
      <c r="AE6" s="8">
        <f t="shared" ref="AE6" si="27">AD6+7</f>
        <v>45494</v>
      </c>
      <c r="AF6" s="8">
        <f t="shared" ref="AF6" si="28">AE6+7</f>
        <v>45501</v>
      </c>
      <c r="AG6" s="8">
        <f t="shared" ref="AG6" si="29">AF6+7</f>
        <v>45508</v>
      </c>
      <c r="AH6" s="8">
        <f t="shared" ref="AH6" si="30">AG6+7</f>
        <v>45515</v>
      </c>
      <c r="AI6" s="8">
        <f t="shared" ref="AI6" si="31">AH6+7</f>
        <v>45522</v>
      </c>
      <c r="AJ6" s="8">
        <f t="shared" ref="AJ6" si="32">AI6+7</f>
        <v>45529</v>
      </c>
      <c r="AK6" s="8">
        <f t="shared" ref="AK6" si="33">AJ6+7</f>
        <v>45536</v>
      </c>
      <c r="AL6" s="8">
        <f t="shared" ref="AL6" si="34">AK6+7</f>
        <v>45543</v>
      </c>
      <c r="AM6" s="8">
        <f t="shared" ref="AM6" si="35">AL6+7</f>
        <v>45550</v>
      </c>
      <c r="AN6" s="8">
        <f t="shared" ref="AN6" si="36">AM6+7</f>
        <v>45557</v>
      </c>
      <c r="AO6" s="8">
        <f t="shared" ref="AO6" si="37">AN6+7</f>
        <v>45564</v>
      </c>
      <c r="AP6" s="8">
        <f t="shared" ref="AP6" si="38">AO6+7</f>
        <v>45571</v>
      </c>
      <c r="AQ6" s="8">
        <f t="shared" ref="AQ6" si="39">AP6+7</f>
        <v>45578</v>
      </c>
      <c r="AR6" s="8">
        <f t="shared" ref="AR6" si="40">AQ6+7</f>
        <v>45585</v>
      </c>
      <c r="AS6" s="8">
        <f t="shared" ref="AS6" si="41">AR6+7</f>
        <v>45592</v>
      </c>
      <c r="AT6" s="8">
        <f t="shared" ref="AT6" si="42">AS6+7</f>
        <v>45599</v>
      </c>
      <c r="AU6" s="8">
        <f t="shared" ref="AU6" si="43">AT6+7</f>
        <v>45606</v>
      </c>
      <c r="AV6" s="8">
        <f t="shared" ref="AV6" si="44">AU6+7</f>
        <v>45613</v>
      </c>
      <c r="AW6" s="8">
        <f t="shared" ref="AW6" si="45">AV6+7</f>
        <v>45620</v>
      </c>
      <c r="AX6" s="8">
        <f t="shared" ref="AX6" si="46">AW6+7</f>
        <v>45627</v>
      </c>
      <c r="AY6" s="8">
        <f t="shared" ref="AY6" si="47">AX6+7</f>
        <v>45634</v>
      </c>
      <c r="AZ6" s="8">
        <f t="shared" ref="AZ6" si="48">AY6+7</f>
        <v>45641</v>
      </c>
      <c r="BA6" s="8">
        <f t="shared" ref="BA6" si="49">AZ6+7</f>
        <v>45648</v>
      </c>
      <c r="BB6" s="8">
        <f t="shared" ref="BB6" si="50">BA6+7</f>
        <v>45655</v>
      </c>
    </row>
    <row r="7" spans="1:55" ht="15" customHeight="1" x14ac:dyDescent="0.25">
      <c r="A7" s="54" t="s">
        <v>34</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6"/>
    </row>
    <row r="8" spans="1:55" ht="20.100000000000001" customHeight="1" x14ac:dyDescent="0.25">
      <c r="A8" s="10" t="s">
        <v>73</v>
      </c>
      <c r="B8" s="1" t="s">
        <v>1</v>
      </c>
      <c r="C8" s="11">
        <v>3447</v>
      </c>
      <c r="D8" s="11">
        <v>3397</v>
      </c>
      <c r="E8" s="11">
        <v>3350</v>
      </c>
      <c r="F8" s="11">
        <v>3449</v>
      </c>
      <c r="G8" s="11">
        <v>3276</v>
      </c>
      <c r="H8" s="11">
        <v>3343</v>
      </c>
      <c r="I8" s="11">
        <v>3388</v>
      </c>
      <c r="J8" s="11">
        <v>3368</v>
      </c>
      <c r="K8" s="11">
        <v>3295</v>
      </c>
      <c r="L8" s="11">
        <v>3471</v>
      </c>
      <c r="M8" s="11">
        <v>3392</v>
      </c>
      <c r="N8" s="11">
        <v>3268</v>
      </c>
      <c r="O8" s="11">
        <v>3416</v>
      </c>
      <c r="P8" s="11">
        <v>3451</v>
      </c>
      <c r="Q8" s="11">
        <v>3475</v>
      </c>
      <c r="R8" s="11">
        <v>3391</v>
      </c>
      <c r="S8" s="11">
        <v>3409</v>
      </c>
      <c r="T8" s="11">
        <v>3538</v>
      </c>
      <c r="U8" s="11">
        <v>3482</v>
      </c>
      <c r="V8" s="11">
        <v>3604</v>
      </c>
      <c r="W8" s="11">
        <v>3823</v>
      </c>
      <c r="X8" s="11">
        <v>3815</v>
      </c>
      <c r="Y8" s="11">
        <v>3932</v>
      </c>
      <c r="Z8" s="11">
        <v>4024</v>
      </c>
      <c r="AA8" s="11">
        <v>3964</v>
      </c>
      <c r="AB8" s="11">
        <v>4193</v>
      </c>
      <c r="AC8" s="11">
        <v>3995</v>
      </c>
      <c r="AD8" s="11">
        <v>3890</v>
      </c>
      <c r="AE8" s="11">
        <v>4065</v>
      </c>
      <c r="AF8" s="11">
        <v>4000</v>
      </c>
      <c r="AG8" s="11">
        <v>3917</v>
      </c>
      <c r="AH8" s="11">
        <v>3908</v>
      </c>
      <c r="AI8" s="11">
        <v>3937</v>
      </c>
      <c r="AJ8" s="11">
        <v>3683</v>
      </c>
      <c r="AK8" s="11">
        <v>3713</v>
      </c>
      <c r="AL8" s="11">
        <v>3567</v>
      </c>
      <c r="AM8" s="11">
        <v>3477</v>
      </c>
      <c r="AN8" s="11">
        <v>3479</v>
      </c>
      <c r="AO8" s="11">
        <v>3611</v>
      </c>
      <c r="AP8" s="11">
        <v>3399</v>
      </c>
      <c r="AQ8" s="11">
        <v>3401</v>
      </c>
      <c r="AR8" s="11">
        <v>3536</v>
      </c>
      <c r="AS8" s="11">
        <v>3435</v>
      </c>
      <c r="AT8" s="11">
        <v>3336</v>
      </c>
      <c r="AU8" s="11">
        <v>3373</v>
      </c>
      <c r="AV8" s="11">
        <v>3290</v>
      </c>
      <c r="AW8" s="11">
        <v>3390</v>
      </c>
      <c r="AX8" s="11">
        <v>3314</v>
      </c>
      <c r="AY8" s="11">
        <v>3302</v>
      </c>
      <c r="AZ8" s="11">
        <v>3370</v>
      </c>
      <c r="BA8" s="11">
        <v>3268</v>
      </c>
      <c r="BB8" s="11">
        <v>3196</v>
      </c>
      <c r="BC8" s="3"/>
    </row>
    <row r="9" spans="1:55" ht="15" customHeight="1" x14ac:dyDescent="0.25">
      <c r="A9" s="10" t="s">
        <v>74</v>
      </c>
      <c r="B9" s="1" t="s">
        <v>1</v>
      </c>
      <c r="C9" s="11">
        <v>3490</v>
      </c>
      <c r="D9" s="11">
        <v>3282</v>
      </c>
      <c r="E9" s="11">
        <v>3325</v>
      </c>
      <c r="F9" s="11">
        <v>3223</v>
      </c>
      <c r="G9" s="11">
        <v>3366</v>
      </c>
      <c r="H9" s="11">
        <v>3208</v>
      </c>
      <c r="I9" s="11">
        <v>3294</v>
      </c>
      <c r="J9" s="11">
        <v>3234</v>
      </c>
      <c r="K9" s="11">
        <v>3296</v>
      </c>
      <c r="L9" s="11">
        <v>3374</v>
      </c>
      <c r="M9" s="11">
        <v>3411</v>
      </c>
      <c r="N9" s="11">
        <v>3320</v>
      </c>
      <c r="O9" s="11">
        <v>3298</v>
      </c>
      <c r="P9" s="11">
        <v>3275</v>
      </c>
      <c r="Q9" s="11">
        <v>3474</v>
      </c>
      <c r="R9" s="11">
        <v>3530</v>
      </c>
      <c r="S9" s="11">
        <v>3498</v>
      </c>
      <c r="T9" s="11">
        <v>3529</v>
      </c>
      <c r="U9" s="11">
        <v>3768</v>
      </c>
      <c r="V9" s="11">
        <v>3804</v>
      </c>
      <c r="W9" s="11">
        <v>3830</v>
      </c>
      <c r="X9" s="11">
        <v>3935</v>
      </c>
      <c r="Y9" s="11">
        <v>3709</v>
      </c>
      <c r="Z9" s="11">
        <v>3629</v>
      </c>
      <c r="AA9" s="11">
        <v>3855</v>
      </c>
      <c r="AB9" s="11">
        <v>3755</v>
      </c>
      <c r="AC9" s="11">
        <v>3823</v>
      </c>
      <c r="AD9" s="11">
        <v>3715</v>
      </c>
      <c r="AE9" s="11">
        <v>3734</v>
      </c>
      <c r="AF9" s="11">
        <v>3745</v>
      </c>
      <c r="AG9" s="11">
        <v>3640</v>
      </c>
      <c r="AH9" s="11">
        <v>3635</v>
      </c>
      <c r="AI9" s="11">
        <v>3688</v>
      </c>
      <c r="AJ9" s="11">
        <v>3537</v>
      </c>
      <c r="AK9" s="11">
        <v>3509</v>
      </c>
      <c r="AL9" s="11">
        <v>3463</v>
      </c>
      <c r="AM9" s="11">
        <v>3550</v>
      </c>
      <c r="AN9" s="11">
        <v>3373</v>
      </c>
      <c r="AO9" s="11">
        <v>3449</v>
      </c>
      <c r="AP9" s="11">
        <v>3350</v>
      </c>
      <c r="AQ9" s="11">
        <v>3535</v>
      </c>
      <c r="AR9" s="11">
        <v>3322</v>
      </c>
      <c r="AS9" s="11">
        <v>3315</v>
      </c>
      <c r="AT9" s="11">
        <v>3438</v>
      </c>
      <c r="AU9" s="11">
        <v>3514</v>
      </c>
      <c r="AV9" s="11">
        <v>3520</v>
      </c>
      <c r="AW9" s="11">
        <v>3378</v>
      </c>
      <c r="AX9" s="11">
        <v>3441</v>
      </c>
      <c r="AY9" s="11">
        <v>3404</v>
      </c>
      <c r="AZ9" s="11">
        <v>3355</v>
      </c>
      <c r="BA9" s="11">
        <v>3402</v>
      </c>
      <c r="BB9" s="11">
        <v>3318</v>
      </c>
      <c r="BC9" s="3"/>
    </row>
    <row r="10" spans="1:55" ht="15" customHeight="1" x14ac:dyDescent="0.25">
      <c r="A10" s="10" t="s">
        <v>75</v>
      </c>
      <c r="B10" s="1" t="s">
        <v>1</v>
      </c>
      <c r="C10" s="11">
        <v>3336</v>
      </c>
      <c r="D10" s="11">
        <v>3741</v>
      </c>
      <c r="E10" s="11">
        <v>3895</v>
      </c>
      <c r="F10" s="11">
        <v>3790</v>
      </c>
      <c r="G10" s="11">
        <v>3747</v>
      </c>
      <c r="H10" s="11">
        <v>3571</v>
      </c>
      <c r="I10" s="11">
        <v>3419</v>
      </c>
      <c r="J10" s="11">
        <v>3414</v>
      </c>
      <c r="K10" s="11">
        <v>3384</v>
      </c>
      <c r="L10" s="11">
        <v>3215</v>
      </c>
      <c r="M10" s="11">
        <v>3355</v>
      </c>
      <c r="N10" s="11">
        <v>3354</v>
      </c>
      <c r="O10" s="11">
        <v>3421</v>
      </c>
      <c r="P10" s="11">
        <v>3451</v>
      </c>
      <c r="Q10" s="11">
        <v>3381</v>
      </c>
      <c r="R10" s="11">
        <v>3486</v>
      </c>
      <c r="S10" s="11">
        <v>3501</v>
      </c>
      <c r="T10" s="11">
        <v>3682</v>
      </c>
      <c r="U10" s="11">
        <v>3801</v>
      </c>
      <c r="V10" s="11">
        <v>3662</v>
      </c>
      <c r="W10" s="11">
        <v>3782</v>
      </c>
      <c r="X10" s="11">
        <v>3926</v>
      </c>
      <c r="Y10" s="11">
        <v>4045</v>
      </c>
      <c r="Z10" s="11">
        <v>4142</v>
      </c>
      <c r="AA10" s="11">
        <v>4009</v>
      </c>
      <c r="AB10" s="11">
        <v>3919</v>
      </c>
      <c r="AC10" s="11">
        <v>4127</v>
      </c>
      <c r="AD10" s="11">
        <v>4131</v>
      </c>
      <c r="AE10" s="11">
        <v>4156</v>
      </c>
      <c r="AF10" s="11">
        <v>4169</v>
      </c>
      <c r="AG10" s="11">
        <v>4217</v>
      </c>
      <c r="AH10" s="11">
        <v>4129</v>
      </c>
      <c r="AI10" s="11">
        <v>3943</v>
      </c>
      <c r="AJ10" s="11">
        <v>3893</v>
      </c>
      <c r="AK10" s="11">
        <v>3737</v>
      </c>
      <c r="AL10" s="11">
        <v>3787</v>
      </c>
      <c r="AM10" s="11">
        <v>3703</v>
      </c>
      <c r="AN10" s="11">
        <v>3688</v>
      </c>
      <c r="AO10" s="11">
        <v>3424</v>
      </c>
      <c r="AP10" s="11">
        <v>3512</v>
      </c>
      <c r="AQ10" s="11">
        <v>3475</v>
      </c>
      <c r="AR10" s="11">
        <v>3547</v>
      </c>
      <c r="AS10" s="11">
        <v>3323</v>
      </c>
      <c r="AT10" s="11">
        <v>3397</v>
      </c>
      <c r="AU10" s="11">
        <v>3509</v>
      </c>
      <c r="AV10" s="11">
        <v>3461</v>
      </c>
      <c r="AW10" s="11">
        <v>3509</v>
      </c>
      <c r="AX10" s="11">
        <v>3448</v>
      </c>
      <c r="AY10" s="11">
        <v>3605</v>
      </c>
      <c r="AZ10" s="11">
        <v>3563</v>
      </c>
      <c r="BA10" s="11">
        <v>3605</v>
      </c>
      <c r="BB10" s="11">
        <v>3449</v>
      </c>
      <c r="BC10" s="3"/>
    </row>
    <row r="11" spans="1:55" ht="15" customHeight="1" x14ac:dyDescent="0.25">
      <c r="A11" s="54" t="s">
        <v>38</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6"/>
      <c r="BC11" s="3"/>
    </row>
    <row r="12" spans="1:55" ht="15" customHeight="1" x14ac:dyDescent="0.25">
      <c r="A12" s="53" t="s">
        <v>36</v>
      </c>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row>
    <row r="13" spans="1:55" ht="15" customHeight="1" x14ac:dyDescent="0.25">
      <c r="A13" s="52" t="s">
        <v>35</v>
      </c>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row>
    <row r="14" spans="1:55" ht="15" customHeight="1" x14ac:dyDescent="0.25">
      <c r="A14" s="21" t="s">
        <v>4</v>
      </c>
      <c r="B14" s="1" t="s">
        <v>1</v>
      </c>
      <c r="C14" s="11">
        <v>176</v>
      </c>
      <c r="D14" s="11">
        <v>150</v>
      </c>
      <c r="E14" s="11">
        <v>144</v>
      </c>
      <c r="F14" s="11">
        <v>183</v>
      </c>
      <c r="G14" s="11">
        <v>145</v>
      </c>
      <c r="H14" s="11">
        <v>153</v>
      </c>
      <c r="I14" s="11">
        <v>156</v>
      </c>
      <c r="J14" s="11">
        <v>156</v>
      </c>
      <c r="K14" s="11">
        <v>183</v>
      </c>
      <c r="L14" s="11">
        <v>148</v>
      </c>
      <c r="M14" s="11">
        <v>160</v>
      </c>
      <c r="N14" s="11">
        <v>168</v>
      </c>
      <c r="O14" s="11">
        <v>148</v>
      </c>
      <c r="P14" s="11">
        <v>173</v>
      </c>
      <c r="Q14" s="11">
        <v>172</v>
      </c>
      <c r="R14" s="11">
        <v>136</v>
      </c>
      <c r="S14" s="11">
        <v>152</v>
      </c>
      <c r="T14" s="11">
        <v>140</v>
      </c>
      <c r="U14" s="11">
        <v>112</v>
      </c>
      <c r="V14" s="11">
        <v>140</v>
      </c>
      <c r="W14" s="11">
        <v>146</v>
      </c>
      <c r="X14" s="11">
        <v>146</v>
      </c>
      <c r="Y14" s="11">
        <v>148</v>
      </c>
      <c r="Z14" s="11">
        <v>134</v>
      </c>
      <c r="AA14" s="11">
        <v>147</v>
      </c>
      <c r="AB14" s="11">
        <v>167</v>
      </c>
      <c r="AC14" s="11">
        <v>172</v>
      </c>
      <c r="AD14" s="11">
        <v>173</v>
      </c>
      <c r="AE14" s="11">
        <v>173</v>
      </c>
      <c r="AF14" s="11">
        <v>144</v>
      </c>
      <c r="AG14" s="11">
        <v>173</v>
      </c>
      <c r="AH14" s="11">
        <v>164</v>
      </c>
      <c r="AI14" s="11">
        <v>160</v>
      </c>
      <c r="AJ14" s="11">
        <v>142</v>
      </c>
      <c r="AK14" s="11">
        <v>159</v>
      </c>
      <c r="AL14" s="11">
        <v>152</v>
      </c>
      <c r="AM14" s="11">
        <v>143</v>
      </c>
      <c r="AN14" s="11">
        <v>121</v>
      </c>
      <c r="AO14" s="11">
        <v>150</v>
      </c>
      <c r="AP14" s="11">
        <v>127</v>
      </c>
      <c r="AQ14" s="11">
        <v>151</v>
      </c>
      <c r="AR14" s="11">
        <v>170</v>
      </c>
      <c r="AS14" s="11">
        <v>145</v>
      </c>
      <c r="AT14" s="11">
        <v>135</v>
      </c>
      <c r="AU14" s="11">
        <v>146</v>
      </c>
      <c r="AV14" s="11">
        <v>147</v>
      </c>
      <c r="AW14" s="11">
        <v>155</v>
      </c>
      <c r="AX14" s="11">
        <v>155</v>
      </c>
      <c r="AY14" s="11">
        <v>141</v>
      </c>
      <c r="AZ14" s="11">
        <v>141</v>
      </c>
      <c r="BA14" s="11">
        <v>136</v>
      </c>
      <c r="BB14" s="11">
        <v>136</v>
      </c>
    </row>
    <row r="15" spans="1:55" ht="15" customHeight="1" x14ac:dyDescent="0.25">
      <c r="A15" s="21" t="s">
        <v>5</v>
      </c>
      <c r="B15" s="1" t="s">
        <v>1</v>
      </c>
      <c r="C15" s="11">
        <v>394</v>
      </c>
      <c r="D15" s="11">
        <v>378</v>
      </c>
      <c r="E15" s="11">
        <v>409</v>
      </c>
      <c r="F15" s="11">
        <v>434</v>
      </c>
      <c r="G15" s="11">
        <v>388</v>
      </c>
      <c r="H15" s="11">
        <v>403</v>
      </c>
      <c r="I15" s="11">
        <v>454</v>
      </c>
      <c r="J15" s="11">
        <v>441</v>
      </c>
      <c r="K15" s="11">
        <v>403</v>
      </c>
      <c r="L15" s="11">
        <v>466</v>
      </c>
      <c r="M15" s="11">
        <v>414</v>
      </c>
      <c r="N15" s="11">
        <v>380</v>
      </c>
      <c r="O15" s="11">
        <v>418</v>
      </c>
      <c r="P15" s="11">
        <v>427</v>
      </c>
      <c r="Q15" s="11">
        <v>427</v>
      </c>
      <c r="R15" s="11">
        <v>397</v>
      </c>
      <c r="S15" s="11">
        <v>442</v>
      </c>
      <c r="T15" s="11">
        <v>405</v>
      </c>
      <c r="U15" s="11">
        <v>402</v>
      </c>
      <c r="V15" s="11">
        <v>446</v>
      </c>
      <c r="W15" s="11">
        <v>425</v>
      </c>
      <c r="X15" s="11">
        <v>420</v>
      </c>
      <c r="Y15" s="11">
        <v>454</v>
      </c>
      <c r="Z15" s="11">
        <v>440</v>
      </c>
      <c r="AA15" s="11">
        <v>460</v>
      </c>
      <c r="AB15" s="11">
        <v>465</v>
      </c>
      <c r="AC15" s="11">
        <v>446</v>
      </c>
      <c r="AD15" s="11">
        <v>429</v>
      </c>
      <c r="AE15" s="11">
        <v>456</v>
      </c>
      <c r="AF15" s="11">
        <v>443</v>
      </c>
      <c r="AG15" s="11">
        <v>432</v>
      </c>
      <c r="AH15" s="11">
        <v>460</v>
      </c>
      <c r="AI15" s="11">
        <v>461</v>
      </c>
      <c r="AJ15" s="11">
        <v>425</v>
      </c>
      <c r="AK15" s="11">
        <v>402</v>
      </c>
      <c r="AL15" s="11">
        <v>427</v>
      </c>
      <c r="AM15" s="11">
        <v>415</v>
      </c>
      <c r="AN15" s="11">
        <v>400</v>
      </c>
      <c r="AO15" s="11">
        <v>435</v>
      </c>
      <c r="AP15" s="11">
        <v>379</v>
      </c>
      <c r="AQ15" s="11">
        <v>416</v>
      </c>
      <c r="AR15" s="11">
        <v>414</v>
      </c>
      <c r="AS15" s="11">
        <v>420</v>
      </c>
      <c r="AT15" s="11">
        <v>375</v>
      </c>
      <c r="AU15" s="11">
        <v>429</v>
      </c>
      <c r="AV15" s="11">
        <v>393</v>
      </c>
      <c r="AW15" s="11">
        <v>414</v>
      </c>
      <c r="AX15" s="11">
        <v>400</v>
      </c>
      <c r="AY15" s="11">
        <v>393</v>
      </c>
      <c r="AZ15" s="11">
        <v>389</v>
      </c>
      <c r="BA15" s="11">
        <v>404</v>
      </c>
      <c r="BB15" s="11">
        <v>390</v>
      </c>
    </row>
    <row r="16" spans="1:55" ht="15" customHeight="1" x14ac:dyDescent="0.25">
      <c r="A16" s="21" t="s">
        <v>6</v>
      </c>
      <c r="B16" s="1" t="s">
        <v>1</v>
      </c>
      <c r="C16" s="11">
        <v>555</v>
      </c>
      <c r="D16" s="11">
        <v>527</v>
      </c>
      <c r="E16" s="11">
        <v>530</v>
      </c>
      <c r="F16" s="11">
        <v>511</v>
      </c>
      <c r="G16" s="11">
        <v>566</v>
      </c>
      <c r="H16" s="11">
        <v>554</v>
      </c>
      <c r="I16" s="11">
        <v>525</v>
      </c>
      <c r="J16" s="11">
        <v>513</v>
      </c>
      <c r="K16" s="11">
        <v>512</v>
      </c>
      <c r="L16" s="11">
        <v>549</v>
      </c>
      <c r="M16" s="11">
        <v>515</v>
      </c>
      <c r="N16" s="11">
        <v>501</v>
      </c>
      <c r="O16" s="11">
        <v>507</v>
      </c>
      <c r="P16" s="11">
        <v>544</v>
      </c>
      <c r="Q16" s="11">
        <v>549</v>
      </c>
      <c r="R16" s="11">
        <v>532</v>
      </c>
      <c r="S16" s="11">
        <v>508</v>
      </c>
      <c r="T16" s="11">
        <v>538</v>
      </c>
      <c r="U16" s="11">
        <v>579</v>
      </c>
      <c r="V16" s="11">
        <v>533</v>
      </c>
      <c r="W16" s="11">
        <v>549</v>
      </c>
      <c r="X16" s="11">
        <v>621</v>
      </c>
      <c r="Y16" s="11">
        <v>598</v>
      </c>
      <c r="Z16" s="11">
        <v>595</v>
      </c>
      <c r="AA16" s="11">
        <v>585</v>
      </c>
      <c r="AB16" s="11">
        <v>613</v>
      </c>
      <c r="AC16" s="11">
        <v>601</v>
      </c>
      <c r="AD16" s="11">
        <v>575</v>
      </c>
      <c r="AE16" s="11">
        <v>622</v>
      </c>
      <c r="AF16" s="11">
        <v>595</v>
      </c>
      <c r="AG16" s="11">
        <v>561</v>
      </c>
      <c r="AH16" s="11">
        <v>598</v>
      </c>
      <c r="AI16" s="11">
        <v>572</v>
      </c>
      <c r="AJ16" s="11">
        <v>574</v>
      </c>
      <c r="AK16" s="11">
        <v>545</v>
      </c>
      <c r="AL16" s="11">
        <v>556</v>
      </c>
      <c r="AM16" s="11">
        <v>558</v>
      </c>
      <c r="AN16" s="11">
        <v>496</v>
      </c>
      <c r="AO16" s="11">
        <v>542</v>
      </c>
      <c r="AP16" s="11">
        <v>514</v>
      </c>
      <c r="AQ16" s="11">
        <v>495</v>
      </c>
      <c r="AR16" s="11">
        <v>544</v>
      </c>
      <c r="AS16" s="11">
        <v>561</v>
      </c>
      <c r="AT16" s="11">
        <v>531</v>
      </c>
      <c r="AU16" s="11">
        <v>565</v>
      </c>
      <c r="AV16" s="11">
        <v>542</v>
      </c>
      <c r="AW16" s="11">
        <v>522</v>
      </c>
      <c r="AX16" s="11">
        <v>526</v>
      </c>
      <c r="AY16" s="11">
        <v>535</v>
      </c>
      <c r="AZ16" s="11">
        <v>556</v>
      </c>
      <c r="BA16" s="11">
        <v>540</v>
      </c>
      <c r="BB16" s="11">
        <v>499</v>
      </c>
    </row>
    <row r="17" spans="1:54" ht="15" customHeight="1" x14ac:dyDescent="0.25">
      <c r="A17" s="21" t="s">
        <v>7</v>
      </c>
      <c r="B17" s="1" t="s">
        <v>1</v>
      </c>
      <c r="C17" s="11">
        <v>937</v>
      </c>
      <c r="D17" s="11">
        <v>973</v>
      </c>
      <c r="E17" s="11">
        <v>898</v>
      </c>
      <c r="F17" s="11">
        <v>965</v>
      </c>
      <c r="G17" s="11">
        <v>901</v>
      </c>
      <c r="H17" s="11">
        <v>870</v>
      </c>
      <c r="I17" s="11">
        <v>910</v>
      </c>
      <c r="J17" s="11">
        <v>934</v>
      </c>
      <c r="K17" s="11">
        <v>876</v>
      </c>
      <c r="L17" s="11">
        <v>926</v>
      </c>
      <c r="M17" s="11">
        <v>948</v>
      </c>
      <c r="N17" s="11">
        <v>919</v>
      </c>
      <c r="O17" s="11">
        <v>935</v>
      </c>
      <c r="P17" s="11">
        <v>930</v>
      </c>
      <c r="Q17" s="11">
        <v>946</v>
      </c>
      <c r="R17" s="11">
        <v>913</v>
      </c>
      <c r="S17" s="11">
        <v>946</v>
      </c>
      <c r="T17" s="11">
        <v>1013</v>
      </c>
      <c r="U17" s="11">
        <v>928</v>
      </c>
      <c r="V17" s="11">
        <v>983</v>
      </c>
      <c r="W17" s="11">
        <v>1082</v>
      </c>
      <c r="X17" s="11">
        <v>1067</v>
      </c>
      <c r="Y17" s="11">
        <v>1145</v>
      </c>
      <c r="Z17" s="11">
        <v>1083</v>
      </c>
      <c r="AA17" s="11">
        <v>1046</v>
      </c>
      <c r="AB17" s="11">
        <v>1163</v>
      </c>
      <c r="AC17" s="11">
        <v>1155</v>
      </c>
      <c r="AD17" s="11">
        <v>1098</v>
      </c>
      <c r="AE17" s="11">
        <v>1104</v>
      </c>
      <c r="AF17" s="11">
        <v>1088</v>
      </c>
      <c r="AG17" s="11">
        <v>1097</v>
      </c>
      <c r="AH17" s="11">
        <v>1107</v>
      </c>
      <c r="AI17" s="11">
        <v>1084</v>
      </c>
      <c r="AJ17" s="11">
        <v>1024</v>
      </c>
      <c r="AK17" s="11">
        <v>1041</v>
      </c>
      <c r="AL17" s="11">
        <v>997</v>
      </c>
      <c r="AM17" s="11">
        <v>947</v>
      </c>
      <c r="AN17" s="11">
        <v>969</v>
      </c>
      <c r="AO17" s="11">
        <v>1026</v>
      </c>
      <c r="AP17" s="11">
        <v>951</v>
      </c>
      <c r="AQ17" s="11">
        <v>930</v>
      </c>
      <c r="AR17" s="11">
        <v>947</v>
      </c>
      <c r="AS17" s="11">
        <v>925</v>
      </c>
      <c r="AT17" s="11">
        <v>912</v>
      </c>
      <c r="AU17" s="11">
        <v>914</v>
      </c>
      <c r="AV17" s="11">
        <v>929</v>
      </c>
      <c r="AW17" s="11">
        <v>963</v>
      </c>
      <c r="AX17" s="11">
        <v>886</v>
      </c>
      <c r="AY17" s="11">
        <v>877</v>
      </c>
      <c r="AZ17" s="11">
        <v>888</v>
      </c>
      <c r="BA17" s="11">
        <v>891</v>
      </c>
      <c r="BB17" s="11">
        <v>857</v>
      </c>
    </row>
    <row r="18" spans="1:54" ht="15" customHeight="1" x14ac:dyDescent="0.25">
      <c r="A18" s="21" t="s">
        <v>8</v>
      </c>
      <c r="B18" s="1" t="s">
        <v>1</v>
      </c>
      <c r="C18" s="11">
        <v>1385</v>
      </c>
      <c r="D18" s="11">
        <v>1369</v>
      </c>
      <c r="E18" s="11">
        <v>1369</v>
      </c>
      <c r="F18" s="11">
        <v>1356</v>
      </c>
      <c r="G18" s="11">
        <v>1276</v>
      </c>
      <c r="H18" s="11">
        <v>1363</v>
      </c>
      <c r="I18" s="11">
        <v>1343</v>
      </c>
      <c r="J18" s="11">
        <v>1324</v>
      </c>
      <c r="K18" s="11">
        <v>1321</v>
      </c>
      <c r="L18" s="11">
        <v>1382</v>
      </c>
      <c r="M18" s="11">
        <v>1355</v>
      </c>
      <c r="N18" s="11">
        <v>1300</v>
      </c>
      <c r="O18" s="11">
        <v>1408</v>
      </c>
      <c r="P18" s="11">
        <v>1377</v>
      </c>
      <c r="Q18" s="11">
        <v>1381</v>
      </c>
      <c r="R18" s="11">
        <v>1413</v>
      </c>
      <c r="S18" s="11">
        <v>1361</v>
      </c>
      <c r="T18" s="11">
        <v>1442</v>
      </c>
      <c r="U18" s="11">
        <v>1461</v>
      </c>
      <c r="V18" s="11">
        <v>1502</v>
      </c>
      <c r="W18" s="11">
        <v>1621</v>
      </c>
      <c r="X18" s="11">
        <v>1561</v>
      </c>
      <c r="Y18" s="11">
        <v>1587</v>
      </c>
      <c r="Z18" s="11">
        <v>1772</v>
      </c>
      <c r="AA18" s="11">
        <v>1725</v>
      </c>
      <c r="AB18" s="11">
        <v>1785</v>
      </c>
      <c r="AC18" s="11">
        <v>1621</v>
      </c>
      <c r="AD18" s="11">
        <v>1615</v>
      </c>
      <c r="AE18" s="11">
        <v>1710</v>
      </c>
      <c r="AF18" s="11">
        <v>1730</v>
      </c>
      <c r="AG18" s="11">
        <v>1654</v>
      </c>
      <c r="AH18" s="11">
        <v>1579</v>
      </c>
      <c r="AI18" s="11">
        <v>1660</v>
      </c>
      <c r="AJ18" s="11">
        <v>1518</v>
      </c>
      <c r="AK18" s="11">
        <v>1566</v>
      </c>
      <c r="AL18" s="11">
        <v>1435</v>
      </c>
      <c r="AM18" s="11">
        <v>1414</v>
      </c>
      <c r="AN18" s="11">
        <v>1493</v>
      </c>
      <c r="AO18" s="11">
        <v>1458</v>
      </c>
      <c r="AP18" s="11">
        <v>1428</v>
      </c>
      <c r="AQ18" s="11">
        <v>1409</v>
      </c>
      <c r="AR18" s="11">
        <v>1461</v>
      </c>
      <c r="AS18" s="11">
        <v>1384</v>
      </c>
      <c r="AT18" s="11">
        <v>1383</v>
      </c>
      <c r="AU18" s="11">
        <v>1319</v>
      </c>
      <c r="AV18" s="11">
        <v>1279</v>
      </c>
      <c r="AW18" s="11">
        <v>1336</v>
      </c>
      <c r="AX18" s="11">
        <v>1347</v>
      </c>
      <c r="AY18" s="11">
        <v>1356</v>
      </c>
      <c r="AZ18" s="11">
        <v>1396</v>
      </c>
      <c r="BA18" s="11">
        <v>1297</v>
      </c>
      <c r="BB18" s="11">
        <v>1314</v>
      </c>
    </row>
    <row r="19" spans="1:54" ht="15" customHeight="1" x14ac:dyDescent="0.25">
      <c r="A19" s="21" t="s">
        <v>9</v>
      </c>
      <c r="B19" s="1" t="s">
        <v>1</v>
      </c>
      <c r="C19" s="11">
        <v>3447</v>
      </c>
      <c r="D19" s="11">
        <v>3397</v>
      </c>
      <c r="E19" s="11">
        <v>3350</v>
      </c>
      <c r="F19" s="11">
        <v>3449</v>
      </c>
      <c r="G19" s="11">
        <v>3276</v>
      </c>
      <c r="H19" s="11">
        <v>3343</v>
      </c>
      <c r="I19" s="11">
        <v>3388</v>
      </c>
      <c r="J19" s="11">
        <v>3368</v>
      </c>
      <c r="K19" s="11">
        <v>3295</v>
      </c>
      <c r="L19" s="11">
        <v>3471</v>
      </c>
      <c r="M19" s="11">
        <v>3392</v>
      </c>
      <c r="N19" s="11">
        <v>3268</v>
      </c>
      <c r="O19" s="11">
        <v>3416</v>
      </c>
      <c r="P19" s="11">
        <v>3451</v>
      </c>
      <c r="Q19" s="11">
        <v>3475</v>
      </c>
      <c r="R19" s="11">
        <v>3391</v>
      </c>
      <c r="S19" s="11">
        <v>3409</v>
      </c>
      <c r="T19" s="11">
        <v>3538</v>
      </c>
      <c r="U19" s="11">
        <v>3482</v>
      </c>
      <c r="V19" s="11">
        <v>3604</v>
      </c>
      <c r="W19" s="11">
        <v>3823</v>
      </c>
      <c r="X19" s="11">
        <v>3815</v>
      </c>
      <c r="Y19" s="11">
        <v>3932</v>
      </c>
      <c r="Z19" s="11">
        <v>4024</v>
      </c>
      <c r="AA19" s="11">
        <v>3964</v>
      </c>
      <c r="AB19" s="11">
        <v>4193</v>
      </c>
      <c r="AC19" s="11">
        <v>3995</v>
      </c>
      <c r="AD19" s="11">
        <v>3890</v>
      </c>
      <c r="AE19" s="11">
        <v>4065</v>
      </c>
      <c r="AF19" s="11">
        <v>4000</v>
      </c>
      <c r="AG19" s="11">
        <v>3917</v>
      </c>
      <c r="AH19" s="11">
        <v>3908</v>
      </c>
      <c r="AI19" s="11">
        <v>3937</v>
      </c>
      <c r="AJ19" s="11">
        <v>3683</v>
      </c>
      <c r="AK19" s="11">
        <v>3713</v>
      </c>
      <c r="AL19" s="11">
        <v>3567</v>
      </c>
      <c r="AM19" s="11">
        <v>3477</v>
      </c>
      <c r="AN19" s="11">
        <v>3479</v>
      </c>
      <c r="AO19" s="11">
        <v>3611</v>
      </c>
      <c r="AP19" s="11">
        <v>3399</v>
      </c>
      <c r="AQ19" s="11">
        <v>3401</v>
      </c>
      <c r="AR19" s="11">
        <v>3536</v>
      </c>
      <c r="AS19" s="11">
        <v>3435</v>
      </c>
      <c r="AT19" s="11">
        <v>3336</v>
      </c>
      <c r="AU19" s="11">
        <v>3373</v>
      </c>
      <c r="AV19" s="11">
        <v>3290</v>
      </c>
      <c r="AW19" s="11">
        <v>3390</v>
      </c>
      <c r="AX19" s="11">
        <v>3314</v>
      </c>
      <c r="AY19" s="11">
        <v>3302</v>
      </c>
      <c r="AZ19" s="11">
        <v>3370</v>
      </c>
      <c r="BA19" s="11">
        <v>3268</v>
      </c>
      <c r="BB19" s="11">
        <v>3196</v>
      </c>
    </row>
    <row r="20" spans="1:54" ht="15" customHeight="1" x14ac:dyDescent="0.25">
      <c r="A20" s="53" t="s">
        <v>37</v>
      </c>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row>
    <row r="21" spans="1:54" ht="15" customHeight="1" x14ac:dyDescent="0.25">
      <c r="A21" s="52" t="s">
        <v>35</v>
      </c>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row>
    <row r="22" spans="1:54" ht="15" customHeight="1" x14ac:dyDescent="0.25">
      <c r="A22" s="21" t="s">
        <v>4</v>
      </c>
      <c r="B22" s="1" t="s">
        <v>1</v>
      </c>
      <c r="C22" s="11">
        <v>159</v>
      </c>
      <c r="D22" s="11">
        <v>132</v>
      </c>
      <c r="E22" s="11">
        <v>141</v>
      </c>
      <c r="F22" s="11">
        <v>157</v>
      </c>
      <c r="G22" s="11">
        <v>179</v>
      </c>
      <c r="H22" s="11">
        <v>137</v>
      </c>
      <c r="I22" s="11">
        <v>165</v>
      </c>
      <c r="J22" s="11">
        <v>146</v>
      </c>
      <c r="K22" s="11">
        <v>144</v>
      </c>
      <c r="L22" s="11">
        <v>148</v>
      </c>
      <c r="M22" s="11">
        <v>156</v>
      </c>
      <c r="N22" s="11">
        <v>149</v>
      </c>
      <c r="O22" s="11">
        <v>161</v>
      </c>
      <c r="P22" s="11">
        <v>173</v>
      </c>
      <c r="Q22" s="11">
        <v>146</v>
      </c>
      <c r="R22" s="11">
        <v>149</v>
      </c>
      <c r="S22" s="11">
        <v>139</v>
      </c>
      <c r="T22" s="11">
        <v>122</v>
      </c>
      <c r="U22" s="11">
        <v>150</v>
      </c>
      <c r="V22" s="11">
        <v>137</v>
      </c>
      <c r="W22" s="11">
        <v>154</v>
      </c>
      <c r="X22" s="11">
        <v>150</v>
      </c>
      <c r="Y22" s="11">
        <v>142</v>
      </c>
      <c r="Z22" s="11">
        <v>141</v>
      </c>
      <c r="AA22" s="11">
        <v>154</v>
      </c>
      <c r="AB22" s="11">
        <v>170</v>
      </c>
      <c r="AC22" s="11">
        <v>130</v>
      </c>
      <c r="AD22" s="11">
        <v>176</v>
      </c>
      <c r="AE22" s="11">
        <v>156</v>
      </c>
      <c r="AF22" s="11">
        <v>166</v>
      </c>
      <c r="AG22" s="11">
        <v>171</v>
      </c>
      <c r="AH22" s="11">
        <v>160</v>
      </c>
      <c r="AI22" s="11">
        <v>138</v>
      </c>
      <c r="AJ22" s="11">
        <v>143</v>
      </c>
      <c r="AK22" s="11">
        <v>152</v>
      </c>
      <c r="AL22" s="11">
        <v>132</v>
      </c>
      <c r="AM22" s="11">
        <v>151</v>
      </c>
      <c r="AN22" s="11">
        <v>121</v>
      </c>
      <c r="AO22" s="11">
        <v>162</v>
      </c>
      <c r="AP22" s="11">
        <v>153</v>
      </c>
      <c r="AQ22" s="11">
        <v>152</v>
      </c>
      <c r="AR22" s="11">
        <v>148</v>
      </c>
      <c r="AS22" s="11">
        <v>138</v>
      </c>
      <c r="AT22" s="11">
        <v>161</v>
      </c>
      <c r="AU22" s="11">
        <v>172</v>
      </c>
      <c r="AV22" s="11">
        <v>153</v>
      </c>
      <c r="AW22" s="11">
        <v>144</v>
      </c>
      <c r="AX22" s="11">
        <v>163</v>
      </c>
      <c r="AY22" s="11">
        <v>140</v>
      </c>
      <c r="AZ22" s="11">
        <v>154</v>
      </c>
      <c r="BA22" s="11">
        <v>153</v>
      </c>
      <c r="BB22" s="11">
        <v>157</v>
      </c>
    </row>
    <row r="23" spans="1:54" ht="15" customHeight="1" x14ac:dyDescent="0.25">
      <c r="A23" s="21" t="s">
        <v>5</v>
      </c>
      <c r="B23" s="1" t="s">
        <v>1</v>
      </c>
      <c r="C23" s="11">
        <v>399</v>
      </c>
      <c r="D23" s="11">
        <v>385</v>
      </c>
      <c r="E23" s="11">
        <v>381</v>
      </c>
      <c r="F23" s="11">
        <v>432</v>
      </c>
      <c r="G23" s="11">
        <v>408</v>
      </c>
      <c r="H23" s="11">
        <v>375</v>
      </c>
      <c r="I23" s="11">
        <v>411</v>
      </c>
      <c r="J23" s="11">
        <v>430</v>
      </c>
      <c r="K23" s="11">
        <v>413</v>
      </c>
      <c r="L23" s="11">
        <v>405</v>
      </c>
      <c r="M23" s="11">
        <v>414</v>
      </c>
      <c r="N23" s="11">
        <v>409</v>
      </c>
      <c r="O23" s="11">
        <v>393</v>
      </c>
      <c r="P23" s="11">
        <v>438</v>
      </c>
      <c r="Q23" s="11">
        <v>401</v>
      </c>
      <c r="R23" s="11">
        <v>418</v>
      </c>
      <c r="S23" s="11">
        <v>391</v>
      </c>
      <c r="T23" s="11">
        <v>394</v>
      </c>
      <c r="U23" s="11">
        <v>460</v>
      </c>
      <c r="V23" s="11">
        <v>459</v>
      </c>
      <c r="W23" s="11">
        <v>427</v>
      </c>
      <c r="X23" s="11">
        <v>479</v>
      </c>
      <c r="Y23" s="11">
        <v>423</v>
      </c>
      <c r="Z23" s="11">
        <v>396</v>
      </c>
      <c r="AA23" s="11">
        <v>427</v>
      </c>
      <c r="AB23" s="11">
        <v>438</v>
      </c>
      <c r="AC23" s="11">
        <v>455</v>
      </c>
      <c r="AD23" s="11">
        <v>442</v>
      </c>
      <c r="AE23" s="11">
        <v>413</v>
      </c>
      <c r="AF23" s="11">
        <v>445</v>
      </c>
      <c r="AG23" s="11">
        <v>438</v>
      </c>
      <c r="AH23" s="11">
        <v>406</v>
      </c>
      <c r="AI23" s="11">
        <v>427</v>
      </c>
      <c r="AJ23" s="11">
        <v>401</v>
      </c>
      <c r="AK23" s="11">
        <v>421</v>
      </c>
      <c r="AL23" s="11">
        <v>435</v>
      </c>
      <c r="AM23" s="11">
        <v>446</v>
      </c>
      <c r="AN23" s="11">
        <v>401</v>
      </c>
      <c r="AO23" s="11">
        <v>418</v>
      </c>
      <c r="AP23" s="11">
        <v>418</v>
      </c>
      <c r="AQ23" s="11">
        <v>438</v>
      </c>
      <c r="AR23" s="11">
        <v>423</v>
      </c>
      <c r="AS23" s="11">
        <v>409</v>
      </c>
      <c r="AT23" s="11">
        <v>384</v>
      </c>
      <c r="AU23" s="11">
        <v>428</v>
      </c>
      <c r="AV23" s="11">
        <v>387</v>
      </c>
      <c r="AW23" s="11">
        <v>364</v>
      </c>
      <c r="AX23" s="11">
        <v>413</v>
      </c>
      <c r="AY23" s="11">
        <v>415</v>
      </c>
      <c r="AZ23" s="11">
        <v>442</v>
      </c>
      <c r="BA23" s="11">
        <v>395</v>
      </c>
      <c r="BB23" s="11">
        <v>418</v>
      </c>
    </row>
    <row r="24" spans="1:54" ht="15" customHeight="1" x14ac:dyDescent="0.25">
      <c r="A24" s="21" t="s">
        <v>6</v>
      </c>
      <c r="B24" s="1" t="s">
        <v>1</v>
      </c>
      <c r="C24" s="11">
        <v>560</v>
      </c>
      <c r="D24" s="11">
        <v>512</v>
      </c>
      <c r="E24" s="11">
        <v>535</v>
      </c>
      <c r="F24" s="11">
        <v>520</v>
      </c>
      <c r="G24" s="11">
        <v>501</v>
      </c>
      <c r="H24" s="11">
        <v>486</v>
      </c>
      <c r="I24" s="11">
        <v>537</v>
      </c>
      <c r="J24" s="11">
        <v>500</v>
      </c>
      <c r="K24" s="11">
        <v>512</v>
      </c>
      <c r="L24" s="11">
        <v>523</v>
      </c>
      <c r="M24" s="11">
        <v>537</v>
      </c>
      <c r="N24" s="11">
        <v>538</v>
      </c>
      <c r="O24" s="11">
        <v>495</v>
      </c>
      <c r="P24" s="11">
        <v>488</v>
      </c>
      <c r="Q24" s="11">
        <v>534</v>
      </c>
      <c r="R24" s="11">
        <v>558</v>
      </c>
      <c r="S24" s="11">
        <v>570</v>
      </c>
      <c r="T24" s="11">
        <v>534</v>
      </c>
      <c r="U24" s="11">
        <v>596</v>
      </c>
      <c r="V24" s="11">
        <v>606</v>
      </c>
      <c r="W24" s="11">
        <v>539</v>
      </c>
      <c r="X24" s="11">
        <v>585</v>
      </c>
      <c r="Y24" s="11">
        <v>562</v>
      </c>
      <c r="Z24" s="11">
        <v>559</v>
      </c>
      <c r="AA24" s="11">
        <v>575</v>
      </c>
      <c r="AB24" s="11">
        <v>579</v>
      </c>
      <c r="AC24" s="11">
        <v>588</v>
      </c>
      <c r="AD24" s="11">
        <v>593</v>
      </c>
      <c r="AE24" s="11">
        <v>563</v>
      </c>
      <c r="AF24" s="11">
        <v>591</v>
      </c>
      <c r="AG24" s="11">
        <v>548</v>
      </c>
      <c r="AH24" s="11">
        <v>582</v>
      </c>
      <c r="AI24" s="11">
        <v>539</v>
      </c>
      <c r="AJ24" s="11">
        <v>539</v>
      </c>
      <c r="AK24" s="11">
        <v>550</v>
      </c>
      <c r="AL24" s="11">
        <v>539</v>
      </c>
      <c r="AM24" s="11">
        <v>566</v>
      </c>
      <c r="AN24" s="11">
        <v>518</v>
      </c>
      <c r="AO24" s="11">
        <v>542</v>
      </c>
      <c r="AP24" s="11">
        <v>534</v>
      </c>
      <c r="AQ24" s="11">
        <v>549</v>
      </c>
      <c r="AR24" s="11">
        <v>502</v>
      </c>
      <c r="AS24" s="11">
        <v>519</v>
      </c>
      <c r="AT24" s="11">
        <v>544</v>
      </c>
      <c r="AU24" s="11">
        <v>541</v>
      </c>
      <c r="AV24" s="11">
        <v>568</v>
      </c>
      <c r="AW24" s="11">
        <v>554</v>
      </c>
      <c r="AX24" s="11">
        <v>549</v>
      </c>
      <c r="AY24" s="11">
        <v>563</v>
      </c>
      <c r="AZ24" s="11">
        <v>511</v>
      </c>
      <c r="BA24" s="11">
        <v>537</v>
      </c>
      <c r="BB24" s="11">
        <v>498</v>
      </c>
    </row>
    <row r="25" spans="1:54" ht="15" customHeight="1" x14ac:dyDescent="0.25">
      <c r="A25" s="21" t="s">
        <v>7</v>
      </c>
      <c r="B25" s="1" t="s">
        <v>1</v>
      </c>
      <c r="C25" s="11">
        <v>948</v>
      </c>
      <c r="D25" s="11">
        <v>904</v>
      </c>
      <c r="E25" s="11">
        <v>928</v>
      </c>
      <c r="F25" s="11">
        <v>846</v>
      </c>
      <c r="G25" s="11">
        <v>920</v>
      </c>
      <c r="H25" s="11">
        <v>918</v>
      </c>
      <c r="I25" s="11">
        <v>906</v>
      </c>
      <c r="J25" s="11">
        <v>910</v>
      </c>
      <c r="K25" s="11">
        <v>933</v>
      </c>
      <c r="L25" s="11">
        <v>967</v>
      </c>
      <c r="M25" s="11">
        <v>940</v>
      </c>
      <c r="N25" s="11">
        <v>935</v>
      </c>
      <c r="O25" s="11">
        <v>908</v>
      </c>
      <c r="P25" s="11">
        <v>898</v>
      </c>
      <c r="Q25" s="11">
        <v>984</v>
      </c>
      <c r="R25" s="11">
        <v>979</v>
      </c>
      <c r="S25" s="11">
        <v>996</v>
      </c>
      <c r="T25" s="11">
        <v>1000</v>
      </c>
      <c r="U25" s="11">
        <v>992</v>
      </c>
      <c r="V25" s="11">
        <v>1020</v>
      </c>
      <c r="W25" s="11">
        <v>1122</v>
      </c>
      <c r="X25" s="11">
        <v>1094</v>
      </c>
      <c r="Y25" s="11">
        <v>1046</v>
      </c>
      <c r="Z25" s="11">
        <v>1037</v>
      </c>
      <c r="AA25" s="11">
        <v>1071</v>
      </c>
      <c r="AB25" s="11">
        <v>993</v>
      </c>
      <c r="AC25" s="11">
        <v>1070</v>
      </c>
      <c r="AD25" s="11">
        <v>1010</v>
      </c>
      <c r="AE25" s="11">
        <v>1031</v>
      </c>
      <c r="AF25" s="11">
        <v>1059</v>
      </c>
      <c r="AG25" s="11">
        <v>1024</v>
      </c>
      <c r="AH25" s="11">
        <v>1002</v>
      </c>
      <c r="AI25" s="11">
        <v>1028</v>
      </c>
      <c r="AJ25" s="11">
        <v>961</v>
      </c>
      <c r="AK25" s="11">
        <v>952</v>
      </c>
      <c r="AL25" s="11">
        <v>955</v>
      </c>
      <c r="AM25" s="11">
        <v>964</v>
      </c>
      <c r="AN25" s="11">
        <v>972</v>
      </c>
      <c r="AO25" s="11">
        <v>891</v>
      </c>
      <c r="AP25" s="11">
        <v>899</v>
      </c>
      <c r="AQ25" s="11">
        <v>990</v>
      </c>
      <c r="AR25" s="11">
        <v>908</v>
      </c>
      <c r="AS25" s="11">
        <v>919</v>
      </c>
      <c r="AT25" s="11">
        <v>992</v>
      </c>
      <c r="AU25" s="11">
        <v>986</v>
      </c>
      <c r="AV25" s="11">
        <v>931</v>
      </c>
      <c r="AW25" s="11">
        <v>942</v>
      </c>
      <c r="AX25" s="11">
        <v>957</v>
      </c>
      <c r="AY25" s="11">
        <v>946</v>
      </c>
      <c r="AZ25" s="11">
        <v>940</v>
      </c>
      <c r="BA25" s="11">
        <v>944</v>
      </c>
      <c r="BB25" s="11">
        <v>920</v>
      </c>
    </row>
    <row r="26" spans="1:54" ht="15" customHeight="1" x14ac:dyDescent="0.25">
      <c r="A26" s="21" t="s">
        <v>8</v>
      </c>
      <c r="B26" s="1" t="s">
        <v>1</v>
      </c>
      <c r="C26" s="11">
        <v>1424</v>
      </c>
      <c r="D26" s="11">
        <v>1349</v>
      </c>
      <c r="E26" s="11">
        <v>1340</v>
      </c>
      <c r="F26" s="11">
        <v>1268</v>
      </c>
      <c r="G26" s="11">
        <v>1358</v>
      </c>
      <c r="H26" s="11">
        <v>1292</v>
      </c>
      <c r="I26" s="11">
        <v>1275</v>
      </c>
      <c r="J26" s="11">
        <v>1248</v>
      </c>
      <c r="K26" s="11">
        <v>1294</v>
      </c>
      <c r="L26" s="11">
        <v>1331</v>
      </c>
      <c r="M26" s="11">
        <v>1364</v>
      </c>
      <c r="N26" s="11">
        <v>1289</v>
      </c>
      <c r="O26" s="11">
        <v>1341</v>
      </c>
      <c r="P26" s="11">
        <v>1278</v>
      </c>
      <c r="Q26" s="11">
        <v>1409</v>
      </c>
      <c r="R26" s="11">
        <v>1426</v>
      </c>
      <c r="S26" s="11">
        <v>1402</v>
      </c>
      <c r="T26" s="11">
        <v>1479</v>
      </c>
      <c r="U26" s="11">
        <v>1570</v>
      </c>
      <c r="V26" s="11">
        <v>1582</v>
      </c>
      <c r="W26" s="11">
        <v>1588</v>
      </c>
      <c r="X26" s="11">
        <v>1627</v>
      </c>
      <c r="Y26" s="11">
        <v>1536</v>
      </c>
      <c r="Z26" s="11">
        <v>1496</v>
      </c>
      <c r="AA26" s="11">
        <v>1628</v>
      </c>
      <c r="AB26" s="11">
        <v>1575</v>
      </c>
      <c r="AC26" s="11">
        <v>1580</v>
      </c>
      <c r="AD26" s="11">
        <v>1494</v>
      </c>
      <c r="AE26" s="11">
        <v>1571</v>
      </c>
      <c r="AF26" s="11">
        <v>1484</v>
      </c>
      <c r="AG26" s="11">
        <v>1459</v>
      </c>
      <c r="AH26" s="11">
        <v>1485</v>
      </c>
      <c r="AI26" s="11">
        <v>1556</v>
      </c>
      <c r="AJ26" s="11">
        <v>1493</v>
      </c>
      <c r="AK26" s="11">
        <v>1434</v>
      </c>
      <c r="AL26" s="11">
        <v>1402</v>
      </c>
      <c r="AM26" s="11">
        <v>1423</v>
      </c>
      <c r="AN26" s="11">
        <v>1361</v>
      </c>
      <c r="AO26" s="11">
        <v>1436</v>
      </c>
      <c r="AP26" s="11">
        <v>1346</v>
      </c>
      <c r="AQ26" s="11">
        <v>1406</v>
      </c>
      <c r="AR26" s="11">
        <v>1340</v>
      </c>
      <c r="AS26" s="11">
        <v>1330</v>
      </c>
      <c r="AT26" s="11">
        <v>1357</v>
      </c>
      <c r="AU26" s="11">
        <v>1387</v>
      </c>
      <c r="AV26" s="11">
        <v>1481</v>
      </c>
      <c r="AW26" s="11">
        <v>1374</v>
      </c>
      <c r="AX26" s="11">
        <v>1359</v>
      </c>
      <c r="AY26" s="11">
        <v>1340</v>
      </c>
      <c r="AZ26" s="11">
        <v>1308</v>
      </c>
      <c r="BA26" s="11">
        <v>1372</v>
      </c>
      <c r="BB26" s="11">
        <v>1325</v>
      </c>
    </row>
    <row r="27" spans="1:54" ht="15" customHeight="1" x14ac:dyDescent="0.25">
      <c r="A27" s="21" t="s">
        <v>9</v>
      </c>
      <c r="B27" s="1" t="s">
        <v>1</v>
      </c>
      <c r="C27" s="11">
        <v>3490</v>
      </c>
      <c r="D27" s="11">
        <v>3282</v>
      </c>
      <c r="E27" s="11">
        <v>3325</v>
      </c>
      <c r="F27" s="11">
        <v>3223</v>
      </c>
      <c r="G27" s="11">
        <v>3366</v>
      </c>
      <c r="H27" s="11">
        <v>3208</v>
      </c>
      <c r="I27" s="11">
        <v>3294</v>
      </c>
      <c r="J27" s="11">
        <v>3234</v>
      </c>
      <c r="K27" s="11">
        <v>3296</v>
      </c>
      <c r="L27" s="11">
        <v>3374</v>
      </c>
      <c r="M27" s="11">
        <v>3411</v>
      </c>
      <c r="N27" s="11">
        <v>3320</v>
      </c>
      <c r="O27" s="11">
        <v>3298</v>
      </c>
      <c r="P27" s="11">
        <v>3275</v>
      </c>
      <c r="Q27" s="11">
        <v>3474</v>
      </c>
      <c r="R27" s="11">
        <v>3530</v>
      </c>
      <c r="S27" s="11">
        <v>3498</v>
      </c>
      <c r="T27" s="11">
        <v>3529</v>
      </c>
      <c r="U27" s="11">
        <v>3768</v>
      </c>
      <c r="V27" s="11">
        <v>3804</v>
      </c>
      <c r="W27" s="11">
        <v>3830</v>
      </c>
      <c r="X27" s="11">
        <v>3935</v>
      </c>
      <c r="Y27" s="11">
        <v>3709</v>
      </c>
      <c r="Z27" s="11">
        <v>3629</v>
      </c>
      <c r="AA27" s="11">
        <v>3855</v>
      </c>
      <c r="AB27" s="11">
        <v>3755</v>
      </c>
      <c r="AC27" s="11">
        <v>3823</v>
      </c>
      <c r="AD27" s="11">
        <v>3715</v>
      </c>
      <c r="AE27" s="11">
        <v>3734</v>
      </c>
      <c r="AF27" s="11">
        <v>3745</v>
      </c>
      <c r="AG27" s="11">
        <v>3640</v>
      </c>
      <c r="AH27" s="11">
        <v>3635</v>
      </c>
      <c r="AI27" s="11">
        <v>3688</v>
      </c>
      <c r="AJ27" s="11">
        <v>3537</v>
      </c>
      <c r="AK27" s="11">
        <v>3509</v>
      </c>
      <c r="AL27" s="11">
        <v>3463</v>
      </c>
      <c r="AM27" s="11">
        <v>3550</v>
      </c>
      <c r="AN27" s="11">
        <v>3373</v>
      </c>
      <c r="AO27" s="11">
        <v>3449</v>
      </c>
      <c r="AP27" s="11">
        <v>3350</v>
      </c>
      <c r="AQ27" s="11">
        <v>3535</v>
      </c>
      <c r="AR27" s="11">
        <v>3322</v>
      </c>
      <c r="AS27" s="11">
        <v>3315</v>
      </c>
      <c r="AT27" s="11">
        <v>3438</v>
      </c>
      <c r="AU27" s="11">
        <v>3514</v>
      </c>
      <c r="AV27" s="11">
        <v>3520</v>
      </c>
      <c r="AW27" s="11">
        <v>3378</v>
      </c>
      <c r="AX27" s="11">
        <v>3441</v>
      </c>
      <c r="AY27" s="11">
        <v>3404</v>
      </c>
      <c r="AZ27" s="11">
        <v>3355</v>
      </c>
      <c r="BA27" s="11">
        <v>3402</v>
      </c>
      <c r="BB27" s="11">
        <v>3318</v>
      </c>
    </row>
    <row r="28" spans="1:54" ht="15" customHeight="1" x14ac:dyDescent="0.25">
      <c r="A28" s="53" t="s">
        <v>39</v>
      </c>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row>
    <row r="29" spans="1:54" ht="15" customHeight="1" x14ac:dyDescent="0.25">
      <c r="A29" s="52" t="s">
        <v>35</v>
      </c>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row>
    <row r="30" spans="1:54" ht="15" customHeight="1" x14ac:dyDescent="0.25">
      <c r="A30" s="21" t="s">
        <v>4</v>
      </c>
      <c r="B30" s="1" t="s">
        <v>1</v>
      </c>
      <c r="C30" s="11">
        <v>172</v>
      </c>
      <c r="D30" s="11">
        <v>160</v>
      </c>
      <c r="E30" s="11">
        <v>151</v>
      </c>
      <c r="F30" s="11">
        <v>139</v>
      </c>
      <c r="G30" s="11">
        <v>176</v>
      </c>
      <c r="H30" s="11">
        <v>136</v>
      </c>
      <c r="I30" s="11">
        <v>146</v>
      </c>
      <c r="J30" s="11">
        <v>145</v>
      </c>
      <c r="K30" s="11">
        <v>151</v>
      </c>
      <c r="L30" s="11">
        <v>161</v>
      </c>
      <c r="M30" s="11">
        <v>153</v>
      </c>
      <c r="N30" s="11">
        <v>163</v>
      </c>
      <c r="O30" s="4">
        <v>170</v>
      </c>
      <c r="P30" s="11">
        <v>142</v>
      </c>
      <c r="Q30" s="11">
        <v>171</v>
      </c>
      <c r="R30" s="11">
        <v>137</v>
      </c>
      <c r="S30" s="11">
        <v>150</v>
      </c>
      <c r="T30" s="11">
        <v>161</v>
      </c>
      <c r="U30" s="11">
        <v>160</v>
      </c>
      <c r="V30" s="11">
        <v>141</v>
      </c>
      <c r="W30" s="11">
        <v>146</v>
      </c>
      <c r="X30" s="11">
        <v>167</v>
      </c>
      <c r="Y30" s="11">
        <v>162</v>
      </c>
      <c r="Z30" s="11">
        <v>161</v>
      </c>
      <c r="AA30" s="11">
        <v>155</v>
      </c>
      <c r="AB30" s="11">
        <v>166</v>
      </c>
      <c r="AC30" s="11">
        <v>172</v>
      </c>
      <c r="AD30" s="11">
        <v>174</v>
      </c>
      <c r="AE30" s="11">
        <v>159</v>
      </c>
      <c r="AF30" s="11">
        <v>143</v>
      </c>
      <c r="AG30" s="11">
        <v>162</v>
      </c>
      <c r="AH30" s="11">
        <v>152</v>
      </c>
      <c r="AI30" s="11">
        <v>155</v>
      </c>
      <c r="AJ30" s="11">
        <v>141</v>
      </c>
      <c r="AK30" s="11">
        <v>144</v>
      </c>
      <c r="AL30" s="11">
        <v>153</v>
      </c>
      <c r="AM30" s="11">
        <v>144</v>
      </c>
      <c r="AN30" s="11">
        <v>164</v>
      </c>
      <c r="AO30" s="11">
        <v>153</v>
      </c>
      <c r="AP30" s="11">
        <v>175</v>
      </c>
      <c r="AQ30" s="11">
        <v>154</v>
      </c>
      <c r="AR30" s="11">
        <v>162</v>
      </c>
      <c r="AS30" s="11">
        <v>149</v>
      </c>
      <c r="AT30" s="11">
        <v>153</v>
      </c>
      <c r="AU30" s="11">
        <v>155</v>
      </c>
      <c r="AV30" s="11">
        <v>162</v>
      </c>
      <c r="AW30" s="11">
        <v>146</v>
      </c>
      <c r="AX30" s="11">
        <v>170</v>
      </c>
      <c r="AY30" s="11">
        <v>156</v>
      </c>
      <c r="AZ30" s="11">
        <v>154</v>
      </c>
      <c r="BA30" s="11">
        <v>163</v>
      </c>
      <c r="BB30" s="11">
        <v>181</v>
      </c>
    </row>
    <row r="31" spans="1:54" ht="15" customHeight="1" x14ac:dyDescent="0.25">
      <c r="A31" s="21" t="s">
        <v>5</v>
      </c>
      <c r="B31" s="1" t="s">
        <v>1</v>
      </c>
      <c r="C31" s="11">
        <v>444</v>
      </c>
      <c r="D31" s="11">
        <v>484</v>
      </c>
      <c r="E31" s="11">
        <v>459</v>
      </c>
      <c r="F31" s="11">
        <v>429</v>
      </c>
      <c r="G31" s="11">
        <v>445</v>
      </c>
      <c r="H31" s="11">
        <v>430</v>
      </c>
      <c r="I31" s="11">
        <v>426</v>
      </c>
      <c r="J31" s="11">
        <v>427</v>
      </c>
      <c r="K31" s="11">
        <v>413</v>
      </c>
      <c r="L31" s="11">
        <v>420</v>
      </c>
      <c r="M31" s="11">
        <v>443</v>
      </c>
      <c r="N31" s="11">
        <v>415</v>
      </c>
      <c r="O31" s="4">
        <v>419</v>
      </c>
      <c r="P31" s="11">
        <v>414</v>
      </c>
      <c r="Q31" s="11">
        <v>410</v>
      </c>
      <c r="R31" s="11">
        <v>390</v>
      </c>
      <c r="S31" s="11">
        <v>424</v>
      </c>
      <c r="T31" s="11">
        <v>457</v>
      </c>
      <c r="U31" s="11">
        <v>495</v>
      </c>
      <c r="V31" s="11">
        <v>407</v>
      </c>
      <c r="W31" s="11">
        <v>458</v>
      </c>
      <c r="X31" s="11">
        <v>461</v>
      </c>
      <c r="Y31" s="11">
        <v>449</v>
      </c>
      <c r="Z31" s="11">
        <v>449</v>
      </c>
      <c r="AA31" s="11">
        <v>478</v>
      </c>
      <c r="AB31" s="11">
        <v>451</v>
      </c>
      <c r="AC31" s="11">
        <v>453</v>
      </c>
      <c r="AD31" s="11">
        <v>468</v>
      </c>
      <c r="AE31" s="11">
        <v>459</v>
      </c>
      <c r="AF31" s="11">
        <v>478</v>
      </c>
      <c r="AG31" s="11">
        <v>486</v>
      </c>
      <c r="AH31" s="11">
        <v>495</v>
      </c>
      <c r="AI31" s="11">
        <v>489</v>
      </c>
      <c r="AJ31" s="11">
        <v>464</v>
      </c>
      <c r="AK31" s="11">
        <v>461</v>
      </c>
      <c r="AL31" s="11">
        <v>451</v>
      </c>
      <c r="AM31" s="11">
        <v>435</v>
      </c>
      <c r="AN31" s="11">
        <v>427</v>
      </c>
      <c r="AO31" s="11">
        <v>415</v>
      </c>
      <c r="AP31" s="11">
        <v>414</v>
      </c>
      <c r="AQ31" s="11">
        <v>408</v>
      </c>
      <c r="AR31" s="11">
        <v>433</v>
      </c>
      <c r="AS31" s="11">
        <v>404</v>
      </c>
      <c r="AT31" s="11">
        <v>419</v>
      </c>
      <c r="AU31" s="11">
        <v>449</v>
      </c>
      <c r="AV31" s="11">
        <v>407</v>
      </c>
      <c r="AW31" s="11">
        <v>409</v>
      </c>
      <c r="AX31" s="11">
        <v>383</v>
      </c>
      <c r="AY31" s="11">
        <v>414</v>
      </c>
      <c r="AZ31" s="11">
        <v>448</v>
      </c>
      <c r="BA31" s="11">
        <v>446</v>
      </c>
      <c r="BB31" s="11">
        <v>408</v>
      </c>
    </row>
    <row r="32" spans="1:54" ht="15" customHeight="1" x14ac:dyDescent="0.25">
      <c r="A32" s="21" t="s">
        <v>6</v>
      </c>
      <c r="B32" s="1" t="s">
        <v>1</v>
      </c>
      <c r="C32" s="11">
        <v>524</v>
      </c>
      <c r="D32" s="11">
        <v>570</v>
      </c>
      <c r="E32" s="11">
        <v>572</v>
      </c>
      <c r="F32" s="11">
        <v>572</v>
      </c>
      <c r="G32" s="11">
        <v>649</v>
      </c>
      <c r="H32" s="11">
        <v>552</v>
      </c>
      <c r="I32" s="11">
        <v>547</v>
      </c>
      <c r="J32" s="11">
        <v>533</v>
      </c>
      <c r="K32" s="11">
        <v>564</v>
      </c>
      <c r="L32" s="11">
        <v>499</v>
      </c>
      <c r="M32" s="11">
        <v>542</v>
      </c>
      <c r="N32" s="11">
        <v>540</v>
      </c>
      <c r="O32" s="4">
        <v>538</v>
      </c>
      <c r="P32" s="11">
        <v>534</v>
      </c>
      <c r="Q32" s="11">
        <v>507</v>
      </c>
      <c r="R32" s="11">
        <v>492</v>
      </c>
      <c r="S32" s="11">
        <v>529</v>
      </c>
      <c r="T32" s="11">
        <v>588</v>
      </c>
      <c r="U32" s="11">
        <v>610</v>
      </c>
      <c r="V32" s="11">
        <v>556</v>
      </c>
      <c r="W32" s="11">
        <v>564</v>
      </c>
      <c r="X32" s="11">
        <v>619</v>
      </c>
      <c r="Y32" s="11">
        <v>580</v>
      </c>
      <c r="Z32" s="11">
        <v>639</v>
      </c>
      <c r="AA32" s="11">
        <v>645</v>
      </c>
      <c r="AB32" s="11">
        <v>585</v>
      </c>
      <c r="AC32" s="11">
        <v>637</v>
      </c>
      <c r="AD32" s="11">
        <v>640</v>
      </c>
      <c r="AE32" s="11">
        <v>607</v>
      </c>
      <c r="AF32" s="11">
        <v>607</v>
      </c>
      <c r="AG32" s="11">
        <v>658</v>
      </c>
      <c r="AH32" s="11">
        <v>616</v>
      </c>
      <c r="AI32" s="11">
        <v>623</v>
      </c>
      <c r="AJ32" s="11">
        <v>587</v>
      </c>
      <c r="AK32" s="11">
        <v>562</v>
      </c>
      <c r="AL32" s="11">
        <v>572</v>
      </c>
      <c r="AM32" s="11">
        <v>543</v>
      </c>
      <c r="AN32" s="11">
        <v>563</v>
      </c>
      <c r="AO32" s="11">
        <v>547</v>
      </c>
      <c r="AP32" s="11">
        <v>597</v>
      </c>
      <c r="AQ32" s="11">
        <v>568</v>
      </c>
      <c r="AR32" s="11">
        <v>526</v>
      </c>
      <c r="AS32" s="11">
        <v>499</v>
      </c>
      <c r="AT32" s="11">
        <v>510</v>
      </c>
      <c r="AU32" s="11">
        <v>551</v>
      </c>
      <c r="AV32" s="11">
        <v>559</v>
      </c>
      <c r="AW32" s="11">
        <v>554</v>
      </c>
      <c r="AX32" s="11">
        <v>563</v>
      </c>
      <c r="AY32" s="11">
        <v>587</v>
      </c>
      <c r="AZ32" s="11">
        <v>542</v>
      </c>
      <c r="BA32" s="11">
        <v>561</v>
      </c>
      <c r="BB32" s="11">
        <v>532</v>
      </c>
    </row>
    <row r="33" spans="1:54" ht="15" customHeight="1" x14ac:dyDescent="0.25">
      <c r="A33" s="21" t="s">
        <v>7</v>
      </c>
      <c r="B33" s="1" t="s">
        <v>1</v>
      </c>
      <c r="C33" s="11">
        <v>885</v>
      </c>
      <c r="D33" s="11">
        <v>984</v>
      </c>
      <c r="E33" s="11">
        <v>1084</v>
      </c>
      <c r="F33" s="11">
        <v>1040</v>
      </c>
      <c r="G33" s="11">
        <v>946</v>
      </c>
      <c r="H33" s="11">
        <v>942</v>
      </c>
      <c r="I33" s="11">
        <v>996</v>
      </c>
      <c r="J33" s="11">
        <v>908</v>
      </c>
      <c r="K33" s="11">
        <v>944</v>
      </c>
      <c r="L33" s="11">
        <v>820</v>
      </c>
      <c r="M33" s="11">
        <v>882</v>
      </c>
      <c r="N33" s="11">
        <v>919</v>
      </c>
      <c r="O33" s="4">
        <v>973</v>
      </c>
      <c r="P33" s="11">
        <v>937</v>
      </c>
      <c r="Q33" s="11">
        <v>895</v>
      </c>
      <c r="R33" s="11">
        <v>1001</v>
      </c>
      <c r="S33" s="11">
        <v>939</v>
      </c>
      <c r="T33" s="11">
        <v>967</v>
      </c>
      <c r="U33" s="11">
        <v>998</v>
      </c>
      <c r="V33" s="11">
        <v>990</v>
      </c>
      <c r="W33" s="11">
        <v>1081</v>
      </c>
      <c r="X33" s="11">
        <v>1024</v>
      </c>
      <c r="Y33" s="11">
        <v>1078</v>
      </c>
      <c r="Z33" s="11">
        <v>1125</v>
      </c>
      <c r="AA33" s="11">
        <v>1081</v>
      </c>
      <c r="AB33" s="11">
        <v>1045</v>
      </c>
      <c r="AC33" s="11">
        <v>1133</v>
      </c>
      <c r="AD33" s="11">
        <v>1099</v>
      </c>
      <c r="AE33" s="11">
        <v>1100</v>
      </c>
      <c r="AF33" s="11">
        <v>1087</v>
      </c>
      <c r="AG33" s="11">
        <v>1088</v>
      </c>
      <c r="AH33" s="11">
        <v>1108</v>
      </c>
      <c r="AI33" s="11">
        <v>963</v>
      </c>
      <c r="AJ33" s="11">
        <v>1069</v>
      </c>
      <c r="AK33" s="11">
        <v>1040</v>
      </c>
      <c r="AL33" s="11">
        <v>1018</v>
      </c>
      <c r="AM33" s="11">
        <v>986</v>
      </c>
      <c r="AN33" s="11">
        <v>1001</v>
      </c>
      <c r="AO33" s="11">
        <v>906</v>
      </c>
      <c r="AP33" s="11">
        <v>954</v>
      </c>
      <c r="AQ33" s="11">
        <v>913</v>
      </c>
      <c r="AR33" s="11">
        <v>966</v>
      </c>
      <c r="AS33" s="11">
        <v>949</v>
      </c>
      <c r="AT33" s="11">
        <v>932</v>
      </c>
      <c r="AU33" s="11">
        <v>958</v>
      </c>
      <c r="AV33" s="11">
        <v>959</v>
      </c>
      <c r="AW33" s="11">
        <v>936</v>
      </c>
      <c r="AX33" s="11">
        <v>947</v>
      </c>
      <c r="AY33" s="11">
        <v>999</v>
      </c>
      <c r="AZ33" s="11">
        <v>904</v>
      </c>
      <c r="BA33" s="11">
        <v>971</v>
      </c>
      <c r="BB33" s="11">
        <v>931</v>
      </c>
    </row>
    <row r="34" spans="1:54" ht="15" customHeight="1" x14ac:dyDescent="0.25">
      <c r="A34" s="21" t="s">
        <v>8</v>
      </c>
      <c r="B34" s="1" t="s">
        <v>1</v>
      </c>
      <c r="C34" s="11">
        <v>1311</v>
      </c>
      <c r="D34" s="11">
        <v>1543</v>
      </c>
      <c r="E34" s="11">
        <v>1629</v>
      </c>
      <c r="F34" s="11">
        <v>1610</v>
      </c>
      <c r="G34" s="11">
        <v>1531</v>
      </c>
      <c r="H34" s="11">
        <v>1511</v>
      </c>
      <c r="I34" s="11">
        <v>1304</v>
      </c>
      <c r="J34" s="11">
        <v>1401</v>
      </c>
      <c r="K34" s="11">
        <v>1312</v>
      </c>
      <c r="L34" s="11">
        <v>1315</v>
      </c>
      <c r="M34" s="11">
        <v>1335</v>
      </c>
      <c r="N34" s="11">
        <v>1317</v>
      </c>
      <c r="O34" s="4">
        <v>1321</v>
      </c>
      <c r="P34" s="11">
        <v>1424</v>
      </c>
      <c r="Q34" s="11">
        <v>1398</v>
      </c>
      <c r="R34" s="11">
        <v>1466</v>
      </c>
      <c r="S34" s="11">
        <v>1459</v>
      </c>
      <c r="T34" s="11">
        <v>1509</v>
      </c>
      <c r="U34" s="11">
        <v>1538</v>
      </c>
      <c r="V34" s="11">
        <v>1568</v>
      </c>
      <c r="W34" s="11">
        <v>1533</v>
      </c>
      <c r="X34" s="11">
        <v>1655</v>
      </c>
      <c r="Y34" s="11">
        <v>1776</v>
      </c>
      <c r="Z34" s="11">
        <v>1768</v>
      </c>
      <c r="AA34" s="11">
        <v>1650</v>
      </c>
      <c r="AB34" s="11">
        <v>1672</v>
      </c>
      <c r="AC34" s="11">
        <v>1732</v>
      </c>
      <c r="AD34" s="11">
        <v>1750</v>
      </c>
      <c r="AE34" s="11">
        <v>1831</v>
      </c>
      <c r="AF34" s="11">
        <v>1854</v>
      </c>
      <c r="AG34" s="11">
        <v>1823</v>
      </c>
      <c r="AH34" s="11">
        <v>1758</v>
      </c>
      <c r="AI34" s="11">
        <v>1713</v>
      </c>
      <c r="AJ34" s="11">
        <v>1632</v>
      </c>
      <c r="AK34" s="11">
        <v>1529</v>
      </c>
      <c r="AL34" s="11">
        <v>1593</v>
      </c>
      <c r="AM34" s="11">
        <v>1595</v>
      </c>
      <c r="AN34" s="11">
        <v>1533</v>
      </c>
      <c r="AO34" s="11">
        <v>1403</v>
      </c>
      <c r="AP34" s="11">
        <v>1372</v>
      </c>
      <c r="AQ34" s="11">
        <v>1432</v>
      </c>
      <c r="AR34" s="11">
        <v>1460</v>
      </c>
      <c r="AS34" s="11">
        <v>1322</v>
      </c>
      <c r="AT34" s="11">
        <v>1383</v>
      </c>
      <c r="AU34" s="11">
        <v>1396</v>
      </c>
      <c r="AV34" s="11">
        <v>1374</v>
      </c>
      <c r="AW34" s="11">
        <v>1464</v>
      </c>
      <c r="AX34" s="11">
        <v>1385</v>
      </c>
      <c r="AY34" s="11">
        <v>1449</v>
      </c>
      <c r="AZ34" s="11">
        <v>1515</v>
      </c>
      <c r="BA34" s="11">
        <v>1464</v>
      </c>
      <c r="BB34" s="11">
        <v>1397</v>
      </c>
    </row>
    <row r="35" spans="1:54" ht="15" customHeight="1" x14ac:dyDescent="0.25">
      <c r="A35" s="21" t="s">
        <v>9</v>
      </c>
      <c r="B35" s="1" t="s">
        <v>1</v>
      </c>
      <c r="C35" s="11">
        <v>3336</v>
      </c>
      <c r="D35" s="11">
        <v>3741</v>
      </c>
      <c r="E35" s="11">
        <v>3895</v>
      </c>
      <c r="F35" s="11">
        <v>3790</v>
      </c>
      <c r="G35" s="11">
        <v>3747</v>
      </c>
      <c r="H35" s="11">
        <v>3571</v>
      </c>
      <c r="I35" s="11">
        <v>3419</v>
      </c>
      <c r="J35" s="11">
        <v>3414</v>
      </c>
      <c r="K35" s="11">
        <v>3384</v>
      </c>
      <c r="L35" s="11">
        <v>3215</v>
      </c>
      <c r="M35" s="11">
        <v>3355</v>
      </c>
      <c r="N35" s="11">
        <v>3354</v>
      </c>
      <c r="O35" s="1">
        <v>3421</v>
      </c>
      <c r="P35" s="11">
        <v>3451</v>
      </c>
      <c r="Q35" s="11">
        <v>3381</v>
      </c>
      <c r="R35" s="11">
        <v>3486</v>
      </c>
      <c r="S35" s="11">
        <v>3501</v>
      </c>
      <c r="T35" s="11">
        <v>3682</v>
      </c>
      <c r="U35" s="11">
        <v>3801</v>
      </c>
      <c r="V35" s="11">
        <v>3662</v>
      </c>
      <c r="W35" s="11">
        <v>3782</v>
      </c>
      <c r="X35" s="11">
        <v>3926</v>
      </c>
      <c r="Y35" s="11">
        <v>4045</v>
      </c>
      <c r="Z35" s="11">
        <v>4142</v>
      </c>
      <c r="AA35" s="11">
        <v>4009</v>
      </c>
      <c r="AB35" s="11">
        <v>3919</v>
      </c>
      <c r="AC35" s="11">
        <v>4127</v>
      </c>
      <c r="AD35" s="11">
        <v>4131</v>
      </c>
      <c r="AE35" s="11">
        <v>4156</v>
      </c>
      <c r="AF35" s="11">
        <v>4169</v>
      </c>
      <c r="AG35" s="11">
        <v>4217</v>
      </c>
      <c r="AH35" s="11">
        <v>4129</v>
      </c>
      <c r="AI35" s="11">
        <v>3943</v>
      </c>
      <c r="AJ35" s="11">
        <v>3893</v>
      </c>
      <c r="AK35" s="11">
        <v>3737</v>
      </c>
      <c r="AL35" s="11">
        <v>3787</v>
      </c>
      <c r="AM35" s="11">
        <v>3703</v>
      </c>
      <c r="AN35" s="11">
        <v>3688</v>
      </c>
      <c r="AO35" s="11">
        <v>3424</v>
      </c>
      <c r="AP35" s="11">
        <v>3512</v>
      </c>
      <c r="AQ35" s="11">
        <v>3475</v>
      </c>
      <c r="AR35" s="11">
        <v>3547</v>
      </c>
      <c r="AS35" s="11">
        <v>3323</v>
      </c>
      <c r="AT35" s="11">
        <v>3397</v>
      </c>
      <c r="AU35" s="11">
        <v>3509</v>
      </c>
      <c r="AV35" s="11">
        <v>3461</v>
      </c>
      <c r="AW35" s="11">
        <v>3509</v>
      </c>
      <c r="AX35" s="11">
        <v>3448</v>
      </c>
      <c r="AY35" s="11">
        <v>3605</v>
      </c>
      <c r="AZ35" s="11">
        <v>3563</v>
      </c>
      <c r="BA35" s="11">
        <v>3605</v>
      </c>
      <c r="BB35" s="11">
        <v>3449</v>
      </c>
    </row>
    <row r="36" spans="1:54" ht="21" customHeight="1" x14ac:dyDescent="0.25">
      <c r="A36" s="54" t="s">
        <v>46</v>
      </c>
      <c r="B36" s="55"/>
      <c r="C36" s="55" t="s">
        <v>46</v>
      </c>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6"/>
    </row>
    <row r="37" spans="1:54" ht="15" customHeight="1" x14ac:dyDescent="0.25">
      <c r="A37" s="53" t="s">
        <v>40</v>
      </c>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row>
    <row r="38" spans="1:54" ht="15" customHeight="1" x14ac:dyDescent="0.25">
      <c r="A38" s="52" t="s">
        <v>35</v>
      </c>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row>
    <row r="39" spans="1:54" ht="15" customHeight="1" x14ac:dyDescent="0.25">
      <c r="A39" s="21" t="s">
        <v>4</v>
      </c>
      <c r="B39" s="1" t="s">
        <v>1</v>
      </c>
      <c r="C39" s="11">
        <v>120</v>
      </c>
      <c r="D39" s="11">
        <v>100</v>
      </c>
      <c r="E39" s="11">
        <v>97</v>
      </c>
      <c r="F39" s="11">
        <v>121</v>
      </c>
      <c r="G39" s="11">
        <v>100</v>
      </c>
      <c r="H39" s="11">
        <v>110</v>
      </c>
      <c r="I39" s="11">
        <v>98</v>
      </c>
      <c r="J39" s="11">
        <v>113</v>
      </c>
      <c r="K39" s="11">
        <v>135</v>
      </c>
      <c r="L39" s="11">
        <v>91</v>
      </c>
      <c r="M39" s="11">
        <v>95</v>
      </c>
      <c r="N39" s="11">
        <v>114</v>
      </c>
      <c r="O39" s="11">
        <v>93</v>
      </c>
      <c r="P39" s="11">
        <v>107</v>
      </c>
      <c r="Q39" s="11">
        <v>107</v>
      </c>
      <c r="R39" s="11">
        <v>82</v>
      </c>
      <c r="S39" s="11">
        <v>103</v>
      </c>
      <c r="T39" s="11">
        <v>91</v>
      </c>
      <c r="U39" s="11">
        <v>74</v>
      </c>
      <c r="V39" s="11">
        <v>95</v>
      </c>
      <c r="W39" s="11">
        <v>99</v>
      </c>
      <c r="X39" s="11">
        <v>102</v>
      </c>
      <c r="Y39" s="11">
        <v>98</v>
      </c>
      <c r="Z39" s="11">
        <v>96</v>
      </c>
      <c r="AA39" s="11">
        <v>102</v>
      </c>
      <c r="AB39" s="11">
        <v>107</v>
      </c>
      <c r="AC39" s="11">
        <v>117</v>
      </c>
      <c r="AD39" s="11">
        <v>109</v>
      </c>
      <c r="AE39" s="11">
        <v>99</v>
      </c>
      <c r="AF39" s="11">
        <v>100</v>
      </c>
      <c r="AG39" s="11">
        <v>114</v>
      </c>
      <c r="AH39" s="11">
        <v>109</v>
      </c>
      <c r="AI39" s="11">
        <v>107</v>
      </c>
      <c r="AJ39" s="11">
        <v>87</v>
      </c>
      <c r="AK39" s="11">
        <v>86</v>
      </c>
      <c r="AL39" s="11">
        <v>98</v>
      </c>
      <c r="AM39" s="11">
        <v>88</v>
      </c>
      <c r="AN39" s="11">
        <v>75</v>
      </c>
      <c r="AO39" s="11">
        <v>93</v>
      </c>
      <c r="AP39" s="11">
        <v>81</v>
      </c>
      <c r="AQ39" s="11">
        <v>102</v>
      </c>
      <c r="AR39" s="11">
        <v>112</v>
      </c>
      <c r="AS39" s="11">
        <v>102</v>
      </c>
      <c r="AT39" s="11">
        <v>97</v>
      </c>
      <c r="AU39" s="11">
        <v>93</v>
      </c>
      <c r="AV39" s="11">
        <v>102</v>
      </c>
      <c r="AW39" s="11">
        <v>107</v>
      </c>
      <c r="AX39" s="11">
        <v>106</v>
      </c>
      <c r="AY39" s="11">
        <v>90</v>
      </c>
      <c r="AZ39" s="11">
        <v>96</v>
      </c>
      <c r="BA39" s="11">
        <v>74</v>
      </c>
      <c r="BB39" s="11">
        <v>88</v>
      </c>
    </row>
    <row r="40" spans="1:54" ht="15" customHeight="1" x14ac:dyDescent="0.25">
      <c r="A40" s="21" t="s">
        <v>5</v>
      </c>
      <c r="B40" s="1" t="s">
        <v>1</v>
      </c>
      <c r="C40" s="11">
        <v>247</v>
      </c>
      <c r="D40" s="11">
        <v>244</v>
      </c>
      <c r="E40" s="11">
        <v>267</v>
      </c>
      <c r="F40" s="11">
        <v>283</v>
      </c>
      <c r="G40" s="11">
        <v>243</v>
      </c>
      <c r="H40" s="11">
        <v>251</v>
      </c>
      <c r="I40" s="11">
        <v>268</v>
      </c>
      <c r="J40" s="11">
        <v>259</v>
      </c>
      <c r="K40" s="11">
        <v>260</v>
      </c>
      <c r="L40" s="11">
        <v>286</v>
      </c>
      <c r="M40" s="11">
        <v>268</v>
      </c>
      <c r="N40" s="11">
        <v>242</v>
      </c>
      <c r="O40" s="11">
        <v>274</v>
      </c>
      <c r="P40" s="11">
        <v>247</v>
      </c>
      <c r="Q40" s="11">
        <v>263</v>
      </c>
      <c r="R40" s="11">
        <v>241</v>
      </c>
      <c r="S40" s="11">
        <v>265</v>
      </c>
      <c r="T40" s="11">
        <v>250</v>
      </c>
      <c r="U40" s="11">
        <v>252</v>
      </c>
      <c r="V40" s="11">
        <v>266</v>
      </c>
      <c r="W40" s="11">
        <v>253</v>
      </c>
      <c r="X40" s="11">
        <v>285</v>
      </c>
      <c r="Y40" s="11">
        <v>290</v>
      </c>
      <c r="Z40" s="11">
        <v>273</v>
      </c>
      <c r="AA40" s="11">
        <v>298</v>
      </c>
      <c r="AB40" s="11">
        <v>277</v>
      </c>
      <c r="AC40" s="11">
        <v>282</v>
      </c>
      <c r="AD40" s="11">
        <v>265</v>
      </c>
      <c r="AE40" s="11">
        <v>271</v>
      </c>
      <c r="AF40" s="11">
        <v>267</v>
      </c>
      <c r="AG40" s="11">
        <v>269</v>
      </c>
      <c r="AH40" s="11">
        <v>273</v>
      </c>
      <c r="AI40" s="11">
        <v>291</v>
      </c>
      <c r="AJ40" s="11">
        <v>259</v>
      </c>
      <c r="AK40" s="11">
        <v>256</v>
      </c>
      <c r="AL40" s="11">
        <v>255</v>
      </c>
      <c r="AM40" s="11">
        <v>241</v>
      </c>
      <c r="AN40" s="11">
        <v>245</v>
      </c>
      <c r="AO40" s="11">
        <v>265</v>
      </c>
      <c r="AP40" s="11">
        <v>246</v>
      </c>
      <c r="AQ40" s="11">
        <v>256</v>
      </c>
      <c r="AR40" s="11">
        <v>258</v>
      </c>
      <c r="AS40" s="11">
        <v>253</v>
      </c>
      <c r="AT40" s="11">
        <v>233</v>
      </c>
      <c r="AU40" s="11">
        <v>271</v>
      </c>
      <c r="AV40" s="11">
        <v>249</v>
      </c>
      <c r="AW40" s="11">
        <v>246</v>
      </c>
      <c r="AX40" s="11">
        <v>256</v>
      </c>
      <c r="AY40" s="11">
        <v>245</v>
      </c>
      <c r="AZ40" s="11">
        <v>240</v>
      </c>
      <c r="BA40" s="11">
        <v>261</v>
      </c>
      <c r="BB40" s="11">
        <v>256</v>
      </c>
    </row>
    <row r="41" spans="1:54" ht="15" customHeight="1" x14ac:dyDescent="0.25">
      <c r="A41" s="21" t="s">
        <v>6</v>
      </c>
      <c r="B41" s="1" t="s">
        <v>1</v>
      </c>
      <c r="C41" s="11">
        <v>342</v>
      </c>
      <c r="D41" s="11">
        <v>319</v>
      </c>
      <c r="E41" s="11">
        <v>325</v>
      </c>
      <c r="F41" s="11">
        <v>302</v>
      </c>
      <c r="G41" s="11">
        <v>313</v>
      </c>
      <c r="H41" s="11">
        <v>339</v>
      </c>
      <c r="I41" s="11">
        <v>302</v>
      </c>
      <c r="J41" s="11">
        <v>316</v>
      </c>
      <c r="K41" s="11">
        <v>295</v>
      </c>
      <c r="L41" s="11">
        <v>325</v>
      </c>
      <c r="M41" s="11">
        <v>321</v>
      </c>
      <c r="N41" s="11">
        <v>310</v>
      </c>
      <c r="O41" s="11">
        <v>317</v>
      </c>
      <c r="P41" s="11">
        <v>313</v>
      </c>
      <c r="Q41" s="11">
        <v>337</v>
      </c>
      <c r="R41" s="11">
        <v>310</v>
      </c>
      <c r="S41" s="11">
        <v>307</v>
      </c>
      <c r="T41" s="11">
        <v>322</v>
      </c>
      <c r="U41" s="11">
        <v>339</v>
      </c>
      <c r="V41" s="11">
        <v>329</v>
      </c>
      <c r="W41" s="11">
        <v>329</v>
      </c>
      <c r="X41" s="11">
        <v>398</v>
      </c>
      <c r="Y41" s="11">
        <v>345</v>
      </c>
      <c r="Z41" s="11">
        <v>370</v>
      </c>
      <c r="AA41" s="11">
        <v>373</v>
      </c>
      <c r="AB41" s="11">
        <v>382</v>
      </c>
      <c r="AC41" s="11">
        <v>377</v>
      </c>
      <c r="AD41" s="11">
        <v>340</v>
      </c>
      <c r="AE41" s="11">
        <v>378</v>
      </c>
      <c r="AF41" s="11">
        <v>375</v>
      </c>
      <c r="AG41" s="11">
        <v>325</v>
      </c>
      <c r="AH41" s="11">
        <v>360</v>
      </c>
      <c r="AI41" s="11">
        <v>334</v>
      </c>
      <c r="AJ41" s="11">
        <v>342</v>
      </c>
      <c r="AK41" s="11">
        <v>342</v>
      </c>
      <c r="AL41" s="11">
        <v>335</v>
      </c>
      <c r="AM41" s="11">
        <v>335</v>
      </c>
      <c r="AN41" s="11">
        <v>302</v>
      </c>
      <c r="AO41" s="11">
        <v>328</v>
      </c>
      <c r="AP41" s="11">
        <v>288</v>
      </c>
      <c r="AQ41" s="11">
        <v>296</v>
      </c>
      <c r="AR41" s="11">
        <v>315</v>
      </c>
      <c r="AS41" s="11">
        <v>344</v>
      </c>
      <c r="AT41" s="11">
        <v>314</v>
      </c>
      <c r="AU41" s="11">
        <v>342</v>
      </c>
      <c r="AV41" s="11">
        <v>321</v>
      </c>
      <c r="AW41" s="11">
        <v>296</v>
      </c>
      <c r="AX41" s="11">
        <v>329</v>
      </c>
      <c r="AY41" s="11">
        <v>335</v>
      </c>
      <c r="AZ41" s="11">
        <v>343</v>
      </c>
      <c r="BA41" s="11">
        <v>325</v>
      </c>
      <c r="BB41" s="11">
        <v>313</v>
      </c>
    </row>
    <row r="42" spans="1:54" ht="15" customHeight="1" x14ac:dyDescent="0.25">
      <c r="A42" s="21" t="s">
        <v>7</v>
      </c>
      <c r="B42" s="1" t="s">
        <v>1</v>
      </c>
      <c r="C42" s="11">
        <v>514</v>
      </c>
      <c r="D42" s="11">
        <v>554</v>
      </c>
      <c r="E42" s="11">
        <v>493</v>
      </c>
      <c r="F42" s="11">
        <v>523</v>
      </c>
      <c r="G42" s="11">
        <v>527</v>
      </c>
      <c r="H42" s="11">
        <v>500</v>
      </c>
      <c r="I42" s="11">
        <v>504</v>
      </c>
      <c r="J42" s="11">
        <v>508</v>
      </c>
      <c r="K42" s="11">
        <v>484</v>
      </c>
      <c r="L42" s="11">
        <v>520</v>
      </c>
      <c r="M42" s="11">
        <v>556</v>
      </c>
      <c r="N42" s="11">
        <v>515</v>
      </c>
      <c r="O42" s="11">
        <v>522</v>
      </c>
      <c r="P42" s="11">
        <v>532</v>
      </c>
      <c r="Q42" s="11">
        <v>526</v>
      </c>
      <c r="R42" s="11">
        <v>517</v>
      </c>
      <c r="S42" s="11">
        <v>527</v>
      </c>
      <c r="T42" s="11">
        <v>563</v>
      </c>
      <c r="U42" s="11">
        <v>496</v>
      </c>
      <c r="V42" s="11">
        <v>531</v>
      </c>
      <c r="W42" s="11">
        <v>593</v>
      </c>
      <c r="X42" s="11">
        <v>620</v>
      </c>
      <c r="Y42" s="11">
        <v>655</v>
      </c>
      <c r="Z42" s="11">
        <v>637</v>
      </c>
      <c r="AA42" s="11">
        <v>563</v>
      </c>
      <c r="AB42" s="11">
        <v>672</v>
      </c>
      <c r="AC42" s="11">
        <v>673</v>
      </c>
      <c r="AD42" s="11">
        <v>579</v>
      </c>
      <c r="AE42" s="11">
        <v>612</v>
      </c>
      <c r="AF42" s="11">
        <v>583</v>
      </c>
      <c r="AG42" s="11">
        <v>598</v>
      </c>
      <c r="AH42" s="11">
        <v>623</v>
      </c>
      <c r="AI42" s="11">
        <v>600</v>
      </c>
      <c r="AJ42" s="11">
        <v>553</v>
      </c>
      <c r="AK42" s="11">
        <v>587</v>
      </c>
      <c r="AL42" s="11">
        <v>581</v>
      </c>
      <c r="AM42" s="11">
        <v>516</v>
      </c>
      <c r="AN42" s="11">
        <v>546</v>
      </c>
      <c r="AO42" s="11">
        <v>590</v>
      </c>
      <c r="AP42" s="11">
        <v>541</v>
      </c>
      <c r="AQ42" s="11">
        <v>518</v>
      </c>
      <c r="AR42" s="11">
        <v>520</v>
      </c>
      <c r="AS42" s="11">
        <v>517</v>
      </c>
      <c r="AT42" s="11">
        <v>545</v>
      </c>
      <c r="AU42" s="11">
        <v>520</v>
      </c>
      <c r="AV42" s="11">
        <v>528</v>
      </c>
      <c r="AW42" s="11">
        <v>570</v>
      </c>
      <c r="AX42" s="11">
        <v>516</v>
      </c>
      <c r="AY42" s="11">
        <v>493</v>
      </c>
      <c r="AZ42" s="11">
        <v>513</v>
      </c>
      <c r="BA42" s="11">
        <v>519</v>
      </c>
      <c r="BB42" s="11">
        <v>456</v>
      </c>
    </row>
    <row r="43" spans="1:54" ht="15" customHeight="1" x14ac:dyDescent="0.25">
      <c r="A43" s="21" t="s">
        <v>8</v>
      </c>
      <c r="B43" s="1" t="s">
        <v>1</v>
      </c>
      <c r="C43" s="11">
        <v>577</v>
      </c>
      <c r="D43" s="11">
        <v>563</v>
      </c>
      <c r="E43" s="11">
        <v>595</v>
      </c>
      <c r="F43" s="11">
        <v>556</v>
      </c>
      <c r="G43" s="11">
        <v>537</v>
      </c>
      <c r="H43" s="11">
        <v>562</v>
      </c>
      <c r="I43" s="11">
        <v>616</v>
      </c>
      <c r="J43" s="11">
        <v>571</v>
      </c>
      <c r="K43" s="11">
        <v>578</v>
      </c>
      <c r="L43" s="11">
        <v>613</v>
      </c>
      <c r="M43" s="11">
        <v>582</v>
      </c>
      <c r="N43" s="11">
        <v>546</v>
      </c>
      <c r="O43" s="4">
        <v>569</v>
      </c>
      <c r="P43" s="13">
        <v>562</v>
      </c>
      <c r="Q43" s="13">
        <v>629</v>
      </c>
      <c r="R43" s="13">
        <v>596</v>
      </c>
      <c r="S43" s="13">
        <v>611</v>
      </c>
      <c r="T43" s="13">
        <v>608</v>
      </c>
      <c r="U43" s="13">
        <v>634</v>
      </c>
      <c r="V43" s="13">
        <v>630</v>
      </c>
      <c r="W43" s="13">
        <v>685</v>
      </c>
      <c r="X43" s="13">
        <v>705</v>
      </c>
      <c r="Y43" s="13">
        <v>731</v>
      </c>
      <c r="Z43" s="13">
        <v>746</v>
      </c>
      <c r="AA43" s="13">
        <v>759</v>
      </c>
      <c r="AB43" s="4">
        <v>774</v>
      </c>
      <c r="AC43" s="4">
        <v>683</v>
      </c>
      <c r="AD43" s="4">
        <v>704</v>
      </c>
      <c r="AE43" s="4">
        <v>730</v>
      </c>
      <c r="AF43" s="4">
        <v>730</v>
      </c>
      <c r="AG43" s="4">
        <v>693</v>
      </c>
      <c r="AH43" s="4">
        <v>669</v>
      </c>
      <c r="AI43" s="4">
        <v>722</v>
      </c>
      <c r="AJ43" s="4">
        <v>658</v>
      </c>
      <c r="AK43" s="4">
        <v>671</v>
      </c>
      <c r="AL43" s="4">
        <v>616</v>
      </c>
      <c r="AM43" s="4">
        <v>613</v>
      </c>
      <c r="AN43" s="4">
        <v>649</v>
      </c>
      <c r="AO43" s="4">
        <v>631</v>
      </c>
      <c r="AP43" s="4">
        <v>609</v>
      </c>
      <c r="AQ43" s="4">
        <v>651</v>
      </c>
      <c r="AR43" s="4">
        <v>642</v>
      </c>
      <c r="AS43" s="4">
        <v>591</v>
      </c>
      <c r="AT43" s="4">
        <v>594</v>
      </c>
      <c r="AU43" s="4">
        <v>589</v>
      </c>
      <c r="AV43" s="4">
        <v>538</v>
      </c>
      <c r="AW43" s="4">
        <v>587</v>
      </c>
      <c r="AX43" s="4">
        <v>564</v>
      </c>
      <c r="AY43" s="4">
        <v>584</v>
      </c>
      <c r="AZ43" s="4">
        <v>565</v>
      </c>
      <c r="BA43" s="4">
        <v>564</v>
      </c>
      <c r="BB43" s="4">
        <v>565</v>
      </c>
    </row>
    <row r="44" spans="1:54" ht="15" customHeight="1" x14ac:dyDescent="0.25">
      <c r="A44" s="21" t="s">
        <v>9</v>
      </c>
      <c r="B44" s="1" t="s">
        <v>1</v>
      </c>
      <c r="C44" s="11">
        <v>1800</v>
      </c>
      <c r="D44" s="11">
        <v>1780</v>
      </c>
      <c r="E44" s="11">
        <v>1777</v>
      </c>
      <c r="F44" s="11">
        <v>1785</v>
      </c>
      <c r="G44" s="11">
        <v>1720</v>
      </c>
      <c r="H44" s="11">
        <v>1762</v>
      </c>
      <c r="I44" s="11">
        <v>1788</v>
      </c>
      <c r="J44" s="11">
        <v>1767</v>
      </c>
      <c r="K44" s="11">
        <v>1752</v>
      </c>
      <c r="L44" s="11">
        <v>1835</v>
      </c>
      <c r="M44" s="11">
        <v>1822</v>
      </c>
      <c r="N44" s="11">
        <v>1727</v>
      </c>
      <c r="O44" s="11">
        <v>1775</v>
      </c>
      <c r="P44" s="11">
        <v>1761</v>
      </c>
      <c r="Q44" s="11">
        <v>1862</v>
      </c>
      <c r="R44" s="11">
        <v>1746</v>
      </c>
      <c r="S44" s="11">
        <v>1813</v>
      </c>
      <c r="T44" s="11">
        <v>1834</v>
      </c>
      <c r="U44" s="11">
        <v>1795</v>
      </c>
      <c r="V44" s="11">
        <v>1851</v>
      </c>
      <c r="W44" s="11">
        <v>1959</v>
      </c>
      <c r="X44" s="11">
        <v>2110</v>
      </c>
      <c r="Y44" s="11">
        <v>2119</v>
      </c>
      <c r="Z44" s="11">
        <v>2122</v>
      </c>
      <c r="AA44" s="11">
        <v>2095</v>
      </c>
      <c r="AB44" s="11">
        <v>2212</v>
      </c>
      <c r="AC44" s="11">
        <v>2132</v>
      </c>
      <c r="AD44" s="11">
        <v>1997</v>
      </c>
      <c r="AE44" s="11">
        <v>2090</v>
      </c>
      <c r="AF44" s="11">
        <v>2055</v>
      </c>
      <c r="AG44" s="11">
        <v>1999</v>
      </c>
      <c r="AH44" s="11">
        <v>2034</v>
      </c>
      <c r="AI44" s="11">
        <v>2054</v>
      </c>
      <c r="AJ44" s="11">
        <v>1899</v>
      </c>
      <c r="AK44" s="11">
        <v>1942</v>
      </c>
      <c r="AL44" s="11">
        <v>1885</v>
      </c>
      <c r="AM44" s="11">
        <v>1793</v>
      </c>
      <c r="AN44" s="11">
        <v>1817</v>
      </c>
      <c r="AO44" s="11">
        <v>1907</v>
      </c>
      <c r="AP44" s="11">
        <v>1765</v>
      </c>
      <c r="AQ44" s="11">
        <v>1823</v>
      </c>
      <c r="AR44" s="11">
        <v>1847</v>
      </c>
      <c r="AS44" s="11">
        <v>1807</v>
      </c>
      <c r="AT44" s="11">
        <v>1783</v>
      </c>
      <c r="AU44" s="11">
        <v>1815</v>
      </c>
      <c r="AV44" s="11">
        <v>1738</v>
      </c>
      <c r="AW44" s="11">
        <v>1806</v>
      </c>
      <c r="AX44" s="11">
        <v>1771</v>
      </c>
      <c r="AY44" s="11">
        <v>1747</v>
      </c>
      <c r="AZ44" s="11">
        <v>1757</v>
      </c>
      <c r="BA44" s="11">
        <v>1743</v>
      </c>
      <c r="BB44" s="11">
        <v>1678</v>
      </c>
    </row>
    <row r="45" spans="1:54" ht="15" customHeight="1" x14ac:dyDescent="0.25">
      <c r="A45" s="53" t="s">
        <v>45</v>
      </c>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row>
    <row r="46" spans="1:54" ht="15" customHeight="1" x14ac:dyDescent="0.25">
      <c r="A46" s="52" t="s">
        <v>35</v>
      </c>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row>
    <row r="47" spans="1:54" ht="15" customHeight="1" x14ac:dyDescent="0.25">
      <c r="A47" s="21" t="s">
        <v>4</v>
      </c>
      <c r="B47" s="1" t="s">
        <v>1</v>
      </c>
      <c r="C47" s="11">
        <v>94</v>
      </c>
      <c r="D47" s="11">
        <v>74</v>
      </c>
      <c r="E47" s="11">
        <v>83</v>
      </c>
      <c r="F47" s="11">
        <v>91</v>
      </c>
      <c r="G47" s="11">
        <v>115</v>
      </c>
      <c r="H47" s="11">
        <v>101</v>
      </c>
      <c r="I47" s="11">
        <v>116</v>
      </c>
      <c r="J47" s="11">
        <v>88</v>
      </c>
      <c r="K47" s="11">
        <v>98</v>
      </c>
      <c r="L47" s="11">
        <v>96</v>
      </c>
      <c r="M47" s="11">
        <v>98</v>
      </c>
      <c r="N47" s="11">
        <v>106</v>
      </c>
      <c r="O47" s="11">
        <v>109</v>
      </c>
      <c r="P47" s="11">
        <v>114</v>
      </c>
      <c r="Q47" s="11">
        <v>99</v>
      </c>
      <c r="R47" s="11">
        <v>101</v>
      </c>
      <c r="S47" s="11">
        <v>90</v>
      </c>
      <c r="T47" s="11">
        <v>74</v>
      </c>
      <c r="U47" s="11">
        <v>86</v>
      </c>
      <c r="V47" s="11">
        <v>92</v>
      </c>
      <c r="W47" s="11">
        <v>91</v>
      </c>
      <c r="X47" s="11">
        <v>93</v>
      </c>
      <c r="Y47" s="11">
        <v>83</v>
      </c>
      <c r="Z47" s="11">
        <v>92</v>
      </c>
      <c r="AA47" s="11">
        <v>100</v>
      </c>
      <c r="AB47" s="11">
        <v>113</v>
      </c>
      <c r="AC47" s="11">
        <v>80</v>
      </c>
      <c r="AD47" s="11">
        <v>98</v>
      </c>
      <c r="AE47" s="11">
        <v>98</v>
      </c>
      <c r="AF47" s="11">
        <v>114</v>
      </c>
      <c r="AG47" s="11">
        <v>115</v>
      </c>
      <c r="AH47" s="11">
        <v>103</v>
      </c>
      <c r="AI47" s="11">
        <v>86</v>
      </c>
      <c r="AJ47" s="11">
        <v>89</v>
      </c>
      <c r="AK47" s="11">
        <v>95</v>
      </c>
      <c r="AL47" s="11">
        <v>87</v>
      </c>
      <c r="AM47" s="11">
        <v>102</v>
      </c>
      <c r="AN47" s="11">
        <v>74</v>
      </c>
      <c r="AO47" s="11">
        <v>106</v>
      </c>
      <c r="AP47" s="11">
        <v>95</v>
      </c>
      <c r="AQ47" s="11">
        <v>109</v>
      </c>
      <c r="AR47" s="11">
        <v>94</v>
      </c>
      <c r="AS47" s="11">
        <v>89</v>
      </c>
      <c r="AT47" s="11">
        <v>106</v>
      </c>
      <c r="AU47" s="11">
        <v>122</v>
      </c>
      <c r="AV47" s="11">
        <v>102</v>
      </c>
      <c r="AW47" s="11">
        <v>93</v>
      </c>
      <c r="AX47" s="11">
        <v>103</v>
      </c>
      <c r="AY47" s="11">
        <v>91</v>
      </c>
      <c r="AZ47" s="11">
        <v>100</v>
      </c>
      <c r="BA47" s="11">
        <v>100</v>
      </c>
      <c r="BB47" s="11">
        <v>98</v>
      </c>
    </row>
    <row r="48" spans="1:54" ht="15" customHeight="1" x14ac:dyDescent="0.25">
      <c r="A48" s="21" t="s">
        <v>5</v>
      </c>
      <c r="B48" s="1" t="s">
        <v>1</v>
      </c>
      <c r="C48" s="11">
        <v>263</v>
      </c>
      <c r="D48" s="11">
        <v>241</v>
      </c>
      <c r="E48" s="11">
        <v>239</v>
      </c>
      <c r="F48" s="11">
        <v>267</v>
      </c>
      <c r="G48" s="11">
        <v>265</v>
      </c>
      <c r="H48" s="11">
        <v>246</v>
      </c>
      <c r="I48" s="11">
        <v>246</v>
      </c>
      <c r="J48" s="11">
        <v>264</v>
      </c>
      <c r="K48" s="11">
        <v>272</v>
      </c>
      <c r="L48" s="11">
        <v>253</v>
      </c>
      <c r="M48" s="11">
        <v>272</v>
      </c>
      <c r="N48" s="11">
        <v>237</v>
      </c>
      <c r="O48" s="11">
        <v>242</v>
      </c>
      <c r="P48" s="11">
        <v>262</v>
      </c>
      <c r="Q48" s="11">
        <v>252</v>
      </c>
      <c r="R48" s="11">
        <v>263</v>
      </c>
      <c r="S48" s="11">
        <v>242</v>
      </c>
      <c r="T48" s="11">
        <v>248</v>
      </c>
      <c r="U48" s="11">
        <v>281</v>
      </c>
      <c r="V48" s="11">
        <v>279</v>
      </c>
      <c r="W48" s="11">
        <v>262</v>
      </c>
      <c r="X48" s="11">
        <v>296</v>
      </c>
      <c r="Y48" s="11">
        <v>256</v>
      </c>
      <c r="Z48" s="11">
        <v>246</v>
      </c>
      <c r="AA48" s="11">
        <v>275</v>
      </c>
      <c r="AB48" s="11">
        <v>261</v>
      </c>
      <c r="AC48" s="11">
        <v>260</v>
      </c>
      <c r="AD48" s="11">
        <v>252</v>
      </c>
      <c r="AE48" s="11">
        <v>263</v>
      </c>
      <c r="AF48" s="11">
        <v>263</v>
      </c>
      <c r="AG48" s="11">
        <v>265</v>
      </c>
      <c r="AH48" s="11">
        <v>264</v>
      </c>
      <c r="AI48" s="11">
        <v>243</v>
      </c>
      <c r="AJ48" s="11">
        <v>250</v>
      </c>
      <c r="AK48" s="11">
        <v>256</v>
      </c>
      <c r="AL48" s="11">
        <v>264</v>
      </c>
      <c r="AM48" s="11">
        <v>263</v>
      </c>
      <c r="AN48" s="11">
        <v>248</v>
      </c>
      <c r="AO48" s="11">
        <v>263</v>
      </c>
      <c r="AP48" s="11">
        <v>256</v>
      </c>
      <c r="AQ48" s="11">
        <v>260</v>
      </c>
      <c r="AR48" s="11">
        <v>238</v>
      </c>
      <c r="AS48" s="11">
        <v>258</v>
      </c>
      <c r="AT48" s="11">
        <v>234</v>
      </c>
      <c r="AU48" s="11">
        <v>261</v>
      </c>
      <c r="AV48" s="11">
        <v>233</v>
      </c>
      <c r="AW48" s="11">
        <v>233</v>
      </c>
      <c r="AX48" s="11">
        <v>260</v>
      </c>
      <c r="AY48" s="11">
        <v>264</v>
      </c>
      <c r="AZ48" s="11">
        <v>272</v>
      </c>
      <c r="BA48" s="11">
        <v>251</v>
      </c>
      <c r="BB48" s="11">
        <v>257</v>
      </c>
    </row>
    <row r="49" spans="1:54" ht="15" customHeight="1" x14ac:dyDescent="0.25">
      <c r="A49" s="21" t="s">
        <v>6</v>
      </c>
      <c r="B49" s="1" t="s">
        <v>1</v>
      </c>
      <c r="C49" s="11">
        <v>330</v>
      </c>
      <c r="D49" s="11">
        <v>318</v>
      </c>
      <c r="E49" s="11">
        <v>316</v>
      </c>
      <c r="F49" s="11">
        <v>305</v>
      </c>
      <c r="G49" s="11">
        <v>294</v>
      </c>
      <c r="H49" s="11">
        <v>289</v>
      </c>
      <c r="I49" s="11">
        <v>319</v>
      </c>
      <c r="J49" s="11">
        <v>292</v>
      </c>
      <c r="K49" s="11">
        <v>297</v>
      </c>
      <c r="L49" s="11">
        <v>309</v>
      </c>
      <c r="M49" s="11">
        <v>339</v>
      </c>
      <c r="N49" s="11">
        <v>313</v>
      </c>
      <c r="O49" s="11">
        <v>293</v>
      </c>
      <c r="P49" s="11">
        <v>292</v>
      </c>
      <c r="Q49" s="11">
        <v>323</v>
      </c>
      <c r="R49" s="11">
        <v>337</v>
      </c>
      <c r="S49" s="11">
        <v>337</v>
      </c>
      <c r="T49" s="11">
        <v>318</v>
      </c>
      <c r="U49" s="11">
        <v>348</v>
      </c>
      <c r="V49" s="11">
        <v>368</v>
      </c>
      <c r="W49" s="11">
        <v>330</v>
      </c>
      <c r="X49" s="11">
        <v>341</v>
      </c>
      <c r="Y49" s="11">
        <v>342</v>
      </c>
      <c r="Z49" s="11">
        <v>351</v>
      </c>
      <c r="AA49" s="11">
        <v>339</v>
      </c>
      <c r="AB49" s="11">
        <v>350</v>
      </c>
      <c r="AC49" s="11">
        <v>348</v>
      </c>
      <c r="AD49" s="11">
        <v>352</v>
      </c>
      <c r="AE49" s="11">
        <v>338</v>
      </c>
      <c r="AF49" s="11">
        <v>350</v>
      </c>
      <c r="AG49" s="11">
        <v>345</v>
      </c>
      <c r="AH49" s="11">
        <v>358</v>
      </c>
      <c r="AI49" s="11">
        <v>324</v>
      </c>
      <c r="AJ49" s="11">
        <v>331</v>
      </c>
      <c r="AK49" s="11">
        <v>332</v>
      </c>
      <c r="AL49" s="11">
        <v>363</v>
      </c>
      <c r="AM49" s="11">
        <v>340</v>
      </c>
      <c r="AN49" s="11">
        <v>319</v>
      </c>
      <c r="AO49" s="11">
        <v>340</v>
      </c>
      <c r="AP49" s="11">
        <v>331</v>
      </c>
      <c r="AQ49" s="11">
        <v>338</v>
      </c>
      <c r="AR49" s="11">
        <v>311</v>
      </c>
      <c r="AS49" s="11">
        <v>327</v>
      </c>
      <c r="AT49" s="11">
        <v>337</v>
      </c>
      <c r="AU49" s="11">
        <v>313</v>
      </c>
      <c r="AV49" s="11">
        <v>350</v>
      </c>
      <c r="AW49" s="11">
        <v>336</v>
      </c>
      <c r="AX49" s="11">
        <v>322</v>
      </c>
      <c r="AY49" s="11">
        <v>333</v>
      </c>
      <c r="AZ49" s="11">
        <v>305</v>
      </c>
      <c r="BA49" s="11">
        <v>317</v>
      </c>
      <c r="BB49" s="11">
        <v>303</v>
      </c>
    </row>
    <row r="50" spans="1:54" ht="15" customHeight="1" x14ac:dyDescent="0.25">
      <c r="A50" s="21" t="s">
        <v>7</v>
      </c>
      <c r="B50" s="1" t="s">
        <v>1</v>
      </c>
      <c r="C50" s="11">
        <v>540</v>
      </c>
      <c r="D50" s="11">
        <v>519</v>
      </c>
      <c r="E50" s="11">
        <v>508</v>
      </c>
      <c r="F50" s="11">
        <v>455</v>
      </c>
      <c r="G50" s="11">
        <v>500</v>
      </c>
      <c r="H50" s="11">
        <v>525</v>
      </c>
      <c r="I50" s="11">
        <v>528</v>
      </c>
      <c r="J50" s="11">
        <v>535</v>
      </c>
      <c r="K50" s="11">
        <v>527</v>
      </c>
      <c r="L50" s="11">
        <v>556</v>
      </c>
      <c r="M50" s="11">
        <v>530</v>
      </c>
      <c r="N50" s="11">
        <v>526</v>
      </c>
      <c r="O50" s="11">
        <v>491</v>
      </c>
      <c r="P50" s="11">
        <v>521</v>
      </c>
      <c r="Q50" s="11">
        <v>567</v>
      </c>
      <c r="R50" s="11">
        <v>544</v>
      </c>
      <c r="S50" s="11">
        <v>551</v>
      </c>
      <c r="T50" s="11">
        <v>567</v>
      </c>
      <c r="U50" s="11">
        <v>548</v>
      </c>
      <c r="V50" s="11">
        <v>571</v>
      </c>
      <c r="W50" s="11">
        <v>621</v>
      </c>
      <c r="X50" s="11">
        <v>616</v>
      </c>
      <c r="Y50" s="11">
        <v>590</v>
      </c>
      <c r="Z50" s="11">
        <v>588</v>
      </c>
      <c r="AA50" s="11">
        <v>586</v>
      </c>
      <c r="AB50" s="11">
        <v>593</v>
      </c>
      <c r="AC50" s="11">
        <v>576</v>
      </c>
      <c r="AD50" s="11">
        <v>568</v>
      </c>
      <c r="AE50" s="11">
        <v>545</v>
      </c>
      <c r="AF50" s="11">
        <v>599</v>
      </c>
      <c r="AG50" s="11">
        <v>582</v>
      </c>
      <c r="AH50" s="11">
        <v>547</v>
      </c>
      <c r="AI50" s="11">
        <v>609</v>
      </c>
      <c r="AJ50" s="11">
        <v>535</v>
      </c>
      <c r="AK50" s="11">
        <v>560</v>
      </c>
      <c r="AL50" s="11">
        <v>526</v>
      </c>
      <c r="AM50" s="11">
        <v>562</v>
      </c>
      <c r="AN50" s="11">
        <v>554</v>
      </c>
      <c r="AO50" s="11">
        <v>472</v>
      </c>
      <c r="AP50" s="11">
        <v>508</v>
      </c>
      <c r="AQ50" s="11">
        <v>554</v>
      </c>
      <c r="AR50" s="11">
        <v>512</v>
      </c>
      <c r="AS50" s="11">
        <v>547</v>
      </c>
      <c r="AT50" s="11">
        <v>560</v>
      </c>
      <c r="AU50" s="11">
        <v>540</v>
      </c>
      <c r="AV50" s="11">
        <v>518</v>
      </c>
      <c r="AW50" s="11">
        <v>533</v>
      </c>
      <c r="AX50" s="11">
        <v>534</v>
      </c>
      <c r="AY50" s="11">
        <v>518</v>
      </c>
      <c r="AZ50" s="11">
        <v>528</v>
      </c>
      <c r="BA50" s="11">
        <v>550</v>
      </c>
      <c r="BB50" s="11">
        <v>495</v>
      </c>
    </row>
    <row r="51" spans="1:54" ht="15" customHeight="1" x14ac:dyDescent="0.25">
      <c r="A51" s="21" t="s">
        <v>8</v>
      </c>
      <c r="B51" s="1" t="s">
        <v>1</v>
      </c>
      <c r="C51" s="11">
        <v>628</v>
      </c>
      <c r="D51" s="11">
        <v>574</v>
      </c>
      <c r="E51" s="11">
        <v>576</v>
      </c>
      <c r="F51" s="11">
        <v>554</v>
      </c>
      <c r="G51" s="11">
        <v>568</v>
      </c>
      <c r="H51" s="11">
        <v>563</v>
      </c>
      <c r="I51" s="11">
        <v>545</v>
      </c>
      <c r="J51" s="11">
        <v>524</v>
      </c>
      <c r="K51" s="11">
        <v>558</v>
      </c>
      <c r="L51" s="11">
        <v>549</v>
      </c>
      <c r="M51" s="11">
        <v>578</v>
      </c>
      <c r="N51" s="11">
        <v>558</v>
      </c>
      <c r="O51" s="11">
        <v>547</v>
      </c>
      <c r="P51" s="11">
        <v>546</v>
      </c>
      <c r="Q51" s="11">
        <v>612</v>
      </c>
      <c r="R51" s="11">
        <v>599</v>
      </c>
      <c r="S51" s="11">
        <v>604</v>
      </c>
      <c r="T51" s="11">
        <v>647</v>
      </c>
      <c r="U51" s="11">
        <v>684</v>
      </c>
      <c r="V51" s="11">
        <v>656</v>
      </c>
      <c r="W51" s="11">
        <v>698</v>
      </c>
      <c r="X51" s="11">
        <v>714</v>
      </c>
      <c r="Y51" s="11">
        <v>627</v>
      </c>
      <c r="Z51" s="11">
        <v>638</v>
      </c>
      <c r="AA51" s="11">
        <v>708</v>
      </c>
      <c r="AB51" s="11">
        <v>685</v>
      </c>
      <c r="AC51" s="11">
        <v>671</v>
      </c>
      <c r="AD51" s="11">
        <v>636</v>
      </c>
      <c r="AE51" s="11">
        <v>691</v>
      </c>
      <c r="AF51" s="11">
        <v>630</v>
      </c>
      <c r="AG51" s="11">
        <v>614</v>
      </c>
      <c r="AH51" s="11">
        <v>652</v>
      </c>
      <c r="AI51" s="11">
        <v>650</v>
      </c>
      <c r="AJ51" s="11">
        <v>615</v>
      </c>
      <c r="AK51" s="11">
        <v>631</v>
      </c>
      <c r="AL51" s="11">
        <v>613</v>
      </c>
      <c r="AM51" s="11">
        <v>596</v>
      </c>
      <c r="AN51" s="11">
        <v>589</v>
      </c>
      <c r="AO51" s="11">
        <v>635</v>
      </c>
      <c r="AP51" s="11">
        <v>562</v>
      </c>
      <c r="AQ51" s="11">
        <v>613</v>
      </c>
      <c r="AR51" s="11">
        <v>573</v>
      </c>
      <c r="AS51" s="11">
        <v>562</v>
      </c>
      <c r="AT51" s="11">
        <v>586</v>
      </c>
      <c r="AU51" s="11">
        <v>587</v>
      </c>
      <c r="AV51" s="11">
        <v>653</v>
      </c>
      <c r="AW51" s="11">
        <v>579</v>
      </c>
      <c r="AX51" s="11">
        <v>591</v>
      </c>
      <c r="AY51" s="11">
        <v>580</v>
      </c>
      <c r="AZ51" s="11">
        <v>586</v>
      </c>
      <c r="BA51" s="11">
        <v>561</v>
      </c>
      <c r="BB51" s="11">
        <v>565</v>
      </c>
    </row>
    <row r="52" spans="1:54" ht="15" customHeight="1" x14ac:dyDescent="0.25">
      <c r="A52" s="21" t="s">
        <v>9</v>
      </c>
      <c r="B52" s="1" t="s">
        <v>1</v>
      </c>
      <c r="C52" s="11">
        <v>1855</v>
      </c>
      <c r="D52" s="11">
        <v>1726</v>
      </c>
      <c r="E52" s="11">
        <v>1722</v>
      </c>
      <c r="F52" s="11">
        <v>1672</v>
      </c>
      <c r="G52" s="11">
        <v>1742</v>
      </c>
      <c r="H52" s="11">
        <v>1724</v>
      </c>
      <c r="I52" s="11">
        <v>1754</v>
      </c>
      <c r="J52" s="11">
        <v>1703</v>
      </c>
      <c r="K52" s="11">
        <v>1752</v>
      </c>
      <c r="L52" s="11">
        <v>1763</v>
      </c>
      <c r="M52" s="11">
        <v>1817</v>
      </c>
      <c r="N52" s="11">
        <v>1740</v>
      </c>
      <c r="O52" s="11">
        <v>1682</v>
      </c>
      <c r="P52" s="11">
        <v>1735</v>
      </c>
      <c r="Q52" s="11">
        <v>1853</v>
      </c>
      <c r="R52" s="11">
        <v>1844</v>
      </c>
      <c r="S52" s="11">
        <v>1824</v>
      </c>
      <c r="T52" s="11">
        <v>1854</v>
      </c>
      <c r="U52" s="11">
        <v>1947</v>
      </c>
      <c r="V52" s="11">
        <v>1966</v>
      </c>
      <c r="W52" s="11">
        <v>2002</v>
      </c>
      <c r="X52" s="11">
        <v>2060</v>
      </c>
      <c r="Y52" s="11">
        <v>1898</v>
      </c>
      <c r="Z52" s="11">
        <v>1915</v>
      </c>
      <c r="AA52" s="11">
        <v>2008</v>
      </c>
      <c r="AB52" s="11">
        <v>2002</v>
      </c>
      <c r="AC52" s="11">
        <v>1935</v>
      </c>
      <c r="AD52" s="11">
        <v>1906</v>
      </c>
      <c r="AE52" s="11">
        <v>1935</v>
      </c>
      <c r="AF52" s="11">
        <v>1956</v>
      </c>
      <c r="AG52" s="11">
        <v>1921</v>
      </c>
      <c r="AH52" s="11">
        <v>1924</v>
      </c>
      <c r="AI52" s="11">
        <v>1912</v>
      </c>
      <c r="AJ52" s="11">
        <v>1820</v>
      </c>
      <c r="AK52" s="11">
        <v>1874</v>
      </c>
      <c r="AL52" s="11">
        <v>1853</v>
      </c>
      <c r="AM52" s="11">
        <v>1863</v>
      </c>
      <c r="AN52" s="11">
        <v>1784</v>
      </c>
      <c r="AO52" s="11">
        <v>1816</v>
      </c>
      <c r="AP52" s="11">
        <v>1752</v>
      </c>
      <c r="AQ52" s="11">
        <v>1874</v>
      </c>
      <c r="AR52" s="11">
        <v>1729</v>
      </c>
      <c r="AS52" s="11">
        <v>1783</v>
      </c>
      <c r="AT52" s="11">
        <v>1823</v>
      </c>
      <c r="AU52" s="11">
        <v>1823</v>
      </c>
      <c r="AV52" s="11">
        <v>1856</v>
      </c>
      <c r="AW52" s="11">
        <v>1774</v>
      </c>
      <c r="AX52" s="11">
        <v>1810</v>
      </c>
      <c r="AY52" s="11">
        <v>1786</v>
      </c>
      <c r="AZ52" s="11">
        <v>1791</v>
      </c>
      <c r="BA52" s="11">
        <v>1780</v>
      </c>
      <c r="BB52" s="11">
        <v>1718</v>
      </c>
    </row>
    <row r="53" spans="1:54" ht="15" customHeight="1" x14ac:dyDescent="0.25">
      <c r="A53" s="53" t="s">
        <v>44</v>
      </c>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row>
    <row r="54" spans="1:54" ht="15" customHeight="1" x14ac:dyDescent="0.25">
      <c r="A54" s="52" t="s">
        <v>35</v>
      </c>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row>
    <row r="55" spans="1:54" ht="15" customHeight="1" x14ac:dyDescent="0.25">
      <c r="A55" s="21" t="s">
        <v>4</v>
      </c>
      <c r="B55" s="1" t="s">
        <v>1</v>
      </c>
      <c r="C55" s="11">
        <v>110</v>
      </c>
      <c r="D55" s="11">
        <v>114</v>
      </c>
      <c r="E55" s="11">
        <v>104</v>
      </c>
      <c r="F55" s="11">
        <v>95</v>
      </c>
      <c r="G55" s="11">
        <v>113</v>
      </c>
      <c r="H55" s="11">
        <v>82</v>
      </c>
      <c r="I55" s="11">
        <v>96</v>
      </c>
      <c r="J55" s="11">
        <v>97</v>
      </c>
      <c r="K55" s="11">
        <v>101</v>
      </c>
      <c r="L55" s="11">
        <v>114</v>
      </c>
      <c r="M55" s="11">
        <v>98</v>
      </c>
      <c r="N55" s="11">
        <v>96</v>
      </c>
      <c r="O55" s="11">
        <v>99</v>
      </c>
      <c r="P55" s="11">
        <v>91</v>
      </c>
      <c r="Q55" s="11">
        <v>101</v>
      </c>
      <c r="R55" s="11">
        <v>98</v>
      </c>
      <c r="S55" s="11">
        <v>105</v>
      </c>
      <c r="T55" s="11">
        <v>104</v>
      </c>
      <c r="U55" s="11">
        <v>102</v>
      </c>
      <c r="V55" s="11">
        <v>95</v>
      </c>
      <c r="W55" s="11">
        <v>96</v>
      </c>
      <c r="X55" s="11">
        <v>102</v>
      </c>
      <c r="Y55" s="11">
        <v>95</v>
      </c>
      <c r="Z55" s="11">
        <v>114</v>
      </c>
      <c r="AA55" s="11">
        <v>95</v>
      </c>
      <c r="AB55" s="11">
        <v>105</v>
      </c>
      <c r="AC55" s="11">
        <v>108</v>
      </c>
      <c r="AD55" s="11">
        <v>112</v>
      </c>
      <c r="AE55" s="11">
        <v>104</v>
      </c>
      <c r="AF55" s="11">
        <v>102</v>
      </c>
      <c r="AG55" s="11">
        <v>97</v>
      </c>
      <c r="AH55" s="11">
        <v>95</v>
      </c>
      <c r="AI55" s="11">
        <v>107</v>
      </c>
      <c r="AJ55" s="11">
        <v>85</v>
      </c>
      <c r="AK55" s="11">
        <v>92</v>
      </c>
      <c r="AL55" s="11">
        <v>90</v>
      </c>
      <c r="AM55" s="11">
        <v>89</v>
      </c>
      <c r="AN55" s="11">
        <v>108</v>
      </c>
      <c r="AO55" s="11">
        <v>96</v>
      </c>
      <c r="AP55" s="11">
        <v>115</v>
      </c>
      <c r="AQ55" s="11">
        <v>105</v>
      </c>
      <c r="AR55" s="11">
        <v>102</v>
      </c>
      <c r="AS55" s="11">
        <v>94</v>
      </c>
      <c r="AT55" s="11">
        <v>96</v>
      </c>
      <c r="AU55" s="11">
        <v>92</v>
      </c>
      <c r="AV55" s="11">
        <v>110</v>
      </c>
      <c r="AW55" s="11">
        <v>107</v>
      </c>
      <c r="AX55" s="11">
        <v>109</v>
      </c>
      <c r="AY55" s="11">
        <v>108</v>
      </c>
      <c r="AZ55" s="11">
        <v>90</v>
      </c>
      <c r="BA55" s="11">
        <v>109</v>
      </c>
      <c r="BB55" s="11">
        <v>116</v>
      </c>
    </row>
    <row r="56" spans="1:54" ht="15" customHeight="1" x14ac:dyDescent="0.25">
      <c r="A56" s="21" t="s">
        <v>5</v>
      </c>
      <c r="B56" s="1" t="s">
        <v>1</v>
      </c>
      <c r="C56" s="11">
        <v>263</v>
      </c>
      <c r="D56" s="11">
        <v>308</v>
      </c>
      <c r="E56" s="11">
        <v>279</v>
      </c>
      <c r="F56" s="11">
        <v>263</v>
      </c>
      <c r="G56" s="11">
        <v>270</v>
      </c>
      <c r="H56" s="11">
        <v>270</v>
      </c>
      <c r="I56" s="11">
        <v>272</v>
      </c>
      <c r="J56" s="11">
        <v>241</v>
      </c>
      <c r="K56" s="11">
        <v>249</v>
      </c>
      <c r="L56" s="11">
        <v>260</v>
      </c>
      <c r="M56" s="11">
        <v>270</v>
      </c>
      <c r="N56" s="11">
        <v>260</v>
      </c>
      <c r="O56" s="11">
        <v>264</v>
      </c>
      <c r="P56" s="11">
        <v>250</v>
      </c>
      <c r="Q56" s="11">
        <v>255</v>
      </c>
      <c r="R56" s="11">
        <v>241</v>
      </c>
      <c r="S56" s="11">
        <v>258</v>
      </c>
      <c r="T56" s="11">
        <v>285</v>
      </c>
      <c r="U56" s="11">
        <v>289</v>
      </c>
      <c r="V56" s="11">
        <v>255</v>
      </c>
      <c r="W56" s="11">
        <v>301</v>
      </c>
      <c r="X56" s="11">
        <v>269</v>
      </c>
      <c r="Y56" s="11">
        <v>249</v>
      </c>
      <c r="Z56" s="11">
        <v>278</v>
      </c>
      <c r="AA56" s="11">
        <v>302</v>
      </c>
      <c r="AB56" s="11">
        <v>261</v>
      </c>
      <c r="AC56" s="11">
        <v>285</v>
      </c>
      <c r="AD56" s="11">
        <v>288</v>
      </c>
      <c r="AE56" s="11">
        <v>284</v>
      </c>
      <c r="AF56" s="11">
        <v>294</v>
      </c>
      <c r="AG56" s="11">
        <v>293</v>
      </c>
      <c r="AH56" s="11">
        <v>298</v>
      </c>
      <c r="AI56" s="11">
        <v>285</v>
      </c>
      <c r="AJ56" s="11">
        <v>276</v>
      </c>
      <c r="AK56" s="11">
        <v>302</v>
      </c>
      <c r="AL56" s="11">
        <v>284</v>
      </c>
      <c r="AM56" s="11">
        <v>277</v>
      </c>
      <c r="AN56" s="11">
        <v>278</v>
      </c>
      <c r="AO56" s="11">
        <v>280</v>
      </c>
      <c r="AP56" s="11">
        <v>256</v>
      </c>
      <c r="AQ56" s="11">
        <v>262</v>
      </c>
      <c r="AR56" s="11">
        <v>274</v>
      </c>
      <c r="AS56" s="11">
        <v>235</v>
      </c>
      <c r="AT56" s="11">
        <v>257</v>
      </c>
      <c r="AU56" s="11">
        <v>266</v>
      </c>
      <c r="AV56" s="11">
        <v>242</v>
      </c>
      <c r="AW56" s="11">
        <v>255</v>
      </c>
      <c r="AX56" s="11">
        <v>223</v>
      </c>
      <c r="AY56" s="11">
        <v>248</v>
      </c>
      <c r="AZ56" s="11">
        <v>266</v>
      </c>
      <c r="BA56" s="11">
        <v>293</v>
      </c>
      <c r="BB56" s="11">
        <v>259</v>
      </c>
    </row>
    <row r="57" spans="1:54" ht="15" customHeight="1" x14ac:dyDescent="0.25">
      <c r="A57" s="21" t="s">
        <v>6</v>
      </c>
      <c r="B57" s="1" t="s">
        <v>1</v>
      </c>
      <c r="C57" s="11">
        <v>327</v>
      </c>
      <c r="D57" s="11">
        <v>347</v>
      </c>
      <c r="E57" s="11">
        <v>356</v>
      </c>
      <c r="F57" s="11">
        <v>340</v>
      </c>
      <c r="G57" s="11">
        <v>395</v>
      </c>
      <c r="H57" s="11">
        <v>357</v>
      </c>
      <c r="I57" s="11">
        <v>345</v>
      </c>
      <c r="J57" s="11">
        <v>315</v>
      </c>
      <c r="K57" s="11">
        <v>349</v>
      </c>
      <c r="L57" s="11">
        <v>308</v>
      </c>
      <c r="M57" s="11">
        <v>321</v>
      </c>
      <c r="N57" s="11">
        <v>328</v>
      </c>
      <c r="O57" s="11">
        <v>326</v>
      </c>
      <c r="P57" s="11">
        <v>311</v>
      </c>
      <c r="Q57" s="11">
        <v>302</v>
      </c>
      <c r="R57" s="11">
        <v>304</v>
      </c>
      <c r="S57" s="11">
        <v>320</v>
      </c>
      <c r="T57" s="11">
        <v>356</v>
      </c>
      <c r="U57" s="11">
        <v>377</v>
      </c>
      <c r="V57" s="11">
        <v>352</v>
      </c>
      <c r="W57" s="11">
        <v>336</v>
      </c>
      <c r="X57" s="11">
        <v>374</v>
      </c>
      <c r="Y57" s="11">
        <v>333</v>
      </c>
      <c r="Z57" s="11">
        <v>376</v>
      </c>
      <c r="AA57" s="11">
        <v>398</v>
      </c>
      <c r="AB57" s="11">
        <v>341</v>
      </c>
      <c r="AC57" s="11">
        <v>369</v>
      </c>
      <c r="AD57" s="11">
        <v>398</v>
      </c>
      <c r="AE57" s="11">
        <v>363</v>
      </c>
      <c r="AF57" s="11">
        <v>375</v>
      </c>
      <c r="AG57" s="11">
        <v>401</v>
      </c>
      <c r="AH57" s="11">
        <v>354</v>
      </c>
      <c r="AI57" s="11">
        <v>358</v>
      </c>
      <c r="AJ57" s="11">
        <v>360</v>
      </c>
      <c r="AK57" s="11">
        <v>336</v>
      </c>
      <c r="AL57" s="11">
        <v>356</v>
      </c>
      <c r="AM57" s="11">
        <v>327</v>
      </c>
      <c r="AN57" s="11">
        <v>330</v>
      </c>
      <c r="AO57" s="11">
        <v>324</v>
      </c>
      <c r="AP57" s="11">
        <v>387</v>
      </c>
      <c r="AQ57" s="11">
        <v>360</v>
      </c>
      <c r="AR57" s="11">
        <v>332</v>
      </c>
      <c r="AS57" s="11">
        <v>286</v>
      </c>
      <c r="AT57" s="11">
        <v>308</v>
      </c>
      <c r="AU57" s="11">
        <v>323</v>
      </c>
      <c r="AV57" s="11">
        <v>340</v>
      </c>
      <c r="AW57" s="11">
        <v>328</v>
      </c>
      <c r="AX57" s="11">
        <v>345</v>
      </c>
      <c r="AY57" s="11">
        <v>369</v>
      </c>
      <c r="AZ57" s="11">
        <v>341</v>
      </c>
      <c r="BA57" s="11">
        <v>345</v>
      </c>
      <c r="BB57" s="11">
        <v>330</v>
      </c>
    </row>
    <row r="58" spans="1:54" ht="15" customHeight="1" x14ac:dyDescent="0.25">
      <c r="A58" s="21" t="s">
        <v>7</v>
      </c>
      <c r="B58" s="1" t="s">
        <v>1</v>
      </c>
      <c r="C58" s="11">
        <v>518</v>
      </c>
      <c r="D58" s="11">
        <v>571</v>
      </c>
      <c r="E58" s="11">
        <v>650</v>
      </c>
      <c r="F58" s="11">
        <v>595</v>
      </c>
      <c r="G58" s="11">
        <v>538</v>
      </c>
      <c r="H58" s="11">
        <v>541</v>
      </c>
      <c r="I58" s="11">
        <v>600</v>
      </c>
      <c r="J58" s="11">
        <v>524</v>
      </c>
      <c r="K58" s="11">
        <v>548</v>
      </c>
      <c r="L58" s="11">
        <v>451</v>
      </c>
      <c r="M58" s="11">
        <v>498</v>
      </c>
      <c r="N58" s="11">
        <v>530</v>
      </c>
      <c r="O58" s="11">
        <v>549</v>
      </c>
      <c r="P58" s="11">
        <v>520</v>
      </c>
      <c r="Q58" s="11">
        <v>513</v>
      </c>
      <c r="R58" s="11">
        <v>554</v>
      </c>
      <c r="S58" s="11">
        <v>526</v>
      </c>
      <c r="T58" s="11">
        <v>561</v>
      </c>
      <c r="U58" s="11">
        <v>553</v>
      </c>
      <c r="V58" s="11">
        <v>552</v>
      </c>
      <c r="W58" s="11">
        <v>612</v>
      </c>
      <c r="X58" s="11">
        <v>582</v>
      </c>
      <c r="Y58" s="11">
        <v>638</v>
      </c>
      <c r="Z58" s="11">
        <v>617</v>
      </c>
      <c r="AA58" s="11">
        <v>582</v>
      </c>
      <c r="AB58" s="11">
        <v>590</v>
      </c>
      <c r="AC58" s="11">
        <v>673</v>
      </c>
      <c r="AD58" s="11">
        <v>652</v>
      </c>
      <c r="AE58" s="11">
        <v>607</v>
      </c>
      <c r="AF58" s="11">
        <v>624</v>
      </c>
      <c r="AG58" s="11">
        <v>607</v>
      </c>
      <c r="AH58" s="11">
        <v>623</v>
      </c>
      <c r="AI58" s="11">
        <v>531</v>
      </c>
      <c r="AJ58" s="11">
        <v>605</v>
      </c>
      <c r="AK58" s="11">
        <v>589</v>
      </c>
      <c r="AL58" s="11">
        <v>573</v>
      </c>
      <c r="AM58" s="11">
        <v>579</v>
      </c>
      <c r="AN58" s="11">
        <v>568</v>
      </c>
      <c r="AO58" s="11">
        <v>483</v>
      </c>
      <c r="AP58" s="11">
        <v>541</v>
      </c>
      <c r="AQ58" s="11">
        <v>501</v>
      </c>
      <c r="AR58" s="11">
        <v>531</v>
      </c>
      <c r="AS58" s="11">
        <v>548</v>
      </c>
      <c r="AT58" s="11">
        <v>535</v>
      </c>
      <c r="AU58" s="11">
        <v>536</v>
      </c>
      <c r="AV58" s="11">
        <v>555</v>
      </c>
      <c r="AW58" s="11">
        <v>511</v>
      </c>
      <c r="AX58" s="11">
        <v>516</v>
      </c>
      <c r="AY58" s="11">
        <v>593</v>
      </c>
      <c r="AZ58" s="11">
        <v>504</v>
      </c>
      <c r="BA58" s="11">
        <v>563</v>
      </c>
      <c r="BB58" s="11">
        <v>529</v>
      </c>
    </row>
    <row r="59" spans="1:54" ht="15" customHeight="1" x14ac:dyDescent="0.25">
      <c r="A59" s="21" t="s">
        <v>8</v>
      </c>
      <c r="B59" s="1" t="s">
        <v>1</v>
      </c>
      <c r="C59" s="11">
        <v>549</v>
      </c>
      <c r="D59" s="11">
        <v>652</v>
      </c>
      <c r="E59" s="11">
        <v>712</v>
      </c>
      <c r="F59" s="11">
        <v>726</v>
      </c>
      <c r="G59" s="11">
        <v>698</v>
      </c>
      <c r="H59" s="11">
        <v>642</v>
      </c>
      <c r="I59" s="11">
        <v>568</v>
      </c>
      <c r="J59" s="11">
        <v>596</v>
      </c>
      <c r="K59" s="11">
        <v>523</v>
      </c>
      <c r="L59" s="11">
        <v>558</v>
      </c>
      <c r="M59" s="11">
        <v>547</v>
      </c>
      <c r="N59" s="11">
        <v>538</v>
      </c>
      <c r="O59" s="11">
        <v>549</v>
      </c>
      <c r="P59" s="11">
        <v>607</v>
      </c>
      <c r="Q59" s="11">
        <v>581</v>
      </c>
      <c r="R59" s="11">
        <v>636</v>
      </c>
      <c r="S59" s="11">
        <v>606</v>
      </c>
      <c r="T59" s="11">
        <v>661</v>
      </c>
      <c r="U59" s="11">
        <v>672</v>
      </c>
      <c r="V59" s="11">
        <v>689</v>
      </c>
      <c r="W59" s="11">
        <v>646</v>
      </c>
      <c r="X59" s="11">
        <v>695</v>
      </c>
      <c r="Y59" s="11">
        <v>746</v>
      </c>
      <c r="Z59" s="11">
        <v>768</v>
      </c>
      <c r="AA59" s="11">
        <v>707</v>
      </c>
      <c r="AB59" s="11">
        <v>722</v>
      </c>
      <c r="AC59" s="11">
        <v>722</v>
      </c>
      <c r="AD59" s="11">
        <v>749</v>
      </c>
      <c r="AE59" s="11">
        <v>812</v>
      </c>
      <c r="AF59" s="11">
        <v>790</v>
      </c>
      <c r="AG59" s="11">
        <v>774</v>
      </c>
      <c r="AH59" s="11">
        <v>718</v>
      </c>
      <c r="AI59" s="11">
        <v>730</v>
      </c>
      <c r="AJ59" s="11">
        <v>697</v>
      </c>
      <c r="AK59" s="11">
        <v>636</v>
      </c>
      <c r="AL59" s="11">
        <v>692</v>
      </c>
      <c r="AM59" s="11">
        <v>646</v>
      </c>
      <c r="AN59" s="11">
        <v>679</v>
      </c>
      <c r="AO59" s="11">
        <v>585</v>
      </c>
      <c r="AP59" s="11">
        <v>538</v>
      </c>
      <c r="AQ59" s="11">
        <v>568</v>
      </c>
      <c r="AR59" s="11">
        <v>601</v>
      </c>
      <c r="AS59" s="11">
        <v>542</v>
      </c>
      <c r="AT59" s="11">
        <v>615</v>
      </c>
      <c r="AU59" s="11">
        <v>602</v>
      </c>
      <c r="AV59" s="11">
        <v>570</v>
      </c>
      <c r="AW59" s="11">
        <v>587</v>
      </c>
      <c r="AX59" s="11">
        <v>607</v>
      </c>
      <c r="AY59" s="11">
        <v>613</v>
      </c>
      <c r="AZ59" s="11">
        <v>648</v>
      </c>
      <c r="BA59" s="11">
        <v>666</v>
      </c>
      <c r="BB59" s="11">
        <v>601</v>
      </c>
    </row>
    <row r="60" spans="1:54" ht="15" customHeight="1" x14ac:dyDescent="0.25">
      <c r="A60" s="21" t="s">
        <v>9</v>
      </c>
      <c r="B60" s="1" t="s">
        <v>1</v>
      </c>
      <c r="C60" s="11">
        <v>1767</v>
      </c>
      <c r="D60" s="11">
        <v>1992</v>
      </c>
      <c r="E60" s="11">
        <v>2101</v>
      </c>
      <c r="F60" s="11">
        <v>2019</v>
      </c>
      <c r="G60" s="11">
        <v>2014</v>
      </c>
      <c r="H60" s="11">
        <v>1892</v>
      </c>
      <c r="I60" s="11">
        <v>1881</v>
      </c>
      <c r="J60" s="11">
        <v>1773</v>
      </c>
      <c r="K60" s="11">
        <v>1770</v>
      </c>
      <c r="L60" s="11">
        <v>1691</v>
      </c>
      <c r="M60" s="11">
        <v>1734</v>
      </c>
      <c r="N60" s="11">
        <v>1752</v>
      </c>
      <c r="O60" s="11">
        <v>1787</v>
      </c>
      <c r="P60" s="11">
        <v>1779</v>
      </c>
      <c r="Q60" s="11">
        <v>1752</v>
      </c>
      <c r="R60" s="11">
        <v>1833</v>
      </c>
      <c r="S60" s="11">
        <v>1815</v>
      </c>
      <c r="T60" s="11">
        <v>1967</v>
      </c>
      <c r="U60" s="11">
        <v>1993</v>
      </c>
      <c r="V60" s="11">
        <v>1943</v>
      </c>
      <c r="W60" s="11">
        <v>1991</v>
      </c>
      <c r="X60" s="11">
        <v>2022</v>
      </c>
      <c r="Y60" s="11">
        <v>2061</v>
      </c>
      <c r="Z60" s="11">
        <v>2153</v>
      </c>
      <c r="AA60" s="11">
        <v>2084</v>
      </c>
      <c r="AB60" s="11">
        <v>2019</v>
      </c>
      <c r="AC60" s="11">
        <v>2157</v>
      </c>
      <c r="AD60" s="11">
        <v>2199</v>
      </c>
      <c r="AE60" s="11">
        <v>2170</v>
      </c>
      <c r="AF60" s="11">
        <v>2185</v>
      </c>
      <c r="AG60" s="11">
        <v>2172</v>
      </c>
      <c r="AH60" s="11">
        <v>2088</v>
      </c>
      <c r="AI60" s="11">
        <v>2011</v>
      </c>
      <c r="AJ60" s="11">
        <v>2023</v>
      </c>
      <c r="AK60" s="11">
        <v>1956</v>
      </c>
      <c r="AL60" s="11">
        <v>1995</v>
      </c>
      <c r="AM60" s="11">
        <v>1918</v>
      </c>
      <c r="AN60" s="11">
        <v>1963</v>
      </c>
      <c r="AO60" s="11">
        <v>1768</v>
      </c>
      <c r="AP60" s="11">
        <v>1837</v>
      </c>
      <c r="AQ60" s="11">
        <v>1796</v>
      </c>
      <c r="AR60" s="11">
        <v>1840</v>
      </c>
      <c r="AS60" s="11">
        <v>1705</v>
      </c>
      <c r="AT60" s="11">
        <v>1811</v>
      </c>
      <c r="AU60" s="11">
        <v>1819</v>
      </c>
      <c r="AV60" s="11">
        <v>1817</v>
      </c>
      <c r="AW60" s="11">
        <v>1788</v>
      </c>
      <c r="AX60" s="11">
        <v>1800</v>
      </c>
      <c r="AY60" s="11">
        <v>1931</v>
      </c>
      <c r="AZ60" s="11">
        <v>1849</v>
      </c>
      <c r="BA60" s="11">
        <v>1976</v>
      </c>
      <c r="BB60" s="11">
        <v>1835</v>
      </c>
    </row>
    <row r="61" spans="1:54" ht="21" customHeight="1" x14ac:dyDescent="0.25">
      <c r="A61" s="57" t="s">
        <v>47</v>
      </c>
      <c r="B61" s="57"/>
      <c r="C61" s="57" t="s">
        <v>47</v>
      </c>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row>
    <row r="62" spans="1:54" ht="15" customHeight="1" x14ac:dyDescent="0.25">
      <c r="A62" s="53" t="s">
        <v>43</v>
      </c>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row>
    <row r="63" spans="1:54" ht="15" customHeight="1" x14ac:dyDescent="0.25">
      <c r="A63" s="52" t="s">
        <v>35</v>
      </c>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row>
    <row r="64" spans="1:54" s="42" customFormat="1" ht="15" customHeight="1" x14ac:dyDescent="0.25">
      <c r="A64" s="21" t="s">
        <v>4</v>
      </c>
      <c r="B64" s="1" t="s">
        <v>1</v>
      </c>
      <c r="C64" s="11">
        <v>56</v>
      </c>
      <c r="D64" s="11">
        <v>50</v>
      </c>
      <c r="E64" s="11">
        <v>47</v>
      </c>
      <c r="F64" s="11">
        <v>62</v>
      </c>
      <c r="G64" s="11">
        <v>45</v>
      </c>
      <c r="H64" s="11">
        <v>43</v>
      </c>
      <c r="I64" s="11">
        <v>58</v>
      </c>
      <c r="J64" s="11">
        <v>43</v>
      </c>
      <c r="K64" s="11">
        <v>48</v>
      </c>
      <c r="L64" s="11">
        <v>57</v>
      </c>
      <c r="M64" s="11">
        <v>65</v>
      </c>
      <c r="N64" s="11">
        <v>54</v>
      </c>
      <c r="O64" s="41">
        <v>55</v>
      </c>
      <c r="P64" s="16">
        <v>66</v>
      </c>
      <c r="Q64" s="16">
        <v>65</v>
      </c>
      <c r="R64" s="16">
        <v>54</v>
      </c>
      <c r="S64" s="16">
        <v>49</v>
      </c>
      <c r="T64" s="16">
        <v>49</v>
      </c>
      <c r="U64" s="16">
        <v>38</v>
      </c>
      <c r="V64" s="16">
        <v>45</v>
      </c>
      <c r="W64" s="16">
        <v>47</v>
      </c>
      <c r="X64" s="16">
        <v>44</v>
      </c>
      <c r="Y64" s="16">
        <v>50</v>
      </c>
      <c r="Z64" s="16">
        <v>38</v>
      </c>
      <c r="AA64" s="16">
        <v>45</v>
      </c>
      <c r="AB64" s="1">
        <v>60</v>
      </c>
      <c r="AC64" s="1">
        <v>55</v>
      </c>
      <c r="AD64" s="1">
        <v>64</v>
      </c>
      <c r="AE64" s="1">
        <v>74</v>
      </c>
      <c r="AF64" s="1">
        <v>44</v>
      </c>
      <c r="AG64" s="1">
        <v>59</v>
      </c>
      <c r="AH64" s="1">
        <v>55</v>
      </c>
      <c r="AI64" s="1">
        <v>53</v>
      </c>
      <c r="AJ64" s="1">
        <v>55</v>
      </c>
      <c r="AK64" s="1">
        <v>73</v>
      </c>
      <c r="AL64" s="1">
        <v>54</v>
      </c>
      <c r="AM64" s="1">
        <v>55</v>
      </c>
      <c r="AN64" s="1">
        <v>46</v>
      </c>
      <c r="AO64" s="1">
        <v>57</v>
      </c>
      <c r="AP64" s="1">
        <v>46</v>
      </c>
      <c r="AQ64" s="1">
        <v>49</v>
      </c>
      <c r="AR64" s="1">
        <v>58</v>
      </c>
      <c r="AS64" s="1">
        <v>43</v>
      </c>
      <c r="AT64" s="1">
        <v>38</v>
      </c>
      <c r="AU64" s="1">
        <v>53</v>
      </c>
      <c r="AV64" s="1">
        <v>45</v>
      </c>
      <c r="AW64" s="1">
        <v>48</v>
      </c>
      <c r="AX64" s="1">
        <v>49</v>
      </c>
      <c r="AY64" s="1">
        <v>51</v>
      </c>
      <c r="AZ64" s="1">
        <v>45</v>
      </c>
      <c r="BA64" s="1">
        <v>62</v>
      </c>
      <c r="BB64" s="1">
        <v>48</v>
      </c>
    </row>
    <row r="65" spans="1:54" s="42" customFormat="1" ht="15" customHeight="1" x14ac:dyDescent="0.25">
      <c r="A65" s="21" t="s">
        <v>5</v>
      </c>
      <c r="B65" s="1" t="s">
        <v>1</v>
      </c>
      <c r="C65" s="11">
        <v>147</v>
      </c>
      <c r="D65" s="11">
        <v>134</v>
      </c>
      <c r="E65" s="11">
        <v>142</v>
      </c>
      <c r="F65" s="11">
        <v>151</v>
      </c>
      <c r="G65" s="11">
        <v>145</v>
      </c>
      <c r="H65" s="11">
        <v>152</v>
      </c>
      <c r="I65" s="11">
        <v>186</v>
      </c>
      <c r="J65" s="11">
        <v>182</v>
      </c>
      <c r="K65" s="11">
        <v>143</v>
      </c>
      <c r="L65" s="11">
        <v>180</v>
      </c>
      <c r="M65" s="11">
        <v>146</v>
      </c>
      <c r="N65" s="11">
        <v>138</v>
      </c>
      <c r="O65" s="41">
        <v>144</v>
      </c>
      <c r="P65" s="16">
        <v>180</v>
      </c>
      <c r="Q65" s="16">
        <v>164</v>
      </c>
      <c r="R65" s="16">
        <v>156</v>
      </c>
      <c r="S65" s="16">
        <v>177</v>
      </c>
      <c r="T65" s="16">
        <v>155</v>
      </c>
      <c r="U65" s="16">
        <v>150</v>
      </c>
      <c r="V65" s="16">
        <v>180</v>
      </c>
      <c r="W65" s="16">
        <v>172</v>
      </c>
      <c r="X65" s="16">
        <v>135</v>
      </c>
      <c r="Y65" s="16">
        <v>164</v>
      </c>
      <c r="Z65" s="16">
        <v>167</v>
      </c>
      <c r="AA65" s="16">
        <v>162</v>
      </c>
      <c r="AB65" s="1">
        <v>188</v>
      </c>
      <c r="AC65" s="1">
        <v>164</v>
      </c>
      <c r="AD65" s="1">
        <v>164</v>
      </c>
      <c r="AE65" s="1">
        <v>185</v>
      </c>
      <c r="AF65" s="1">
        <v>176</v>
      </c>
      <c r="AG65" s="1">
        <v>163</v>
      </c>
      <c r="AH65" s="1">
        <v>187</v>
      </c>
      <c r="AI65" s="1">
        <v>170</v>
      </c>
      <c r="AJ65" s="1">
        <v>166</v>
      </c>
      <c r="AK65" s="1">
        <v>146</v>
      </c>
      <c r="AL65" s="1">
        <v>172</v>
      </c>
      <c r="AM65" s="1">
        <v>174</v>
      </c>
      <c r="AN65" s="1">
        <v>155</v>
      </c>
      <c r="AO65" s="1">
        <v>170</v>
      </c>
      <c r="AP65" s="1">
        <v>133</v>
      </c>
      <c r="AQ65" s="1">
        <v>160</v>
      </c>
      <c r="AR65" s="1">
        <v>156</v>
      </c>
      <c r="AS65" s="1">
        <v>167</v>
      </c>
      <c r="AT65" s="1">
        <v>142</v>
      </c>
      <c r="AU65" s="1">
        <v>158</v>
      </c>
      <c r="AV65" s="1">
        <v>144</v>
      </c>
      <c r="AW65" s="1">
        <v>168</v>
      </c>
      <c r="AX65" s="1">
        <v>144</v>
      </c>
      <c r="AY65" s="1">
        <v>148</v>
      </c>
      <c r="AZ65" s="1">
        <v>149</v>
      </c>
      <c r="BA65" s="1">
        <v>143</v>
      </c>
      <c r="BB65" s="1">
        <v>134</v>
      </c>
    </row>
    <row r="66" spans="1:54" s="42" customFormat="1" ht="15" customHeight="1" x14ac:dyDescent="0.25">
      <c r="A66" s="21" t="s">
        <v>6</v>
      </c>
      <c r="B66" s="1" t="s">
        <v>1</v>
      </c>
      <c r="C66" s="11">
        <v>213</v>
      </c>
      <c r="D66" s="11">
        <v>208</v>
      </c>
      <c r="E66" s="11">
        <v>205</v>
      </c>
      <c r="F66" s="11">
        <v>209</v>
      </c>
      <c r="G66" s="11">
        <v>253</v>
      </c>
      <c r="H66" s="11">
        <v>215</v>
      </c>
      <c r="I66" s="11">
        <v>223</v>
      </c>
      <c r="J66" s="11">
        <v>197</v>
      </c>
      <c r="K66" s="11">
        <v>217</v>
      </c>
      <c r="L66" s="11">
        <v>224</v>
      </c>
      <c r="M66" s="11">
        <v>194</v>
      </c>
      <c r="N66" s="11">
        <v>191</v>
      </c>
      <c r="O66" s="41">
        <v>190</v>
      </c>
      <c r="P66" s="16">
        <v>231</v>
      </c>
      <c r="Q66" s="16">
        <v>212</v>
      </c>
      <c r="R66" s="16">
        <v>222</v>
      </c>
      <c r="S66" s="16">
        <v>201</v>
      </c>
      <c r="T66" s="16">
        <v>216</v>
      </c>
      <c r="U66" s="16">
        <v>240</v>
      </c>
      <c r="V66" s="16">
        <v>204</v>
      </c>
      <c r="W66" s="16">
        <v>220</v>
      </c>
      <c r="X66" s="16">
        <v>223</v>
      </c>
      <c r="Y66" s="16">
        <v>253</v>
      </c>
      <c r="Z66" s="16">
        <v>225</v>
      </c>
      <c r="AA66" s="16">
        <v>212</v>
      </c>
      <c r="AB66" s="1">
        <v>231</v>
      </c>
      <c r="AC66" s="1">
        <v>224</v>
      </c>
      <c r="AD66" s="1">
        <v>235</v>
      </c>
      <c r="AE66" s="1">
        <v>244</v>
      </c>
      <c r="AF66" s="1">
        <v>220</v>
      </c>
      <c r="AG66" s="1">
        <v>236</v>
      </c>
      <c r="AH66" s="1">
        <v>238</v>
      </c>
      <c r="AI66" s="1">
        <v>238</v>
      </c>
      <c r="AJ66" s="1">
        <v>232</v>
      </c>
      <c r="AK66" s="1">
        <v>203</v>
      </c>
      <c r="AL66" s="1">
        <v>221</v>
      </c>
      <c r="AM66" s="1">
        <v>223</v>
      </c>
      <c r="AN66" s="1">
        <v>194</v>
      </c>
      <c r="AO66" s="1">
        <v>214</v>
      </c>
      <c r="AP66" s="1">
        <v>226</v>
      </c>
      <c r="AQ66" s="1">
        <v>199</v>
      </c>
      <c r="AR66" s="1">
        <v>229</v>
      </c>
      <c r="AS66" s="1">
        <v>217</v>
      </c>
      <c r="AT66" s="1">
        <v>217</v>
      </c>
      <c r="AU66" s="1">
        <v>223</v>
      </c>
      <c r="AV66" s="1">
        <v>221</v>
      </c>
      <c r="AW66" s="1">
        <v>226</v>
      </c>
      <c r="AX66" s="1">
        <v>197</v>
      </c>
      <c r="AY66" s="1">
        <v>200</v>
      </c>
      <c r="AZ66" s="1">
        <v>213</v>
      </c>
      <c r="BA66" s="1">
        <v>215</v>
      </c>
      <c r="BB66" s="1">
        <v>186</v>
      </c>
    </row>
    <row r="67" spans="1:54" s="42" customFormat="1" ht="15" customHeight="1" x14ac:dyDescent="0.25">
      <c r="A67" s="21" t="s">
        <v>7</v>
      </c>
      <c r="B67" s="1" t="s">
        <v>1</v>
      </c>
      <c r="C67" s="11">
        <v>423</v>
      </c>
      <c r="D67" s="11">
        <v>419</v>
      </c>
      <c r="E67" s="11">
        <v>405</v>
      </c>
      <c r="F67" s="11">
        <v>442</v>
      </c>
      <c r="G67" s="11">
        <v>374</v>
      </c>
      <c r="H67" s="11">
        <v>370</v>
      </c>
      <c r="I67" s="11">
        <v>406</v>
      </c>
      <c r="J67" s="11">
        <v>426</v>
      </c>
      <c r="K67" s="11">
        <v>392</v>
      </c>
      <c r="L67" s="11">
        <v>406</v>
      </c>
      <c r="M67" s="11">
        <v>392</v>
      </c>
      <c r="N67" s="11">
        <v>404</v>
      </c>
      <c r="O67" s="41">
        <v>413</v>
      </c>
      <c r="P67" s="16">
        <v>398</v>
      </c>
      <c r="Q67" s="16">
        <v>420</v>
      </c>
      <c r="R67" s="16">
        <v>396</v>
      </c>
      <c r="S67" s="16">
        <v>419</v>
      </c>
      <c r="T67" s="16">
        <v>450</v>
      </c>
      <c r="U67" s="16">
        <v>432</v>
      </c>
      <c r="V67" s="16">
        <v>452</v>
      </c>
      <c r="W67" s="16">
        <v>489</v>
      </c>
      <c r="X67" s="16">
        <v>447</v>
      </c>
      <c r="Y67" s="16">
        <v>490</v>
      </c>
      <c r="Z67" s="16">
        <v>446</v>
      </c>
      <c r="AA67" s="16">
        <v>483</v>
      </c>
      <c r="AB67" s="1">
        <v>491</v>
      </c>
      <c r="AC67" s="1">
        <v>482</v>
      </c>
      <c r="AD67" s="1">
        <v>519</v>
      </c>
      <c r="AE67" s="1">
        <v>492</v>
      </c>
      <c r="AF67" s="1">
        <v>505</v>
      </c>
      <c r="AG67" s="1">
        <v>499</v>
      </c>
      <c r="AH67" s="1">
        <v>484</v>
      </c>
      <c r="AI67" s="1">
        <v>484</v>
      </c>
      <c r="AJ67" s="1">
        <v>471</v>
      </c>
      <c r="AK67" s="1">
        <v>454</v>
      </c>
      <c r="AL67" s="1">
        <v>416</v>
      </c>
      <c r="AM67" s="1">
        <v>431</v>
      </c>
      <c r="AN67" s="1">
        <v>423</v>
      </c>
      <c r="AO67" s="1">
        <v>436</v>
      </c>
      <c r="AP67" s="1">
        <v>410</v>
      </c>
      <c r="AQ67" s="1">
        <v>412</v>
      </c>
      <c r="AR67" s="1">
        <v>427</v>
      </c>
      <c r="AS67" s="1">
        <v>408</v>
      </c>
      <c r="AT67" s="1">
        <v>367</v>
      </c>
      <c r="AU67" s="1">
        <v>394</v>
      </c>
      <c r="AV67" s="1">
        <v>401</v>
      </c>
      <c r="AW67" s="1">
        <v>393</v>
      </c>
      <c r="AX67" s="1">
        <v>370</v>
      </c>
      <c r="AY67" s="1">
        <v>384</v>
      </c>
      <c r="AZ67" s="1">
        <v>375</v>
      </c>
      <c r="BA67" s="1">
        <v>372</v>
      </c>
      <c r="BB67" s="1">
        <v>401</v>
      </c>
    </row>
    <row r="68" spans="1:54" s="42" customFormat="1" ht="15" customHeight="1" x14ac:dyDescent="0.25">
      <c r="A68" s="21" t="s">
        <v>8</v>
      </c>
      <c r="B68" s="1" t="s">
        <v>1</v>
      </c>
      <c r="C68" s="11">
        <v>808</v>
      </c>
      <c r="D68" s="11">
        <v>806</v>
      </c>
      <c r="E68" s="11">
        <v>774</v>
      </c>
      <c r="F68" s="11">
        <v>800</v>
      </c>
      <c r="G68" s="11">
        <v>739</v>
      </c>
      <c r="H68" s="11">
        <v>801</v>
      </c>
      <c r="I68" s="11">
        <v>727</v>
      </c>
      <c r="J68" s="11">
        <v>753</v>
      </c>
      <c r="K68" s="11">
        <v>743</v>
      </c>
      <c r="L68" s="11">
        <v>769</v>
      </c>
      <c r="M68" s="11">
        <v>773</v>
      </c>
      <c r="N68" s="11">
        <v>754</v>
      </c>
      <c r="O68" s="41">
        <v>839</v>
      </c>
      <c r="P68" s="16">
        <v>815</v>
      </c>
      <c r="Q68" s="16">
        <v>752</v>
      </c>
      <c r="R68" s="16">
        <v>817</v>
      </c>
      <c r="S68" s="16">
        <v>750</v>
      </c>
      <c r="T68" s="16">
        <v>834</v>
      </c>
      <c r="U68" s="16">
        <v>827</v>
      </c>
      <c r="V68" s="16">
        <v>872</v>
      </c>
      <c r="W68" s="16">
        <v>936</v>
      </c>
      <c r="X68" s="16">
        <v>856</v>
      </c>
      <c r="Y68" s="16">
        <v>856</v>
      </c>
      <c r="Z68" s="16">
        <v>1026</v>
      </c>
      <c r="AA68" s="16">
        <v>966</v>
      </c>
      <c r="AB68" s="1">
        <v>1011</v>
      </c>
      <c r="AC68" s="1">
        <v>938</v>
      </c>
      <c r="AD68" s="1">
        <v>911</v>
      </c>
      <c r="AE68" s="1">
        <v>980</v>
      </c>
      <c r="AF68" s="1">
        <v>1000</v>
      </c>
      <c r="AG68" s="1">
        <v>961</v>
      </c>
      <c r="AH68" s="1">
        <v>910</v>
      </c>
      <c r="AI68" s="1">
        <v>938</v>
      </c>
      <c r="AJ68" s="1">
        <v>860</v>
      </c>
      <c r="AK68" s="1">
        <v>895</v>
      </c>
      <c r="AL68" s="1">
        <v>819</v>
      </c>
      <c r="AM68" s="1">
        <v>801</v>
      </c>
      <c r="AN68" s="1">
        <v>844</v>
      </c>
      <c r="AO68" s="1">
        <v>827</v>
      </c>
      <c r="AP68" s="1">
        <v>819</v>
      </c>
      <c r="AQ68" s="1">
        <v>758</v>
      </c>
      <c r="AR68" s="1">
        <v>819</v>
      </c>
      <c r="AS68" s="1">
        <v>793</v>
      </c>
      <c r="AT68" s="1">
        <v>789</v>
      </c>
      <c r="AU68" s="1">
        <v>730</v>
      </c>
      <c r="AV68" s="1">
        <v>741</v>
      </c>
      <c r="AW68" s="1">
        <v>749</v>
      </c>
      <c r="AX68" s="1">
        <v>783</v>
      </c>
      <c r="AY68" s="1">
        <v>772</v>
      </c>
      <c r="AZ68" s="1">
        <v>831</v>
      </c>
      <c r="BA68" s="1">
        <v>733</v>
      </c>
      <c r="BB68" s="1">
        <v>749</v>
      </c>
    </row>
    <row r="69" spans="1:54" s="42" customFormat="1" ht="15" customHeight="1" x14ac:dyDescent="0.25">
      <c r="A69" s="21" t="s">
        <v>9</v>
      </c>
      <c r="B69" s="1" t="s">
        <v>1</v>
      </c>
      <c r="C69" s="11">
        <v>1647</v>
      </c>
      <c r="D69" s="11">
        <v>1617</v>
      </c>
      <c r="E69" s="11">
        <v>1573</v>
      </c>
      <c r="F69" s="11">
        <v>1664</v>
      </c>
      <c r="G69" s="11">
        <v>1556</v>
      </c>
      <c r="H69" s="11">
        <v>1581</v>
      </c>
      <c r="I69" s="11">
        <v>1600</v>
      </c>
      <c r="J69" s="11">
        <v>1601</v>
      </c>
      <c r="K69" s="11">
        <v>1543</v>
      </c>
      <c r="L69" s="11">
        <v>1636</v>
      </c>
      <c r="M69" s="11">
        <v>1570</v>
      </c>
      <c r="N69" s="11">
        <v>1541</v>
      </c>
      <c r="O69" s="41">
        <v>1641</v>
      </c>
      <c r="P69" s="16">
        <v>1690</v>
      </c>
      <c r="Q69" s="16">
        <v>1613</v>
      </c>
      <c r="R69" s="16">
        <v>1645</v>
      </c>
      <c r="S69" s="16">
        <v>1596</v>
      </c>
      <c r="T69" s="16">
        <v>1704</v>
      </c>
      <c r="U69" s="16">
        <v>1687</v>
      </c>
      <c r="V69" s="16">
        <v>1753</v>
      </c>
      <c r="W69" s="16">
        <v>1864</v>
      </c>
      <c r="X69" s="16">
        <v>1705</v>
      </c>
      <c r="Y69" s="16">
        <v>1813</v>
      </c>
      <c r="Z69" s="11">
        <v>1902</v>
      </c>
      <c r="AA69" s="11">
        <v>1869</v>
      </c>
      <c r="AB69" s="11">
        <v>1981</v>
      </c>
      <c r="AC69" s="11">
        <v>1863</v>
      </c>
      <c r="AD69" s="11">
        <v>1893</v>
      </c>
      <c r="AE69" s="11">
        <v>1975</v>
      </c>
      <c r="AF69" s="11">
        <v>1945</v>
      </c>
      <c r="AG69" s="11">
        <v>1918</v>
      </c>
      <c r="AH69" s="11">
        <v>1874</v>
      </c>
      <c r="AI69" s="11">
        <v>1883</v>
      </c>
      <c r="AJ69" s="11">
        <v>1784</v>
      </c>
      <c r="AK69" s="11">
        <v>1771</v>
      </c>
      <c r="AL69" s="11">
        <v>1682</v>
      </c>
      <c r="AM69" s="11">
        <v>1684</v>
      </c>
      <c r="AN69" s="11">
        <v>1662</v>
      </c>
      <c r="AO69" s="11">
        <v>1704</v>
      </c>
      <c r="AP69" s="11">
        <v>1634</v>
      </c>
      <c r="AQ69" s="11">
        <v>1578</v>
      </c>
      <c r="AR69" s="11">
        <v>1689</v>
      </c>
      <c r="AS69" s="11">
        <v>1628</v>
      </c>
      <c r="AT69" s="11">
        <v>1553</v>
      </c>
      <c r="AU69" s="11">
        <v>1558</v>
      </c>
      <c r="AV69" s="11">
        <v>1552</v>
      </c>
      <c r="AW69" s="11">
        <v>1584</v>
      </c>
      <c r="AX69" s="11">
        <v>1543</v>
      </c>
      <c r="AY69" s="11">
        <v>1555</v>
      </c>
      <c r="AZ69" s="11">
        <v>1613</v>
      </c>
      <c r="BA69" s="11">
        <v>1525</v>
      </c>
      <c r="BB69" s="11">
        <v>1518</v>
      </c>
    </row>
    <row r="70" spans="1:54" ht="15" customHeight="1" x14ac:dyDescent="0.25">
      <c r="A70" s="53" t="s">
        <v>42</v>
      </c>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53"/>
      <c r="BA70" s="53"/>
      <c r="BB70" s="53"/>
    </row>
    <row r="71" spans="1:54" ht="15" customHeight="1" x14ac:dyDescent="0.25">
      <c r="A71" s="52" t="s">
        <v>35</v>
      </c>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row>
    <row r="72" spans="1:54" ht="15" customHeight="1" x14ac:dyDescent="0.25">
      <c r="A72" s="21" t="s">
        <v>4</v>
      </c>
      <c r="B72" s="1" t="s">
        <v>1</v>
      </c>
      <c r="C72" s="16">
        <v>65</v>
      </c>
      <c r="D72" s="16">
        <v>58</v>
      </c>
      <c r="E72" s="16">
        <v>58</v>
      </c>
      <c r="F72" s="16">
        <v>66</v>
      </c>
      <c r="G72" s="16">
        <v>64</v>
      </c>
      <c r="H72" s="16">
        <v>36</v>
      </c>
      <c r="I72" s="16">
        <v>49</v>
      </c>
      <c r="J72" s="16">
        <v>58</v>
      </c>
      <c r="K72" s="16">
        <v>46</v>
      </c>
      <c r="L72" s="16">
        <v>52</v>
      </c>
      <c r="M72" s="16">
        <v>58</v>
      </c>
      <c r="N72" s="16">
        <v>43</v>
      </c>
      <c r="O72" s="17">
        <v>52</v>
      </c>
      <c r="P72" s="11">
        <v>59</v>
      </c>
      <c r="Q72" s="11">
        <v>47</v>
      </c>
      <c r="R72" s="11">
        <v>48</v>
      </c>
      <c r="S72" s="11">
        <v>49</v>
      </c>
      <c r="T72" s="11">
        <v>48</v>
      </c>
      <c r="U72" s="11">
        <v>64</v>
      </c>
      <c r="V72" s="11">
        <v>45</v>
      </c>
      <c r="W72" s="11">
        <v>63</v>
      </c>
      <c r="X72" s="11">
        <v>57</v>
      </c>
      <c r="Y72" s="11">
        <v>59</v>
      </c>
      <c r="Z72" s="11">
        <v>49</v>
      </c>
      <c r="AA72" s="11">
        <v>54</v>
      </c>
      <c r="AB72" s="11">
        <v>57</v>
      </c>
      <c r="AC72" s="11">
        <v>50</v>
      </c>
      <c r="AD72" s="11">
        <v>78</v>
      </c>
      <c r="AE72" s="11">
        <v>58</v>
      </c>
      <c r="AF72" s="11">
        <v>52</v>
      </c>
      <c r="AG72" s="11">
        <v>56</v>
      </c>
      <c r="AH72" s="11">
        <v>57</v>
      </c>
      <c r="AI72" s="11">
        <v>52</v>
      </c>
      <c r="AJ72" s="11">
        <v>54</v>
      </c>
      <c r="AK72" s="11">
        <v>57</v>
      </c>
      <c r="AL72" s="11">
        <v>45</v>
      </c>
      <c r="AM72" s="11">
        <v>49</v>
      </c>
      <c r="AN72" s="11">
        <v>47</v>
      </c>
      <c r="AO72" s="11">
        <v>56</v>
      </c>
      <c r="AP72" s="11">
        <v>58</v>
      </c>
      <c r="AQ72" s="11">
        <v>43</v>
      </c>
      <c r="AR72" s="11">
        <v>54</v>
      </c>
      <c r="AS72" s="11">
        <v>49</v>
      </c>
      <c r="AT72" s="11">
        <v>55</v>
      </c>
      <c r="AU72" s="11">
        <v>50</v>
      </c>
      <c r="AV72" s="11">
        <v>51</v>
      </c>
      <c r="AW72" s="11">
        <v>51</v>
      </c>
      <c r="AX72" s="11">
        <v>60</v>
      </c>
      <c r="AY72" s="11">
        <v>49</v>
      </c>
      <c r="AZ72" s="11">
        <v>54</v>
      </c>
      <c r="BA72" s="11">
        <v>53</v>
      </c>
      <c r="BB72" s="11">
        <v>59</v>
      </c>
    </row>
    <row r="73" spans="1:54" ht="15" customHeight="1" x14ac:dyDescent="0.25">
      <c r="A73" s="21" t="s">
        <v>5</v>
      </c>
      <c r="B73" s="1" t="s">
        <v>1</v>
      </c>
      <c r="C73" s="16">
        <v>136</v>
      </c>
      <c r="D73" s="16">
        <v>144</v>
      </c>
      <c r="E73" s="16">
        <v>142</v>
      </c>
      <c r="F73" s="16">
        <v>165</v>
      </c>
      <c r="G73" s="16">
        <v>143</v>
      </c>
      <c r="H73" s="16">
        <v>129</v>
      </c>
      <c r="I73" s="16">
        <v>165</v>
      </c>
      <c r="J73" s="16">
        <v>166</v>
      </c>
      <c r="K73" s="16">
        <v>141</v>
      </c>
      <c r="L73" s="16">
        <v>152</v>
      </c>
      <c r="M73" s="16">
        <v>142</v>
      </c>
      <c r="N73" s="16">
        <v>172</v>
      </c>
      <c r="O73" s="17">
        <v>151</v>
      </c>
      <c r="P73" s="11">
        <v>176</v>
      </c>
      <c r="Q73" s="11">
        <v>149</v>
      </c>
      <c r="R73" s="11">
        <v>155</v>
      </c>
      <c r="S73" s="11">
        <v>149</v>
      </c>
      <c r="T73" s="11">
        <v>146</v>
      </c>
      <c r="U73" s="11">
        <v>179</v>
      </c>
      <c r="V73" s="11">
        <v>180</v>
      </c>
      <c r="W73" s="11">
        <v>165</v>
      </c>
      <c r="X73" s="11">
        <v>183</v>
      </c>
      <c r="Y73" s="11">
        <v>167</v>
      </c>
      <c r="Z73" s="11">
        <v>150</v>
      </c>
      <c r="AA73" s="11">
        <v>152</v>
      </c>
      <c r="AB73" s="11">
        <v>177</v>
      </c>
      <c r="AC73" s="11">
        <v>195</v>
      </c>
      <c r="AD73" s="11">
        <v>190</v>
      </c>
      <c r="AE73" s="11">
        <v>150</v>
      </c>
      <c r="AF73" s="11">
        <v>182</v>
      </c>
      <c r="AG73" s="11">
        <v>173</v>
      </c>
      <c r="AH73" s="11">
        <v>142</v>
      </c>
      <c r="AI73" s="11">
        <v>184</v>
      </c>
      <c r="AJ73" s="11">
        <v>151</v>
      </c>
      <c r="AK73" s="11">
        <v>165</v>
      </c>
      <c r="AL73" s="11">
        <v>171</v>
      </c>
      <c r="AM73" s="11">
        <v>183</v>
      </c>
      <c r="AN73" s="11">
        <v>153</v>
      </c>
      <c r="AO73" s="11">
        <v>155</v>
      </c>
      <c r="AP73" s="11">
        <v>162</v>
      </c>
      <c r="AQ73" s="11">
        <v>178</v>
      </c>
      <c r="AR73" s="11">
        <v>185</v>
      </c>
      <c r="AS73" s="11">
        <v>151</v>
      </c>
      <c r="AT73" s="11">
        <v>150</v>
      </c>
      <c r="AU73" s="11">
        <v>167</v>
      </c>
      <c r="AV73" s="11">
        <v>154</v>
      </c>
      <c r="AW73" s="11">
        <v>131</v>
      </c>
      <c r="AX73" s="11">
        <v>153</v>
      </c>
      <c r="AY73" s="11">
        <v>151</v>
      </c>
      <c r="AZ73" s="11">
        <v>170</v>
      </c>
      <c r="BA73" s="11">
        <v>144</v>
      </c>
      <c r="BB73" s="11">
        <v>161</v>
      </c>
    </row>
    <row r="74" spans="1:54" ht="15" customHeight="1" x14ac:dyDescent="0.25">
      <c r="A74" s="21" t="s">
        <v>6</v>
      </c>
      <c r="B74" s="1" t="s">
        <v>1</v>
      </c>
      <c r="C74" s="16">
        <v>230</v>
      </c>
      <c r="D74" s="16">
        <v>194</v>
      </c>
      <c r="E74" s="16">
        <v>219</v>
      </c>
      <c r="F74" s="16">
        <v>215</v>
      </c>
      <c r="G74" s="16">
        <v>207</v>
      </c>
      <c r="H74" s="16">
        <v>197</v>
      </c>
      <c r="I74" s="16">
        <v>218</v>
      </c>
      <c r="J74" s="16">
        <v>208</v>
      </c>
      <c r="K74" s="16">
        <v>215</v>
      </c>
      <c r="L74" s="16">
        <v>214</v>
      </c>
      <c r="M74" s="16">
        <v>198</v>
      </c>
      <c r="N74" s="16">
        <v>225</v>
      </c>
      <c r="O74" s="17">
        <v>202</v>
      </c>
      <c r="P74" s="11">
        <v>196</v>
      </c>
      <c r="Q74" s="11">
        <v>211</v>
      </c>
      <c r="R74" s="11">
        <v>221</v>
      </c>
      <c r="S74" s="11">
        <v>233</v>
      </c>
      <c r="T74" s="11">
        <v>216</v>
      </c>
      <c r="U74" s="11">
        <v>248</v>
      </c>
      <c r="V74" s="11">
        <v>238</v>
      </c>
      <c r="W74" s="11">
        <v>209</v>
      </c>
      <c r="X74" s="11">
        <v>244</v>
      </c>
      <c r="Y74" s="11">
        <v>220</v>
      </c>
      <c r="Z74" s="11">
        <v>208</v>
      </c>
      <c r="AA74" s="11">
        <v>236</v>
      </c>
      <c r="AB74" s="11">
        <v>229</v>
      </c>
      <c r="AC74" s="11">
        <v>240</v>
      </c>
      <c r="AD74" s="11">
        <v>241</v>
      </c>
      <c r="AE74" s="11">
        <v>225</v>
      </c>
      <c r="AF74" s="11">
        <v>241</v>
      </c>
      <c r="AG74" s="11">
        <v>203</v>
      </c>
      <c r="AH74" s="11">
        <v>224</v>
      </c>
      <c r="AI74" s="11">
        <v>215</v>
      </c>
      <c r="AJ74" s="11">
        <v>208</v>
      </c>
      <c r="AK74" s="11">
        <v>218</v>
      </c>
      <c r="AL74" s="11">
        <v>176</v>
      </c>
      <c r="AM74" s="11">
        <v>226</v>
      </c>
      <c r="AN74" s="11">
        <v>199</v>
      </c>
      <c r="AO74" s="11">
        <v>202</v>
      </c>
      <c r="AP74" s="11">
        <v>203</v>
      </c>
      <c r="AQ74" s="11">
        <v>211</v>
      </c>
      <c r="AR74" s="11">
        <v>191</v>
      </c>
      <c r="AS74" s="11">
        <v>192</v>
      </c>
      <c r="AT74" s="11">
        <v>207</v>
      </c>
      <c r="AU74" s="11">
        <v>228</v>
      </c>
      <c r="AV74" s="11">
        <v>218</v>
      </c>
      <c r="AW74" s="11">
        <v>218</v>
      </c>
      <c r="AX74" s="11">
        <v>227</v>
      </c>
      <c r="AY74" s="11">
        <v>230</v>
      </c>
      <c r="AZ74" s="11">
        <v>206</v>
      </c>
      <c r="BA74" s="11">
        <v>220</v>
      </c>
      <c r="BB74" s="11">
        <v>195</v>
      </c>
    </row>
    <row r="75" spans="1:54" ht="15" customHeight="1" x14ac:dyDescent="0.25">
      <c r="A75" s="21" t="s">
        <v>7</v>
      </c>
      <c r="B75" s="1" t="s">
        <v>1</v>
      </c>
      <c r="C75" s="16">
        <v>408</v>
      </c>
      <c r="D75" s="16">
        <v>385</v>
      </c>
      <c r="E75" s="16">
        <v>420</v>
      </c>
      <c r="F75" s="16">
        <v>391</v>
      </c>
      <c r="G75" s="16">
        <v>420</v>
      </c>
      <c r="H75" s="16">
        <v>393</v>
      </c>
      <c r="I75" s="16">
        <v>378</v>
      </c>
      <c r="J75" s="16">
        <v>375</v>
      </c>
      <c r="K75" s="16">
        <v>406</v>
      </c>
      <c r="L75" s="16">
        <v>411</v>
      </c>
      <c r="M75" s="16">
        <v>410</v>
      </c>
      <c r="N75" s="16">
        <v>409</v>
      </c>
      <c r="O75" s="17">
        <v>417</v>
      </c>
      <c r="P75" s="11">
        <v>377</v>
      </c>
      <c r="Q75" s="11">
        <v>417</v>
      </c>
      <c r="R75" s="11">
        <v>435</v>
      </c>
      <c r="S75" s="11">
        <v>445</v>
      </c>
      <c r="T75" s="11">
        <v>433</v>
      </c>
      <c r="U75" s="11">
        <v>444</v>
      </c>
      <c r="V75" s="11">
        <v>449</v>
      </c>
      <c r="W75" s="11">
        <v>501</v>
      </c>
      <c r="X75" s="11">
        <v>478</v>
      </c>
      <c r="Y75" s="11">
        <v>456</v>
      </c>
      <c r="Z75" s="11">
        <v>449</v>
      </c>
      <c r="AA75" s="11">
        <v>485</v>
      </c>
      <c r="AB75" s="11">
        <v>400</v>
      </c>
      <c r="AC75" s="11">
        <v>494</v>
      </c>
      <c r="AD75" s="11">
        <v>442</v>
      </c>
      <c r="AE75" s="11">
        <v>486</v>
      </c>
      <c r="AF75" s="11">
        <v>460</v>
      </c>
      <c r="AG75" s="11">
        <v>442</v>
      </c>
      <c r="AH75" s="11">
        <v>455</v>
      </c>
      <c r="AI75" s="11">
        <v>419</v>
      </c>
      <c r="AJ75" s="11">
        <v>426</v>
      </c>
      <c r="AK75" s="11">
        <v>392</v>
      </c>
      <c r="AL75" s="11">
        <v>429</v>
      </c>
      <c r="AM75" s="11">
        <v>402</v>
      </c>
      <c r="AN75" s="11">
        <v>418</v>
      </c>
      <c r="AO75" s="11">
        <v>419</v>
      </c>
      <c r="AP75" s="11">
        <v>391</v>
      </c>
      <c r="AQ75" s="11">
        <v>436</v>
      </c>
      <c r="AR75" s="11">
        <v>396</v>
      </c>
      <c r="AS75" s="11">
        <v>372</v>
      </c>
      <c r="AT75" s="11">
        <v>432</v>
      </c>
      <c r="AU75" s="11">
        <v>446</v>
      </c>
      <c r="AV75" s="11">
        <v>413</v>
      </c>
      <c r="AW75" s="11">
        <v>409</v>
      </c>
      <c r="AX75" s="11">
        <v>423</v>
      </c>
      <c r="AY75" s="11">
        <v>428</v>
      </c>
      <c r="AZ75" s="11">
        <v>412</v>
      </c>
      <c r="BA75" s="11">
        <v>394</v>
      </c>
      <c r="BB75" s="11">
        <v>425</v>
      </c>
    </row>
    <row r="76" spans="1:54" ht="15" customHeight="1" x14ac:dyDescent="0.25">
      <c r="A76" s="21" t="s">
        <v>8</v>
      </c>
      <c r="B76" s="1" t="s">
        <v>1</v>
      </c>
      <c r="C76" s="16">
        <v>796</v>
      </c>
      <c r="D76" s="16">
        <v>775</v>
      </c>
      <c r="E76" s="16">
        <v>764</v>
      </c>
      <c r="F76" s="16">
        <v>714</v>
      </c>
      <c r="G76" s="16">
        <v>790</v>
      </c>
      <c r="H76" s="16">
        <v>729</v>
      </c>
      <c r="I76" s="16">
        <v>730</v>
      </c>
      <c r="J76" s="16">
        <v>724</v>
      </c>
      <c r="K76" s="16">
        <v>736</v>
      </c>
      <c r="L76" s="16">
        <v>782</v>
      </c>
      <c r="M76" s="16">
        <v>786</v>
      </c>
      <c r="N76" s="16">
        <v>731</v>
      </c>
      <c r="O76" s="17">
        <v>794</v>
      </c>
      <c r="P76" s="11">
        <v>732</v>
      </c>
      <c r="Q76" s="11">
        <v>797</v>
      </c>
      <c r="R76" s="11">
        <v>827</v>
      </c>
      <c r="S76" s="11">
        <v>798</v>
      </c>
      <c r="T76" s="11">
        <v>832</v>
      </c>
      <c r="U76" s="11">
        <v>886</v>
      </c>
      <c r="V76" s="11">
        <v>926</v>
      </c>
      <c r="W76" s="11">
        <v>890</v>
      </c>
      <c r="X76" s="11">
        <v>913</v>
      </c>
      <c r="Y76" s="11">
        <v>909</v>
      </c>
      <c r="Z76" s="11">
        <v>858</v>
      </c>
      <c r="AA76" s="11">
        <v>920</v>
      </c>
      <c r="AB76" s="11">
        <v>890</v>
      </c>
      <c r="AC76" s="11">
        <v>909</v>
      </c>
      <c r="AD76" s="11">
        <v>858</v>
      </c>
      <c r="AE76" s="11">
        <v>880</v>
      </c>
      <c r="AF76" s="11">
        <v>854</v>
      </c>
      <c r="AG76" s="11">
        <v>845</v>
      </c>
      <c r="AH76" s="11">
        <v>833</v>
      </c>
      <c r="AI76" s="11">
        <v>906</v>
      </c>
      <c r="AJ76" s="11">
        <v>878</v>
      </c>
      <c r="AK76" s="11">
        <v>803</v>
      </c>
      <c r="AL76" s="11">
        <v>789</v>
      </c>
      <c r="AM76" s="11">
        <v>827</v>
      </c>
      <c r="AN76" s="11">
        <v>772</v>
      </c>
      <c r="AO76" s="11">
        <v>801</v>
      </c>
      <c r="AP76" s="11">
        <v>784</v>
      </c>
      <c r="AQ76" s="11">
        <v>793</v>
      </c>
      <c r="AR76" s="11">
        <v>767</v>
      </c>
      <c r="AS76" s="11">
        <v>768</v>
      </c>
      <c r="AT76" s="11">
        <v>771</v>
      </c>
      <c r="AU76" s="11">
        <v>800</v>
      </c>
      <c r="AV76" s="11">
        <v>828</v>
      </c>
      <c r="AW76" s="11">
        <v>795</v>
      </c>
      <c r="AX76" s="11">
        <v>768</v>
      </c>
      <c r="AY76" s="11">
        <v>760</v>
      </c>
      <c r="AZ76" s="11">
        <v>722</v>
      </c>
      <c r="BA76" s="11">
        <v>811</v>
      </c>
      <c r="BB76" s="11">
        <v>760</v>
      </c>
    </row>
    <row r="77" spans="1:54" ht="15" customHeight="1" x14ac:dyDescent="0.25">
      <c r="A77" s="21" t="s">
        <v>9</v>
      </c>
      <c r="B77" s="1" t="s">
        <v>1</v>
      </c>
      <c r="C77" s="16">
        <v>1635</v>
      </c>
      <c r="D77" s="16">
        <v>1556</v>
      </c>
      <c r="E77" s="16">
        <v>1603</v>
      </c>
      <c r="F77" s="16">
        <v>1551</v>
      </c>
      <c r="G77" s="16">
        <v>1624</v>
      </c>
      <c r="H77" s="16">
        <v>1484</v>
      </c>
      <c r="I77" s="16">
        <v>1540</v>
      </c>
      <c r="J77" s="16">
        <v>1531</v>
      </c>
      <c r="K77" s="16">
        <v>1544</v>
      </c>
      <c r="L77" s="16">
        <v>1611</v>
      </c>
      <c r="M77" s="16">
        <v>1594</v>
      </c>
      <c r="N77" s="16">
        <v>1580</v>
      </c>
      <c r="O77" s="16">
        <v>1616</v>
      </c>
      <c r="P77" s="16">
        <v>1540</v>
      </c>
      <c r="Q77" s="16">
        <v>1621</v>
      </c>
      <c r="R77" s="16">
        <v>1686</v>
      </c>
      <c r="S77" s="16">
        <v>1674</v>
      </c>
      <c r="T77" s="16">
        <v>1675</v>
      </c>
      <c r="U77" s="16">
        <v>1821</v>
      </c>
      <c r="V77" s="16">
        <v>1838</v>
      </c>
      <c r="W77" s="16">
        <v>1828</v>
      </c>
      <c r="X77" s="16">
        <v>1875</v>
      </c>
      <c r="Y77" s="16">
        <v>1811</v>
      </c>
      <c r="Z77" s="16">
        <v>1714</v>
      </c>
      <c r="AA77" s="16">
        <v>1847</v>
      </c>
      <c r="AB77" s="16">
        <v>1753</v>
      </c>
      <c r="AC77" s="16">
        <v>1888</v>
      </c>
      <c r="AD77" s="16">
        <v>1809</v>
      </c>
      <c r="AE77" s="16">
        <v>1799</v>
      </c>
      <c r="AF77" s="16">
        <v>1789</v>
      </c>
      <c r="AG77" s="16">
        <v>1719</v>
      </c>
      <c r="AH77" s="16">
        <v>1711</v>
      </c>
      <c r="AI77" s="16">
        <v>1776</v>
      </c>
      <c r="AJ77" s="16">
        <v>1717</v>
      </c>
      <c r="AK77" s="16">
        <v>1635</v>
      </c>
      <c r="AL77" s="16">
        <v>1610</v>
      </c>
      <c r="AM77" s="16">
        <v>1687</v>
      </c>
      <c r="AN77" s="16">
        <v>1589</v>
      </c>
      <c r="AO77" s="16">
        <v>1633</v>
      </c>
      <c r="AP77" s="16">
        <v>1598</v>
      </c>
      <c r="AQ77" s="16">
        <v>1661</v>
      </c>
      <c r="AR77" s="16">
        <v>1593</v>
      </c>
      <c r="AS77" s="16">
        <v>1532</v>
      </c>
      <c r="AT77" s="16">
        <v>1615</v>
      </c>
      <c r="AU77" s="16">
        <v>1691</v>
      </c>
      <c r="AV77" s="16">
        <v>1664</v>
      </c>
      <c r="AW77" s="16">
        <v>1604</v>
      </c>
      <c r="AX77" s="16">
        <v>1631</v>
      </c>
      <c r="AY77" s="16">
        <v>1618</v>
      </c>
      <c r="AZ77" s="16">
        <v>1564</v>
      </c>
      <c r="BA77" s="16">
        <v>1622</v>
      </c>
      <c r="BB77" s="16">
        <v>1600</v>
      </c>
    </row>
    <row r="78" spans="1:54" ht="15" customHeight="1" x14ac:dyDescent="0.25">
      <c r="A78" s="35" t="s">
        <v>41</v>
      </c>
      <c r="B78" s="2"/>
      <c r="C78" s="16"/>
      <c r="D78" s="16"/>
      <c r="E78" s="16"/>
      <c r="F78" s="16"/>
      <c r="G78" s="16"/>
      <c r="H78" s="16"/>
      <c r="I78" s="16"/>
      <c r="J78" s="16"/>
      <c r="K78" s="16"/>
      <c r="L78" s="16"/>
      <c r="M78" s="16"/>
      <c r="N78" s="16"/>
      <c r="O78" s="14"/>
      <c r="P78" s="15"/>
      <c r="Q78" s="15"/>
      <c r="R78" s="15"/>
      <c r="S78" s="15"/>
      <c r="T78" s="15"/>
      <c r="U78" s="15"/>
      <c r="V78" s="15"/>
      <c r="W78" s="15"/>
      <c r="X78" s="15"/>
      <c r="Y78" s="15"/>
      <c r="Z78" s="15"/>
      <c r="AA78" s="15"/>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ht="15" customHeight="1" x14ac:dyDescent="0.25">
      <c r="A79" s="10" t="s">
        <v>35</v>
      </c>
      <c r="B79" s="2"/>
      <c r="C79" s="16"/>
      <c r="D79" s="16"/>
      <c r="E79" s="16"/>
      <c r="F79" s="16"/>
      <c r="G79" s="16"/>
      <c r="H79" s="16"/>
      <c r="I79" s="16"/>
      <c r="J79" s="16"/>
      <c r="K79" s="16"/>
      <c r="L79" s="16"/>
      <c r="M79" s="16"/>
      <c r="N79" s="16"/>
      <c r="O79" s="14"/>
      <c r="P79" s="15"/>
      <c r="Q79" s="15"/>
      <c r="R79" s="15"/>
      <c r="S79" s="15"/>
      <c r="T79" s="15"/>
      <c r="U79" s="15"/>
      <c r="V79" s="15"/>
      <c r="W79" s="15"/>
      <c r="X79" s="15"/>
      <c r="Y79" s="15"/>
      <c r="Z79" s="15"/>
      <c r="AA79" s="15"/>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ht="15" customHeight="1" x14ac:dyDescent="0.25">
      <c r="A80" s="21" t="s">
        <v>4</v>
      </c>
      <c r="B80" s="1" t="s">
        <v>1</v>
      </c>
      <c r="C80" s="16">
        <v>62</v>
      </c>
      <c r="D80" s="16">
        <v>46</v>
      </c>
      <c r="E80" s="16">
        <v>47</v>
      </c>
      <c r="F80" s="16">
        <v>44</v>
      </c>
      <c r="G80" s="16">
        <v>63</v>
      </c>
      <c r="H80" s="16">
        <v>54</v>
      </c>
      <c r="I80" s="16">
        <v>50</v>
      </c>
      <c r="J80" s="16">
        <v>48</v>
      </c>
      <c r="K80" s="16">
        <v>50</v>
      </c>
      <c r="L80" s="16">
        <v>47</v>
      </c>
      <c r="M80" s="16">
        <v>55</v>
      </c>
      <c r="N80" s="16">
        <v>67</v>
      </c>
      <c r="O80" s="11">
        <v>71</v>
      </c>
      <c r="P80" s="11">
        <v>51</v>
      </c>
      <c r="Q80" s="11">
        <v>70</v>
      </c>
      <c r="R80" s="11">
        <v>39</v>
      </c>
      <c r="S80" s="11">
        <v>45</v>
      </c>
      <c r="T80" s="11">
        <v>57</v>
      </c>
      <c r="U80" s="11">
        <v>58</v>
      </c>
      <c r="V80" s="11">
        <v>46</v>
      </c>
      <c r="W80" s="11">
        <v>50</v>
      </c>
      <c r="X80" s="11">
        <v>65</v>
      </c>
      <c r="Y80" s="11">
        <v>67</v>
      </c>
      <c r="Z80" s="11">
        <v>47</v>
      </c>
      <c r="AA80" s="11">
        <v>60</v>
      </c>
      <c r="AB80" s="11">
        <v>61</v>
      </c>
      <c r="AC80" s="11">
        <v>64</v>
      </c>
      <c r="AD80" s="11">
        <v>62</v>
      </c>
      <c r="AE80" s="11">
        <v>55</v>
      </c>
      <c r="AF80" s="11">
        <v>41</v>
      </c>
      <c r="AG80" s="11">
        <v>65</v>
      </c>
      <c r="AH80" s="11">
        <v>57</v>
      </c>
      <c r="AI80" s="11">
        <v>48</v>
      </c>
      <c r="AJ80" s="11">
        <v>56</v>
      </c>
      <c r="AK80" s="11">
        <v>52</v>
      </c>
      <c r="AL80" s="11">
        <v>63</v>
      </c>
      <c r="AM80" s="11">
        <v>55</v>
      </c>
      <c r="AN80" s="11">
        <v>56</v>
      </c>
      <c r="AO80" s="11">
        <v>57</v>
      </c>
      <c r="AP80" s="11">
        <v>60</v>
      </c>
      <c r="AQ80" s="11">
        <v>49</v>
      </c>
      <c r="AR80" s="11">
        <v>60</v>
      </c>
      <c r="AS80" s="11">
        <v>55</v>
      </c>
      <c r="AT80" s="11">
        <v>57</v>
      </c>
      <c r="AU80" s="11">
        <v>63</v>
      </c>
      <c r="AV80" s="11">
        <v>52</v>
      </c>
      <c r="AW80" s="11">
        <v>39</v>
      </c>
      <c r="AX80" s="11">
        <v>61</v>
      </c>
      <c r="AY80" s="11">
        <v>48</v>
      </c>
      <c r="AZ80" s="11">
        <v>64</v>
      </c>
      <c r="BA80" s="11">
        <v>54</v>
      </c>
      <c r="BB80" s="11">
        <v>65</v>
      </c>
    </row>
    <row r="81" spans="1:54" ht="15" customHeight="1" x14ac:dyDescent="0.25">
      <c r="A81" s="21" t="s">
        <v>5</v>
      </c>
      <c r="B81" s="1" t="s">
        <v>1</v>
      </c>
      <c r="C81" s="16">
        <v>181</v>
      </c>
      <c r="D81" s="16">
        <v>176</v>
      </c>
      <c r="E81" s="16">
        <v>180</v>
      </c>
      <c r="F81" s="16">
        <v>166</v>
      </c>
      <c r="G81" s="16">
        <v>175</v>
      </c>
      <c r="H81" s="16">
        <v>160</v>
      </c>
      <c r="I81" s="16">
        <v>154</v>
      </c>
      <c r="J81" s="16">
        <v>186</v>
      </c>
      <c r="K81" s="16">
        <v>164</v>
      </c>
      <c r="L81" s="16">
        <v>160</v>
      </c>
      <c r="M81" s="16">
        <v>173</v>
      </c>
      <c r="N81" s="16">
        <v>155</v>
      </c>
      <c r="O81" s="11">
        <v>155</v>
      </c>
      <c r="P81" s="11">
        <v>164</v>
      </c>
      <c r="Q81" s="11">
        <v>155</v>
      </c>
      <c r="R81" s="11">
        <v>149</v>
      </c>
      <c r="S81" s="11">
        <v>166</v>
      </c>
      <c r="T81" s="11">
        <v>172</v>
      </c>
      <c r="U81" s="11">
        <v>206</v>
      </c>
      <c r="V81" s="11">
        <v>152</v>
      </c>
      <c r="W81" s="11">
        <v>157</v>
      </c>
      <c r="X81" s="11">
        <v>192</v>
      </c>
      <c r="Y81" s="11">
        <v>200</v>
      </c>
      <c r="Z81" s="11">
        <v>171</v>
      </c>
      <c r="AA81" s="11">
        <v>176</v>
      </c>
      <c r="AB81" s="11">
        <v>190</v>
      </c>
      <c r="AC81" s="11">
        <v>168</v>
      </c>
      <c r="AD81" s="11">
        <v>180</v>
      </c>
      <c r="AE81" s="11">
        <v>175</v>
      </c>
      <c r="AF81" s="11">
        <v>184</v>
      </c>
      <c r="AG81" s="11">
        <v>193</v>
      </c>
      <c r="AH81" s="11">
        <v>197</v>
      </c>
      <c r="AI81" s="11">
        <v>204</v>
      </c>
      <c r="AJ81" s="11">
        <v>188</v>
      </c>
      <c r="AK81" s="11">
        <v>159</v>
      </c>
      <c r="AL81" s="11">
        <v>167</v>
      </c>
      <c r="AM81" s="11">
        <v>158</v>
      </c>
      <c r="AN81" s="11">
        <v>149</v>
      </c>
      <c r="AO81" s="11">
        <v>135</v>
      </c>
      <c r="AP81" s="11">
        <v>158</v>
      </c>
      <c r="AQ81" s="11">
        <v>146</v>
      </c>
      <c r="AR81" s="11">
        <v>159</v>
      </c>
      <c r="AS81" s="11">
        <v>169</v>
      </c>
      <c r="AT81" s="11">
        <v>162</v>
      </c>
      <c r="AU81" s="11">
        <v>183</v>
      </c>
      <c r="AV81" s="11">
        <v>165</v>
      </c>
      <c r="AW81" s="11">
        <v>154</v>
      </c>
      <c r="AX81" s="11">
        <v>160</v>
      </c>
      <c r="AY81" s="11">
        <v>166</v>
      </c>
      <c r="AZ81" s="11">
        <v>182</v>
      </c>
      <c r="BA81" s="11">
        <v>153</v>
      </c>
      <c r="BB81" s="11">
        <v>149</v>
      </c>
    </row>
    <row r="82" spans="1:54" ht="15" customHeight="1" x14ac:dyDescent="0.25">
      <c r="A82" s="21" t="s">
        <v>6</v>
      </c>
      <c r="B82" s="1" t="s">
        <v>1</v>
      </c>
      <c r="C82" s="16">
        <v>197</v>
      </c>
      <c r="D82" s="16">
        <v>223</v>
      </c>
      <c r="E82" s="16">
        <v>216</v>
      </c>
      <c r="F82" s="16">
        <v>232</v>
      </c>
      <c r="G82" s="16">
        <v>254</v>
      </c>
      <c r="H82" s="16">
        <v>195</v>
      </c>
      <c r="I82" s="16">
        <v>202</v>
      </c>
      <c r="J82" s="16">
        <v>218</v>
      </c>
      <c r="K82" s="16">
        <v>215</v>
      </c>
      <c r="L82" s="16">
        <v>191</v>
      </c>
      <c r="M82" s="16">
        <v>221</v>
      </c>
      <c r="N82" s="16">
        <v>212</v>
      </c>
      <c r="O82" s="11">
        <v>212</v>
      </c>
      <c r="P82" s="11">
        <v>223</v>
      </c>
      <c r="Q82" s="11">
        <v>205</v>
      </c>
      <c r="R82" s="11">
        <v>188</v>
      </c>
      <c r="S82" s="11">
        <v>209</v>
      </c>
      <c r="T82" s="11">
        <v>232</v>
      </c>
      <c r="U82" s="11">
        <v>233</v>
      </c>
      <c r="V82" s="11">
        <v>204</v>
      </c>
      <c r="W82" s="11">
        <v>228</v>
      </c>
      <c r="X82" s="11">
        <v>245</v>
      </c>
      <c r="Y82" s="11">
        <v>247</v>
      </c>
      <c r="Z82" s="11">
        <v>263</v>
      </c>
      <c r="AA82" s="11">
        <v>247</v>
      </c>
      <c r="AB82" s="11">
        <v>244</v>
      </c>
      <c r="AC82" s="11">
        <v>268</v>
      </c>
      <c r="AD82" s="11">
        <v>242</v>
      </c>
      <c r="AE82" s="11">
        <v>244</v>
      </c>
      <c r="AF82" s="11">
        <v>232</v>
      </c>
      <c r="AG82" s="11">
        <v>257</v>
      </c>
      <c r="AH82" s="11">
        <v>262</v>
      </c>
      <c r="AI82" s="11">
        <v>265</v>
      </c>
      <c r="AJ82" s="11">
        <v>227</v>
      </c>
      <c r="AK82" s="11">
        <v>226</v>
      </c>
      <c r="AL82" s="11">
        <v>216</v>
      </c>
      <c r="AM82" s="11">
        <v>216</v>
      </c>
      <c r="AN82" s="11">
        <v>233</v>
      </c>
      <c r="AO82" s="11">
        <v>223</v>
      </c>
      <c r="AP82" s="11">
        <v>210</v>
      </c>
      <c r="AQ82" s="11">
        <v>208</v>
      </c>
      <c r="AR82" s="11">
        <v>194</v>
      </c>
      <c r="AS82" s="11">
        <v>213</v>
      </c>
      <c r="AT82" s="11">
        <v>202</v>
      </c>
      <c r="AU82" s="11">
        <v>228</v>
      </c>
      <c r="AV82" s="11">
        <v>219</v>
      </c>
      <c r="AW82" s="11">
        <v>226</v>
      </c>
      <c r="AX82" s="11">
        <v>218</v>
      </c>
      <c r="AY82" s="11">
        <v>218</v>
      </c>
      <c r="AZ82" s="11">
        <v>201</v>
      </c>
      <c r="BA82" s="11">
        <v>216</v>
      </c>
      <c r="BB82" s="11">
        <v>202</v>
      </c>
    </row>
    <row r="83" spans="1:54" ht="15" customHeight="1" x14ac:dyDescent="0.25">
      <c r="A83" s="21" t="s">
        <v>7</v>
      </c>
      <c r="B83" s="1" t="s">
        <v>1</v>
      </c>
      <c r="C83" s="16">
        <v>367</v>
      </c>
      <c r="D83" s="16">
        <v>413</v>
      </c>
      <c r="E83" s="16">
        <v>434</v>
      </c>
      <c r="F83" s="16">
        <v>445</v>
      </c>
      <c r="G83" s="16">
        <v>408</v>
      </c>
      <c r="H83" s="16">
        <v>401</v>
      </c>
      <c r="I83" s="16">
        <v>396</v>
      </c>
      <c r="J83" s="16">
        <v>384</v>
      </c>
      <c r="K83" s="16">
        <v>396</v>
      </c>
      <c r="L83" s="16">
        <v>369</v>
      </c>
      <c r="M83" s="16">
        <v>384</v>
      </c>
      <c r="N83" s="16">
        <v>389</v>
      </c>
      <c r="O83" s="11">
        <v>424</v>
      </c>
      <c r="P83" s="11">
        <v>417</v>
      </c>
      <c r="Q83" s="11">
        <v>382</v>
      </c>
      <c r="R83" s="11">
        <v>447</v>
      </c>
      <c r="S83" s="11">
        <v>413</v>
      </c>
      <c r="T83" s="11">
        <v>406</v>
      </c>
      <c r="U83" s="11">
        <v>445</v>
      </c>
      <c r="V83" s="11">
        <v>438</v>
      </c>
      <c r="W83" s="11">
        <v>469</v>
      </c>
      <c r="X83" s="11">
        <v>442</v>
      </c>
      <c r="Y83" s="11">
        <v>440</v>
      </c>
      <c r="Z83" s="11">
        <v>508</v>
      </c>
      <c r="AA83" s="11">
        <v>499</v>
      </c>
      <c r="AB83" s="11">
        <v>455</v>
      </c>
      <c r="AC83" s="11">
        <v>460</v>
      </c>
      <c r="AD83" s="11">
        <v>447</v>
      </c>
      <c r="AE83" s="11">
        <v>493</v>
      </c>
      <c r="AF83" s="11">
        <v>463</v>
      </c>
      <c r="AG83" s="11">
        <v>481</v>
      </c>
      <c r="AH83" s="11">
        <v>485</v>
      </c>
      <c r="AI83" s="11">
        <v>432</v>
      </c>
      <c r="AJ83" s="11">
        <v>464</v>
      </c>
      <c r="AK83" s="11">
        <v>451</v>
      </c>
      <c r="AL83" s="11">
        <v>445</v>
      </c>
      <c r="AM83" s="11">
        <v>407</v>
      </c>
      <c r="AN83" s="11">
        <v>433</v>
      </c>
      <c r="AO83" s="11">
        <v>423</v>
      </c>
      <c r="AP83" s="11">
        <v>413</v>
      </c>
      <c r="AQ83" s="11">
        <v>412</v>
      </c>
      <c r="AR83" s="11">
        <v>435</v>
      </c>
      <c r="AS83" s="11">
        <v>401</v>
      </c>
      <c r="AT83" s="11">
        <v>397</v>
      </c>
      <c r="AU83" s="11">
        <v>422</v>
      </c>
      <c r="AV83" s="11">
        <v>404</v>
      </c>
      <c r="AW83" s="11">
        <v>425</v>
      </c>
      <c r="AX83" s="11">
        <v>431</v>
      </c>
      <c r="AY83" s="11">
        <v>406</v>
      </c>
      <c r="AZ83" s="11">
        <v>400</v>
      </c>
      <c r="BA83" s="11">
        <v>408</v>
      </c>
      <c r="BB83" s="11">
        <v>402</v>
      </c>
    </row>
    <row r="84" spans="1:54" ht="15" customHeight="1" x14ac:dyDescent="0.25">
      <c r="A84" s="21" t="s">
        <v>8</v>
      </c>
      <c r="B84" s="1" t="s">
        <v>1</v>
      </c>
      <c r="C84" s="16">
        <v>762</v>
      </c>
      <c r="D84" s="16">
        <v>891</v>
      </c>
      <c r="E84" s="16">
        <v>917</v>
      </c>
      <c r="F84" s="16">
        <v>884</v>
      </c>
      <c r="G84" s="16">
        <v>833</v>
      </c>
      <c r="H84" s="16">
        <v>869</v>
      </c>
      <c r="I84" s="16">
        <v>736</v>
      </c>
      <c r="J84" s="16">
        <v>805</v>
      </c>
      <c r="K84" s="16">
        <v>789</v>
      </c>
      <c r="L84" s="16">
        <v>757</v>
      </c>
      <c r="M84" s="16">
        <v>788</v>
      </c>
      <c r="N84" s="16">
        <v>779</v>
      </c>
      <c r="O84" s="11">
        <v>772</v>
      </c>
      <c r="P84" s="11">
        <v>817</v>
      </c>
      <c r="Q84" s="11">
        <v>817</v>
      </c>
      <c r="R84" s="11">
        <v>830</v>
      </c>
      <c r="S84" s="11">
        <v>853</v>
      </c>
      <c r="T84" s="11">
        <v>848</v>
      </c>
      <c r="U84" s="11">
        <v>866</v>
      </c>
      <c r="V84" s="11">
        <v>879</v>
      </c>
      <c r="W84" s="11">
        <v>887</v>
      </c>
      <c r="X84" s="11">
        <v>960</v>
      </c>
      <c r="Y84" s="11">
        <v>1030</v>
      </c>
      <c r="Z84" s="11">
        <v>1000</v>
      </c>
      <c r="AA84" s="11">
        <v>943</v>
      </c>
      <c r="AB84" s="11">
        <v>950</v>
      </c>
      <c r="AC84" s="11">
        <v>1010</v>
      </c>
      <c r="AD84" s="11">
        <v>1001</v>
      </c>
      <c r="AE84" s="11">
        <v>1019</v>
      </c>
      <c r="AF84" s="11">
        <v>1064</v>
      </c>
      <c r="AG84" s="11">
        <v>1049</v>
      </c>
      <c r="AH84" s="11">
        <v>1040</v>
      </c>
      <c r="AI84" s="11">
        <v>983</v>
      </c>
      <c r="AJ84" s="11">
        <v>935</v>
      </c>
      <c r="AK84" s="11">
        <v>893</v>
      </c>
      <c r="AL84" s="11">
        <v>901</v>
      </c>
      <c r="AM84" s="11">
        <v>949</v>
      </c>
      <c r="AN84" s="11">
        <v>854</v>
      </c>
      <c r="AO84" s="11">
        <v>818</v>
      </c>
      <c r="AP84" s="11">
        <v>834</v>
      </c>
      <c r="AQ84" s="11">
        <v>864</v>
      </c>
      <c r="AR84" s="11">
        <v>859</v>
      </c>
      <c r="AS84" s="11">
        <v>780</v>
      </c>
      <c r="AT84" s="11">
        <v>768</v>
      </c>
      <c r="AU84" s="11">
        <v>794</v>
      </c>
      <c r="AV84" s="11">
        <v>804</v>
      </c>
      <c r="AW84" s="11">
        <v>877</v>
      </c>
      <c r="AX84" s="11">
        <v>778</v>
      </c>
      <c r="AY84" s="11">
        <v>836</v>
      </c>
      <c r="AZ84" s="11">
        <v>867</v>
      </c>
      <c r="BA84" s="11">
        <v>798</v>
      </c>
      <c r="BB84" s="11">
        <v>796</v>
      </c>
    </row>
    <row r="85" spans="1:54" ht="15" customHeight="1" x14ac:dyDescent="0.25">
      <c r="A85" s="21" t="s">
        <v>9</v>
      </c>
      <c r="B85" s="1" t="s">
        <v>1</v>
      </c>
      <c r="C85" s="16">
        <v>1569</v>
      </c>
      <c r="D85" s="16">
        <v>1749</v>
      </c>
      <c r="E85" s="16">
        <v>1794</v>
      </c>
      <c r="F85" s="16">
        <v>1771</v>
      </c>
      <c r="G85" s="16">
        <v>1733</v>
      </c>
      <c r="H85" s="16">
        <v>1679</v>
      </c>
      <c r="I85" s="16">
        <v>1538</v>
      </c>
      <c r="J85" s="16">
        <v>1641</v>
      </c>
      <c r="K85" s="16">
        <v>1614</v>
      </c>
      <c r="L85" s="16">
        <v>1524</v>
      </c>
      <c r="M85" s="16">
        <v>1621</v>
      </c>
      <c r="N85" s="16">
        <v>1602</v>
      </c>
      <c r="O85" s="16">
        <v>1634</v>
      </c>
      <c r="P85" s="16">
        <v>1672</v>
      </c>
      <c r="Q85" s="16">
        <v>1629</v>
      </c>
      <c r="R85" s="16">
        <v>1653</v>
      </c>
      <c r="S85" s="16">
        <v>1686</v>
      </c>
      <c r="T85" s="16">
        <v>1715</v>
      </c>
      <c r="U85" s="16">
        <v>1808</v>
      </c>
      <c r="V85" s="16">
        <v>1719</v>
      </c>
      <c r="W85" s="16">
        <v>1791</v>
      </c>
      <c r="X85" s="16">
        <v>1904</v>
      </c>
      <c r="Y85" s="16">
        <v>1984</v>
      </c>
      <c r="Z85" s="16">
        <v>1989</v>
      </c>
      <c r="AA85" s="16">
        <v>1925</v>
      </c>
      <c r="AB85" s="16">
        <v>1900</v>
      </c>
      <c r="AC85" s="16">
        <v>1970</v>
      </c>
      <c r="AD85" s="16">
        <v>1932</v>
      </c>
      <c r="AE85" s="16">
        <v>1986</v>
      </c>
      <c r="AF85" s="16">
        <v>1984</v>
      </c>
      <c r="AG85" s="16">
        <v>2045</v>
      </c>
      <c r="AH85" s="16">
        <v>2041</v>
      </c>
      <c r="AI85" s="16">
        <v>1932</v>
      </c>
      <c r="AJ85" s="16">
        <v>1870</v>
      </c>
      <c r="AK85" s="16">
        <v>1781</v>
      </c>
      <c r="AL85" s="16">
        <v>1792</v>
      </c>
      <c r="AM85" s="16">
        <v>1785</v>
      </c>
      <c r="AN85" s="16">
        <v>1725</v>
      </c>
      <c r="AO85" s="16">
        <v>1656</v>
      </c>
      <c r="AP85" s="16">
        <v>1675</v>
      </c>
      <c r="AQ85" s="16">
        <v>1679</v>
      </c>
      <c r="AR85" s="16">
        <v>1707</v>
      </c>
      <c r="AS85" s="16">
        <v>1618</v>
      </c>
      <c r="AT85" s="16">
        <v>1586</v>
      </c>
      <c r="AU85" s="16">
        <v>1690</v>
      </c>
      <c r="AV85" s="16">
        <v>1644</v>
      </c>
      <c r="AW85" s="16">
        <v>1721</v>
      </c>
      <c r="AX85" s="16">
        <v>1648</v>
      </c>
      <c r="AY85" s="16">
        <v>1674</v>
      </c>
      <c r="AZ85" s="16">
        <v>1714</v>
      </c>
      <c r="BA85" s="16">
        <v>1629</v>
      </c>
      <c r="BB85" s="16">
        <v>1614</v>
      </c>
    </row>
    <row r="86" spans="1:54" ht="21" customHeight="1" x14ac:dyDescent="0.25">
      <c r="A86" s="61" t="s">
        <v>51</v>
      </c>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row>
    <row r="87" spans="1:54" ht="24.95" customHeight="1" x14ac:dyDescent="0.25">
      <c r="A87" s="21" t="s">
        <v>48</v>
      </c>
      <c r="B87" s="1" t="s">
        <v>1</v>
      </c>
      <c r="C87" s="16">
        <v>1089</v>
      </c>
      <c r="D87" s="16">
        <v>1099</v>
      </c>
      <c r="E87" s="16">
        <v>1057</v>
      </c>
      <c r="F87" s="16">
        <v>1102</v>
      </c>
      <c r="G87" s="16">
        <v>1051</v>
      </c>
      <c r="H87" s="16">
        <v>1033</v>
      </c>
      <c r="I87" s="16">
        <v>1063</v>
      </c>
      <c r="J87" s="16">
        <v>1034</v>
      </c>
      <c r="K87" s="16">
        <v>1026</v>
      </c>
      <c r="L87" s="16">
        <v>1098</v>
      </c>
      <c r="M87" s="16">
        <v>1042</v>
      </c>
      <c r="N87" s="16">
        <v>1087</v>
      </c>
      <c r="O87" s="11">
        <v>1076</v>
      </c>
      <c r="P87" s="11">
        <v>1066</v>
      </c>
      <c r="Q87" s="11">
        <v>1114</v>
      </c>
      <c r="R87" s="11">
        <v>1066</v>
      </c>
      <c r="S87" s="11">
        <v>1042</v>
      </c>
      <c r="T87" s="11">
        <v>1116</v>
      </c>
      <c r="U87" s="11">
        <v>1084</v>
      </c>
      <c r="V87" s="11">
        <v>1128</v>
      </c>
      <c r="W87" s="11">
        <v>1222</v>
      </c>
      <c r="X87" s="11">
        <v>1317</v>
      </c>
      <c r="Y87" s="11">
        <v>1272</v>
      </c>
      <c r="Z87" s="11">
        <v>1308</v>
      </c>
      <c r="AA87" s="11">
        <v>1279</v>
      </c>
      <c r="AB87" s="11">
        <v>1393</v>
      </c>
      <c r="AC87" s="11">
        <v>1366</v>
      </c>
      <c r="AD87" s="11">
        <v>1302</v>
      </c>
      <c r="AE87" s="11">
        <v>1344</v>
      </c>
      <c r="AF87" s="11">
        <v>1282</v>
      </c>
      <c r="AG87" s="11">
        <v>1282</v>
      </c>
      <c r="AH87" s="11">
        <v>1278</v>
      </c>
      <c r="AI87" s="11">
        <v>1242</v>
      </c>
      <c r="AJ87" s="11">
        <v>1175</v>
      </c>
      <c r="AK87" s="11">
        <v>1086</v>
      </c>
      <c r="AL87" s="11">
        <v>1200</v>
      </c>
      <c r="AM87" s="11">
        <v>1091</v>
      </c>
      <c r="AN87" s="11">
        <v>1126</v>
      </c>
      <c r="AO87" s="11">
        <v>1117</v>
      </c>
      <c r="AP87" s="11">
        <v>1089</v>
      </c>
      <c r="AQ87" s="11">
        <v>1052</v>
      </c>
      <c r="AR87" s="11">
        <v>1109</v>
      </c>
      <c r="AS87" s="11">
        <v>1117</v>
      </c>
      <c r="AT87" s="11">
        <v>1039</v>
      </c>
      <c r="AU87" s="11">
        <v>1032</v>
      </c>
      <c r="AV87" s="11">
        <v>985</v>
      </c>
      <c r="AW87" s="11">
        <v>1047</v>
      </c>
      <c r="AX87" s="11">
        <v>1043</v>
      </c>
      <c r="AY87" s="11">
        <v>1053</v>
      </c>
      <c r="AZ87" s="11">
        <v>1020</v>
      </c>
      <c r="BA87" s="11">
        <v>979</v>
      </c>
      <c r="BB87" s="11">
        <v>1004</v>
      </c>
    </row>
    <row r="88" spans="1:54" ht="15" customHeight="1" x14ac:dyDescent="0.25">
      <c r="A88" s="21" t="s">
        <v>49</v>
      </c>
      <c r="B88" s="1" t="s">
        <v>1</v>
      </c>
      <c r="C88" s="16">
        <v>1115</v>
      </c>
      <c r="D88" s="16">
        <v>1035</v>
      </c>
      <c r="E88" s="16">
        <v>1045</v>
      </c>
      <c r="F88" s="16">
        <v>1048</v>
      </c>
      <c r="G88" s="16">
        <v>1073</v>
      </c>
      <c r="H88" s="16">
        <v>1007</v>
      </c>
      <c r="I88" s="16">
        <v>1068</v>
      </c>
      <c r="J88" s="16">
        <v>975</v>
      </c>
      <c r="K88" s="16">
        <v>1023</v>
      </c>
      <c r="L88" s="16">
        <v>1095</v>
      </c>
      <c r="M88" s="16">
        <v>1092</v>
      </c>
      <c r="N88" s="16">
        <v>1071</v>
      </c>
      <c r="O88" s="11">
        <v>1019</v>
      </c>
      <c r="P88" s="11">
        <v>1040</v>
      </c>
      <c r="Q88" s="11">
        <v>1122</v>
      </c>
      <c r="R88" s="11">
        <v>1123</v>
      </c>
      <c r="S88" s="11">
        <v>1151</v>
      </c>
      <c r="T88" s="11">
        <v>1119</v>
      </c>
      <c r="U88" s="11">
        <v>1208</v>
      </c>
      <c r="V88" s="11">
        <v>1233</v>
      </c>
      <c r="W88" s="11">
        <v>1270</v>
      </c>
      <c r="X88" s="11">
        <v>1242</v>
      </c>
      <c r="Y88" s="11">
        <v>1290</v>
      </c>
      <c r="Z88" s="11">
        <v>1209</v>
      </c>
      <c r="AA88" s="11">
        <v>1297</v>
      </c>
      <c r="AB88" s="11">
        <v>1205</v>
      </c>
      <c r="AC88" s="11">
        <v>1266</v>
      </c>
      <c r="AD88" s="11">
        <v>1239</v>
      </c>
      <c r="AE88" s="11">
        <v>1201</v>
      </c>
      <c r="AF88" s="11">
        <v>1239</v>
      </c>
      <c r="AG88" s="11">
        <v>1211</v>
      </c>
      <c r="AH88" s="11">
        <v>1134</v>
      </c>
      <c r="AI88" s="11">
        <v>1102</v>
      </c>
      <c r="AJ88" s="11">
        <v>1115</v>
      </c>
      <c r="AK88" s="11">
        <v>1109</v>
      </c>
      <c r="AL88" s="11">
        <v>1099</v>
      </c>
      <c r="AM88" s="11">
        <v>1147</v>
      </c>
      <c r="AN88" s="11">
        <v>1081</v>
      </c>
      <c r="AO88" s="11">
        <v>1103</v>
      </c>
      <c r="AP88" s="11">
        <v>1056</v>
      </c>
      <c r="AQ88" s="11">
        <v>1125</v>
      </c>
      <c r="AR88" s="11">
        <v>1054</v>
      </c>
      <c r="AS88" s="11">
        <v>1047</v>
      </c>
      <c r="AT88" s="11">
        <v>1065</v>
      </c>
      <c r="AU88" s="11">
        <v>1110</v>
      </c>
      <c r="AV88" s="11">
        <v>1118</v>
      </c>
      <c r="AW88" s="11">
        <v>1000</v>
      </c>
      <c r="AX88" s="11">
        <v>1082</v>
      </c>
      <c r="AY88" s="11">
        <v>1051</v>
      </c>
      <c r="AZ88" s="11">
        <v>1085</v>
      </c>
      <c r="BA88" s="11">
        <v>1108</v>
      </c>
      <c r="BB88" s="11">
        <v>1067</v>
      </c>
    </row>
    <row r="89" spans="1:54" ht="15" customHeight="1" x14ac:dyDescent="0.25">
      <c r="A89" s="21" t="s">
        <v>50</v>
      </c>
      <c r="B89" s="1" t="s">
        <v>1</v>
      </c>
      <c r="C89" s="16">
        <v>1203</v>
      </c>
      <c r="D89" s="16">
        <v>1257</v>
      </c>
      <c r="E89" s="16">
        <v>1292</v>
      </c>
      <c r="F89" s="16">
        <v>1328</v>
      </c>
      <c r="G89" s="16">
        <v>1235</v>
      </c>
      <c r="H89" s="16">
        <v>1174</v>
      </c>
      <c r="I89" s="16">
        <v>1127</v>
      </c>
      <c r="J89" s="16">
        <v>1104</v>
      </c>
      <c r="K89" s="16">
        <v>1052</v>
      </c>
      <c r="L89" s="16">
        <v>1036</v>
      </c>
      <c r="M89" s="16">
        <v>1063</v>
      </c>
      <c r="N89" s="16">
        <v>1111</v>
      </c>
      <c r="O89" s="11">
        <v>1155</v>
      </c>
      <c r="P89" s="11">
        <v>1138</v>
      </c>
      <c r="Q89" s="11">
        <v>1099</v>
      </c>
      <c r="R89" s="11">
        <v>1106</v>
      </c>
      <c r="S89" s="11">
        <v>1132</v>
      </c>
      <c r="T89" s="11">
        <v>1191</v>
      </c>
      <c r="U89" s="11">
        <v>1228</v>
      </c>
      <c r="V89" s="11">
        <v>1240</v>
      </c>
      <c r="W89" s="11">
        <v>1221</v>
      </c>
      <c r="X89" s="11">
        <v>1313</v>
      </c>
      <c r="Y89" s="11">
        <v>1350</v>
      </c>
      <c r="Z89" s="11">
        <v>1452</v>
      </c>
      <c r="AA89" s="11">
        <v>1328</v>
      </c>
      <c r="AB89" s="11">
        <v>1317</v>
      </c>
      <c r="AC89" s="11">
        <v>1360</v>
      </c>
      <c r="AD89" s="11">
        <v>1338</v>
      </c>
      <c r="AE89" s="11">
        <v>1333</v>
      </c>
      <c r="AF89" s="11">
        <v>1365</v>
      </c>
      <c r="AG89" s="11">
        <v>1407</v>
      </c>
      <c r="AH89" s="11">
        <v>1350</v>
      </c>
      <c r="AI89" s="11">
        <v>1308</v>
      </c>
      <c r="AJ89" s="11">
        <v>1267</v>
      </c>
      <c r="AK89" s="11">
        <v>1224</v>
      </c>
      <c r="AL89" s="11">
        <v>1266</v>
      </c>
      <c r="AM89" s="11">
        <v>1175</v>
      </c>
      <c r="AN89" s="11">
        <v>1217</v>
      </c>
      <c r="AO89" s="11">
        <v>1089</v>
      </c>
      <c r="AP89" s="11">
        <v>1113</v>
      </c>
      <c r="AQ89" s="11">
        <v>1045</v>
      </c>
      <c r="AR89" s="11">
        <v>1162</v>
      </c>
      <c r="AS89" s="11">
        <v>1027</v>
      </c>
      <c r="AT89" s="11">
        <v>1045</v>
      </c>
      <c r="AU89" s="11">
        <v>1098</v>
      </c>
      <c r="AV89" s="11">
        <v>1105</v>
      </c>
      <c r="AW89" s="11">
        <v>1107</v>
      </c>
      <c r="AX89" s="11">
        <v>1105</v>
      </c>
      <c r="AY89" s="11">
        <v>1157</v>
      </c>
      <c r="AZ89" s="11">
        <v>1131</v>
      </c>
      <c r="BA89" s="11">
        <v>1148</v>
      </c>
      <c r="BB89" s="11">
        <v>1064</v>
      </c>
    </row>
    <row r="90" spans="1:54" ht="24.95" customHeight="1" x14ac:dyDescent="0.25">
      <c r="A90" s="21" t="s">
        <v>52</v>
      </c>
      <c r="B90" s="1" t="s">
        <v>1</v>
      </c>
      <c r="C90" s="11">
        <v>821</v>
      </c>
      <c r="D90" s="11">
        <v>804</v>
      </c>
      <c r="E90" s="11">
        <v>790</v>
      </c>
      <c r="F90" s="11">
        <v>812</v>
      </c>
      <c r="G90" s="18">
        <v>779</v>
      </c>
      <c r="H90" s="18">
        <v>788</v>
      </c>
      <c r="I90" s="18">
        <v>813</v>
      </c>
      <c r="J90" s="18">
        <v>863</v>
      </c>
      <c r="K90" s="18">
        <v>826</v>
      </c>
      <c r="L90" s="18">
        <v>877</v>
      </c>
      <c r="M90" s="18">
        <v>835</v>
      </c>
      <c r="N90" s="18">
        <v>762</v>
      </c>
      <c r="O90" s="11">
        <v>816</v>
      </c>
      <c r="P90" s="11">
        <v>881</v>
      </c>
      <c r="Q90" s="11">
        <v>863</v>
      </c>
      <c r="R90" s="11">
        <v>807</v>
      </c>
      <c r="S90" s="11">
        <v>879</v>
      </c>
      <c r="T90" s="11">
        <v>832</v>
      </c>
      <c r="U90" s="11">
        <v>900</v>
      </c>
      <c r="V90" s="11">
        <v>878</v>
      </c>
      <c r="W90" s="11">
        <v>965</v>
      </c>
      <c r="X90" s="19">
        <v>898</v>
      </c>
      <c r="Y90" s="19">
        <v>1006</v>
      </c>
      <c r="Z90" s="19">
        <v>994</v>
      </c>
      <c r="AA90" s="19">
        <v>968</v>
      </c>
      <c r="AB90" s="4">
        <v>1019</v>
      </c>
      <c r="AC90" s="4">
        <v>959</v>
      </c>
      <c r="AD90" s="4">
        <v>1010</v>
      </c>
      <c r="AE90" s="4">
        <v>962</v>
      </c>
      <c r="AF90" s="4">
        <v>949</v>
      </c>
      <c r="AG90" s="4">
        <v>919</v>
      </c>
      <c r="AH90" s="4">
        <v>952</v>
      </c>
      <c r="AI90" s="4">
        <v>968</v>
      </c>
      <c r="AJ90" s="4">
        <v>920</v>
      </c>
      <c r="AK90" s="4">
        <v>958</v>
      </c>
      <c r="AL90" s="4">
        <v>829</v>
      </c>
      <c r="AM90" s="4">
        <v>845</v>
      </c>
      <c r="AN90" s="4">
        <v>871</v>
      </c>
      <c r="AO90" s="4">
        <v>910</v>
      </c>
      <c r="AP90" s="4">
        <v>809</v>
      </c>
      <c r="AQ90" s="4">
        <v>875</v>
      </c>
      <c r="AR90" s="4">
        <v>866</v>
      </c>
      <c r="AS90" s="4">
        <v>805</v>
      </c>
      <c r="AT90" s="4">
        <v>874</v>
      </c>
      <c r="AU90" s="4">
        <v>848</v>
      </c>
      <c r="AV90" s="4">
        <v>866</v>
      </c>
      <c r="AW90" s="4">
        <v>870</v>
      </c>
      <c r="AX90" s="4">
        <v>821</v>
      </c>
      <c r="AY90" s="4">
        <v>817</v>
      </c>
      <c r="AZ90" s="4">
        <v>804</v>
      </c>
      <c r="BA90" s="4">
        <v>775</v>
      </c>
      <c r="BB90" s="4">
        <v>801</v>
      </c>
    </row>
    <row r="91" spans="1:54" ht="15" customHeight="1" x14ac:dyDescent="0.25">
      <c r="A91" s="21" t="s">
        <v>53</v>
      </c>
      <c r="B91" s="1" t="s">
        <v>1</v>
      </c>
      <c r="C91" s="18">
        <v>874</v>
      </c>
      <c r="D91" s="18">
        <v>845</v>
      </c>
      <c r="E91" s="18">
        <v>821</v>
      </c>
      <c r="F91" s="18">
        <v>834</v>
      </c>
      <c r="G91" s="18">
        <v>842</v>
      </c>
      <c r="H91" s="18">
        <v>821</v>
      </c>
      <c r="I91" s="18">
        <v>804</v>
      </c>
      <c r="J91" s="18">
        <v>824</v>
      </c>
      <c r="K91" s="18">
        <v>839</v>
      </c>
      <c r="L91" s="18">
        <v>798</v>
      </c>
      <c r="M91" s="18">
        <v>815</v>
      </c>
      <c r="N91" s="18">
        <v>829</v>
      </c>
      <c r="O91" s="11">
        <v>782</v>
      </c>
      <c r="P91" s="11">
        <v>784</v>
      </c>
      <c r="Q91" s="11">
        <v>832</v>
      </c>
      <c r="R91" s="11">
        <v>861</v>
      </c>
      <c r="S91" s="11">
        <v>880</v>
      </c>
      <c r="T91" s="11">
        <v>875</v>
      </c>
      <c r="U91" s="11">
        <v>935</v>
      </c>
      <c r="V91" s="11">
        <v>939</v>
      </c>
      <c r="W91" s="11">
        <v>939</v>
      </c>
      <c r="X91" s="11">
        <v>905</v>
      </c>
      <c r="Y91" s="11">
        <v>878</v>
      </c>
      <c r="Z91" s="11">
        <v>858</v>
      </c>
      <c r="AA91" s="11">
        <v>912</v>
      </c>
      <c r="AB91" s="11">
        <v>938</v>
      </c>
      <c r="AC91" s="11">
        <v>923</v>
      </c>
      <c r="AD91" s="11">
        <v>897</v>
      </c>
      <c r="AE91" s="11">
        <v>920</v>
      </c>
      <c r="AF91" s="11">
        <v>893</v>
      </c>
      <c r="AG91" s="11">
        <v>899</v>
      </c>
      <c r="AH91" s="11">
        <v>899</v>
      </c>
      <c r="AI91" s="11">
        <v>927</v>
      </c>
      <c r="AJ91" s="11">
        <v>898</v>
      </c>
      <c r="AK91" s="11">
        <v>849</v>
      </c>
      <c r="AL91" s="11">
        <v>848</v>
      </c>
      <c r="AM91" s="11">
        <v>837</v>
      </c>
      <c r="AN91" s="11">
        <v>799</v>
      </c>
      <c r="AO91" s="11">
        <v>845</v>
      </c>
      <c r="AP91" s="11">
        <v>867</v>
      </c>
      <c r="AQ91" s="11">
        <v>897</v>
      </c>
      <c r="AR91" s="11">
        <v>815</v>
      </c>
      <c r="AS91" s="11">
        <v>824</v>
      </c>
      <c r="AT91" s="11">
        <v>884</v>
      </c>
      <c r="AU91" s="11">
        <v>841</v>
      </c>
      <c r="AV91" s="11">
        <v>881</v>
      </c>
      <c r="AW91" s="11">
        <v>896</v>
      </c>
      <c r="AX91" s="11">
        <v>812</v>
      </c>
      <c r="AY91" s="11">
        <v>871</v>
      </c>
      <c r="AZ91" s="11">
        <v>808</v>
      </c>
      <c r="BA91" s="11">
        <v>781</v>
      </c>
      <c r="BB91" s="11">
        <v>810</v>
      </c>
    </row>
    <row r="92" spans="1:54" ht="15" customHeight="1" x14ac:dyDescent="0.25">
      <c r="A92" s="21" t="s">
        <v>54</v>
      </c>
      <c r="B92" s="1" t="s">
        <v>1</v>
      </c>
      <c r="C92" s="11">
        <v>832</v>
      </c>
      <c r="D92" s="11">
        <v>1045</v>
      </c>
      <c r="E92" s="11">
        <v>1035</v>
      </c>
      <c r="F92" s="11">
        <v>1016</v>
      </c>
      <c r="G92" s="11">
        <v>934</v>
      </c>
      <c r="H92" s="11">
        <v>897</v>
      </c>
      <c r="I92" s="11">
        <v>830</v>
      </c>
      <c r="J92" s="11">
        <v>891</v>
      </c>
      <c r="K92" s="11">
        <v>861</v>
      </c>
      <c r="L92" s="11">
        <v>776</v>
      </c>
      <c r="M92" s="11">
        <v>857</v>
      </c>
      <c r="N92" s="11">
        <v>818</v>
      </c>
      <c r="O92" s="11">
        <v>839</v>
      </c>
      <c r="P92" s="11">
        <v>844</v>
      </c>
      <c r="Q92" s="11">
        <v>822</v>
      </c>
      <c r="R92" s="11">
        <v>866</v>
      </c>
      <c r="S92" s="11">
        <v>890</v>
      </c>
      <c r="T92" s="11">
        <v>914</v>
      </c>
      <c r="U92" s="11">
        <v>982</v>
      </c>
      <c r="V92" s="11">
        <v>866</v>
      </c>
      <c r="W92" s="11">
        <v>992</v>
      </c>
      <c r="X92" s="11">
        <v>1001</v>
      </c>
      <c r="Y92" s="11">
        <v>1021</v>
      </c>
      <c r="Z92" s="11">
        <v>936</v>
      </c>
      <c r="AA92" s="11">
        <v>958</v>
      </c>
      <c r="AB92" s="11">
        <v>932</v>
      </c>
      <c r="AC92" s="11">
        <v>990</v>
      </c>
      <c r="AD92" s="11">
        <v>969</v>
      </c>
      <c r="AE92" s="11">
        <v>1020</v>
      </c>
      <c r="AF92" s="11">
        <v>1056</v>
      </c>
      <c r="AG92" s="11">
        <v>1038</v>
      </c>
      <c r="AH92" s="11">
        <v>1018</v>
      </c>
      <c r="AI92" s="11">
        <v>986</v>
      </c>
      <c r="AJ92" s="11">
        <v>959</v>
      </c>
      <c r="AK92" s="11">
        <v>864</v>
      </c>
      <c r="AL92" s="11">
        <v>960</v>
      </c>
      <c r="AM92" s="11">
        <v>929</v>
      </c>
      <c r="AN92" s="11">
        <v>885</v>
      </c>
      <c r="AO92" s="11">
        <v>825</v>
      </c>
      <c r="AP92" s="11">
        <v>862</v>
      </c>
      <c r="AQ92" s="11">
        <v>886</v>
      </c>
      <c r="AR92" s="11">
        <v>878</v>
      </c>
      <c r="AS92" s="11">
        <v>826</v>
      </c>
      <c r="AT92" s="11">
        <v>815</v>
      </c>
      <c r="AU92" s="11">
        <v>883</v>
      </c>
      <c r="AV92" s="11">
        <v>860</v>
      </c>
      <c r="AW92" s="11">
        <v>880</v>
      </c>
      <c r="AX92" s="11">
        <v>882</v>
      </c>
      <c r="AY92" s="11">
        <v>892</v>
      </c>
      <c r="AZ92" s="11">
        <v>884</v>
      </c>
      <c r="BA92" s="11">
        <v>900</v>
      </c>
      <c r="BB92" s="11">
        <v>889</v>
      </c>
    </row>
    <row r="93" spans="1:54" ht="24.95" customHeight="1" x14ac:dyDescent="0.25">
      <c r="A93" s="21" t="s">
        <v>55</v>
      </c>
      <c r="B93" s="1" t="s">
        <v>1</v>
      </c>
      <c r="C93" s="11">
        <v>740</v>
      </c>
      <c r="D93" s="11">
        <v>705</v>
      </c>
      <c r="E93" s="11">
        <v>755</v>
      </c>
      <c r="F93" s="11">
        <v>812</v>
      </c>
      <c r="G93" s="11">
        <v>716</v>
      </c>
      <c r="H93" s="11">
        <v>740</v>
      </c>
      <c r="I93" s="11">
        <v>743</v>
      </c>
      <c r="J93" s="11">
        <v>691</v>
      </c>
      <c r="K93" s="11">
        <v>718</v>
      </c>
      <c r="L93" s="11">
        <v>716</v>
      </c>
      <c r="M93" s="11">
        <v>749</v>
      </c>
      <c r="N93" s="11">
        <v>655</v>
      </c>
      <c r="O93" s="11">
        <v>746</v>
      </c>
      <c r="P93" s="11">
        <v>718</v>
      </c>
      <c r="Q93" s="11">
        <v>708</v>
      </c>
      <c r="R93" s="11">
        <v>677</v>
      </c>
      <c r="S93" s="11">
        <v>720</v>
      </c>
      <c r="T93" s="11">
        <v>760</v>
      </c>
      <c r="U93" s="11">
        <v>671</v>
      </c>
      <c r="V93" s="11">
        <v>781</v>
      </c>
      <c r="W93" s="11">
        <v>761</v>
      </c>
      <c r="X93" s="11">
        <v>766</v>
      </c>
      <c r="Y93" s="11">
        <v>792</v>
      </c>
      <c r="Z93" s="11">
        <v>809</v>
      </c>
      <c r="AA93" s="11">
        <v>826</v>
      </c>
      <c r="AB93" s="11">
        <v>874</v>
      </c>
      <c r="AC93" s="11">
        <v>765</v>
      </c>
      <c r="AD93" s="11">
        <v>731</v>
      </c>
      <c r="AE93" s="11">
        <v>864</v>
      </c>
      <c r="AF93" s="11">
        <v>891</v>
      </c>
      <c r="AG93" s="11">
        <v>826</v>
      </c>
      <c r="AH93" s="11">
        <v>801</v>
      </c>
      <c r="AI93" s="11">
        <v>798</v>
      </c>
      <c r="AJ93" s="11">
        <v>748</v>
      </c>
      <c r="AK93" s="11">
        <v>767</v>
      </c>
      <c r="AL93" s="11">
        <v>731</v>
      </c>
      <c r="AM93" s="11">
        <v>702</v>
      </c>
      <c r="AN93" s="11">
        <v>641</v>
      </c>
      <c r="AO93" s="11">
        <v>726</v>
      </c>
      <c r="AP93" s="11">
        <v>697</v>
      </c>
      <c r="AQ93" s="11">
        <v>683</v>
      </c>
      <c r="AR93" s="11">
        <v>730</v>
      </c>
      <c r="AS93" s="11">
        <v>698</v>
      </c>
      <c r="AT93" s="11">
        <v>702</v>
      </c>
      <c r="AU93" s="11">
        <v>677</v>
      </c>
      <c r="AV93" s="11">
        <v>659</v>
      </c>
      <c r="AW93" s="11">
        <v>671</v>
      </c>
      <c r="AX93" s="11">
        <v>718</v>
      </c>
      <c r="AY93" s="11">
        <v>676</v>
      </c>
      <c r="AZ93" s="11">
        <v>740</v>
      </c>
      <c r="BA93" s="11">
        <v>743</v>
      </c>
      <c r="BB93" s="11">
        <v>636</v>
      </c>
    </row>
    <row r="94" spans="1:54" ht="15" customHeight="1" x14ac:dyDescent="0.25">
      <c r="A94" s="21" t="s">
        <v>56</v>
      </c>
      <c r="B94" s="1" t="s">
        <v>1</v>
      </c>
      <c r="C94" s="11">
        <v>723</v>
      </c>
      <c r="D94" s="11">
        <v>667</v>
      </c>
      <c r="E94" s="11">
        <v>691</v>
      </c>
      <c r="F94" s="11">
        <v>665</v>
      </c>
      <c r="G94" s="11">
        <v>707</v>
      </c>
      <c r="H94" s="11">
        <v>650</v>
      </c>
      <c r="I94" s="11">
        <v>625</v>
      </c>
      <c r="J94" s="11">
        <v>646</v>
      </c>
      <c r="K94" s="11">
        <v>696</v>
      </c>
      <c r="L94" s="11">
        <v>725</v>
      </c>
      <c r="M94" s="11">
        <v>714</v>
      </c>
      <c r="N94" s="11">
        <v>697</v>
      </c>
      <c r="O94" s="11">
        <v>730</v>
      </c>
      <c r="P94" s="11">
        <v>686</v>
      </c>
      <c r="Q94" s="11">
        <v>709</v>
      </c>
      <c r="R94" s="11">
        <v>737</v>
      </c>
      <c r="S94" s="11">
        <v>694</v>
      </c>
      <c r="T94" s="11">
        <v>717</v>
      </c>
      <c r="U94" s="11">
        <v>759</v>
      </c>
      <c r="V94" s="11">
        <v>741</v>
      </c>
      <c r="W94" s="11">
        <v>755</v>
      </c>
      <c r="X94" s="11">
        <v>868</v>
      </c>
      <c r="Y94" s="11">
        <v>756</v>
      </c>
      <c r="Z94" s="11">
        <v>786</v>
      </c>
      <c r="AA94" s="11">
        <v>815</v>
      </c>
      <c r="AB94" s="11">
        <v>729</v>
      </c>
      <c r="AC94" s="11">
        <v>789</v>
      </c>
      <c r="AD94" s="11">
        <v>726</v>
      </c>
      <c r="AE94" s="11">
        <v>768</v>
      </c>
      <c r="AF94" s="11">
        <v>758</v>
      </c>
      <c r="AG94" s="11">
        <v>720</v>
      </c>
      <c r="AH94" s="11">
        <v>755</v>
      </c>
      <c r="AI94" s="11">
        <v>789</v>
      </c>
      <c r="AJ94" s="11">
        <v>693</v>
      </c>
      <c r="AK94" s="11">
        <v>712</v>
      </c>
      <c r="AL94" s="11">
        <v>680</v>
      </c>
      <c r="AM94" s="11">
        <v>737</v>
      </c>
      <c r="AN94" s="11">
        <v>688</v>
      </c>
      <c r="AO94" s="11">
        <v>718</v>
      </c>
      <c r="AP94" s="11">
        <v>642</v>
      </c>
      <c r="AQ94" s="11">
        <v>739</v>
      </c>
      <c r="AR94" s="11">
        <v>623</v>
      </c>
      <c r="AS94" s="11">
        <v>712</v>
      </c>
      <c r="AT94" s="11">
        <v>680</v>
      </c>
      <c r="AU94" s="11">
        <v>710</v>
      </c>
      <c r="AV94" s="11">
        <v>709</v>
      </c>
      <c r="AW94" s="11">
        <v>701</v>
      </c>
      <c r="AX94" s="11">
        <v>728</v>
      </c>
      <c r="AY94" s="11">
        <v>685</v>
      </c>
      <c r="AZ94" s="11">
        <v>705</v>
      </c>
      <c r="BA94" s="11">
        <v>692</v>
      </c>
      <c r="BB94" s="11">
        <v>710</v>
      </c>
    </row>
    <row r="95" spans="1:54" ht="15" customHeight="1" x14ac:dyDescent="0.25">
      <c r="A95" s="21" t="s">
        <v>57</v>
      </c>
      <c r="B95" s="1" t="s">
        <v>1</v>
      </c>
      <c r="C95" s="11">
        <v>633</v>
      </c>
      <c r="D95" s="11">
        <v>701</v>
      </c>
      <c r="E95" s="11">
        <v>743</v>
      </c>
      <c r="F95" s="11">
        <v>703</v>
      </c>
      <c r="G95" s="11">
        <v>780</v>
      </c>
      <c r="H95" s="11">
        <v>733</v>
      </c>
      <c r="I95" s="11">
        <v>731</v>
      </c>
      <c r="J95" s="11">
        <v>708</v>
      </c>
      <c r="K95" s="11">
        <v>693</v>
      </c>
      <c r="L95" s="11">
        <v>649</v>
      </c>
      <c r="M95" s="11">
        <v>711</v>
      </c>
      <c r="N95" s="11">
        <v>655</v>
      </c>
      <c r="O95" s="11">
        <v>651</v>
      </c>
      <c r="P95" s="11">
        <v>679</v>
      </c>
      <c r="Q95" s="11">
        <v>665</v>
      </c>
      <c r="R95" s="11">
        <v>688</v>
      </c>
      <c r="S95" s="11">
        <v>683</v>
      </c>
      <c r="T95" s="11">
        <v>706</v>
      </c>
      <c r="U95" s="11">
        <v>718</v>
      </c>
      <c r="V95" s="11">
        <v>734</v>
      </c>
      <c r="W95" s="11">
        <v>767</v>
      </c>
      <c r="X95" s="11">
        <v>781</v>
      </c>
      <c r="Y95" s="11">
        <v>791</v>
      </c>
      <c r="Z95" s="11">
        <v>846</v>
      </c>
      <c r="AA95" s="11">
        <v>892</v>
      </c>
      <c r="AB95" s="11">
        <v>827</v>
      </c>
      <c r="AC95" s="11">
        <v>898</v>
      </c>
      <c r="AD95" s="11">
        <v>922</v>
      </c>
      <c r="AE95" s="11">
        <v>884</v>
      </c>
      <c r="AF95" s="11">
        <v>850</v>
      </c>
      <c r="AG95" s="11">
        <v>843</v>
      </c>
      <c r="AH95" s="11">
        <v>817</v>
      </c>
      <c r="AI95" s="11">
        <v>798</v>
      </c>
      <c r="AJ95" s="11">
        <v>786</v>
      </c>
      <c r="AK95" s="11">
        <v>749</v>
      </c>
      <c r="AL95" s="11">
        <v>743</v>
      </c>
      <c r="AM95" s="11">
        <v>716</v>
      </c>
      <c r="AN95" s="11">
        <v>754</v>
      </c>
      <c r="AO95" s="11">
        <v>689</v>
      </c>
      <c r="AP95" s="11">
        <v>726</v>
      </c>
      <c r="AQ95" s="11">
        <v>697</v>
      </c>
      <c r="AR95" s="11">
        <v>700</v>
      </c>
      <c r="AS95" s="11">
        <v>707</v>
      </c>
      <c r="AT95" s="11">
        <v>696</v>
      </c>
      <c r="AU95" s="11">
        <v>702</v>
      </c>
      <c r="AV95" s="11">
        <v>687</v>
      </c>
      <c r="AW95" s="11">
        <v>690</v>
      </c>
      <c r="AX95" s="11">
        <v>670</v>
      </c>
      <c r="AY95" s="11">
        <v>710</v>
      </c>
      <c r="AZ95" s="11">
        <v>746</v>
      </c>
      <c r="BA95" s="11">
        <v>720</v>
      </c>
      <c r="BB95" s="11">
        <v>720</v>
      </c>
    </row>
    <row r="96" spans="1:54" ht="24.95" customHeight="1" x14ac:dyDescent="0.25">
      <c r="A96" s="21" t="s">
        <v>58</v>
      </c>
      <c r="B96" s="1" t="s">
        <v>1</v>
      </c>
      <c r="C96" s="11">
        <v>295</v>
      </c>
      <c r="D96" s="11">
        <v>269</v>
      </c>
      <c r="E96" s="11">
        <v>255</v>
      </c>
      <c r="F96" s="11">
        <v>255</v>
      </c>
      <c r="G96" s="11">
        <v>298</v>
      </c>
      <c r="H96" s="11">
        <v>273</v>
      </c>
      <c r="I96" s="11">
        <v>278</v>
      </c>
      <c r="J96" s="11">
        <v>280</v>
      </c>
      <c r="K96" s="11">
        <v>281</v>
      </c>
      <c r="L96" s="11">
        <v>287</v>
      </c>
      <c r="M96" s="11">
        <v>288</v>
      </c>
      <c r="N96" s="11">
        <v>294</v>
      </c>
      <c r="O96" s="11">
        <v>290</v>
      </c>
      <c r="P96" s="11">
        <v>276</v>
      </c>
      <c r="Q96" s="11">
        <v>282</v>
      </c>
      <c r="R96" s="11">
        <v>301</v>
      </c>
      <c r="S96" s="11">
        <v>268</v>
      </c>
      <c r="T96" s="11">
        <v>299</v>
      </c>
      <c r="U96" s="11">
        <v>295</v>
      </c>
      <c r="V96" s="11">
        <v>296</v>
      </c>
      <c r="W96" s="11">
        <v>328</v>
      </c>
      <c r="X96" s="11">
        <v>319</v>
      </c>
      <c r="Y96" s="11">
        <v>329</v>
      </c>
      <c r="Z96" s="11">
        <v>347</v>
      </c>
      <c r="AA96" s="11">
        <v>335</v>
      </c>
      <c r="AB96" s="11">
        <v>335</v>
      </c>
      <c r="AC96" s="11">
        <v>359</v>
      </c>
      <c r="AD96" s="11">
        <v>301</v>
      </c>
      <c r="AE96" s="11">
        <v>335</v>
      </c>
      <c r="AF96" s="11">
        <v>325</v>
      </c>
      <c r="AG96" s="11">
        <v>331</v>
      </c>
      <c r="AH96" s="11">
        <v>311</v>
      </c>
      <c r="AI96" s="11">
        <v>367</v>
      </c>
      <c r="AJ96" s="11">
        <v>321</v>
      </c>
      <c r="AK96" s="11">
        <v>345</v>
      </c>
      <c r="AL96" s="11">
        <v>301</v>
      </c>
      <c r="AM96" s="11">
        <v>317</v>
      </c>
      <c r="AN96" s="11">
        <v>298</v>
      </c>
      <c r="AO96" s="11">
        <v>343</v>
      </c>
      <c r="AP96" s="11">
        <v>311</v>
      </c>
      <c r="AQ96" s="11">
        <v>291</v>
      </c>
      <c r="AR96" s="11">
        <v>311</v>
      </c>
      <c r="AS96" s="11">
        <v>295</v>
      </c>
      <c r="AT96" s="11">
        <v>248</v>
      </c>
      <c r="AU96" s="11">
        <v>295</v>
      </c>
      <c r="AV96" s="11">
        <v>259</v>
      </c>
      <c r="AW96" s="11">
        <v>266</v>
      </c>
      <c r="AX96" s="11">
        <v>248</v>
      </c>
      <c r="AY96" s="11">
        <v>245</v>
      </c>
      <c r="AZ96" s="11">
        <v>285</v>
      </c>
      <c r="BA96" s="11">
        <v>281</v>
      </c>
      <c r="BB96" s="11">
        <v>277</v>
      </c>
    </row>
    <row r="97" spans="1:54" ht="15" customHeight="1" x14ac:dyDescent="0.25">
      <c r="A97" s="21" t="s">
        <v>59</v>
      </c>
      <c r="B97" s="1" t="s">
        <v>1</v>
      </c>
      <c r="C97" s="11">
        <v>272</v>
      </c>
      <c r="D97" s="11">
        <v>263</v>
      </c>
      <c r="E97" s="11">
        <v>290</v>
      </c>
      <c r="F97" s="11">
        <v>257</v>
      </c>
      <c r="G97" s="11">
        <v>283</v>
      </c>
      <c r="H97" s="11">
        <v>283</v>
      </c>
      <c r="I97" s="11">
        <v>268</v>
      </c>
      <c r="J97" s="11">
        <v>293</v>
      </c>
      <c r="K97" s="11">
        <v>281</v>
      </c>
      <c r="L97" s="11">
        <v>285</v>
      </c>
      <c r="M97" s="11">
        <v>288</v>
      </c>
      <c r="N97" s="11">
        <v>277</v>
      </c>
      <c r="O97" s="11">
        <v>287</v>
      </c>
      <c r="P97" s="11">
        <v>287</v>
      </c>
      <c r="Q97" s="11">
        <v>300</v>
      </c>
      <c r="R97" s="11">
        <v>303</v>
      </c>
      <c r="S97" s="11">
        <v>288</v>
      </c>
      <c r="T97" s="11">
        <v>280</v>
      </c>
      <c r="U97" s="11">
        <v>298</v>
      </c>
      <c r="V97" s="11">
        <v>315</v>
      </c>
      <c r="W97" s="11">
        <v>331</v>
      </c>
      <c r="X97" s="11">
        <v>323</v>
      </c>
      <c r="Y97" s="11">
        <v>282</v>
      </c>
      <c r="Z97" s="11">
        <v>306</v>
      </c>
      <c r="AA97" s="11">
        <v>283</v>
      </c>
      <c r="AB97" s="11">
        <v>326</v>
      </c>
      <c r="AC97" s="11">
        <v>331</v>
      </c>
      <c r="AD97" s="11">
        <v>313</v>
      </c>
      <c r="AE97" s="11">
        <v>321</v>
      </c>
      <c r="AF97" s="11">
        <v>337</v>
      </c>
      <c r="AG97" s="11">
        <v>295</v>
      </c>
      <c r="AH97" s="11">
        <v>299</v>
      </c>
      <c r="AI97" s="11">
        <v>328</v>
      </c>
      <c r="AJ97" s="11">
        <v>310</v>
      </c>
      <c r="AK97" s="11">
        <v>300</v>
      </c>
      <c r="AL97" s="11">
        <v>309</v>
      </c>
      <c r="AM97" s="11">
        <v>314</v>
      </c>
      <c r="AN97" s="11">
        <v>291</v>
      </c>
      <c r="AO97" s="11">
        <v>293</v>
      </c>
      <c r="AP97" s="11">
        <v>280</v>
      </c>
      <c r="AQ97" s="11">
        <v>278</v>
      </c>
      <c r="AR97" s="11">
        <v>294</v>
      </c>
      <c r="AS97" s="11">
        <v>286</v>
      </c>
      <c r="AT97" s="11">
        <v>285</v>
      </c>
      <c r="AU97" s="11">
        <v>304</v>
      </c>
      <c r="AV97" s="11">
        <v>309</v>
      </c>
      <c r="AW97" s="11">
        <v>281</v>
      </c>
      <c r="AX97" s="11">
        <v>298</v>
      </c>
      <c r="AY97" s="11">
        <v>293</v>
      </c>
      <c r="AZ97" s="11">
        <v>281</v>
      </c>
      <c r="BA97" s="11">
        <v>279</v>
      </c>
      <c r="BB97" s="11">
        <v>248</v>
      </c>
    </row>
    <row r="98" spans="1:54" ht="15" customHeight="1" x14ac:dyDescent="0.25">
      <c r="A98" s="21" t="s">
        <v>60</v>
      </c>
      <c r="B98" s="1" t="s">
        <v>1</v>
      </c>
      <c r="C98" s="11">
        <v>252</v>
      </c>
      <c r="D98" s="11">
        <v>298</v>
      </c>
      <c r="E98" s="11">
        <v>327</v>
      </c>
      <c r="F98" s="11">
        <v>280</v>
      </c>
      <c r="G98" s="11">
        <v>321</v>
      </c>
      <c r="H98" s="11">
        <v>311</v>
      </c>
      <c r="I98" s="11">
        <v>269</v>
      </c>
      <c r="J98" s="11">
        <v>281</v>
      </c>
      <c r="K98" s="11">
        <v>299</v>
      </c>
      <c r="L98" s="11">
        <v>246</v>
      </c>
      <c r="M98" s="11">
        <v>242</v>
      </c>
      <c r="N98" s="11">
        <v>280</v>
      </c>
      <c r="O98" s="11">
        <v>282</v>
      </c>
      <c r="P98" s="11">
        <v>302</v>
      </c>
      <c r="Q98" s="11">
        <v>301</v>
      </c>
      <c r="R98" s="11">
        <v>299</v>
      </c>
      <c r="S98" s="11">
        <v>315</v>
      </c>
      <c r="T98" s="11">
        <v>320</v>
      </c>
      <c r="U98" s="11">
        <v>337</v>
      </c>
      <c r="V98" s="11">
        <v>302</v>
      </c>
      <c r="W98" s="11">
        <v>299</v>
      </c>
      <c r="X98" s="11">
        <v>298</v>
      </c>
      <c r="Y98" s="11">
        <v>316</v>
      </c>
      <c r="Z98" s="11">
        <v>347</v>
      </c>
      <c r="AA98" s="11">
        <v>326</v>
      </c>
      <c r="AB98" s="11">
        <v>303</v>
      </c>
      <c r="AC98" s="11">
        <v>311</v>
      </c>
      <c r="AD98" s="11">
        <v>330</v>
      </c>
      <c r="AE98" s="11">
        <v>356</v>
      </c>
      <c r="AF98" s="11">
        <v>315</v>
      </c>
      <c r="AG98" s="11">
        <v>391</v>
      </c>
      <c r="AH98" s="11">
        <v>363</v>
      </c>
      <c r="AI98" s="11">
        <v>309</v>
      </c>
      <c r="AJ98" s="11">
        <v>329</v>
      </c>
      <c r="AK98" s="11">
        <v>317</v>
      </c>
      <c r="AL98" s="11">
        <v>299</v>
      </c>
      <c r="AM98" s="11">
        <v>318</v>
      </c>
      <c r="AN98" s="11">
        <v>324</v>
      </c>
      <c r="AO98" s="11">
        <v>292</v>
      </c>
      <c r="AP98" s="11">
        <v>292</v>
      </c>
      <c r="AQ98" s="11">
        <v>324</v>
      </c>
      <c r="AR98" s="11">
        <v>321</v>
      </c>
      <c r="AS98" s="11">
        <v>282</v>
      </c>
      <c r="AT98" s="11">
        <v>291</v>
      </c>
      <c r="AU98" s="11">
        <v>311</v>
      </c>
      <c r="AV98" s="11">
        <v>278</v>
      </c>
      <c r="AW98" s="11">
        <v>310</v>
      </c>
      <c r="AX98" s="11">
        <v>269</v>
      </c>
      <c r="AY98" s="11">
        <v>335</v>
      </c>
      <c r="AZ98" s="11">
        <v>313</v>
      </c>
      <c r="BA98" s="11">
        <v>302</v>
      </c>
      <c r="BB98" s="11">
        <v>281</v>
      </c>
    </row>
    <row r="99" spans="1:54" ht="24.95" customHeight="1" x14ac:dyDescent="0.25">
      <c r="A99" s="21" t="s">
        <v>61</v>
      </c>
      <c r="B99" s="1" t="s">
        <v>1</v>
      </c>
      <c r="C99" s="11">
        <v>325</v>
      </c>
      <c r="D99" s="11">
        <v>351</v>
      </c>
      <c r="E99" s="11">
        <v>338</v>
      </c>
      <c r="F99" s="11">
        <v>337</v>
      </c>
      <c r="G99" s="11">
        <v>276</v>
      </c>
      <c r="H99" s="11">
        <v>340</v>
      </c>
      <c r="I99" s="11">
        <v>330</v>
      </c>
      <c r="J99" s="11">
        <v>336</v>
      </c>
      <c r="K99" s="11">
        <v>300</v>
      </c>
      <c r="L99" s="11">
        <v>327</v>
      </c>
      <c r="M99" s="11">
        <v>326</v>
      </c>
      <c r="N99" s="11">
        <v>311</v>
      </c>
      <c r="O99" s="11">
        <v>316</v>
      </c>
      <c r="P99" s="11">
        <v>321</v>
      </c>
      <c r="Q99" s="11">
        <v>330</v>
      </c>
      <c r="R99" s="11">
        <v>365</v>
      </c>
      <c r="S99" s="11">
        <v>323</v>
      </c>
      <c r="T99" s="11">
        <v>326</v>
      </c>
      <c r="U99" s="11">
        <v>357</v>
      </c>
      <c r="V99" s="11">
        <v>327</v>
      </c>
      <c r="W99" s="11">
        <v>358</v>
      </c>
      <c r="X99" s="11">
        <v>328</v>
      </c>
      <c r="Y99" s="11">
        <v>352</v>
      </c>
      <c r="Z99" s="11">
        <v>388</v>
      </c>
      <c r="AA99" s="11">
        <v>367</v>
      </c>
      <c r="AB99" s="11">
        <v>366</v>
      </c>
      <c r="AC99" s="11">
        <v>350</v>
      </c>
      <c r="AD99" s="11">
        <v>371</v>
      </c>
      <c r="AE99" s="11">
        <v>360</v>
      </c>
      <c r="AF99" s="11">
        <v>361</v>
      </c>
      <c r="AG99" s="11">
        <v>374</v>
      </c>
      <c r="AH99" s="11">
        <v>357</v>
      </c>
      <c r="AI99" s="11">
        <v>369</v>
      </c>
      <c r="AJ99" s="11">
        <v>348</v>
      </c>
      <c r="AK99" s="11">
        <v>373</v>
      </c>
      <c r="AL99" s="11">
        <v>352</v>
      </c>
      <c r="AM99" s="11">
        <v>334</v>
      </c>
      <c r="AN99" s="11">
        <v>373</v>
      </c>
      <c r="AO99" s="11">
        <v>337</v>
      </c>
      <c r="AP99" s="11">
        <v>325</v>
      </c>
      <c r="AQ99" s="11">
        <v>337</v>
      </c>
      <c r="AR99" s="11">
        <v>345</v>
      </c>
      <c r="AS99" s="11">
        <v>346</v>
      </c>
      <c r="AT99" s="11">
        <v>325</v>
      </c>
      <c r="AU99" s="11">
        <v>362</v>
      </c>
      <c r="AV99" s="11">
        <v>353</v>
      </c>
      <c r="AW99" s="11">
        <v>344</v>
      </c>
      <c r="AX99" s="11">
        <v>318</v>
      </c>
      <c r="AY99" s="11">
        <v>367</v>
      </c>
      <c r="AZ99" s="11">
        <v>342</v>
      </c>
      <c r="BA99" s="11">
        <v>336</v>
      </c>
      <c r="BB99" s="11">
        <v>322</v>
      </c>
    </row>
    <row r="100" spans="1:54" ht="15" customHeight="1" x14ac:dyDescent="0.25">
      <c r="A100" s="21" t="s">
        <v>62</v>
      </c>
      <c r="B100" s="1" t="s">
        <v>1</v>
      </c>
      <c r="C100" s="11">
        <v>341</v>
      </c>
      <c r="D100" s="11">
        <v>307</v>
      </c>
      <c r="E100" s="11">
        <v>312</v>
      </c>
      <c r="F100" s="11">
        <v>270</v>
      </c>
      <c r="G100" s="11">
        <v>300</v>
      </c>
      <c r="H100" s="11">
        <v>311</v>
      </c>
      <c r="I100" s="11">
        <v>337</v>
      </c>
      <c r="J100" s="11">
        <v>339</v>
      </c>
      <c r="K100" s="11">
        <v>294</v>
      </c>
      <c r="L100" s="11">
        <v>320</v>
      </c>
      <c r="M100" s="11">
        <v>313</v>
      </c>
      <c r="N100" s="11">
        <v>286</v>
      </c>
      <c r="O100" s="11">
        <v>306</v>
      </c>
      <c r="P100" s="11">
        <v>316</v>
      </c>
      <c r="Q100" s="11">
        <v>325</v>
      </c>
      <c r="R100" s="11">
        <v>343</v>
      </c>
      <c r="S100" s="11">
        <v>338</v>
      </c>
      <c r="T100" s="11">
        <v>366</v>
      </c>
      <c r="U100" s="11">
        <v>374</v>
      </c>
      <c r="V100" s="11">
        <v>385</v>
      </c>
      <c r="W100" s="11">
        <v>340</v>
      </c>
      <c r="X100" s="11">
        <v>400</v>
      </c>
      <c r="Y100" s="11">
        <v>339</v>
      </c>
      <c r="Z100" s="11">
        <v>292</v>
      </c>
      <c r="AA100" s="11">
        <v>364</v>
      </c>
      <c r="AB100" s="11">
        <v>376</v>
      </c>
      <c r="AC100" s="11">
        <v>339</v>
      </c>
      <c r="AD100" s="11">
        <v>376</v>
      </c>
      <c r="AE100" s="11">
        <v>354</v>
      </c>
      <c r="AF100" s="11">
        <v>352</v>
      </c>
      <c r="AG100" s="11">
        <v>344</v>
      </c>
      <c r="AH100" s="11">
        <v>380</v>
      </c>
      <c r="AI100" s="11">
        <v>349</v>
      </c>
      <c r="AJ100" s="11">
        <v>356</v>
      </c>
      <c r="AK100" s="11">
        <v>358</v>
      </c>
      <c r="AL100" s="11">
        <v>343</v>
      </c>
      <c r="AM100" s="11">
        <v>330</v>
      </c>
      <c r="AN100" s="11">
        <v>362</v>
      </c>
      <c r="AO100" s="11">
        <v>311</v>
      </c>
      <c r="AP100" s="11">
        <v>327</v>
      </c>
      <c r="AQ100" s="11">
        <v>332</v>
      </c>
      <c r="AR100" s="11">
        <v>333</v>
      </c>
      <c r="AS100" s="11">
        <v>280</v>
      </c>
      <c r="AT100" s="11">
        <v>357</v>
      </c>
      <c r="AU100" s="11">
        <v>351</v>
      </c>
      <c r="AV100" s="11">
        <v>327</v>
      </c>
      <c r="AW100" s="11">
        <v>326</v>
      </c>
      <c r="AX100" s="11">
        <v>336</v>
      </c>
      <c r="AY100" s="11">
        <v>317</v>
      </c>
      <c r="AZ100" s="11">
        <v>331</v>
      </c>
      <c r="BA100" s="11">
        <v>372</v>
      </c>
      <c r="BB100" s="11">
        <v>328</v>
      </c>
    </row>
    <row r="101" spans="1:54" ht="15" customHeight="1" x14ac:dyDescent="0.25">
      <c r="A101" s="21" t="s">
        <v>63</v>
      </c>
      <c r="B101" s="1" t="s">
        <v>1</v>
      </c>
      <c r="C101" s="11">
        <v>283</v>
      </c>
      <c r="D101" s="11">
        <v>276</v>
      </c>
      <c r="E101" s="11">
        <v>298</v>
      </c>
      <c r="F101" s="11">
        <v>299</v>
      </c>
      <c r="G101" s="11">
        <v>320</v>
      </c>
      <c r="H101" s="11">
        <v>288</v>
      </c>
      <c r="I101" s="11">
        <v>303</v>
      </c>
      <c r="J101" s="11">
        <v>291</v>
      </c>
      <c r="K101" s="11">
        <v>305</v>
      </c>
      <c r="L101" s="11">
        <v>318</v>
      </c>
      <c r="M101" s="11">
        <v>332</v>
      </c>
      <c r="N101" s="11">
        <v>328</v>
      </c>
      <c r="O101" s="11">
        <v>335</v>
      </c>
      <c r="P101" s="11">
        <v>325</v>
      </c>
      <c r="Q101" s="11">
        <v>302</v>
      </c>
      <c r="R101" s="11">
        <v>343</v>
      </c>
      <c r="S101" s="11">
        <v>325</v>
      </c>
      <c r="T101" s="11">
        <v>371</v>
      </c>
      <c r="U101" s="11">
        <v>337</v>
      </c>
      <c r="V101" s="11">
        <v>331</v>
      </c>
      <c r="W101" s="11">
        <v>336</v>
      </c>
      <c r="X101" s="11">
        <v>334</v>
      </c>
      <c r="Y101" s="11">
        <v>364</v>
      </c>
      <c r="Z101" s="11">
        <v>362</v>
      </c>
      <c r="AA101" s="11">
        <v>327</v>
      </c>
      <c r="AB101" s="11">
        <v>347</v>
      </c>
      <c r="AC101" s="11">
        <v>377</v>
      </c>
      <c r="AD101" s="11">
        <v>364</v>
      </c>
      <c r="AE101" s="11">
        <v>353</v>
      </c>
      <c r="AF101" s="11">
        <v>379</v>
      </c>
      <c r="AG101" s="11">
        <v>341</v>
      </c>
      <c r="AH101" s="11">
        <v>355</v>
      </c>
      <c r="AI101" s="11">
        <v>343</v>
      </c>
      <c r="AJ101" s="11">
        <v>353</v>
      </c>
      <c r="AK101" s="11">
        <v>415</v>
      </c>
      <c r="AL101" s="11">
        <v>347</v>
      </c>
      <c r="AM101" s="11">
        <v>389</v>
      </c>
      <c r="AN101" s="11">
        <v>319</v>
      </c>
      <c r="AO101" s="11">
        <v>355</v>
      </c>
      <c r="AP101" s="11">
        <v>327</v>
      </c>
      <c r="AQ101" s="11">
        <v>328</v>
      </c>
      <c r="AR101" s="11">
        <v>328</v>
      </c>
      <c r="AS101" s="11">
        <v>318</v>
      </c>
      <c r="AT101" s="11">
        <v>364</v>
      </c>
      <c r="AU101" s="11">
        <v>334</v>
      </c>
      <c r="AV101" s="11">
        <v>356</v>
      </c>
      <c r="AW101" s="11">
        <v>327</v>
      </c>
      <c r="AX101" s="11">
        <v>350</v>
      </c>
      <c r="AY101" s="11">
        <v>324</v>
      </c>
      <c r="AZ101" s="11">
        <v>316</v>
      </c>
      <c r="BA101" s="11">
        <v>343</v>
      </c>
      <c r="BB101" s="11">
        <v>338</v>
      </c>
    </row>
    <row r="102" spans="1:54" ht="24.95" customHeight="1" x14ac:dyDescent="0.25">
      <c r="A102" s="21" t="s">
        <v>64</v>
      </c>
      <c r="B102" s="1" t="s">
        <v>1</v>
      </c>
      <c r="C102" s="11">
        <v>113</v>
      </c>
      <c r="D102" s="11">
        <v>101</v>
      </c>
      <c r="E102" s="11">
        <v>94</v>
      </c>
      <c r="F102" s="11">
        <v>69</v>
      </c>
      <c r="G102" s="11">
        <v>92</v>
      </c>
      <c r="H102" s="11">
        <v>97</v>
      </c>
      <c r="I102" s="11">
        <v>92</v>
      </c>
      <c r="J102" s="11">
        <v>105</v>
      </c>
      <c r="K102" s="11">
        <v>79</v>
      </c>
      <c r="L102" s="11">
        <v>100</v>
      </c>
      <c r="M102" s="11">
        <v>105</v>
      </c>
      <c r="N102" s="11">
        <v>98</v>
      </c>
      <c r="O102" s="11">
        <v>103</v>
      </c>
      <c r="P102" s="11">
        <v>114</v>
      </c>
      <c r="Q102" s="11">
        <v>101</v>
      </c>
      <c r="R102" s="11">
        <v>103</v>
      </c>
      <c r="S102" s="11">
        <v>100</v>
      </c>
      <c r="T102" s="11">
        <v>113</v>
      </c>
      <c r="U102" s="11">
        <v>101</v>
      </c>
      <c r="V102" s="11">
        <v>108</v>
      </c>
      <c r="W102" s="11">
        <v>105</v>
      </c>
      <c r="X102" s="11">
        <v>99</v>
      </c>
      <c r="Y102" s="11">
        <v>86</v>
      </c>
      <c r="Z102" s="11">
        <v>107</v>
      </c>
      <c r="AA102" s="11">
        <v>113</v>
      </c>
      <c r="AB102" s="11">
        <v>123</v>
      </c>
      <c r="AC102" s="11">
        <v>129</v>
      </c>
      <c r="AD102" s="11">
        <v>104</v>
      </c>
      <c r="AE102" s="11">
        <v>121</v>
      </c>
      <c r="AF102" s="11">
        <v>101</v>
      </c>
      <c r="AG102" s="11">
        <v>101</v>
      </c>
      <c r="AH102" s="11">
        <v>133</v>
      </c>
      <c r="AI102" s="11">
        <v>109</v>
      </c>
      <c r="AJ102" s="11">
        <v>110</v>
      </c>
      <c r="AK102" s="11">
        <v>101</v>
      </c>
      <c r="AL102" s="11">
        <v>93</v>
      </c>
      <c r="AM102" s="11">
        <v>105</v>
      </c>
      <c r="AN102" s="11">
        <v>104</v>
      </c>
      <c r="AO102" s="11">
        <v>99</v>
      </c>
      <c r="AP102" s="11">
        <v>89</v>
      </c>
      <c r="AQ102" s="11">
        <v>109</v>
      </c>
      <c r="AR102" s="11">
        <v>106</v>
      </c>
      <c r="AS102" s="11">
        <v>97</v>
      </c>
      <c r="AT102" s="11">
        <v>90</v>
      </c>
      <c r="AU102" s="11">
        <v>101</v>
      </c>
      <c r="AV102" s="11">
        <v>85</v>
      </c>
      <c r="AW102" s="11">
        <v>118</v>
      </c>
      <c r="AX102" s="11">
        <v>102</v>
      </c>
      <c r="AY102" s="11">
        <v>85</v>
      </c>
      <c r="AZ102" s="11">
        <v>97</v>
      </c>
      <c r="BA102" s="11">
        <v>94</v>
      </c>
      <c r="BB102" s="11">
        <v>97</v>
      </c>
    </row>
    <row r="103" spans="1:54" ht="15" customHeight="1" x14ac:dyDescent="0.25">
      <c r="A103" s="21" t="s">
        <v>65</v>
      </c>
      <c r="B103" s="1" t="s">
        <v>1</v>
      </c>
      <c r="C103" s="11">
        <v>85</v>
      </c>
      <c r="D103" s="11">
        <v>86</v>
      </c>
      <c r="E103" s="11">
        <v>93</v>
      </c>
      <c r="F103" s="11">
        <v>80</v>
      </c>
      <c r="G103" s="11">
        <v>90</v>
      </c>
      <c r="H103" s="11">
        <v>71</v>
      </c>
      <c r="I103" s="11">
        <v>98</v>
      </c>
      <c r="J103" s="11">
        <v>88</v>
      </c>
      <c r="K103" s="11">
        <v>98</v>
      </c>
      <c r="L103" s="11">
        <v>83</v>
      </c>
      <c r="M103" s="11">
        <v>118</v>
      </c>
      <c r="N103" s="11">
        <v>103</v>
      </c>
      <c r="O103" s="11">
        <v>99</v>
      </c>
      <c r="P103" s="11">
        <v>82</v>
      </c>
      <c r="Q103" s="11">
        <v>100</v>
      </c>
      <c r="R103" s="11">
        <v>91</v>
      </c>
      <c r="S103" s="11">
        <v>79</v>
      </c>
      <c r="T103" s="11">
        <v>103</v>
      </c>
      <c r="U103" s="11">
        <v>109</v>
      </c>
      <c r="V103" s="11">
        <v>106</v>
      </c>
      <c r="W103" s="11">
        <v>112</v>
      </c>
      <c r="X103" s="11">
        <v>115</v>
      </c>
      <c r="Y103" s="11">
        <v>104</v>
      </c>
      <c r="Z103" s="11">
        <v>99</v>
      </c>
      <c r="AA103" s="11">
        <v>104</v>
      </c>
      <c r="AB103" s="11">
        <v>118</v>
      </c>
      <c r="AC103" s="11">
        <v>109</v>
      </c>
      <c r="AD103" s="11">
        <v>102</v>
      </c>
      <c r="AE103" s="11">
        <v>97</v>
      </c>
      <c r="AF103" s="11">
        <v>96</v>
      </c>
      <c r="AG103" s="11">
        <v>88</v>
      </c>
      <c r="AH103" s="11">
        <v>100</v>
      </c>
      <c r="AI103" s="11">
        <v>109</v>
      </c>
      <c r="AJ103" s="11">
        <v>92</v>
      </c>
      <c r="AK103" s="11">
        <v>111</v>
      </c>
      <c r="AL103" s="11">
        <v>114</v>
      </c>
      <c r="AM103" s="11">
        <v>104</v>
      </c>
      <c r="AN103" s="11">
        <v>93</v>
      </c>
      <c r="AO103" s="11">
        <v>107</v>
      </c>
      <c r="AP103" s="11">
        <v>102</v>
      </c>
      <c r="AQ103" s="11">
        <v>89</v>
      </c>
      <c r="AR103" s="11">
        <v>90</v>
      </c>
      <c r="AS103" s="11">
        <v>100</v>
      </c>
      <c r="AT103" s="11">
        <v>87</v>
      </c>
      <c r="AU103" s="11">
        <v>106</v>
      </c>
      <c r="AV103" s="11">
        <v>100</v>
      </c>
      <c r="AW103" s="11">
        <v>103</v>
      </c>
      <c r="AX103" s="11">
        <v>106</v>
      </c>
      <c r="AY103" s="11">
        <v>105</v>
      </c>
      <c r="AZ103" s="11">
        <v>95</v>
      </c>
      <c r="BA103" s="11">
        <v>91</v>
      </c>
      <c r="BB103" s="11">
        <v>90</v>
      </c>
    </row>
    <row r="104" spans="1:54" ht="15" customHeight="1" x14ac:dyDescent="0.25">
      <c r="A104" s="21" t="s">
        <v>66</v>
      </c>
      <c r="B104" s="1" t="s">
        <v>1</v>
      </c>
      <c r="C104" s="18">
        <v>70</v>
      </c>
      <c r="D104" s="18">
        <v>95</v>
      </c>
      <c r="E104" s="18">
        <v>112</v>
      </c>
      <c r="F104" s="18">
        <v>95</v>
      </c>
      <c r="G104" s="18">
        <v>90</v>
      </c>
      <c r="H104" s="18">
        <v>89</v>
      </c>
      <c r="I104" s="18">
        <v>80</v>
      </c>
      <c r="J104" s="18">
        <v>78</v>
      </c>
      <c r="K104" s="18">
        <v>88</v>
      </c>
      <c r="L104" s="18">
        <v>106</v>
      </c>
      <c r="M104" s="18">
        <v>87</v>
      </c>
      <c r="N104" s="18">
        <v>83</v>
      </c>
      <c r="O104" s="11">
        <v>81</v>
      </c>
      <c r="P104" s="11">
        <v>92</v>
      </c>
      <c r="Q104" s="11">
        <v>96</v>
      </c>
      <c r="R104" s="11">
        <v>96</v>
      </c>
      <c r="S104" s="11">
        <v>88</v>
      </c>
      <c r="T104" s="11">
        <v>109</v>
      </c>
      <c r="U104" s="11">
        <v>119</v>
      </c>
      <c r="V104" s="11">
        <v>97</v>
      </c>
      <c r="W104" s="11">
        <v>88</v>
      </c>
      <c r="X104" s="11">
        <v>108</v>
      </c>
      <c r="Y104" s="11">
        <v>120</v>
      </c>
      <c r="Z104" s="11">
        <v>104</v>
      </c>
      <c r="AA104" s="11">
        <v>93</v>
      </c>
      <c r="AB104" s="11">
        <v>90</v>
      </c>
      <c r="AC104" s="11">
        <v>110</v>
      </c>
      <c r="AD104" s="11">
        <v>126</v>
      </c>
      <c r="AE104" s="11">
        <v>122</v>
      </c>
      <c r="AF104" s="11">
        <v>114</v>
      </c>
      <c r="AG104" s="11">
        <v>108</v>
      </c>
      <c r="AH104" s="11">
        <v>131</v>
      </c>
      <c r="AI104" s="11">
        <v>104</v>
      </c>
      <c r="AJ104" s="11">
        <v>117</v>
      </c>
      <c r="AK104" s="11">
        <v>96</v>
      </c>
      <c r="AL104" s="11">
        <v>88</v>
      </c>
      <c r="AM104" s="11">
        <v>91</v>
      </c>
      <c r="AN104" s="11">
        <v>106</v>
      </c>
      <c r="AO104" s="11">
        <v>97</v>
      </c>
      <c r="AP104" s="11">
        <v>97</v>
      </c>
      <c r="AQ104" s="11">
        <v>106</v>
      </c>
      <c r="AR104" s="11">
        <v>86</v>
      </c>
      <c r="AS104" s="11">
        <v>82</v>
      </c>
      <c r="AT104" s="11">
        <v>106</v>
      </c>
      <c r="AU104" s="11">
        <v>100</v>
      </c>
      <c r="AV104" s="11">
        <v>103</v>
      </c>
      <c r="AW104" s="11">
        <v>113</v>
      </c>
      <c r="AX104" s="11">
        <v>89</v>
      </c>
      <c r="AY104" s="11">
        <v>105</v>
      </c>
      <c r="AZ104" s="11">
        <v>97</v>
      </c>
      <c r="BA104" s="11">
        <v>94</v>
      </c>
      <c r="BB104" s="11">
        <v>85</v>
      </c>
    </row>
    <row r="105" spans="1:54" ht="24.95" customHeight="1" x14ac:dyDescent="0.25">
      <c r="A105" s="21" t="s">
        <v>67</v>
      </c>
      <c r="B105" s="1" t="s">
        <v>1</v>
      </c>
      <c r="C105" s="11">
        <v>22</v>
      </c>
      <c r="D105" s="11">
        <v>25</v>
      </c>
      <c r="E105" s="11">
        <v>22</v>
      </c>
      <c r="F105" s="11">
        <v>20</v>
      </c>
      <c r="G105" s="16">
        <v>21</v>
      </c>
      <c r="H105" s="16">
        <v>24</v>
      </c>
      <c r="I105" s="16">
        <v>22</v>
      </c>
      <c r="J105" s="16">
        <v>16</v>
      </c>
      <c r="K105" s="16">
        <v>19</v>
      </c>
      <c r="L105" s="16">
        <v>16</v>
      </c>
      <c r="M105" s="16">
        <v>11</v>
      </c>
      <c r="N105" s="16">
        <v>26</v>
      </c>
      <c r="O105" s="11">
        <v>22</v>
      </c>
      <c r="P105" s="11">
        <v>23</v>
      </c>
      <c r="Q105" s="11">
        <v>28</v>
      </c>
      <c r="R105" s="11">
        <v>23</v>
      </c>
      <c r="S105" s="11">
        <v>22</v>
      </c>
      <c r="T105" s="11">
        <v>32</v>
      </c>
      <c r="U105" s="11">
        <v>31</v>
      </c>
      <c r="V105" s="11">
        <v>20</v>
      </c>
      <c r="W105" s="11">
        <v>23</v>
      </c>
      <c r="X105" s="11">
        <v>22</v>
      </c>
      <c r="Y105" s="11">
        <v>24</v>
      </c>
      <c r="Z105" s="11">
        <v>23</v>
      </c>
      <c r="AA105" s="11">
        <v>21</v>
      </c>
      <c r="AB105" s="11">
        <v>26</v>
      </c>
      <c r="AC105" s="11">
        <v>19</v>
      </c>
      <c r="AD105" s="11">
        <v>18</v>
      </c>
      <c r="AE105" s="11">
        <v>27</v>
      </c>
      <c r="AF105" s="11">
        <v>30</v>
      </c>
      <c r="AG105" s="11">
        <v>21</v>
      </c>
      <c r="AH105" s="11">
        <v>19</v>
      </c>
      <c r="AI105" s="11">
        <v>16</v>
      </c>
      <c r="AJ105" s="11">
        <v>14</v>
      </c>
      <c r="AK105" s="11">
        <v>27</v>
      </c>
      <c r="AL105" s="11">
        <v>13</v>
      </c>
      <c r="AM105" s="11">
        <v>19</v>
      </c>
      <c r="AN105" s="11">
        <v>22</v>
      </c>
      <c r="AO105" s="11">
        <v>11</v>
      </c>
      <c r="AP105" s="11">
        <v>22</v>
      </c>
      <c r="AQ105" s="11">
        <v>10</v>
      </c>
      <c r="AR105" s="11">
        <v>16</v>
      </c>
      <c r="AS105" s="11">
        <v>23</v>
      </c>
      <c r="AT105" s="11">
        <v>17</v>
      </c>
      <c r="AU105" s="11">
        <v>18</v>
      </c>
      <c r="AV105" s="11">
        <v>23</v>
      </c>
      <c r="AW105" s="11">
        <v>18</v>
      </c>
      <c r="AX105" s="11">
        <v>19</v>
      </c>
      <c r="AY105" s="11">
        <v>15</v>
      </c>
      <c r="AZ105" s="11">
        <v>15</v>
      </c>
      <c r="BA105" s="11">
        <v>14</v>
      </c>
      <c r="BB105" s="11">
        <v>13</v>
      </c>
    </row>
    <row r="106" spans="1:54" ht="15" customHeight="1" x14ac:dyDescent="0.25">
      <c r="A106" s="21" t="s">
        <v>68</v>
      </c>
      <c r="B106" s="1" t="s">
        <v>1</v>
      </c>
      <c r="C106" s="16">
        <v>20</v>
      </c>
      <c r="D106" s="16">
        <v>20</v>
      </c>
      <c r="E106" s="16">
        <v>17</v>
      </c>
      <c r="F106" s="16">
        <v>19</v>
      </c>
      <c r="G106" s="16">
        <v>25</v>
      </c>
      <c r="H106" s="16">
        <v>20</v>
      </c>
      <c r="I106" s="16">
        <v>28</v>
      </c>
      <c r="J106" s="16">
        <v>24</v>
      </c>
      <c r="K106" s="16">
        <v>24</v>
      </c>
      <c r="L106" s="16">
        <v>21</v>
      </c>
      <c r="M106" s="16">
        <v>19</v>
      </c>
      <c r="N106" s="16">
        <v>20</v>
      </c>
      <c r="O106" s="11">
        <v>18</v>
      </c>
      <c r="P106" s="11">
        <v>24</v>
      </c>
      <c r="Q106" s="11">
        <v>17</v>
      </c>
      <c r="R106" s="11">
        <v>26</v>
      </c>
      <c r="S106" s="11">
        <v>16</v>
      </c>
      <c r="T106" s="11">
        <v>24</v>
      </c>
      <c r="U106" s="11">
        <v>29</v>
      </c>
      <c r="V106" s="11">
        <v>27</v>
      </c>
      <c r="W106" s="11">
        <v>24</v>
      </c>
      <c r="X106" s="11">
        <v>28</v>
      </c>
      <c r="Y106" s="11">
        <v>18</v>
      </c>
      <c r="Z106" s="11">
        <v>24</v>
      </c>
      <c r="AA106" s="11">
        <v>19</v>
      </c>
      <c r="AB106" s="11">
        <v>20</v>
      </c>
      <c r="AC106" s="11">
        <v>19</v>
      </c>
      <c r="AD106" s="11">
        <v>23</v>
      </c>
      <c r="AE106" s="11">
        <v>18</v>
      </c>
      <c r="AF106" s="11">
        <v>26</v>
      </c>
      <c r="AG106" s="11">
        <v>19</v>
      </c>
      <c r="AH106" s="11">
        <v>21</v>
      </c>
      <c r="AI106" s="11">
        <v>30</v>
      </c>
      <c r="AJ106" s="11">
        <v>21</v>
      </c>
      <c r="AK106" s="11">
        <v>19</v>
      </c>
      <c r="AL106" s="11">
        <v>17</v>
      </c>
      <c r="AM106" s="11">
        <v>25</v>
      </c>
      <c r="AN106" s="11">
        <v>14</v>
      </c>
      <c r="AO106" s="11">
        <v>19</v>
      </c>
      <c r="AP106" s="11">
        <v>31</v>
      </c>
      <c r="AQ106" s="11">
        <v>24</v>
      </c>
      <c r="AR106" s="11">
        <v>36</v>
      </c>
      <c r="AS106" s="11">
        <v>15</v>
      </c>
      <c r="AT106" s="11">
        <v>24</v>
      </c>
      <c r="AU106" s="11">
        <v>26</v>
      </c>
      <c r="AV106" s="11">
        <v>23</v>
      </c>
      <c r="AW106" s="11">
        <v>21</v>
      </c>
      <c r="AX106" s="11">
        <v>22</v>
      </c>
      <c r="AY106" s="11">
        <v>25</v>
      </c>
      <c r="AZ106" s="11">
        <v>10</v>
      </c>
      <c r="BA106" s="11">
        <v>19</v>
      </c>
      <c r="BB106" s="11">
        <v>16</v>
      </c>
    </row>
    <row r="107" spans="1:54" ht="15" customHeight="1" x14ac:dyDescent="0.25">
      <c r="A107" s="21" t="s">
        <v>69</v>
      </c>
      <c r="B107" s="1" t="s">
        <v>1</v>
      </c>
      <c r="C107" s="18">
        <v>24</v>
      </c>
      <c r="D107" s="18">
        <v>25</v>
      </c>
      <c r="E107" s="18">
        <v>26</v>
      </c>
      <c r="F107" s="18">
        <v>23</v>
      </c>
      <c r="G107" s="18">
        <v>19</v>
      </c>
      <c r="H107" s="18">
        <v>29</v>
      </c>
      <c r="I107" s="18">
        <v>27</v>
      </c>
      <c r="J107" s="18">
        <v>20</v>
      </c>
      <c r="K107" s="18">
        <v>27</v>
      </c>
      <c r="L107" s="18">
        <v>30</v>
      </c>
      <c r="M107" s="18">
        <v>24</v>
      </c>
      <c r="N107" s="18">
        <v>24</v>
      </c>
      <c r="O107" s="11">
        <v>27</v>
      </c>
      <c r="P107" s="11">
        <v>23</v>
      </c>
      <c r="Q107" s="11">
        <v>30</v>
      </c>
      <c r="R107" s="11">
        <v>28</v>
      </c>
      <c r="S107" s="11">
        <v>22</v>
      </c>
      <c r="T107" s="11">
        <v>22</v>
      </c>
      <c r="U107" s="11">
        <v>22</v>
      </c>
      <c r="V107" s="11">
        <v>24</v>
      </c>
      <c r="W107" s="11">
        <v>15</v>
      </c>
      <c r="X107" s="11">
        <v>31</v>
      </c>
      <c r="Y107" s="11">
        <v>29</v>
      </c>
      <c r="Z107" s="11">
        <v>27</v>
      </c>
      <c r="AA107" s="11">
        <v>26</v>
      </c>
      <c r="AB107" s="11">
        <v>34</v>
      </c>
      <c r="AC107" s="11">
        <v>22</v>
      </c>
      <c r="AD107" s="11">
        <v>26</v>
      </c>
      <c r="AE107" s="11">
        <v>32</v>
      </c>
      <c r="AF107" s="11">
        <v>28</v>
      </c>
      <c r="AG107" s="11">
        <v>29</v>
      </c>
      <c r="AH107" s="11">
        <v>24</v>
      </c>
      <c r="AI107" s="11">
        <v>31</v>
      </c>
      <c r="AJ107" s="11">
        <v>29</v>
      </c>
      <c r="AK107" s="11">
        <v>20</v>
      </c>
      <c r="AL107" s="11">
        <v>26</v>
      </c>
      <c r="AM107" s="11">
        <v>28</v>
      </c>
      <c r="AN107" s="11">
        <v>22</v>
      </c>
      <c r="AO107" s="11">
        <v>28</v>
      </c>
      <c r="AP107" s="11">
        <v>34</v>
      </c>
      <c r="AQ107" s="11">
        <v>28</v>
      </c>
      <c r="AR107" s="11">
        <v>18</v>
      </c>
      <c r="AS107" s="11">
        <v>24</v>
      </c>
      <c r="AT107" s="11">
        <v>28</v>
      </c>
      <c r="AU107" s="11">
        <v>35</v>
      </c>
      <c r="AV107" s="11">
        <v>21</v>
      </c>
      <c r="AW107" s="11">
        <v>26</v>
      </c>
      <c r="AX107" s="11">
        <v>22</v>
      </c>
      <c r="AY107" s="11">
        <v>29</v>
      </c>
      <c r="AZ107" s="11">
        <v>26</v>
      </c>
      <c r="BA107" s="11">
        <v>32</v>
      </c>
      <c r="BB107" s="11">
        <v>19</v>
      </c>
    </row>
    <row r="108" spans="1:54" ht="24.95" customHeight="1" x14ac:dyDescent="0.25">
      <c r="A108" s="21" t="s">
        <v>70</v>
      </c>
      <c r="B108" s="1" t="s">
        <v>1</v>
      </c>
      <c r="C108" s="11">
        <v>41</v>
      </c>
      <c r="D108" s="11">
        <v>43</v>
      </c>
      <c r="E108" s="11">
        <v>39</v>
      </c>
      <c r="F108" s="11">
        <v>42</v>
      </c>
      <c r="G108" s="16">
        <v>43</v>
      </c>
      <c r="H108" s="16">
        <v>48</v>
      </c>
      <c r="I108" s="16">
        <v>47</v>
      </c>
      <c r="J108" s="16">
        <v>42</v>
      </c>
      <c r="K108" s="16">
        <v>46</v>
      </c>
      <c r="L108" s="16">
        <v>50</v>
      </c>
      <c r="M108" s="16">
        <v>36</v>
      </c>
      <c r="N108" s="16">
        <v>35</v>
      </c>
      <c r="O108" s="11">
        <v>45</v>
      </c>
      <c r="P108" s="11">
        <v>52</v>
      </c>
      <c r="Q108" s="11">
        <v>49</v>
      </c>
      <c r="R108" s="11">
        <v>48</v>
      </c>
      <c r="S108" s="11">
        <v>55</v>
      </c>
      <c r="T108" s="11">
        <v>60</v>
      </c>
      <c r="U108" s="11">
        <v>43</v>
      </c>
      <c r="V108" s="11">
        <v>66</v>
      </c>
      <c r="W108" s="11">
        <v>61</v>
      </c>
      <c r="X108" s="11">
        <v>66</v>
      </c>
      <c r="Y108" s="11">
        <v>71</v>
      </c>
      <c r="Z108" s="11">
        <v>48</v>
      </c>
      <c r="AA108" s="11">
        <v>54</v>
      </c>
      <c r="AB108" s="11">
        <v>55</v>
      </c>
      <c r="AC108" s="11">
        <v>48</v>
      </c>
      <c r="AD108" s="11">
        <v>52</v>
      </c>
      <c r="AE108" s="11">
        <v>52</v>
      </c>
      <c r="AF108" s="11">
        <v>61</v>
      </c>
      <c r="AG108" s="11">
        <v>62</v>
      </c>
      <c r="AH108" s="11">
        <v>57</v>
      </c>
      <c r="AI108" s="11">
        <v>68</v>
      </c>
      <c r="AJ108" s="11">
        <v>47</v>
      </c>
      <c r="AK108" s="11">
        <v>56</v>
      </c>
      <c r="AL108" s="11">
        <v>46</v>
      </c>
      <c r="AM108" s="11">
        <v>64</v>
      </c>
      <c r="AN108" s="11">
        <v>44</v>
      </c>
      <c r="AO108" s="11">
        <v>67</v>
      </c>
      <c r="AP108" s="11">
        <v>57</v>
      </c>
      <c r="AQ108" s="11">
        <v>43</v>
      </c>
      <c r="AR108" s="11">
        <v>52</v>
      </c>
      <c r="AS108" s="11">
        <v>53</v>
      </c>
      <c r="AT108" s="11">
        <v>41</v>
      </c>
      <c r="AU108" s="11">
        <v>39</v>
      </c>
      <c r="AV108" s="11">
        <v>59</v>
      </c>
      <c r="AW108" s="11">
        <v>54</v>
      </c>
      <c r="AX108" s="11">
        <v>45</v>
      </c>
      <c r="AY108" s="11">
        <v>44</v>
      </c>
      <c r="AZ108" s="11">
        <v>67</v>
      </c>
      <c r="BA108" s="11">
        <v>46</v>
      </c>
      <c r="BB108" s="11">
        <v>46</v>
      </c>
    </row>
    <row r="109" spans="1:54" ht="15" customHeight="1" x14ac:dyDescent="0.25">
      <c r="A109" s="21" t="s">
        <v>71</v>
      </c>
      <c r="B109" s="1" t="s">
        <v>1</v>
      </c>
      <c r="C109" s="16">
        <v>60</v>
      </c>
      <c r="D109" s="16">
        <v>59</v>
      </c>
      <c r="E109" s="16">
        <v>56</v>
      </c>
      <c r="F109" s="16">
        <v>50</v>
      </c>
      <c r="G109" s="16">
        <v>46</v>
      </c>
      <c r="H109" s="16">
        <v>45</v>
      </c>
      <c r="I109" s="16">
        <v>66</v>
      </c>
      <c r="J109" s="16">
        <v>45</v>
      </c>
      <c r="K109" s="16">
        <v>41</v>
      </c>
      <c r="L109" s="16">
        <v>47</v>
      </c>
      <c r="M109" s="16">
        <v>52</v>
      </c>
      <c r="N109" s="16">
        <v>37</v>
      </c>
      <c r="O109" s="11">
        <v>57</v>
      </c>
      <c r="P109" s="11">
        <v>56</v>
      </c>
      <c r="Q109" s="11">
        <v>69</v>
      </c>
      <c r="R109" s="11">
        <v>46</v>
      </c>
      <c r="S109" s="11">
        <v>52</v>
      </c>
      <c r="T109" s="11">
        <v>45</v>
      </c>
      <c r="U109" s="11">
        <v>56</v>
      </c>
      <c r="V109" s="11">
        <v>58</v>
      </c>
      <c r="W109" s="11">
        <v>59</v>
      </c>
      <c r="X109" s="11">
        <v>54</v>
      </c>
      <c r="Y109" s="11">
        <v>42</v>
      </c>
      <c r="Z109" s="11">
        <v>55</v>
      </c>
      <c r="AA109" s="11">
        <v>61</v>
      </c>
      <c r="AB109" s="11">
        <v>43</v>
      </c>
      <c r="AC109" s="11">
        <v>47</v>
      </c>
      <c r="AD109" s="11">
        <v>39</v>
      </c>
      <c r="AE109" s="11">
        <v>55</v>
      </c>
      <c r="AF109" s="11">
        <v>44</v>
      </c>
      <c r="AG109" s="11">
        <v>64</v>
      </c>
      <c r="AH109" s="11">
        <v>47</v>
      </c>
      <c r="AI109" s="11">
        <v>54</v>
      </c>
      <c r="AJ109" s="11">
        <v>52</v>
      </c>
      <c r="AK109" s="11">
        <v>51</v>
      </c>
      <c r="AL109" s="11">
        <v>53</v>
      </c>
      <c r="AM109" s="11">
        <v>56</v>
      </c>
      <c r="AN109" s="11">
        <v>45</v>
      </c>
      <c r="AO109" s="11">
        <v>53</v>
      </c>
      <c r="AP109" s="11">
        <v>45</v>
      </c>
      <c r="AQ109" s="11">
        <v>51</v>
      </c>
      <c r="AR109" s="11">
        <v>77</v>
      </c>
      <c r="AS109" s="11">
        <v>51</v>
      </c>
      <c r="AT109" s="11">
        <v>56</v>
      </c>
      <c r="AU109" s="11">
        <v>66</v>
      </c>
      <c r="AV109" s="11">
        <v>53</v>
      </c>
      <c r="AW109" s="11">
        <v>50</v>
      </c>
      <c r="AX109" s="11">
        <v>57</v>
      </c>
      <c r="AY109" s="11">
        <v>57</v>
      </c>
      <c r="AZ109" s="11">
        <v>40</v>
      </c>
      <c r="BA109" s="11">
        <v>60</v>
      </c>
      <c r="BB109" s="11">
        <v>49</v>
      </c>
    </row>
    <row r="110" spans="1:54" ht="15" customHeight="1" x14ac:dyDescent="0.25">
      <c r="A110" s="34" t="s">
        <v>72</v>
      </c>
      <c r="B110" s="23" t="s">
        <v>1</v>
      </c>
      <c r="C110" s="20">
        <v>39</v>
      </c>
      <c r="D110" s="20">
        <v>44</v>
      </c>
      <c r="E110" s="20">
        <v>62</v>
      </c>
      <c r="F110" s="20">
        <v>46</v>
      </c>
      <c r="G110" s="20">
        <v>48</v>
      </c>
      <c r="H110" s="20">
        <v>50</v>
      </c>
      <c r="I110" s="20">
        <v>52</v>
      </c>
      <c r="J110" s="20">
        <v>41</v>
      </c>
      <c r="K110" s="20">
        <v>59</v>
      </c>
      <c r="L110" s="20">
        <v>54</v>
      </c>
      <c r="M110" s="20">
        <v>39</v>
      </c>
      <c r="N110" s="20">
        <v>55</v>
      </c>
      <c r="O110" s="20">
        <v>51</v>
      </c>
      <c r="P110" s="20">
        <v>48</v>
      </c>
      <c r="Q110" s="20">
        <v>66</v>
      </c>
      <c r="R110" s="20">
        <v>60</v>
      </c>
      <c r="S110" s="20">
        <v>46</v>
      </c>
      <c r="T110" s="20">
        <v>49</v>
      </c>
      <c r="U110" s="20">
        <v>58</v>
      </c>
      <c r="V110" s="20">
        <v>68</v>
      </c>
      <c r="W110" s="20">
        <v>64</v>
      </c>
      <c r="X110" s="20">
        <v>60</v>
      </c>
      <c r="Y110" s="20">
        <v>54</v>
      </c>
      <c r="Z110" s="20">
        <v>68</v>
      </c>
      <c r="AA110" s="20">
        <v>59</v>
      </c>
      <c r="AB110" s="20">
        <v>69</v>
      </c>
      <c r="AC110" s="20">
        <v>59</v>
      </c>
      <c r="AD110" s="20">
        <v>56</v>
      </c>
      <c r="AE110" s="20">
        <v>56</v>
      </c>
      <c r="AF110" s="20">
        <v>62</v>
      </c>
      <c r="AG110" s="20">
        <v>60</v>
      </c>
      <c r="AH110" s="20">
        <v>71</v>
      </c>
      <c r="AI110" s="20">
        <v>64</v>
      </c>
      <c r="AJ110" s="20">
        <v>53</v>
      </c>
      <c r="AK110" s="20">
        <v>52</v>
      </c>
      <c r="AL110" s="20">
        <v>58</v>
      </c>
      <c r="AM110" s="20">
        <v>57</v>
      </c>
      <c r="AN110" s="20">
        <v>61</v>
      </c>
      <c r="AO110" s="20">
        <v>49</v>
      </c>
      <c r="AP110" s="20">
        <v>61</v>
      </c>
      <c r="AQ110" s="20">
        <v>61</v>
      </c>
      <c r="AR110" s="20">
        <v>54</v>
      </c>
      <c r="AS110" s="20">
        <v>57</v>
      </c>
      <c r="AT110" s="20">
        <v>52</v>
      </c>
      <c r="AU110" s="20">
        <v>46</v>
      </c>
      <c r="AV110" s="20">
        <v>51</v>
      </c>
      <c r="AW110" s="20">
        <v>56</v>
      </c>
      <c r="AX110" s="20">
        <v>61</v>
      </c>
      <c r="AY110" s="20">
        <v>53</v>
      </c>
      <c r="AZ110" s="20">
        <v>50</v>
      </c>
      <c r="BA110" s="20">
        <v>66</v>
      </c>
      <c r="BB110" s="20">
        <v>53</v>
      </c>
    </row>
    <row r="111" spans="1:54" s="12" customFormat="1" ht="34.5" customHeight="1" x14ac:dyDescent="0.25">
      <c r="A111" s="51" t="s">
        <v>14</v>
      </c>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row>
    <row r="112" spans="1:54" s="12" customFormat="1" ht="21.75" customHeight="1" x14ac:dyDescent="0.25">
      <c r="A112" s="50" t="s">
        <v>13</v>
      </c>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row>
    <row r="113" spans="1:54" s="12" customFormat="1" ht="21.75" customHeight="1" x14ac:dyDescent="0.25">
      <c r="A113" s="50" t="s">
        <v>12</v>
      </c>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row>
    <row r="114" spans="1:54" s="12" customFormat="1" ht="21.75" customHeight="1" x14ac:dyDescent="0.25">
      <c r="A114" s="50" t="s">
        <v>11</v>
      </c>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row>
    <row r="115" spans="1:54" s="12" customFormat="1" ht="21.75" customHeight="1" x14ac:dyDescent="0.25">
      <c r="A115" s="50" t="s">
        <v>15</v>
      </c>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row>
    <row r="116" spans="1:54" s="12" customFormat="1" ht="21.75" customHeight="1" x14ac:dyDescent="0.25">
      <c r="A116" s="50" t="s">
        <v>17</v>
      </c>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row>
    <row r="117" spans="1:54" s="12" customFormat="1" ht="34.5" customHeight="1" x14ac:dyDescent="0.25">
      <c r="A117" s="50" t="s">
        <v>18</v>
      </c>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row>
    <row r="118" spans="1:54" s="12" customFormat="1" ht="24" customHeight="1" x14ac:dyDescent="0.25">
      <c r="A118" s="50" t="s">
        <v>16</v>
      </c>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row>
    <row r="119" spans="1:54" s="12" customFormat="1" ht="15" customHeight="1" x14ac:dyDescent="0.25">
      <c r="A119" s="59" t="s">
        <v>27</v>
      </c>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row>
  </sheetData>
  <mergeCells count="44">
    <mergeCell ref="A117:U117"/>
    <mergeCell ref="V117:BB117"/>
    <mergeCell ref="A1:XFD1"/>
    <mergeCell ref="A119:BB119"/>
    <mergeCell ref="A7:BB7"/>
    <mergeCell ref="A54:BB54"/>
    <mergeCell ref="A71:BB71"/>
    <mergeCell ref="A5:B5"/>
    <mergeCell ref="A86:BB86"/>
    <mergeCell ref="A12:BB12"/>
    <mergeCell ref="A4:O4"/>
    <mergeCell ref="A3:BB3"/>
    <mergeCell ref="A2:XFD2"/>
    <mergeCell ref="A6:B6"/>
    <mergeCell ref="A38:BB38"/>
    <mergeCell ref="A45:BB45"/>
    <mergeCell ref="A11:BB11"/>
    <mergeCell ref="A36:BB36"/>
    <mergeCell ref="A61:BB61"/>
    <mergeCell ref="A37:BB37"/>
    <mergeCell ref="A70:BB70"/>
    <mergeCell ref="A21:BB21"/>
    <mergeCell ref="A28:BB28"/>
    <mergeCell ref="A29:BB29"/>
    <mergeCell ref="A62:BB62"/>
    <mergeCell ref="A63:BB63"/>
    <mergeCell ref="A46:BB46"/>
    <mergeCell ref="A53:BB53"/>
    <mergeCell ref="A118:U118"/>
    <mergeCell ref="V118:BB118"/>
    <mergeCell ref="A111:U111"/>
    <mergeCell ref="V111:BB111"/>
    <mergeCell ref="A13:BB13"/>
    <mergeCell ref="A20:BB20"/>
    <mergeCell ref="A112:U112"/>
    <mergeCell ref="V112:BB112"/>
    <mergeCell ref="A113:U113"/>
    <mergeCell ref="V113:BB113"/>
    <mergeCell ref="A114:U114"/>
    <mergeCell ref="V114:BB114"/>
    <mergeCell ref="A115:U115"/>
    <mergeCell ref="V115:BB115"/>
    <mergeCell ref="A116:U116"/>
    <mergeCell ref="V116:BB116"/>
  </mergeCells>
  <hyperlinks>
    <hyperlink ref="A119"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E54"/>
  <sheetViews>
    <sheetView zoomScaleNormal="100" workbookViewId="0">
      <pane xSplit="2" ySplit="6" topLeftCell="C7" activePane="bottomRight" state="frozen"/>
      <selection pane="topRight" activeCell="C1" sqref="C1"/>
      <selection pane="bottomLeft" activeCell="A9" sqref="A9"/>
      <selection pane="bottomRight" sqref="A1:XFD1"/>
    </sheetView>
  </sheetViews>
  <sheetFormatPr defaultColWidth="0" defaultRowHeight="0" customHeight="1" zeroHeight="1" x14ac:dyDescent="0.25"/>
  <cols>
    <col min="1" max="1" width="50.7109375" customWidth="1"/>
    <col min="2" max="2" width="5.7109375" customWidth="1"/>
    <col min="3" max="6" width="11.85546875" bestFit="1" customWidth="1"/>
    <col min="7" max="10" width="12" bestFit="1" customWidth="1"/>
    <col min="11" max="15" width="11.85546875" bestFit="1" customWidth="1"/>
    <col min="16" max="19" width="11.7109375" bestFit="1" customWidth="1"/>
    <col min="20" max="23" width="12.28515625" bestFit="1" customWidth="1"/>
    <col min="24" max="28" width="12" bestFit="1" customWidth="1"/>
    <col min="29" max="32" width="11.140625" bestFit="1" customWidth="1"/>
    <col min="33" max="36" width="12.28515625" bestFit="1" customWidth="1"/>
    <col min="37" max="41" width="12.140625" bestFit="1" customWidth="1"/>
    <col min="42" max="45" width="11.5703125" bestFit="1" customWidth="1"/>
    <col min="46" max="49" width="12.28515625" bestFit="1" customWidth="1"/>
    <col min="50" max="53" width="12.140625" bestFit="1" customWidth="1"/>
    <col min="54" max="54" width="12" customWidth="1"/>
    <col min="55" max="57" width="9.140625" hidden="1" customWidth="1"/>
    <col min="58" max="58" width="0" hidden="1" customWidth="1"/>
  </cols>
  <sheetData>
    <row r="1" spans="1:54" s="65" customFormat="1" ht="15" customHeight="1" x14ac:dyDescent="0.2">
      <c r="A1" s="65" t="s">
        <v>122</v>
      </c>
    </row>
    <row r="2" spans="1:54" s="63" customFormat="1" ht="60" customHeight="1" x14ac:dyDescent="0.25">
      <c r="A2" s="63" t="s">
        <v>115</v>
      </c>
    </row>
    <row r="3" spans="1:54" s="4" customFormat="1" ht="36" customHeight="1" thickBot="1" x14ac:dyDescent="0.35">
      <c r="A3" s="62" t="s">
        <v>114</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row>
    <row r="4" spans="1:54" s="4" customFormat="1" ht="15" customHeight="1" thickTop="1" x14ac:dyDescent="0.2">
      <c r="A4" s="66" t="str">
        <f>' Contents '!A4</f>
        <v>Provisional Mortality Statistics, Australia, Jan - Dec 2024</v>
      </c>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row>
    <row r="5" spans="1:54" ht="15.75" customHeight="1" x14ac:dyDescent="0.25">
      <c r="A5" s="60" t="s">
        <v>120</v>
      </c>
      <c r="B5" s="60"/>
      <c r="C5" s="9">
        <v>1</v>
      </c>
      <c r="D5" s="9">
        <v>2</v>
      </c>
      <c r="E5" s="9">
        <v>3</v>
      </c>
      <c r="F5" s="9">
        <v>4</v>
      </c>
      <c r="G5" s="9">
        <v>5</v>
      </c>
      <c r="H5" s="9">
        <v>6</v>
      </c>
      <c r="I5" s="9">
        <v>7</v>
      </c>
      <c r="J5" s="9">
        <v>8</v>
      </c>
      <c r="K5" s="9">
        <v>9</v>
      </c>
      <c r="L5" s="9">
        <v>10</v>
      </c>
      <c r="M5" s="9">
        <v>11</v>
      </c>
      <c r="N5" s="9">
        <v>12</v>
      </c>
      <c r="O5" s="9">
        <v>13</v>
      </c>
      <c r="P5" s="9">
        <v>14</v>
      </c>
      <c r="Q5" s="9">
        <v>15</v>
      </c>
      <c r="R5" s="9">
        <v>16</v>
      </c>
      <c r="S5" s="9">
        <v>17</v>
      </c>
      <c r="T5" s="9">
        <v>18</v>
      </c>
      <c r="U5" s="9">
        <v>19</v>
      </c>
      <c r="V5" s="9">
        <v>20</v>
      </c>
      <c r="W5" s="9">
        <v>21</v>
      </c>
      <c r="X5" s="9">
        <v>22</v>
      </c>
      <c r="Y5" s="9">
        <v>23</v>
      </c>
      <c r="Z5" s="9">
        <v>24</v>
      </c>
      <c r="AA5" s="9">
        <v>25</v>
      </c>
      <c r="AB5" s="9">
        <v>26</v>
      </c>
      <c r="AC5" s="9">
        <v>27</v>
      </c>
      <c r="AD5" s="9">
        <v>28</v>
      </c>
      <c r="AE5" s="9">
        <v>29</v>
      </c>
      <c r="AF5" s="9">
        <v>30</v>
      </c>
      <c r="AG5" s="9">
        <v>31</v>
      </c>
      <c r="AH5" s="9">
        <v>32</v>
      </c>
      <c r="AI5" s="9">
        <v>33</v>
      </c>
      <c r="AJ5" s="9">
        <v>34</v>
      </c>
      <c r="AK5" s="9">
        <v>35</v>
      </c>
      <c r="AL5" s="9">
        <v>36</v>
      </c>
      <c r="AM5" s="9">
        <v>37</v>
      </c>
      <c r="AN5" s="9">
        <v>38</v>
      </c>
      <c r="AO5" s="9">
        <v>39</v>
      </c>
      <c r="AP5" s="9">
        <v>40</v>
      </c>
      <c r="AQ5" s="9">
        <v>41</v>
      </c>
      <c r="AR5" s="9">
        <v>42</v>
      </c>
      <c r="AS5" s="9">
        <v>43</v>
      </c>
      <c r="AT5" s="9">
        <v>44</v>
      </c>
      <c r="AU5" s="9">
        <v>45</v>
      </c>
      <c r="AV5" s="9">
        <v>46</v>
      </c>
      <c r="AW5" s="9">
        <v>47</v>
      </c>
      <c r="AX5" s="9">
        <v>48</v>
      </c>
      <c r="AY5" s="9">
        <v>49</v>
      </c>
      <c r="AZ5" s="9">
        <v>50</v>
      </c>
      <c r="BA5" s="9">
        <v>51</v>
      </c>
      <c r="BB5" s="9">
        <v>52</v>
      </c>
    </row>
    <row r="6" spans="1:54" ht="15.75" customHeight="1" x14ac:dyDescent="0.25">
      <c r="A6" s="60" t="s">
        <v>121</v>
      </c>
      <c r="B6" s="60"/>
      <c r="C6" s="8">
        <v>45298</v>
      </c>
      <c r="D6" s="8">
        <f t="shared" ref="D6:BB6" si="0">C6+7</f>
        <v>45305</v>
      </c>
      <c r="E6" s="8">
        <f t="shared" si="0"/>
        <v>45312</v>
      </c>
      <c r="F6" s="8">
        <f t="shared" si="0"/>
        <v>45319</v>
      </c>
      <c r="G6" s="8">
        <f t="shared" si="0"/>
        <v>45326</v>
      </c>
      <c r="H6" s="8">
        <f t="shared" si="0"/>
        <v>45333</v>
      </c>
      <c r="I6" s="8">
        <f t="shared" si="0"/>
        <v>45340</v>
      </c>
      <c r="J6" s="8">
        <f t="shared" si="0"/>
        <v>45347</v>
      </c>
      <c r="K6" s="8">
        <f t="shared" si="0"/>
        <v>45354</v>
      </c>
      <c r="L6" s="8">
        <f t="shared" si="0"/>
        <v>45361</v>
      </c>
      <c r="M6" s="8">
        <f t="shared" si="0"/>
        <v>45368</v>
      </c>
      <c r="N6" s="8">
        <f t="shared" si="0"/>
        <v>45375</v>
      </c>
      <c r="O6" s="8">
        <f t="shared" si="0"/>
        <v>45382</v>
      </c>
      <c r="P6" s="8">
        <f t="shared" si="0"/>
        <v>45389</v>
      </c>
      <c r="Q6" s="8">
        <f t="shared" si="0"/>
        <v>45396</v>
      </c>
      <c r="R6" s="8">
        <f t="shared" si="0"/>
        <v>45403</v>
      </c>
      <c r="S6" s="8">
        <f t="shared" si="0"/>
        <v>45410</v>
      </c>
      <c r="T6" s="8">
        <f t="shared" si="0"/>
        <v>45417</v>
      </c>
      <c r="U6" s="8">
        <f t="shared" si="0"/>
        <v>45424</v>
      </c>
      <c r="V6" s="8">
        <f t="shared" si="0"/>
        <v>45431</v>
      </c>
      <c r="W6" s="8">
        <f t="shared" si="0"/>
        <v>45438</v>
      </c>
      <c r="X6" s="8">
        <f t="shared" si="0"/>
        <v>45445</v>
      </c>
      <c r="Y6" s="8">
        <f t="shared" si="0"/>
        <v>45452</v>
      </c>
      <c r="Z6" s="8">
        <f t="shared" si="0"/>
        <v>45459</v>
      </c>
      <c r="AA6" s="8">
        <f t="shared" si="0"/>
        <v>45466</v>
      </c>
      <c r="AB6" s="8">
        <f t="shared" si="0"/>
        <v>45473</v>
      </c>
      <c r="AC6" s="8">
        <f t="shared" si="0"/>
        <v>45480</v>
      </c>
      <c r="AD6" s="8">
        <f t="shared" si="0"/>
        <v>45487</v>
      </c>
      <c r="AE6" s="8">
        <f t="shared" si="0"/>
        <v>45494</v>
      </c>
      <c r="AF6" s="8">
        <f t="shared" si="0"/>
        <v>45501</v>
      </c>
      <c r="AG6" s="8">
        <f t="shared" si="0"/>
        <v>45508</v>
      </c>
      <c r="AH6" s="8">
        <f t="shared" si="0"/>
        <v>45515</v>
      </c>
      <c r="AI6" s="8">
        <f t="shared" si="0"/>
        <v>45522</v>
      </c>
      <c r="AJ6" s="8">
        <f t="shared" si="0"/>
        <v>45529</v>
      </c>
      <c r="AK6" s="8">
        <f t="shared" si="0"/>
        <v>45536</v>
      </c>
      <c r="AL6" s="8">
        <f t="shared" si="0"/>
        <v>45543</v>
      </c>
      <c r="AM6" s="8">
        <f t="shared" si="0"/>
        <v>45550</v>
      </c>
      <c r="AN6" s="8">
        <f t="shared" si="0"/>
        <v>45557</v>
      </c>
      <c r="AO6" s="8">
        <f t="shared" si="0"/>
        <v>45564</v>
      </c>
      <c r="AP6" s="8">
        <f t="shared" si="0"/>
        <v>45571</v>
      </c>
      <c r="AQ6" s="8">
        <f t="shared" si="0"/>
        <v>45578</v>
      </c>
      <c r="AR6" s="8">
        <f t="shared" si="0"/>
        <v>45585</v>
      </c>
      <c r="AS6" s="8">
        <f t="shared" si="0"/>
        <v>45592</v>
      </c>
      <c r="AT6" s="8">
        <f t="shared" si="0"/>
        <v>45599</v>
      </c>
      <c r="AU6" s="8">
        <f t="shared" si="0"/>
        <v>45606</v>
      </c>
      <c r="AV6" s="8">
        <f t="shared" si="0"/>
        <v>45613</v>
      </c>
      <c r="AW6" s="8">
        <f t="shared" si="0"/>
        <v>45620</v>
      </c>
      <c r="AX6" s="8">
        <f t="shared" si="0"/>
        <v>45627</v>
      </c>
      <c r="AY6" s="8">
        <f t="shared" si="0"/>
        <v>45634</v>
      </c>
      <c r="AZ6" s="8">
        <f t="shared" si="0"/>
        <v>45641</v>
      </c>
      <c r="BA6" s="8">
        <f t="shared" si="0"/>
        <v>45648</v>
      </c>
      <c r="BB6" s="8">
        <f t="shared" si="0"/>
        <v>45655</v>
      </c>
    </row>
    <row r="7" spans="1:54" ht="15" customHeight="1" x14ac:dyDescent="0.25">
      <c r="A7" s="64" t="s">
        <v>2</v>
      </c>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row>
    <row r="8" spans="1:54" ht="24.95" customHeight="1" x14ac:dyDescent="0.25">
      <c r="A8" s="10" t="s">
        <v>76</v>
      </c>
      <c r="B8" s="1" t="s">
        <v>1</v>
      </c>
      <c r="C8" s="11">
        <v>3006</v>
      </c>
      <c r="D8" s="11">
        <v>2961</v>
      </c>
      <c r="E8" s="11">
        <v>2936</v>
      </c>
      <c r="F8" s="11">
        <v>2992</v>
      </c>
      <c r="G8" s="11">
        <v>2820</v>
      </c>
      <c r="H8" s="11">
        <v>2894</v>
      </c>
      <c r="I8" s="11">
        <v>2958</v>
      </c>
      <c r="J8" s="11">
        <v>2943</v>
      </c>
      <c r="K8" s="11">
        <v>2837</v>
      </c>
      <c r="L8" s="11">
        <v>3010</v>
      </c>
      <c r="M8" s="11">
        <v>2959</v>
      </c>
      <c r="N8" s="11">
        <v>2823</v>
      </c>
      <c r="O8" s="11">
        <v>2982</v>
      </c>
      <c r="P8" s="11">
        <v>3018</v>
      </c>
      <c r="Q8" s="11">
        <v>3041</v>
      </c>
      <c r="R8" s="11">
        <v>2990</v>
      </c>
      <c r="S8" s="11">
        <v>2982</v>
      </c>
      <c r="T8" s="11">
        <v>3137</v>
      </c>
      <c r="U8" s="11">
        <v>3089</v>
      </c>
      <c r="V8" s="11">
        <v>3142</v>
      </c>
      <c r="W8" s="11">
        <v>3322</v>
      </c>
      <c r="X8" s="11">
        <v>3331</v>
      </c>
      <c r="Y8" s="11">
        <v>3451</v>
      </c>
      <c r="Z8" s="11">
        <v>3529</v>
      </c>
      <c r="AA8" s="11">
        <v>3510</v>
      </c>
      <c r="AB8" s="11">
        <v>3629</v>
      </c>
      <c r="AC8" s="11">
        <v>3518</v>
      </c>
      <c r="AD8" s="11">
        <v>3406</v>
      </c>
      <c r="AE8" s="11">
        <v>3552</v>
      </c>
      <c r="AF8" s="11">
        <v>3520</v>
      </c>
      <c r="AG8" s="11">
        <v>3435</v>
      </c>
      <c r="AH8" s="11">
        <v>3430</v>
      </c>
      <c r="AI8" s="11">
        <v>3429</v>
      </c>
      <c r="AJ8" s="11">
        <v>3257</v>
      </c>
      <c r="AK8" s="11">
        <v>3228</v>
      </c>
      <c r="AL8" s="11">
        <v>3104</v>
      </c>
      <c r="AM8" s="11">
        <v>3028</v>
      </c>
      <c r="AN8" s="11">
        <v>3092</v>
      </c>
      <c r="AO8" s="11">
        <v>3150</v>
      </c>
      <c r="AP8" s="11">
        <v>2976</v>
      </c>
      <c r="AQ8" s="11">
        <v>2972</v>
      </c>
      <c r="AR8" s="11">
        <v>3068</v>
      </c>
      <c r="AS8" s="11">
        <v>2982</v>
      </c>
      <c r="AT8" s="11">
        <v>2919</v>
      </c>
      <c r="AU8" s="11">
        <v>2913</v>
      </c>
      <c r="AV8" s="11">
        <v>2857</v>
      </c>
      <c r="AW8" s="11">
        <v>2964</v>
      </c>
      <c r="AX8" s="11">
        <v>2862</v>
      </c>
      <c r="AY8" s="11">
        <v>2881</v>
      </c>
      <c r="AZ8" s="11">
        <v>2942</v>
      </c>
      <c r="BA8" s="11">
        <v>2860</v>
      </c>
      <c r="BB8" s="11">
        <v>2746</v>
      </c>
    </row>
    <row r="9" spans="1:54" ht="15" customHeight="1" x14ac:dyDescent="0.25">
      <c r="A9" s="10" t="s">
        <v>77</v>
      </c>
      <c r="B9" s="1" t="s">
        <v>1</v>
      </c>
      <c r="C9" s="11">
        <v>3066</v>
      </c>
      <c r="D9" s="11">
        <v>2890</v>
      </c>
      <c r="E9" s="11">
        <v>2918</v>
      </c>
      <c r="F9" s="11">
        <v>2804</v>
      </c>
      <c r="G9" s="11">
        <v>2939</v>
      </c>
      <c r="H9" s="11">
        <v>2790</v>
      </c>
      <c r="I9" s="11">
        <v>2849</v>
      </c>
      <c r="J9" s="11">
        <v>2844</v>
      </c>
      <c r="K9" s="11">
        <v>2911</v>
      </c>
      <c r="L9" s="11">
        <v>2935</v>
      </c>
      <c r="M9" s="11">
        <v>2980</v>
      </c>
      <c r="N9" s="11">
        <v>2909</v>
      </c>
      <c r="O9" s="11">
        <v>2890</v>
      </c>
      <c r="P9" s="11">
        <v>2813</v>
      </c>
      <c r="Q9" s="11">
        <v>3077</v>
      </c>
      <c r="R9" s="11">
        <v>3084</v>
      </c>
      <c r="S9" s="11">
        <v>3053</v>
      </c>
      <c r="T9" s="11">
        <v>3117</v>
      </c>
      <c r="U9" s="11">
        <v>3308</v>
      </c>
      <c r="V9" s="11">
        <v>3364</v>
      </c>
      <c r="W9" s="11">
        <v>3385</v>
      </c>
      <c r="X9" s="11">
        <v>3471</v>
      </c>
      <c r="Y9" s="11">
        <v>3249</v>
      </c>
      <c r="Z9" s="11">
        <v>3203</v>
      </c>
      <c r="AA9" s="11">
        <v>3415</v>
      </c>
      <c r="AB9" s="11">
        <v>3308</v>
      </c>
      <c r="AC9" s="11">
        <v>3359</v>
      </c>
      <c r="AD9" s="11">
        <v>3246</v>
      </c>
      <c r="AE9" s="11">
        <v>3289</v>
      </c>
      <c r="AF9" s="11">
        <v>3267</v>
      </c>
      <c r="AG9" s="11">
        <v>3176</v>
      </c>
      <c r="AH9" s="11">
        <v>3203</v>
      </c>
      <c r="AI9" s="11">
        <v>3231</v>
      </c>
      <c r="AJ9" s="11">
        <v>3084</v>
      </c>
      <c r="AK9" s="11">
        <v>3086</v>
      </c>
      <c r="AL9" s="11">
        <v>3012</v>
      </c>
      <c r="AM9" s="11">
        <v>3113</v>
      </c>
      <c r="AN9" s="11">
        <v>2943</v>
      </c>
      <c r="AO9" s="11">
        <v>3015</v>
      </c>
      <c r="AP9" s="11">
        <v>2930</v>
      </c>
      <c r="AQ9" s="11">
        <v>3077</v>
      </c>
      <c r="AR9" s="11">
        <v>2915</v>
      </c>
      <c r="AS9" s="11">
        <v>2902</v>
      </c>
      <c r="AT9" s="11">
        <v>3025</v>
      </c>
      <c r="AU9" s="11">
        <v>3090</v>
      </c>
      <c r="AV9" s="11">
        <v>3099</v>
      </c>
      <c r="AW9" s="11">
        <v>2966</v>
      </c>
      <c r="AX9" s="11">
        <v>3016</v>
      </c>
      <c r="AY9" s="11">
        <v>2975</v>
      </c>
      <c r="AZ9" s="11">
        <v>2893</v>
      </c>
      <c r="BA9" s="11">
        <v>2934</v>
      </c>
      <c r="BB9" s="11">
        <v>2845</v>
      </c>
    </row>
    <row r="10" spans="1:54" ht="15" customHeight="1" x14ac:dyDescent="0.25">
      <c r="A10" s="10" t="s">
        <v>78</v>
      </c>
      <c r="B10" s="1" t="s">
        <v>1</v>
      </c>
      <c r="C10" s="11">
        <v>2925</v>
      </c>
      <c r="D10" s="11">
        <v>3240</v>
      </c>
      <c r="E10" s="11">
        <v>3467</v>
      </c>
      <c r="F10" s="11">
        <v>3374</v>
      </c>
      <c r="G10" s="11">
        <v>3305</v>
      </c>
      <c r="H10" s="11">
        <v>3167</v>
      </c>
      <c r="I10" s="11">
        <v>3020</v>
      </c>
      <c r="J10" s="11">
        <v>3024</v>
      </c>
      <c r="K10" s="11">
        <v>2953</v>
      </c>
      <c r="L10" s="11">
        <v>2784</v>
      </c>
      <c r="M10" s="11">
        <v>2966</v>
      </c>
      <c r="N10" s="11">
        <v>2905</v>
      </c>
      <c r="O10" s="11">
        <v>2971</v>
      </c>
      <c r="P10" s="11">
        <v>3053</v>
      </c>
      <c r="Q10" s="11">
        <v>2975</v>
      </c>
      <c r="R10" s="11">
        <v>3039</v>
      </c>
      <c r="S10" s="11">
        <v>3085</v>
      </c>
      <c r="T10" s="11">
        <v>3214</v>
      </c>
      <c r="U10" s="11">
        <v>3344</v>
      </c>
      <c r="V10" s="11">
        <v>3272</v>
      </c>
      <c r="W10" s="11">
        <v>3358</v>
      </c>
      <c r="X10" s="11">
        <v>3482</v>
      </c>
      <c r="Y10" s="11">
        <v>3583</v>
      </c>
      <c r="Z10" s="11">
        <v>3686</v>
      </c>
      <c r="AA10" s="11">
        <v>3538</v>
      </c>
      <c r="AB10" s="11">
        <v>3439</v>
      </c>
      <c r="AC10" s="11">
        <v>3656</v>
      </c>
      <c r="AD10" s="11">
        <v>3618</v>
      </c>
      <c r="AE10" s="11">
        <v>3652</v>
      </c>
      <c r="AF10" s="11">
        <v>3683</v>
      </c>
      <c r="AG10" s="11">
        <v>3697</v>
      </c>
      <c r="AH10" s="11">
        <v>3660</v>
      </c>
      <c r="AI10" s="11">
        <v>3461</v>
      </c>
      <c r="AJ10" s="11">
        <v>3465</v>
      </c>
      <c r="AK10" s="11">
        <v>3257</v>
      </c>
      <c r="AL10" s="11">
        <v>3307</v>
      </c>
      <c r="AM10" s="11">
        <v>3272</v>
      </c>
      <c r="AN10" s="11">
        <v>3266</v>
      </c>
      <c r="AO10" s="11">
        <v>3004</v>
      </c>
      <c r="AP10" s="11">
        <v>3062</v>
      </c>
      <c r="AQ10" s="11">
        <v>3053</v>
      </c>
      <c r="AR10" s="11">
        <v>3125</v>
      </c>
      <c r="AS10" s="11">
        <v>2897</v>
      </c>
      <c r="AT10" s="11">
        <v>2936</v>
      </c>
      <c r="AU10" s="11">
        <v>3039</v>
      </c>
      <c r="AV10" s="11">
        <v>3026</v>
      </c>
      <c r="AW10" s="11">
        <v>3083</v>
      </c>
      <c r="AX10" s="11">
        <v>3012</v>
      </c>
      <c r="AY10" s="11">
        <v>3180</v>
      </c>
      <c r="AZ10" s="11">
        <v>3117</v>
      </c>
      <c r="BA10" s="11">
        <v>3112</v>
      </c>
      <c r="BB10" s="11">
        <v>2968</v>
      </c>
    </row>
    <row r="11" spans="1:54" ht="15" customHeight="1" x14ac:dyDescent="0.25">
      <c r="A11" s="64" t="s">
        <v>3</v>
      </c>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row>
    <row r="12" spans="1:54" ht="24.95" customHeight="1" x14ac:dyDescent="0.25">
      <c r="A12" s="10" t="s">
        <v>79</v>
      </c>
      <c r="B12" s="1" t="s">
        <v>1</v>
      </c>
      <c r="C12" s="11">
        <v>104</v>
      </c>
      <c r="D12" s="11">
        <v>102</v>
      </c>
      <c r="E12" s="11">
        <v>86</v>
      </c>
      <c r="F12" s="11">
        <v>89</v>
      </c>
      <c r="G12" s="11">
        <v>87</v>
      </c>
      <c r="H12" s="11">
        <v>77</v>
      </c>
      <c r="I12" s="11">
        <v>61</v>
      </c>
      <c r="J12" s="11">
        <v>66</v>
      </c>
      <c r="K12" s="11">
        <v>48</v>
      </c>
      <c r="L12" s="11">
        <v>65</v>
      </c>
      <c r="M12" s="11">
        <v>64</v>
      </c>
      <c r="N12" s="11">
        <v>51</v>
      </c>
      <c r="O12" s="11">
        <v>54</v>
      </c>
      <c r="P12" s="11">
        <v>50</v>
      </c>
      <c r="Q12" s="11">
        <v>48</v>
      </c>
      <c r="R12" s="11">
        <v>55</v>
      </c>
      <c r="S12" s="11">
        <v>49</v>
      </c>
      <c r="T12" s="11">
        <v>65</v>
      </c>
      <c r="U12" s="11">
        <v>80</v>
      </c>
      <c r="V12" s="11">
        <v>101</v>
      </c>
      <c r="W12" s="11">
        <v>103</v>
      </c>
      <c r="X12" s="11">
        <v>138</v>
      </c>
      <c r="Y12" s="11">
        <v>157</v>
      </c>
      <c r="Z12" s="11">
        <v>145</v>
      </c>
      <c r="AA12" s="11">
        <v>164</v>
      </c>
      <c r="AB12" s="11">
        <v>145</v>
      </c>
      <c r="AC12" s="11">
        <v>144</v>
      </c>
      <c r="AD12" s="11">
        <v>116</v>
      </c>
      <c r="AE12" s="11">
        <v>100</v>
      </c>
      <c r="AF12" s="11">
        <v>79</v>
      </c>
      <c r="AG12" s="11">
        <v>79</v>
      </c>
      <c r="AH12" s="11">
        <v>86</v>
      </c>
      <c r="AI12" s="11">
        <v>71</v>
      </c>
      <c r="AJ12" s="11">
        <v>71</v>
      </c>
      <c r="AK12" s="11">
        <v>48</v>
      </c>
      <c r="AL12" s="11">
        <v>29</v>
      </c>
      <c r="AM12" s="11">
        <v>33</v>
      </c>
      <c r="AN12" s="11">
        <v>26</v>
      </c>
      <c r="AO12" s="11">
        <v>43</v>
      </c>
      <c r="AP12" s="11">
        <v>31</v>
      </c>
      <c r="AQ12" s="11">
        <v>29</v>
      </c>
      <c r="AR12" s="11">
        <v>32</v>
      </c>
      <c r="AS12" s="11">
        <v>33</v>
      </c>
      <c r="AT12" s="11">
        <v>23</v>
      </c>
      <c r="AU12" s="11">
        <v>47</v>
      </c>
      <c r="AV12" s="11">
        <v>44</v>
      </c>
      <c r="AW12" s="11">
        <v>41</v>
      </c>
      <c r="AX12" s="11">
        <v>51</v>
      </c>
      <c r="AY12" s="11">
        <v>42</v>
      </c>
      <c r="AZ12" s="11">
        <v>54</v>
      </c>
      <c r="BA12" s="11">
        <v>44</v>
      </c>
      <c r="BB12" s="11">
        <v>61</v>
      </c>
    </row>
    <row r="13" spans="1:54" ht="15" customHeight="1" x14ac:dyDescent="0.25">
      <c r="A13" s="10" t="s">
        <v>80</v>
      </c>
      <c r="B13" s="1" t="s">
        <v>1</v>
      </c>
      <c r="C13" s="18">
        <v>241</v>
      </c>
      <c r="D13" s="18">
        <v>177</v>
      </c>
      <c r="E13" s="18">
        <v>125</v>
      </c>
      <c r="F13" s="18">
        <v>108</v>
      </c>
      <c r="G13" s="18">
        <v>74</v>
      </c>
      <c r="H13" s="18">
        <v>61</v>
      </c>
      <c r="I13" s="18">
        <v>57</v>
      </c>
      <c r="J13" s="18">
        <v>49</v>
      </c>
      <c r="K13" s="18">
        <v>55</v>
      </c>
      <c r="L13" s="18">
        <v>44</v>
      </c>
      <c r="M13" s="18">
        <v>64</v>
      </c>
      <c r="N13" s="18">
        <v>66</v>
      </c>
      <c r="O13" s="11">
        <v>66</v>
      </c>
      <c r="P13" s="11">
        <v>84</v>
      </c>
      <c r="Q13" s="11">
        <v>96</v>
      </c>
      <c r="R13" s="11">
        <v>110</v>
      </c>
      <c r="S13" s="11">
        <v>105</v>
      </c>
      <c r="T13" s="11">
        <v>123</v>
      </c>
      <c r="U13" s="11">
        <v>134</v>
      </c>
      <c r="V13" s="11">
        <v>135</v>
      </c>
      <c r="W13" s="11">
        <v>147</v>
      </c>
      <c r="X13" s="11">
        <v>174</v>
      </c>
      <c r="Y13" s="11">
        <v>158</v>
      </c>
      <c r="Z13" s="11">
        <v>131</v>
      </c>
      <c r="AA13" s="11">
        <v>101</v>
      </c>
      <c r="AB13" s="11">
        <v>122</v>
      </c>
      <c r="AC13" s="11">
        <v>96</v>
      </c>
      <c r="AD13" s="11">
        <v>79</v>
      </c>
      <c r="AE13" s="11">
        <v>65</v>
      </c>
      <c r="AF13" s="11">
        <v>43</v>
      </c>
      <c r="AG13" s="11">
        <v>44</v>
      </c>
      <c r="AH13" s="11">
        <v>32</v>
      </c>
      <c r="AI13" s="11">
        <v>42</v>
      </c>
      <c r="AJ13" s="11">
        <v>29</v>
      </c>
      <c r="AK13" s="11">
        <v>28</v>
      </c>
      <c r="AL13" s="11">
        <v>38</v>
      </c>
      <c r="AM13" s="11">
        <v>25</v>
      </c>
      <c r="AN13" s="11">
        <v>40</v>
      </c>
      <c r="AO13" s="11">
        <v>37</v>
      </c>
      <c r="AP13" s="11">
        <v>32</v>
      </c>
      <c r="AQ13" s="11">
        <v>42</v>
      </c>
      <c r="AR13" s="11">
        <v>45</v>
      </c>
      <c r="AS13" s="11">
        <v>51</v>
      </c>
      <c r="AT13" s="11">
        <v>62</v>
      </c>
      <c r="AU13" s="11">
        <v>90</v>
      </c>
      <c r="AV13" s="11">
        <v>108</v>
      </c>
      <c r="AW13" s="11">
        <v>100</v>
      </c>
      <c r="AX13" s="11">
        <v>87</v>
      </c>
      <c r="AY13" s="11">
        <v>104</v>
      </c>
      <c r="AZ13" s="11">
        <v>82</v>
      </c>
      <c r="BA13" s="11">
        <v>72</v>
      </c>
      <c r="BB13" s="11">
        <v>83</v>
      </c>
    </row>
    <row r="14" spans="1:54" ht="15" customHeight="1" x14ac:dyDescent="0.25">
      <c r="A14" s="10" t="s">
        <v>81</v>
      </c>
      <c r="B14" s="1" t="s">
        <v>1</v>
      </c>
      <c r="C14" s="18">
        <v>163</v>
      </c>
      <c r="D14" s="18">
        <v>347</v>
      </c>
      <c r="E14" s="18">
        <v>506</v>
      </c>
      <c r="F14" s="18">
        <v>482</v>
      </c>
      <c r="G14" s="18">
        <v>392</v>
      </c>
      <c r="H14" s="18">
        <v>284</v>
      </c>
      <c r="I14" s="18">
        <v>206</v>
      </c>
      <c r="J14" s="18">
        <v>158</v>
      </c>
      <c r="K14" s="18">
        <v>92</v>
      </c>
      <c r="L14" s="18">
        <v>89</v>
      </c>
      <c r="M14" s="18">
        <v>79</v>
      </c>
      <c r="N14" s="18">
        <v>93</v>
      </c>
      <c r="O14" s="11">
        <v>116</v>
      </c>
      <c r="P14" s="11">
        <v>119</v>
      </c>
      <c r="Q14" s="11">
        <v>154</v>
      </c>
      <c r="R14" s="11">
        <v>197</v>
      </c>
      <c r="S14" s="11">
        <v>182</v>
      </c>
      <c r="T14" s="11">
        <v>169</v>
      </c>
      <c r="U14" s="11">
        <v>208</v>
      </c>
      <c r="V14" s="11">
        <v>209</v>
      </c>
      <c r="W14" s="11">
        <v>213</v>
      </c>
      <c r="X14" s="11">
        <v>201</v>
      </c>
      <c r="Y14" s="11">
        <v>199</v>
      </c>
      <c r="Z14" s="11">
        <v>189</v>
      </c>
      <c r="AA14" s="11">
        <v>208</v>
      </c>
      <c r="AB14" s="11">
        <v>202</v>
      </c>
      <c r="AC14" s="11">
        <v>243</v>
      </c>
      <c r="AD14" s="11">
        <v>283</v>
      </c>
      <c r="AE14" s="11">
        <v>342</v>
      </c>
      <c r="AF14" s="11">
        <v>384</v>
      </c>
      <c r="AG14" s="11">
        <v>339</v>
      </c>
      <c r="AH14" s="11">
        <v>293</v>
      </c>
      <c r="AI14" s="11">
        <v>219</v>
      </c>
      <c r="AJ14" s="11">
        <v>155</v>
      </c>
      <c r="AK14" s="11">
        <v>153</v>
      </c>
      <c r="AL14" s="11">
        <v>129</v>
      </c>
      <c r="AM14" s="11">
        <v>80</v>
      </c>
      <c r="AN14" s="11">
        <v>82</v>
      </c>
      <c r="AO14" s="11">
        <v>72</v>
      </c>
      <c r="AP14" s="11">
        <v>61</v>
      </c>
      <c r="AQ14" s="11">
        <v>49</v>
      </c>
      <c r="AR14" s="11">
        <v>62</v>
      </c>
      <c r="AS14" s="11">
        <v>44</v>
      </c>
      <c r="AT14" s="11">
        <v>68</v>
      </c>
      <c r="AU14" s="11">
        <v>78</v>
      </c>
      <c r="AV14" s="11">
        <v>105</v>
      </c>
      <c r="AW14" s="11">
        <v>129</v>
      </c>
      <c r="AX14" s="11">
        <v>175</v>
      </c>
      <c r="AY14" s="11">
        <v>193</v>
      </c>
      <c r="AZ14" s="11">
        <v>207</v>
      </c>
      <c r="BA14" s="11">
        <v>224</v>
      </c>
      <c r="BB14" s="11">
        <v>235</v>
      </c>
    </row>
    <row r="15" spans="1:54" ht="24.95" customHeight="1" x14ac:dyDescent="0.25">
      <c r="A15" s="10" t="s">
        <v>82</v>
      </c>
      <c r="B15" s="1" t="s">
        <v>1</v>
      </c>
      <c r="C15" s="11">
        <v>272</v>
      </c>
      <c r="D15" s="11">
        <v>261</v>
      </c>
      <c r="E15" s="11">
        <v>243</v>
      </c>
      <c r="F15" s="11">
        <v>265</v>
      </c>
      <c r="G15" s="11">
        <v>241</v>
      </c>
      <c r="H15" s="11">
        <v>236</v>
      </c>
      <c r="I15" s="11">
        <v>265</v>
      </c>
      <c r="J15" s="11">
        <v>259</v>
      </c>
      <c r="K15" s="11">
        <v>258</v>
      </c>
      <c r="L15" s="11">
        <v>244</v>
      </c>
      <c r="M15" s="11">
        <v>272</v>
      </c>
      <c r="N15" s="11">
        <v>229</v>
      </c>
      <c r="O15" s="11">
        <v>253</v>
      </c>
      <c r="P15" s="11">
        <v>288</v>
      </c>
      <c r="Q15" s="11">
        <v>313</v>
      </c>
      <c r="R15" s="11">
        <v>268</v>
      </c>
      <c r="S15" s="11">
        <v>279</v>
      </c>
      <c r="T15" s="11">
        <v>297</v>
      </c>
      <c r="U15" s="11">
        <v>314</v>
      </c>
      <c r="V15" s="11">
        <v>276</v>
      </c>
      <c r="W15" s="11">
        <v>284</v>
      </c>
      <c r="X15" s="11">
        <v>322</v>
      </c>
      <c r="Y15" s="11">
        <v>324</v>
      </c>
      <c r="Z15" s="11">
        <v>320</v>
      </c>
      <c r="AA15" s="11">
        <v>365</v>
      </c>
      <c r="AB15" s="11">
        <v>356</v>
      </c>
      <c r="AC15" s="11">
        <v>350</v>
      </c>
      <c r="AD15" s="11">
        <v>415</v>
      </c>
      <c r="AE15" s="11">
        <v>409</v>
      </c>
      <c r="AF15" s="11">
        <v>420</v>
      </c>
      <c r="AG15" s="11">
        <v>379</v>
      </c>
      <c r="AH15" s="11">
        <v>419</v>
      </c>
      <c r="AI15" s="11">
        <v>396</v>
      </c>
      <c r="AJ15" s="11">
        <v>394</v>
      </c>
      <c r="AK15" s="11">
        <v>353</v>
      </c>
      <c r="AL15" s="11">
        <v>326</v>
      </c>
      <c r="AM15" s="11">
        <v>346</v>
      </c>
      <c r="AN15" s="11">
        <v>329</v>
      </c>
      <c r="AO15" s="11">
        <v>334</v>
      </c>
      <c r="AP15" s="11">
        <v>327</v>
      </c>
      <c r="AQ15" s="11">
        <v>291</v>
      </c>
      <c r="AR15" s="11">
        <v>307</v>
      </c>
      <c r="AS15" s="11">
        <v>272</v>
      </c>
      <c r="AT15" s="11">
        <v>290</v>
      </c>
      <c r="AU15" s="11">
        <v>289</v>
      </c>
      <c r="AV15" s="11">
        <v>289</v>
      </c>
      <c r="AW15" s="11">
        <v>291</v>
      </c>
      <c r="AX15" s="11">
        <v>255</v>
      </c>
      <c r="AY15" s="11">
        <v>288</v>
      </c>
      <c r="AZ15" s="11">
        <v>271</v>
      </c>
      <c r="BA15" s="11">
        <v>246</v>
      </c>
      <c r="BB15" s="11">
        <v>229</v>
      </c>
    </row>
    <row r="16" spans="1:54" ht="15" customHeight="1" x14ac:dyDescent="0.25">
      <c r="A16" s="10" t="s">
        <v>83</v>
      </c>
      <c r="B16" s="1" t="s">
        <v>1</v>
      </c>
      <c r="C16" s="11">
        <v>234</v>
      </c>
      <c r="D16" s="11">
        <v>230</v>
      </c>
      <c r="E16" s="11">
        <v>233</v>
      </c>
      <c r="F16" s="11">
        <v>222</v>
      </c>
      <c r="G16" s="11">
        <v>237</v>
      </c>
      <c r="H16" s="11">
        <v>200</v>
      </c>
      <c r="I16" s="11">
        <v>232</v>
      </c>
      <c r="J16" s="11">
        <v>237</v>
      </c>
      <c r="K16" s="11">
        <v>212</v>
      </c>
      <c r="L16" s="11">
        <v>244</v>
      </c>
      <c r="M16" s="11">
        <v>255</v>
      </c>
      <c r="N16" s="11">
        <v>250</v>
      </c>
      <c r="O16" s="11">
        <v>235</v>
      </c>
      <c r="P16" s="11">
        <v>254</v>
      </c>
      <c r="Q16" s="11">
        <v>244</v>
      </c>
      <c r="R16" s="11">
        <v>234</v>
      </c>
      <c r="S16" s="11">
        <v>256</v>
      </c>
      <c r="T16" s="11">
        <v>245</v>
      </c>
      <c r="U16" s="11">
        <v>288</v>
      </c>
      <c r="V16" s="11">
        <v>313</v>
      </c>
      <c r="W16" s="11">
        <v>284</v>
      </c>
      <c r="X16" s="11">
        <v>300</v>
      </c>
      <c r="Y16" s="11">
        <v>316</v>
      </c>
      <c r="Z16" s="11">
        <v>271</v>
      </c>
      <c r="AA16" s="11">
        <v>334</v>
      </c>
      <c r="AB16" s="11">
        <v>296</v>
      </c>
      <c r="AC16" s="11">
        <v>330</v>
      </c>
      <c r="AD16" s="11">
        <v>337</v>
      </c>
      <c r="AE16" s="11">
        <v>306</v>
      </c>
      <c r="AF16" s="11">
        <v>312</v>
      </c>
      <c r="AG16" s="11">
        <v>306</v>
      </c>
      <c r="AH16" s="11">
        <v>343</v>
      </c>
      <c r="AI16" s="11">
        <v>328</v>
      </c>
      <c r="AJ16" s="11">
        <v>296</v>
      </c>
      <c r="AK16" s="11">
        <v>272</v>
      </c>
      <c r="AL16" s="11">
        <v>265</v>
      </c>
      <c r="AM16" s="11">
        <v>304</v>
      </c>
      <c r="AN16" s="11">
        <v>292</v>
      </c>
      <c r="AO16" s="11">
        <v>267</v>
      </c>
      <c r="AP16" s="11">
        <v>294</v>
      </c>
      <c r="AQ16" s="11">
        <v>333</v>
      </c>
      <c r="AR16" s="11">
        <v>257</v>
      </c>
      <c r="AS16" s="11">
        <v>276</v>
      </c>
      <c r="AT16" s="11">
        <v>290</v>
      </c>
      <c r="AU16" s="11">
        <v>291</v>
      </c>
      <c r="AV16" s="11">
        <v>283</v>
      </c>
      <c r="AW16" s="11">
        <v>276</v>
      </c>
      <c r="AX16" s="11">
        <v>279</v>
      </c>
      <c r="AY16" s="11">
        <v>256</v>
      </c>
      <c r="AZ16" s="11">
        <v>279</v>
      </c>
      <c r="BA16" s="11">
        <v>259</v>
      </c>
      <c r="BB16" s="11">
        <v>274</v>
      </c>
    </row>
    <row r="17" spans="1:54" ht="15" customHeight="1" x14ac:dyDescent="0.25">
      <c r="A17" s="10" t="s">
        <v>84</v>
      </c>
      <c r="B17" s="1" t="s">
        <v>1</v>
      </c>
      <c r="C17" s="11">
        <v>228</v>
      </c>
      <c r="D17" s="11">
        <v>251</v>
      </c>
      <c r="E17" s="11">
        <v>220</v>
      </c>
      <c r="F17" s="11">
        <v>220</v>
      </c>
      <c r="G17" s="11">
        <v>206</v>
      </c>
      <c r="H17" s="11">
        <v>209</v>
      </c>
      <c r="I17" s="11">
        <v>232</v>
      </c>
      <c r="J17" s="11">
        <v>255</v>
      </c>
      <c r="K17" s="11">
        <v>219</v>
      </c>
      <c r="L17" s="11">
        <v>212</v>
      </c>
      <c r="M17" s="11">
        <v>237</v>
      </c>
      <c r="N17" s="11">
        <v>219</v>
      </c>
      <c r="O17" s="11">
        <v>224</v>
      </c>
      <c r="P17" s="11">
        <v>253</v>
      </c>
      <c r="Q17" s="11">
        <v>215</v>
      </c>
      <c r="R17" s="11">
        <v>221</v>
      </c>
      <c r="S17" s="11">
        <v>259</v>
      </c>
      <c r="T17" s="11">
        <v>248</v>
      </c>
      <c r="U17" s="11">
        <v>254</v>
      </c>
      <c r="V17" s="11">
        <v>286</v>
      </c>
      <c r="W17" s="11">
        <v>272</v>
      </c>
      <c r="X17" s="11">
        <v>317</v>
      </c>
      <c r="Y17" s="11">
        <v>371</v>
      </c>
      <c r="Z17" s="11">
        <v>359</v>
      </c>
      <c r="AA17" s="11">
        <v>353</v>
      </c>
      <c r="AB17" s="11">
        <v>348</v>
      </c>
      <c r="AC17" s="11">
        <v>359</v>
      </c>
      <c r="AD17" s="11">
        <v>332</v>
      </c>
      <c r="AE17" s="11">
        <v>326</v>
      </c>
      <c r="AF17" s="11">
        <v>346</v>
      </c>
      <c r="AG17" s="11">
        <v>331</v>
      </c>
      <c r="AH17" s="11">
        <v>343</v>
      </c>
      <c r="AI17" s="11">
        <v>299</v>
      </c>
      <c r="AJ17" s="11">
        <v>330</v>
      </c>
      <c r="AK17" s="11">
        <v>290</v>
      </c>
      <c r="AL17" s="11">
        <v>292</v>
      </c>
      <c r="AM17" s="11">
        <v>328</v>
      </c>
      <c r="AN17" s="11">
        <v>315</v>
      </c>
      <c r="AO17" s="11">
        <v>314</v>
      </c>
      <c r="AP17" s="11">
        <v>268</v>
      </c>
      <c r="AQ17" s="11">
        <v>320</v>
      </c>
      <c r="AR17" s="11">
        <v>307</v>
      </c>
      <c r="AS17" s="11">
        <v>277</v>
      </c>
      <c r="AT17" s="11">
        <v>276</v>
      </c>
      <c r="AU17" s="11">
        <v>256</v>
      </c>
      <c r="AV17" s="11">
        <v>253</v>
      </c>
      <c r="AW17" s="11">
        <v>264</v>
      </c>
      <c r="AX17" s="11">
        <v>276</v>
      </c>
      <c r="AY17" s="11">
        <v>256</v>
      </c>
      <c r="AZ17" s="11">
        <v>244</v>
      </c>
      <c r="BA17" s="11">
        <v>296</v>
      </c>
      <c r="BB17" s="11">
        <v>269</v>
      </c>
    </row>
    <row r="18" spans="1:54" ht="24.95" customHeight="1" x14ac:dyDescent="0.25">
      <c r="A18" s="21" t="s">
        <v>85</v>
      </c>
      <c r="B18" s="1" t="s">
        <v>1</v>
      </c>
      <c r="C18" s="11">
        <v>57</v>
      </c>
      <c r="D18" s="11">
        <v>64</v>
      </c>
      <c r="E18" s="11">
        <v>39</v>
      </c>
      <c r="F18" s="11">
        <v>37</v>
      </c>
      <c r="G18" s="11">
        <v>41</v>
      </c>
      <c r="H18" s="11">
        <v>38</v>
      </c>
      <c r="I18" s="11">
        <v>53</v>
      </c>
      <c r="J18" s="11">
        <v>47</v>
      </c>
      <c r="K18" s="11">
        <v>40</v>
      </c>
      <c r="L18" s="11">
        <v>43</v>
      </c>
      <c r="M18" s="11">
        <v>56</v>
      </c>
      <c r="N18" s="11">
        <v>43</v>
      </c>
      <c r="O18" s="11">
        <v>45</v>
      </c>
      <c r="P18" s="11">
        <v>62</v>
      </c>
      <c r="Q18" s="11">
        <v>55</v>
      </c>
      <c r="R18" s="11">
        <v>59</v>
      </c>
      <c r="S18" s="11">
        <v>58</v>
      </c>
      <c r="T18" s="11">
        <v>65</v>
      </c>
      <c r="U18" s="11">
        <v>67</v>
      </c>
      <c r="V18" s="11">
        <v>62</v>
      </c>
      <c r="W18" s="11">
        <v>55</v>
      </c>
      <c r="X18" s="11">
        <v>62</v>
      </c>
      <c r="Y18" s="11">
        <v>67</v>
      </c>
      <c r="Z18" s="11">
        <v>71</v>
      </c>
      <c r="AA18" s="11">
        <v>70</v>
      </c>
      <c r="AB18" s="11">
        <v>115</v>
      </c>
      <c r="AC18" s="11">
        <v>102</v>
      </c>
      <c r="AD18" s="11">
        <v>109</v>
      </c>
      <c r="AE18" s="11">
        <v>121</v>
      </c>
      <c r="AF18" s="11">
        <v>123</v>
      </c>
      <c r="AG18" s="11">
        <v>104</v>
      </c>
      <c r="AH18" s="11">
        <v>119</v>
      </c>
      <c r="AI18" s="11">
        <v>126</v>
      </c>
      <c r="AJ18" s="11">
        <v>105</v>
      </c>
      <c r="AK18" s="11">
        <v>78</v>
      </c>
      <c r="AL18" s="11">
        <v>59</v>
      </c>
      <c r="AM18" s="11">
        <v>69</v>
      </c>
      <c r="AN18" s="11">
        <v>60</v>
      </c>
      <c r="AO18" s="11">
        <v>71</v>
      </c>
      <c r="AP18" s="11">
        <v>64</v>
      </c>
      <c r="AQ18" s="11">
        <v>59</v>
      </c>
      <c r="AR18" s="11">
        <v>53</v>
      </c>
      <c r="AS18" s="11">
        <v>57</v>
      </c>
      <c r="AT18" s="11">
        <v>45</v>
      </c>
      <c r="AU18" s="11">
        <v>47</v>
      </c>
      <c r="AV18" s="11">
        <v>48</v>
      </c>
      <c r="AW18" s="11">
        <v>54</v>
      </c>
      <c r="AX18" s="11">
        <v>47</v>
      </c>
      <c r="AY18" s="11">
        <v>42</v>
      </c>
      <c r="AZ18" s="11">
        <v>46</v>
      </c>
      <c r="BA18" s="11">
        <v>47</v>
      </c>
      <c r="BB18" s="11">
        <v>44</v>
      </c>
    </row>
    <row r="19" spans="1:54" ht="15" customHeight="1" x14ac:dyDescent="0.25">
      <c r="A19" s="21" t="s">
        <v>87</v>
      </c>
      <c r="B19" s="1" t="s">
        <v>1</v>
      </c>
      <c r="C19" s="11">
        <v>38</v>
      </c>
      <c r="D19" s="11">
        <v>40</v>
      </c>
      <c r="E19" s="11">
        <v>32</v>
      </c>
      <c r="F19" s="11">
        <v>39</v>
      </c>
      <c r="G19" s="11">
        <v>29</v>
      </c>
      <c r="H19" s="11">
        <v>35</v>
      </c>
      <c r="I19" s="11">
        <v>24</v>
      </c>
      <c r="J19" s="11">
        <v>38</v>
      </c>
      <c r="K19" s="11">
        <v>34</v>
      </c>
      <c r="L19" s="11">
        <v>49</v>
      </c>
      <c r="M19" s="11">
        <v>49</v>
      </c>
      <c r="N19" s="11">
        <v>41</v>
      </c>
      <c r="O19" s="11">
        <v>43</v>
      </c>
      <c r="P19" s="11">
        <v>41</v>
      </c>
      <c r="Q19" s="11">
        <v>44</v>
      </c>
      <c r="R19" s="11">
        <v>46</v>
      </c>
      <c r="S19" s="11">
        <v>39</v>
      </c>
      <c r="T19" s="11">
        <v>52</v>
      </c>
      <c r="U19" s="11">
        <v>55</v>
      </c>
      <c r="V19" s="11">
        <v>55</v>
      </c>
      <c r="W19" s="11">
        <v>54</v>
      </c>
      <c r="X19" s="11">
        <v>72</v>
      </c>
      <c r="Y19" s="11">
        <v>72</v>
      </c>
      <c r="Z19" s="11">
        <v>61</v>
      </c>
      <c r="AA19" s="11">
        <v>64</v>
      </c>
      <c r="AB19" s="11">
        <v>50</v>
      </c>
      <c r="AC19" s="11">
        <v>77</v>
      </c>
      <c r="AD19" s="11">
        <v>80</v>
      </c>
      <c r="AE19" s="11">
        <v>67</v>
      </c>
      <c r="AF19" s="11">
        <v>91</v>
      </c>
      <c r="AG19" s="11">
        <v>61</v>
      </c>
      <c r="AH19" s="11">
        <v>74</v>
      </c>
      <c r="AI19" s="11">
        <v>59</v>
      </c>
      <c r="AJ19" s="11">
        <v>56</v>
      </c>
      <c r="AK19" s="11">
        <v>48</v>
      </c>
      <c r="AL19" s="11">
        <v>56</v>
      </c>
      <c r="AM19" s="11">
        <v>54</v>
      </c>
      <c r="AN19" s="11">
        <v>50</v>
      </c>
      <c r="AO19" s="11">
        <v>51</v>
      </c>
      <c r="AP19" s="11">
        <v>70</v>
      </c>
      <c r="AQ19" s="11">
        <v>71</v>
      </c>
      <c r="AR19" s="11">
        <v>43</v>
      </c>
      <c r="AS19" s="11">
        <v>53</v>
      </c>
      <c r="AT19" s="11">
        <v>52</v>
      </c>
      <c r="AU19" s="11">
        <v>55</v>
      </c>
      <c r="AV19" s="11">
        <v>46</v>
      </c>
      <c r="AW19" s="11">
        <v>50</v>
      </c>
      <c r="AX19" s="11">
        <v>53</v>
      </c>
      <c r="AY19" s="11">
        <v>45</v>
      </c>
      <c r="AZ19" s="11">
        <v>48</v>
      </c>
      <c r="BA19" s="11">
        <v>37</v>
      </c>
      <c r="BB19" s="11">
        <v>56</v>
      </c>
    </row>
    <row r="20" spans="1:54" ht="15" customHeight="1" x14ac:dyDescent="0.25">
      <c r="A20" s="21" t="s">
        <v>86</v>
      </c>
      <c r="B20" s="1" t="s">
        <v>1</v>
      </c>
      <c r="C20" s="11">
        <v>43</v>
      </c>
      <c r="D20" s="11">
        <v>40</v>
      </c>
      <c r="E20" s="11">
        <v>27</v>
      </c>
      <c r="F20" s="11">
        <v>34</v>
      </c>
      <c r="G20" s="11">
        <v>34</v>
      </c>
      <c r="H20" s="11">
        <v>31</v>
      </c>
      <c r="I20" s="11">
        <v>43</v>
      </c>
      <c r="J20" s="11">
        <v>32</v>
      </c>
      <c r="K20" s="11">
        <v>23</v>
      </c>
      <c r="L20" s="11">
        <v>31</v>
      </c>
      <c r="M20" s="11">
        <v>33</v>
      </c>
      <c r="N20" s="11">
        <v>35</v>
      </c>
      <c r="O20" s="11">
        <v>32</v>
      </c>
      <c r="P20" s="11">
        <v>41</v>
      </c>
      <c r="Q20" s="11">
        <v>31</v>
      </c>
      <c r="R20" s="11">
        <v>37</v>
      </c>
      <c r="S20" s="11">
        <v>46</v>
      </c>
      <c r="T20" s="11">
        <v>39</v>
      </c>
      <c r="U20" s="11">
        <v>46</v>
      </c>
      <c r="V20" s="11">
        <v>74</v>
      </c>
      <c r="W20" s="11">
        <v>47</v>
      </c>
      <c r="X20" s="11">
        <v>78</v>
      </c>
      <c r="Y20" s="11">
        <v>95</v>
      </c>
      <c r="Z20" s="11">
        <v>104</v>
      </c>
      <c r="AA20" s="11">
        <v>89</v>
      </c>
      <c r="AB20" s="11">
        <v>80</v>
      </c>
      <c r="AC20" s="11">
        <v>75</v>
      </c>
      <c r="AD20" s="11">
        <v>56</v>
      </c>
      <c r="AE20" s="11">
        <v>65</v>
      </c>
      <c r="AF20" s="11">
        <v>77</v>
      </c>
      <c r="AG20" s="11">
        <v>65</v>
      </c>
      <c r="AH20" s="11">
        <v>54</v>
      </c>
      <c r="AI20" s="11">
        <v>48</v>
      </c>
      <c r="AJ20" s="11">
        <v>60</v>
      </c>
      <c r="AK20" s="11">
        <v>59</v>
      </c>
      <c r="AL20" s="11">
        <v>54</v>
      </c>
      <c r="AM20" s="11">
        <v>55</v>
      </c>
      <c r="AN20" s="11">
        <v>57</v>
      </c>
      <c r="AO20" s="11">
        <v>56</v>
      </c>
      <c r="AP20" s="11">
        <v>53</v>
      </c>
      <c r="AQ20" s="11">
        <v>63</v>
      </c>
      <c r="AR20" s="11">
        <v>52</v>
      </c>
      <c r="AS20" s="11">
        <v>46</v>
      </c>
      <c r="AT20" s="11">
        <v>44</v>
      </c>
      <c r="AU20" s="11">
        <v>43</v>
      </c>
      <c r="AV20" s="11">
        <v>33</v>
      </c>
      <c r="AW20" s="11">
        <v>47</v>
      </c>
      <c r="AX20" s="11">
        <v>49</v>
      </c>
      <c r="AY20" s="11">
        <v>45</v>
      </c>
      <c r="AZ20" s="11">
        <v>36</v>
      </c>
      <c r="BA20" s="11">
        <v>49</v>
      </c>
      <c r="BB20" s="11">
        <v>49</v>
      </c>
    </row>
    <row r="21" spans="1:54" ht="24.95" customHeight="1" x14ac:dyDescent="0.25">
      <c r="A21" s="25" t="s">
        <v>88</v>
      </c>
      <c r="B21" s="1" t="s">
        <v>1</v>
      </c>
      <c r="C21" s="11">
        <v>48</v>
      </c>
      <c r="D21" s="11">
        <v>55</v>
      </c>
      <c r="E21" s="11">
        <v>34</v>
      </c>
      <c r="F21" s="11">
        <v>34</v>
      </c>
      <c r="G21" s="11">
        <v>36</v>
      </c>
      <c r="H21" s="11">
        <v>32</v>
      </c>
      <c r="I21" s="11">
        <v>42</v>
      </c>
      <c r="J21" s="11">
        <v>45</v>
      </c>
      <c r="K21" s="11">
        <v>37</v>
      </c>
      <c r="L21" s="11">
        <v>41</v>
      </c>
      <c r="M21" s="11">
        <v>50</v>
      </c>
      <c r="N21" s="11">
        <v>37</v>
      </c>
      <c r="O21" s="11">
        <v>41</v>
      </c>
      <c r="P21" s="11">
        <v>51</v>
      </c>
      <c r="Q21" s="11">
        <v>50</v>
      </c>
      <c r="R21" s="11">
        <v>50</v>
      </c>
      <c r="S21" s="11">
        <v>53</v>
      </c>
      <c r="T21" s="11">
        <v>54</v>
      </c>
      <c r="U21" s="11">
        <v>61</v>
      </c>
      <c r="V21" s="11">
        <v>50</v>
      </c>
      <c r="W21" s="11">
        <v>46</v>
      </c>
      <c r="X21" s="11">
        <v>51</v>
      </c>
      <c r="Y21" s="11">
        <v>52</v>
      </c>
      <c r="Z21" s="11">
        <v>57</v>
      </c>
      <c r="AA21" s="11">
        <v>53</v>
      </c>
      <c r="AB21" s="11">
        <v>80</v>
      </c>
      <c r="AC21" s="11">
        <v>68</v>
      </c>
      <c r="AD21" s="11">
        <v>59</v>
      </c>
      <c r="AE21" s="11">
        <v>72</v>
      </c>
      <c r="AF21" s="11">
        <v>78</v>
      </c>
      <c r="AG21" s="11">
        <v>59</v>
      </c>
      <c r="AH21" s="11">
        <v>71</v>
      </c>
      <c r="AI21" s="11">
        <v>55</v>
      </c>
      <c r="AJ21" s="11">
        <v>69</v>
      </c>
      <c r="AK21" s="11">
        <v>50</v>
      </c>
      <c r="AL21" s="11">
        <v>45</v>
      </c>
      <c r="AM21" s="11">
        <v>53</v>
      </c>
      <c r="AN21" s="11">
        <v>54</v>
      </c>
      <c r="AO21" s="11">
        <v>63</v>
      </c>
      <c r="AP21" s="11">
        <v>52</v>
      </c>
      <c r="AQ21" s="11">
        <v>50</v>
      </c>
      <c r="AR21" s="11">
        <v>49</v>
      </c>
      <c r="AS21" s="11">
        <v>55</v>
      </c>
      <c r="AT21" s="11">
        <v>42</v>
      </c>
      <c r="AU21" s="11">
        <v>39</v>
      </c>
      <c r="AV21" s="11">
        <v>47</v>
      </c>
      <c r="AW21" s="11">
        <v>50</v>
      </c>
      <c r="AX21" s="11">
        <v>44</v>
      </c>
      <c r="AY21" s="11">
        <v>42</v>
      </c>
      <c r="AZ21" s="11">
        <v>43</v>
      </c>
      <c r="BA21" s="11">
        <v>47</v>
      </c>
      <c r="BB21" s="11">
        <v>39</v>
      </c>
    </row>
    <row r="22" spans="1:54" ht="15" customHeight="1" x14ac:dyDescent="0.25">
      <c r="A22" s="25" t="s">
        <v>89</v>
      </c>
      <c r="B22" s="1" t="s">
        <v>1</v>
      </c>
      <c r="C22" s="11">
        <v>36</v>
      </c>
      <c r="D22" s="11">
        <v>40</v>
      </c>
      <c r="E22" s="11">
        <v>30</v>
      </c>
      <c r="F22" s="11">
        <v>38</v>
      </c>
      <c r="G22" s="11">
        <v>28</v>
      </c>
      <c r="H22" s="11">
        <v>35</v>
      </c>
      <c r="I22" s="11">
        <v>21</v>
      </c>
      <c r="J22" s="11">
        <v>37</v>
      </c>
      <c r="K22" s="11">
        <v>31</v>
      </c>
      <c r="L22" s="11">
        <v>48</v>
      </c>
      <c r="M22" s="11">
        <v>47</v>
      </c>
      <c r="N22" s="11">
        <v>38</v>
      </c>
      <c r="O22" s="11">
        <v>40</v>
      </c>
      <c r="P22" s="11">
        <v>30</v>
      </c>
      <c r="Q22" s="11">
        <v>42</v>
      </c>
      <c r="R22" s="11">
        <v>38</v>
      </c>
      <c r="S22" s="11">
        <v>36</v>
      </c>
      <c r="T22" s="11">
        <v>44</v>
      </c>
      <c r="U22" s="11">
        <v>46</v>
      </c>
      <c r="V22" s="11">
        <v>48</v>
      </c>
      <c r="W22" s="11">
        <v>45</v>
      </c>
      <c r="X22" s="11">
        <v>54</v>
      </c>
      <c r="Y22" s="11">
        <v>55</v>
      </c>
      <c r="Z22" s="11">
        <v>48</v>
      </c>
      <c r="AA22" s="11">
        <v>47</v>
      </c>
      <c r="AB22" s="11">
        <v>41</v>
      </c>
      <c r="AC22" s="11">
        <v>54</v>
      </c>
      <c r="AD22" s="11">
        <v>55</v>
      </c>
      <c r="AE22" s="11">
        <v>49</v>
      </c>
      <c r="AF22" s="11">
        <v>69</v>
      </c>
      <c r="AG22" s="11">
        <v>50</v>
      </c>
      <c r="AH22" s="11">
        <v>62</v>
      </c>
      <c r="AI22" s="11">
        <v>54</v>
      </c>
      <c r="AJ22" s="11">
        <v>51</v>
      </c>
      <c r="AK22" s="11">
        <v>45</v>
      </c>
      <c r="AL22" s="11">
        <v>51</v>
      </c>
      <c r="AM22" s="11">
        <v>45</v>
      </c>
      <c r="AN22" s="11">
        <v>48</v>
      </c>
      <c r="AO22" s="11">
        <v>40</v>
      </c>
      <c r="AP22" s="11">
        <v>64</v>
      </c>
      <c r="AQ22" s="11">
        <v>62</v>
      </c>
      <c r="AR22" s="11">
        <v>33</v>
      </c>
      <c r="AS22" s="11">
        <v>44</v>
      </c>
      <c r="AT22" s="11">
        <v>40</v>
      </c>
      <c r="AU22" s="11">
        <v>49</v>
      </c>
      <c r="AV22" s="11">
        <v>39</v>
      </c>
      <c r="AW22" s="11">
        <v>46</v>
      </c>
      <c r="AX22" s="11">
        <v>46</v>
      </c>
      <c r="AY22" s="11">
        <v>41</v>
      </c>
      <c r="AZ22" s="11">
        <v>40</v>
      </c>
      <c r="BA22" s="11">
        <v>28</v>
      </c>
      <c r="BB22" s="11">
        <v>49</v>
      </c>
    </row>
    <row r="23" spans="1:54" ht="15" customHeight="1" x14ac:dyDescent="0.25">
      <c r="A23" s="25" t="s">
        <v>90</v>
      </c>
      <c r="B23" s="1" t="s">
        <v>1</v>
      </c>
      <c r="C23" s="11">
        <v>43</v>
      </c>
      <c r="D23" s="11">
        <v>40</v>
      </c>
      <c r="E23" s="11">
        <v>26</v>
      </c>
      <c r="F23" s="11">
        <v>34</v>
      </c>
      <c r="G23" s="11">
        <v>34</v>
      </c>
      <c r="H23" s="11">
        <v>31</v>
      </c>
      <c r="I23" s="11">
        <v>43</v>
      </c>
      <c r="J23" s="11">
        <v>32</v>
      </c>
      <c r="K23" s="11">
        <v>23</v>
      </c>
      <c r="L23" s="11">
        <v>31</v>
      </c>
      <c r="M23" s="11">
        <v>33</v>
      </c>
      <c r="N23" s="11">
        <v>35</v>
      </c>
      <c r="O23" s="11">
        <v>32</v>
      </c>
      <c r="P23" s="11">
        <v>41</v>
      </c>
      <c r="Q23" s="11">
        <v>31</v>
      </c>
      <c r="R23" s="11">
        <v>36</v>
      </c>
      <c r="S23" s="11">
        <v>46</v>
      </c>
      <c r="T23" s="11">
        <v>36</v>
      </c>
      <c r="U23" s="11">
        <v>39</v>
      </c>
      <c r="V23" s="11">
        <v>53</v>
      </c>
      <c r="W23" s="11">
        <v>35</v>
      </c>
      <c r="X23" s="11">
        <v>53</v>
      </c>
      <c r="Y23" s="11">
        <v>64</v>
      </c>
      <c r="Z23" s="11">
        <v>60</v>
      </c>
      <c r="AA23" s="11">
        <v>50</v>
      </c>
      <c r="AB23" s="11">
        <v>51</v>
      </c>
      <c r="AC23" s="11">
        <v>55</v>
      </c>
      <c r="AD23" s="11">
        <v>47</v>
      </c>
      <c r="AE23" s="11">
        <v>53</v>
      </c>
      <c r="AF23" s="11">
        <v>74</v>
      </c>
      <c r="AG23" s="11">
        <v>58</v>
      </c>
      <c r="AH23" s="11">
        <v>49</v>
      </c>
      <c r="AI23" s="11">
        <v>48</v>
      </c>
      <c r="AJ23" s="11">
        <v>58</v>
      </c>
      <c r="AK23" s="11">
        <v>58</v>
      </c>
      <c r="AL23" s="11">
        <v>52</v>
      </c>
      <c r="AM23" s="11">
        <v>55</v>
      </c>
      <c r="AN23" s="11">
        <v>56</v>
      </c>
      <c r="AO23" s="11">
        <v>56</v>
      </c>
      <c r="AP23" s="11">
        <v>52</v>
      </c>
      <c r="AQ23" s="11">
        <v>62</v>
      </c>
      <c r="AR23" s="11">
        <v>51</v>
      </c>
      <c r="AS23" s="11">
        <v>45</v>
      </c>
      <c r="AT23" s="11">
        <v>42</v>
      </c>
      <c r="AU23" s="11">
        <v>43</v>
      </c>
      <c r="AV23" s="11">
        <v>32</v>
      </c>
      <c r="AW23" s="11">
        <v>46</v>
      </c>
      <c r="AX23" s="11">
        <v>47</v>
      </c>
      <c r="AY23" s="11">
        <v>45</v>
      </c>
      <c r="AZ23" s="11">
        <v>36</v>
      </c>
      <c r="BA23" s="11">
        <v>46</v>
      </c>
      <c r="BB23" s="11">
        <v>49</v>
      </c>
    </row>
    <row r="24" spans="1:54" ht="24.95" customHeight="1" x14ac:dyDescent="0.25">
      <c r="A24" s="21" t="s">
        <v>91</v>
      </c>
      <c r="B24" s="1" t="s">
        <v>1</v>
      </c>
      <c r="C24" s="11">
        <v>145</v>
      </c>
      <c r="D24" s="11">
        <v>123</v>
      </c>
      <c r="E24" s="11">
        <v>143</v>
      </c>
      <c r="F24" s="11">
        <v>147</v>
      </c>
      <c r="G24" s="11">
        <v>132</v>
      </c>
      <c r="H24" s="11">
        <v>128</v>
      </c>
      <c r="I24" s="11">
        <v>140</v>
      </c>
      <c r="J24" s="11">
        <v>145</v>
      </c>
      <c r="K24" s="11">
        <v>150</v>
      </c>
      <c r="L24" s="11">
        <v>135</v>
      </c>
      <c r="M24" s="11">
        <v>144</v>
      </c>
      <c r="N24" s="11">
        <v>127</v>
      </c>
      <c r="O24" s="11">
        <v>145</v>
      </c>
      <c r="P24" s="11">
        <v>144</v>
      </c>
      <c r="Q24" s="11">
        <v>166</v>
      </c>
      <c r="R24" s="11">
        <v>145</v>
      </c>
      <c r="S24" s="11">
        <v>148</v>
      </c>
      <c r="T24" s="11">
        <v>162</v>
      </c>
      <c r="U24" s="11">
        <v>165</v>
      </c>
      <c r="V24" s="11">
        <v>141</v>
      </c>
      <c r="W24" s="11">
        <v>162</v>
      </c>
      <c r="X24" s="11">
        <v>186</v>
      </c>
      <c r="Y24" s="11">
        <v>178</v>
      </c>
      <c r="Z24" s="11">
        <v>184</v>
      </c>
      <c r="AA24" s="11">
        <v>203</v>
      </c>
      <c r="AB24" s="11">
        <v>157</v>
      </c>
      <c r="AC24" s="11">
        <v>163</v>
      </c>
      <c r="AD24" s="11">
        <v>212</v>
      </c>
      <c r="AE24" s="11">
        <v>188</v>
      </c>
      <c r="AF24" s="11">
        <v>207</v>
      </c>
      <c r="AG24" s="11">
        <v>193</v>
      </c>
      <c r="AH24" s="11">
        <v>205</v>
      </c>
      <c r="AI24" s="11">
        <v>188</v>
      </c>
      <c r="AJ24" s="11">
        <v>192</v>
      </c>
      <c r="AK24" s="11">
        <v>189</v>
      </c>
      <c r="AL24" s="11">
        <v>180</v>
      </c>
      <c r="AM24" s="11">
        <v>174</v>
      </c>
      <c r="AN24" s="11">
        <v>190</v>
      </c>
      <c r="AO24" s="11">
        <v>196</v>
      </c>
      <c r="AP24" s="11">
        <v>185</v>
      </c>
      <c r="AQ24" s="11">
        <v>157</v>
      </c>
      <c r="AR24" s="11">
        <v>167</v>
      </c>
      <c r="AS24" s="11">
        <v>149</v>
      </c>
      <c r="AT24" s="11">
        <v>165</v>
      </c>
      <c r="AU24" s="11">
        <v>169</v>
      </c>
      <c r="AV24" s="11">
        <v>153</v>
      </c>
      <c r="AW24" s="11">
        <v>173</v>
      </c>
      <c r="AX24" s="11">
        <v>132</v>
      </c>
      <c r="AY24" s="11">
        <v>160</v>
      </c>
      <c r="AZ24" s="11">
        <v>156</v>
      </c>
      <c r="BA24" s="11">
        <v>130</v>
      </c>
      <c r="BB24" s="11">
        <v>123</v>
      </c>
    </row>
    <row r="25" spans="1:54" ht="15" customHeight="1" x14ac:dyDescent="0.25">
      <c r="A25" s="21" t="s">
        <v>93</v>
      </c>
      <c r="B25" s="1" t="s">
        <v>1</v>
      </c>
      <c r="C25" s="11">
        <v>125</v>
      </c>
      <c r="D25" s="11">
        <v>131</v>
      </c>
      <c r="E25" s="11">
        <v>127</v>
      </c>
      <c r="F25" s="11">
        <v>127</v>
      </c>
      <c r="G25" s="11">
        <v>135</v>
      </c>
      <c r="H25" s="11">
        <v>105</v>
      </c>
      <c r="I25" s="11">
        <v>136</v>
      </c>
      <c r="J25" s="11">
        <v>128</v>
      </c>
      <c r="K25" s="11">
        <v>121</v>
      </c>
      <c r="L25" s="11">
        <v>133</v>
      </c>
      <c r="M25" s="11">
        <v>136</v>
      </c>
      <c r="N25" s="11">
        <v>145</v>
      </c>
      <c r="O25" s="11">
        <v>134</v>
      </c>
      <c r="P25" s="11">
        <v>137</v>
      </c>
      <c r="Q25" s="11">
        <v>133</v>
      </c>
      <c r="R25" s="11">
        <v>126</v>
      </c>
      <c r="S25" s="11">
        <v>150</v>
      </c>
      <c r="T25" s="11">
        <v>138</v>
      </c>
      <c r="U25" s="11">
        <v>166</v>
      </c>
      <c r="V25" s="11">
        <v>174</v>
      </c>
      <c r="W25" s="11">
        <v>158</v>
      </c>
      <c r="X25" s="11">
        <v>168</v>
      </c>
      <c r="Y25" s="11">
        <v>171</v>
      </c>
      <c r="Z25" s="11">
        <v>132</v>
      </c>
      <c r="AA25" s="11">
        <v>182</v>
      </c>
      <c r="AB25" s="11">
        <v>167</v>
      </c>
      <c r="AC25" s="11">
        <v>165</v>
      </c>
      <c r="AD25" s="11">
        <v>173</v>
      </c>
      <c r="AE25" s="11">
        <v>154</v>
      </c>
      <c r="AF25" s="11">
        <v>147</v>
      </c>
      <c r="AG25" s="11">
        <v>170</v>
      </c>
      <c r="AH25" s="11">
        <v>177</v>
      </c>
      <c r="AI25" s="11">
        <v>184</v>
      </c>
      <c r="AJ25" s="11">
        <v>152</v>
      </c>
      <c r="AK25" s="11">
        <v>149</v>
      </c>
      <c r="AL25" s="11">
        <v>140</v>
      </c>
      <c r="AM25" s="11">
        <v>165</v>
      </c>
      <c r="AN25" s="11">
        <v>167</v>
      </c>
      <c r="AO25" s="11">
        <v>149</v>
      </c>
      <c r="AP25" s="11">
        <v>152</v>
      </c>
      <c r="AQ25" s="11">
        <v>173</v>
      </c>
      <c r="AR25" s="11">
        <v>142</v>
      </c>
      <c r="AS25" s="11">
        <v>142</v>
      </c>
      <c r="AT25" s="11">
        <v>154</v>
      </c>
      <c r="AU25" s="11">
        <v>150</v>
      </c>
      <c r="AV25" s="11">
        <v>162</v>
      </c>
      <c r="AW25" s="11">
        <v>154</v>
      </c>
      <c r="AX25" s="11">
        <v>155</v>
      </c>
      <c r="AY25" s="11">
        <v>143</v>
      </c>
      <c r="AZ25" s="11">
        <v>158</v>
      </c>
      <c r="BA25" s="11">
        <v>147</v>
      </c>
      <c r="BB25" s="11">
        <v>153</v>
      </c>
    </row>
    <row r="26" spans="1:54" ht="15" customHeight="1" x14ac:dyDescent="0.25">
      <c r="A26" s="21" t="s">
        <v>92</v>
      </c>
      <c r="B26" s="1" t="s">
        <v>1</v>
      </c>
      <c r="C26" s="11">
        <v>119</v>
      </c>
      <c r="D26" s="11">
        <v>151</v>
      </c>
      <c r="E26" s="11">
        <v>138</v>
      </c>
      <c r="F26" s="11">
        <v>120</v>
      </c>
      <c r="G26" s="11">
        <v>122</v>
      </c>
      <c r="H26" s="11">
        <v>122</v>
      </c>
      <c r="I26" s="11">
        <v>128</v>
      </c>
      <c r="J26" s="11">
        <v>140</v>
      </c>
      <c r="K26" s="11">
        <v>129</v>
      </c>
      <c r="L26" s="11">
        <v>124</v>
      </c>
      <c r="M26" s="11">
        <v>149</v>
      </c>
      <c r="N26" s="11">
        <v>117</v>
      </c>
      <c r="O26" s="11">
        <v>130</v>
      </c>
      <c r="P26" s="11">
        <v>138</v>
      </c>
      <c r="Q26" s="11">
        <v>137</v>
      </c>
      <c r="R26" s="11">
        <v>113</v>
      </c>
      <c r="S26" s="11">
        <v>145</v>
      </c>
      <c r="T26" s="11">
        <v>147</v>
      </c>
      <c r="U26" s="11">
        <v>147</v>
      </c>
      <c r="V26" s="11">
        <v>143</v>
      </c>
      <c r="W26" s="11">
        <v>148</v>
      </c>
      <c r="X26" s="11">
        <v>160</v>
      </c>
      <c r="Y26" s="11">
        <v>174</v>
      </c>
      <c r="Z26" s="11">
        <v>170</v>
      </c>
      <c r="AA26" s="11">
        <v>179</v>
      </c>
      <c r="AB26" s="11">
        <v>191</v>
      </c>
      <c r="AC26" s="11">
        <v>183</v>
      </c>
      <c r="AD26" s="11">
        <v>189</v>
      </c>
      <c r="AE26" s="11">
        <v>194</v>
      </c>
      <c r="AF26" s="11">
        <v>174</v>
      </c>
      <c r="AG26" s="11">
        <v>184</v>
      </c>
      <c r="AH26" s="11">
        <v>196</v>
      </c>
      <c r="AI26" s="11">
        <v>172</v>
      </c>
      <c r="AJ26" s="11">
        <v>194</v>
      </c>
      <c r="AK26" s="11">
        <v>159</v>
      </c>
      <c r="AL26" s="11">
        <v>160</v>
      </c>
      <c r="AM26" s="11">
        <v>192</v>
      </c>
      <c r="AN26" s="11">
        <v>172</v>
      </c>
      <c r="AO26" s="11">
        <v>178</v>
      </c>
      <c r="AP26" s="11">
        <v>155</v>
      </c>
      <c r="AQ26" s="11">
        <v>178</v>
      </c>
      <c r="AR26" s="11">
        <v>176</v>
      </c>
      <c r="AS26" s="11">
        <v>148</v>
      </c>
      <c r="AT26" s="11">
        <v>167</v>
      </c>
      <c r="AU26" s="11">
        <v>143</v>
      </c>
      <c r="AV26" s="11">
        <v>152</v>
      </c>
      <c r="AW26" s="11">
        <v>163</v>
      </c>
      <c r="AX26" s="11">
        <v>146</v>
      </c>
      <c r="AY26" s="11">
        <v>141</v>
      </c>
      <c r="AZ26" s="11">
        <v>140</v>
      </c>
      <c r="BA26" s="11">
        <v>157</v>
      </c>
      <c r="BB26" s="11">
        <v>145</v>
      </c>
    </row>
    <row r="27" spans="1:54" ht="24.95" customHeight="1" x14ac:dyDescent="0.25">
      <c r="A27" s="10" t="s">
        <v>94</v>
      </c>
      <c r="B27" s="1" t="s">
        <v>1</v>
      </c>
      <c r="C27" s="11">
        <v>974</v>
      </c>
      <c r="D27" s="11">
        <v>940</v>
      </c>
      <c r="E27" s="11">
        <v>1002</v>
      </c>
      <c r="F27" s="11">
        <v>953</v>
      </c>
      <c r="G27" s="11">
        <v>912</v>
      </c>
      <c r="H27" s="11">
        <v>1021</v>
      </c>
      <c r="I27" s="11">
        <v>1069</v>
      </c>
      <c r="J27" s="11">
        <v>1003</v>
      </c>
      <c r="K27" s="11">
        <v>921</v>
      </c>
      <c r="L27" s="11">
        <v>1017</v>
      </c>
      <c r="M27" s="11">
        <v>1017</v>
      </c>
      <c r="N27" s="11">
        <v>954</v>
      </c>
      <c r="O27" s="11">
        <v>1007</v>
      </c>
      <c r="P27" s="11">
        <v>1017</v>
      </c>
      <c r="Q27" s="11">
        <v>1005</v>
      </c>
      <c r="R27" s="11">
        <v>992</v>
      </c>
      <c r="S27" s="11">
        <v>972</v>
      </c>
      <c r="T27" s="11">
        <v>989</v>
      </c>
      <c r="U27" s="11">
        <v>930</v>
      </c>
      <c r="V27" s="11">
        <v>986</v>
      </c>
      <c r="W27" s="11">
        <v>1014</v>
      </c>
      <c r="X27" s="11">
        <v>995</v>
      </c>
      <c r="Y27" s="11">
        <v>1020</v>
      </c>
      <c r="Z27" s="11">
        <v>1002</v>
      </c>
      <c r="AA27" s="11">
        <v>1018</v>
      </c>
      <c r="AB27" s="11">
        <v>1030</v>
      </c>
      <c r="AC27" s="11">
        <v>1031</v>
      </c>
      <c r="AD27" s="11">
        <v>953</v>
      </c>
      <c r="AE27" s="11">
        <v>1009</v>
      </c>
      <c r="AF27" s="11">
        <v>984</v>
      </c>
      <c r="AG27" s="11">
        <v>980</v>
      </c>
      <c r="AH27" s="11">
        <v>1037</v>
      </c>
      <c r="AI27" s="11">
        <v>981</v>
      </c>
      <c r="AJ27" s="11">
        <v>943</v>
      </c>
      <c r="AK27" s="11">
        <v>1015</v>
      </c>
      <c r="AL27" s="11">
        <v>948</v>
      </c>
      <c r="AM27" s="11">
        <v>942</v>
      </c>
      <c r="AN27" s="11">
        <v>931</v>
      </c>
      <c r="AO27" s="11">
        <v>994</v>
      </c>
      <c r="AP27" s="11">
        <v>920</v>
      </c>
      <c r="AQ27" s="11">
        <v>932</v>
      </c>
      <c r="AR27" s="11">
        <v>1009</v>
      </c>
      <c r="AS27" s="11">
        <v>947</v>
      </c>
      <c r="AT27" s="11">
        <v>970</v>
      </c>
      <c r="AU27" s="11">
        <v>938</v>
      </c>
      <c r="AV27" s="11">
        <v>921</v>
      </c>
      <c r="AW27" s="11">
        <v>980</v>
      </c>
      <c r="AX27" s="11">
        <v>935</v>
      </c>
      <c r="AY27" s="11">
        <v>935</v>
      </c>
      <c r="AZ27" s="11">
        <v>971</v>
      </c>
      <c r="BA27" s="11">
        <v>1008</v>
      </c>
      <c r="BB27" s="11">
        <v>898</v>
      </c>
    </row>
    <row r="28" spans="1:54" ht="15" customHeight="1" x14ac:dyDescent="0.25">
      <c r="A28" s="10" t="s">
        <v>96</v>
      </c>
      <c r="B28" s="1" t="s">
        <v>1</v>
      </c>
      <c r="C28" s="11">
        <v>960</v>
      </c>
      <c r="D28" s="11">
        <v>919</v>
      </c>
      <c r="E28" s="11">
        <v>916</v>
      </c>
      <c r="F28" s="11">
        <v>924</v>
      </c>
      <c r="G28" s="11">
        <v>989</v>
      </c>
      <c r="H28" s="11">
        <v>928</v>
      </c>
      <c r="I28" s="11">
        <v>942</v>
      </c>
      <c r="J28" s="11">
        <v>1012</v>
      </c>
      <c r="K28" s="11">
        <v>1020</v>
      </c>
      <c r="L28" s="11">
        <v>1018</v>
      </c>
      <c r="M28" s="11">
        <v>978</v>
      </c>
      <c r="N28" s="11">
        <v>994</v>
      </c>
      <c r="O28" s="11">
        <v>987</v>
      </c>
      <c r="P28" s="11">
        <v>942</v>
      </c>
      <c r="Q28" s="11">
        <v>1013</v>
      </c>
      <c r="R28" s="11">
        <v>993</v>
      </c>
      <c r="S28" s="11">
        <v>962</v>
      </c>
      <c r="T28" s="11">
        <v>944</v>
      </c>
      <c r="U28" s="11">
        <v>1004</v>
      </c>
      <c r="V28" s="11">
        <v>1032</v>
      </c>
      <c r="W28" s="11">
        <v>989</v>
      </c>
      <c r="X28" s="11">
        <v>1102</v>
      </c>
      <c r="Y28" s="11">
        <v>969</v>
      </c>
      <c r="Z28" s="11">
        <v>967</v>
      </c>
      <c r="AA28" s="11">
        <v>981</v>
      </c>
      <c r="AB28" s="11">
        <v>992</v>
      </c>
      <c r="AC28" s="11">
        <v>998</v>
      </c>
      <c r="AD28" s="11">
        <v>969</v>
      </c>
      <c r="AE28" s="11">
        <v>1004</v>
      </c>
      <c r="AF28" s="11">
        <v>997</v>
      </c>
      <c r="AG28" s="11">
        <v>971</v>
      </c>
      <c r="AH28" s="11">
        <v>1010</v>
      </c>
      <c r="AI28" s="11">
        <v>950</v>
      </c>
      <c r="AJ28" s="11">
        <v>963</v>
      </c>
      <c r="AK28" s="11">
        <v>989</v>
      </c>
      <c r="AL28" s="11">
        <v>974</v>
      </c>
      <c r="AM28" s="11">
        <v>1009</v>
      </c>
      <c r="AN28" s="11">
        <v>880</v>
      </c>
      <c r="AO28" s="11">
        <v>967</v>
      </c>
      <c r="AP28" s="11">
        <v>962</v>
      </c>
      <c r="AQ28" s="11">
        <v>969</v>
      </c>
      <c r="AR28" s="11">
        <v>947</v>
      </c>
      <c r="AS28" s="11">
        <v>975</v>
      </c>
      <c r="AT28" s="11">
        <v>957</v>
      </c>
      <c r="AU28" s="11">
        <v>1001</v>
      </c>
      <c r="AV28" s="11">
        <v>1005</v>
      </c>
      <c r="AW28" s="11">
        <v>982</v>
      </c>
      <c r="AX28" s="11">
        <v>1035</v>
      </c>
      <c r="AY28" s="11">
        <v>997</v>
      </c>
      <c r="AZ28" s="11">
        <v>986</v>
      </c>
      <c r="BA28" s="11">
        <v>1024</v>
      </c>
      <c r="BB28" s="11">
        <v>950</v>
      </c>
    </row>
    <row r="29" spans="1:54" ht="15" customHeight="1" x14ac:dyDescent="0.25">
      <c r="A29" s="10" t="s">
        <v>95</v>
      </c>
      <c r="B29" s="1" t="s">
        <v>1</v>
      </c>
      <c r="C29" s="11">
        <v>938</v>
      </c>
      <c r="D29" s="11">
        <v>959</v>
      </c>
      <c r="E29" s="11">
        <v>985</v>
      </c>
      <c r="F29" s="11">
        <v>962</v>
      </c>
      <c r="G29" s="11">
        <v>1001</v>
      </c>
      <c r="H29" s="11">
        <v>945</v>
      </c>
      <c r="I29" s="11">
        <v>976</v>
      </c>
      <c r="J29" s="11">
        <v>930</v>
      </c>
      <c r="K29" s="11">
        <v>1010</v>
      </c>
      <c r="L29" s="11">
        <v>901</v>
      </c>
      <c r="M29" s="11">
        <v>1012</v>
      </c>
      <c r="N29" s="11">
        <v>972</v>
      </c>
      <c r="O29" s="11">
        <v>978</v>
      </c>
      <c r="P29" s="11">
        <v>941</v>
      </c>
      <c r="Q29" s="11">
        <v>940</v>
      </c>
      <c r="R29" s="11">
        <v>928</v>
      </c>
      <c r="S29" s="11">
        <v>983</v>
      </c>
      <c r="T29" s="11">
        <v>969</v>
      </c>
      <c r="U29" s="11">
        <v>1061</v>
      </c>
      <c r="V29" s="11">
        <v>926</v>
      </c>
      <c r="W29" s="11">
        <v>958</v>
      </c>
      <c r="X29" s="11">
        <v>999</v>
      </c>
      <c r="Y29" s="11">
        <v>955</v>
      </c>
      <c r="Z29" s="11">
        <v>1068</v>
      </c>
      <c r="AA29" s="11">
        <v>958</v>
      </c>
      <c r="AB29" s="11">
        <v>945</v>
      </c>
      <c r="AC29" s="11">
        <v>991</v>
      </c>
      <c r="AD29" s="11">
        <v>1004</v>
      </c>
      <c r="AE29" s="11">
        <v>983</v>
      </c>
      <c r="AF29" s="11">
        <v>920</v>
      </c>
      <c r="AG29" s="11">
        <v>1008</v>
      </c>
      <c r="AH29" s="11">
        <v>969</v>
      </c>
      <c r="AI29" s="11">
        <v>1027</v>
      </c>
      <c r="AJ29" s="11">
        <v>1001</v>
      </c>
      <c r="AK29" s="11">
        <v>972</v>
      </c>
      <c r="AL29" s="11">
        <v>980</v>
      </c>
      <c r="AM29" s="11">
        <v>975</v>
      </c>
      <c r="AN29" s="11">
        <v>949</v>
      </c>
      <c r="AO29" s="11">
        <v>954</v>
      </c>
      <c r="AP29" s="11">
        <v>991</v>
      </c>
      <c r="AQ29" s="11">
        <v>951</v>
      </c>
      <c r="AR29" s="11">
        <v>969</v>
      </c>
      <c r="AS29" s="11">
        <v>940</v>
      </c>
      <c r="AT29" s="11">
        <v>921</v>
      </c>
      <c r="AU29" s="11">
        <v>1024</v>
      </c>
      <c r="AV29" s="11">
        <v>973</v>
      </c>
      <c r="AW29" s="11">
        <v>975</v>
      </c>
      <c r="AX29" s="11">
        <v>904</v>
      </c>
      <c r="AY29" s="11">
        <v>981</v>
      </c>
      <c r="AZ29" s="11">
        <v>952</v>
      </c>
      <c r="BA29" s="11">
        <v>926</v>
      </c>
      <c r="BB29" s="11">
        <v>881</v>
      </c>
    </row>
    <row r="30" spans="1:54" ht="24.95" customHeight="1" x14ac:dyDescent="0.25">
      <c r="A30" s="10" t="s">
        <v>97</v>
      </c>
      <c r="B30" s="1" t="s">
        <v>1</v>
      </c>
      <c r="C30" s="11">
        <v>230</v>
      </c>
      <c r="D30" s="11">
        <v>216</v>
      </c>
      <c r="E30" s="11">
        <v>249</v>
      </c>
      <c r="F30" s="11">
        <v>233</v>
      </c>
      <c r="G30" s="11">
        <v>229</v>
      </c>
      <c r="H30" s="11">
        <v>222</v>
      </c>
      <c r="I30" s="11">
        <v>200</v>
      </c>
      <c r="J30" s="11">
        <v>224</v>
      </c>
      <c r="K30" s="11">
        <v>233</v>
      </c>
      <c r="L30" s="11">
        <v>227</v>
      </c>
      <c r="M30" s="11">
        <v>207</v>
      </c>
      <c r="N30" s="11">
        <v>220</v>
      </c>
      <c r="O30" s="11">
        <v>226</v>
      </c>
      <c r="P30" s="11">
        <v>229</v>
      </c>
      <c r="Q30" s="11">
        <v>231</v>
      </c>
      <c r="R30" s="11">
        <v>215</v>
      </c>
      <c r="S30" s="11">
        <v>228</v>
      </c>
      <c r="T30" s="11">
        <v>249</v>
      </c>
      <c r="U30" s="11">
        <v>234</v>
      </c>
      <c r="V30" s="11">
        <v>209</v>
      </c>
      <c r="W30" s="11">
        <v>255</v>
      </c>
      <c r="X30" s="11">
        <v>271</v>
      </c>
      <c r="Y30" s="11">
        <v>268</v>
      </c>
      <c r="Z30" s="11">
        <v>279</v>
      </c>
      <c r="AA30" s="11">
        <v>288</v>
      </c>
      <c r="AB30" s="11">
        <v>295</v>
      </c>
      <c r="AC30" s="11">
        <v>281</v>
      </c>
      <c r="AD30" s="11">
        <v>243</v>
      </c>
      <c r="AE30" s="11">
        <v>281</v>
      </c>
      <c r="AF30" s="11">
        <v>297</v>
      </c>
      <c r="AG30" s="11">
        <v>264</v>
      </c>
      <c r="AH30" s="11">
        <v>272</v>
      </c>
      <c r="AI30" s="11">
        <v>275</v>
      </c>
      <c r="AJ30" s="11">
        <v>256</v>
      </c>
      <c r="AK30" s="11">
        <v>254</v>
      </c>
      <c r="AL30" s="11">
        <v>221</v>
      </c>
      <c r="AM30" s="11">
        <v>245</v>
      </c>
      <c r="AN30" s="11">
        <v>257</v>
      </c>
      <c r="AO30" s="11">
        <v>223</v>
      </c>
      <c r="AP30" s="11">
        <v>241</v>
      </c>
      <c r="AQ30" s="11">
        <v>222</v>
      </c>
      <c r="AR30" s="11">
        <v>216</v>
      </c>
      <c r="AS30" s="11">
        <v>242</v>
      </c>
      <c r="AT30" s="11">
        <v>227</v>
      </c>
      <c r="AU30" s="11">
        <v>205</v>
      </c>
      <c r="AV30" s="11">
        <v>200</v>
      </c>
      <c r="AW30" s="11">
        <v>203</v>
      </c>
      <c r="AX30" s="11">
        <v>196</v>
      </c>
      <c r="AY30" s="11">
        <v>231</v>
      </c>
      <c r="AZ30" s="11">
        <v>221</v>
      </c>
      <c r="BA30" s="11">
        <v>199</v>
      </c>
      <c r="BB30" s="11">
        <v>208</v>
      </c>
    </row>
    <row r="31" spans="1:54" ht="15" customHeight="1" x14ac:dyDescent="0.25">
      <c r="A31" s="10" t="s">
        <v>99</v>
      </c>
      <c r="B31" s="1" t="s">
        <v>1</v>
      </c>
      <c r="C31" s="11">
        <v>237</v>
      </c>
      <c r="D31" s="11">
        <v>230</v>
      </c>
      <c r="E31" s="11">
        <v>240</v>
      </c>
      <c r="F31" s="11">
        <v>236</v>
      </c>
      <c r="G31" s="11">
        <v>252</v>
      </c>
      <c r="H31" s="11">
        <v>220</v>
      </c>
      <c r="I31" s="11">
        <v>240</v>
      </c>
      <c r="J31" s="11">
        <v>218</v>
      </c>
      <c r="K31" s="11">
        <v>269</v>
      </c>
      <c r="L31" s="11">
        <v>248</v>
      </c>
      <c r="M31" s="11">
        <v>244</v>
      </c>
      <c r="N31" s="11">
        <v>256</v>
      </c>
      <c r="O31" s="11">
        <v>249</v>
      </c>
      <c r="P31" s="11">
        <v>216</v>
      </c>
      <c r="Q31" s="11">
        <v>251</v>
      </c>
      <c r="R31" s="11">
        <v>289</v>
      </c>
      <c r="S31" s="11">
        <v>260</v>
      </c>
      <c r="T31" s="11">
        <v>265</v>
      </c>
      <c r="U31" s="11">
        <v>277</v>
      </c>
      <c r="V31" s="11">
        <v>272</v>
      </c>
      <c r="W31" s="11">
        <v>313</v>
      </c>
      <c r="X31" s="11">
        <v>259</v>
      </c>
      <c r="Y31" s="11">
        <v>268</v>
      </c>
      <c r="Z31" s="11">
        <v>253</v>
      </c>
      <c r="AA31" s="11">
        <v>321</v>
      </c>
      <c r="AB31" s="11">
        <v>291</v>
      </c>
      <c r="AC31" s="11">
        <v>285</v>
      </c>
      <c r="AD31" s="11">
        <v>283</v>
      </c>
      <c r="AE31" s="11">
        <v>290</v>
      </c>
      <c r="AF31" s="11">
        <v>261</v>
      </c>
      <c r="AG31" s="11">
        <v>247</v>
      </c>
      <c r="AH31" s="11">
        <v>266</v>
      </c>
      <c r="AI31" s="11">
        <v>299</v>
      </c>
      <c r="AJ31" s="11">
        <v>252</v>
      </c>
      <c r="AK31" s="11">
        <v>281</v>
      </c>
      <c r="AL31" s="11">
        <v>284</v>
      </c>
      <c r="AM31" s="11">
        <v>253</v>
      </c>
      <c r="AN31" s="11">
        <v>232</v>
      </c>
      <c r="AO31" s="11">
        <v>272</v>
      </c>
      <c r="AP31" s="11">
        <v>241</v>
      </c>
      <c r="AQ31" s="11">
        <v>272</v>
      </c>
      <c r="AR31" s="11">
        <v>207</v>
      </c>
      <c r="AS31" s="11">
        <v>228</v>
      </c>
      <c r="AT31" s="11">
        <v>257</v>
      </c>
      <c r="AU31" s="11">
        <v>242</v>
      </c>
      <c r="AV31" s="11">
        <v>225</v>
      </c>
      <c r="AW31" s="11">
        <v>231</v>
      </c>
      <c r="AX31" s="11">
        <v>251</v>
      </c>
      <c r="AY31" s="11">
        <v>240</v>
      </c>
      <c r="AZ31" s="11">
        <v>221</v>
      </c>
      <c r="BA31" s="11">
        <v>219</v>
      </c>
      <c r="BB31" s="11">
        <v>205</v>
      </c>
    </row>
    <row r="32" spans="1:54" ht="15" customHeight="1" x14ac:dyDescent="0.25">
      <c r="A32" s="10" t="s">
        <v>98</v>
      </c>
      <c r="B32" s="1" t="s">
        <v>1</v>
      </c>
      <c r="C32" s="11">
        <v>261</v>
      </c>
      <c r="D32" s="11">
        <v>274</v>
      </c>
      <c r="E32" s="11">
        <v>299</v>
      </c>
      <c r="F32" s="11">
        <v>277</v>
      </c>
      <c r="G32" s="11">
        <v>234</v>
      </c>
      <c r="H32" s="11">
        <v>279</v>
      </c>
      <c r="I32" s="11">
        <v>252</v>
      </c>
      <c r="J32" s="11">
        <v>284</v>
      </c>
      <c r="K32" s="11">
        <v>281</v>
      </c>
      <c r="L32" s="11">
        <v>258</v>
      </c>
      <c r="M32" s="11">
        <v>262</v>
      </c>
      <c r="N32" s="11">
        <v>254</v>
      </c>
      <c r="O32" s="11">
        <v>263</v>
      </c>
      <c r="P32" s="11">
        <v>290</v>
      </c>
      <c r="Q32" s="11">
        <v>261</v>
      </c>
      <c r="R32" s="11">
        <v>267</v>
      </c>
      <c r="S32" s="11">
        <v>272</v>
      </c>
      <c r="T32" s="11">
        <v>302</v>
      </c>
      <c r="U32" s="11">
        <v>320</v>
      </c>
      <c r="V32" s="11">
        <v>314</v>
      </c>
      <c r="W32" s="11">
        <v>278</v>
      </c>
      <c r="X32" s="11">
        <v>314</v>
      </c>
      <c r="Y32" s="11">
        <v>352</v>
      </c>
      <c r="Z32" s="11">
        <v>322</v>
      </c>
      <c r="AA32" s="11">
        <v>292</v>
      </c>
      <c r="AB32" s="11">
        <v>323</v>
      </c>
      <c r="AC32" s="11">
        <v>353</v>
      </c>
      <c r="AD32" s="11">
        <v>311</v>
      </c>
      <c r="AE32" s="11">
        <v>310</v>
      </c>
      <c r="AF32" s="11">
        <v>341</v>
      </c>
      <c r="AG32" s="11">
        <v>320</v>
      </c>
      <c r="AH32" s="11">
        <v>351</v>
      </c>
      <c r="AI32" s="11">
        <v>327</v>
      </c>
      <c r="AJ32" s="11">
        <v>328</v>
      </c>
      <c r="AK32" s="11">
        <v>307</v>
      </c>
      <c r="AL32" s="11">
        <v>307</v>
      </c>
      <c r="AM32" s="11">
        <v>307</v>
      </c>
      <c r="AN32" s="11">
        <v>312</v>
      </c>
      <c r="AO32" s="11">
        <v>248</v>
      </c>
      <c r="AP32" s="11">
        <v>285</v>
      </c>
      <c r="AQ32" s="11">
        <v>324</v>
      </c>
      <c r="AR32" s="11">
        <v>279</v>
      </c>
      <c r="AS32" s="11">
        <v>245</v>
      </c>
      <c r="AT32" s="11">
        <v>260</v>
      </c>
      <c r="AU32" s="11">
        <v>251</v>
      </c>
      <c r="AV32" s="11">
        <v>263</v>
      </c>
      <c r="AW32" s="11">
        <v>281</v>
      </c>
      <c r="AX32" s="11">
        <v>242</v>
      </c>
      <c r="AY32" s="11">
        <v>266</v>
      </c>
      <c r="AZ32" s="11">
        <v>276</v>
      </c>
      <c r="BA32" s="11">
        <v>255</v>
      </c>
      <c r="BB32" s="11">
        <v>250</v>
      </c>
    </row>
    <row r="33" spans="1:54" ht="24.95" customHeight="1" x14ac:dyDescent="0.25">
      <c r="A33" s="10" t="s">
        <v>100</v>
      </c>
      <c r="B33" s="1" t="s">
        <v>1</v>
      </c>
      <c r="C33" s="11">
        <v>180</v>
      </c>
      <c r="D33" s="11">
        <v>185</v>
      </c>
      <c r="E33" s="11">
        <v>199</v>
      </c>
      <c r="F33" s="11">
        <v>204</v>
      </c>
      <c r="G33" s="11">
        <v>185</v>
      </c>
      <c r="H33" s="11">
        <v>171</v>
      </c>
      <c r="I33" s="11">
        <v>167</v>
      </c>
      <c r="J33" s="11">
        <v>174</v>
      </c>
      <c r="K33" s="11">
        <v>189</v>
      </c>
      <c r="L33" s="11">
        <v>182</v>
      </c>
      <c r="M33" s="11">
        <v>160</v>
      </c>
      <c r="N33" s="11">
        <v>188</v>
      </c>
      <c r="O33" s="11">
        <v>155</v>
      </c>
      <c r="P33" s="11">
        <v>176</v>
      </c>
      <c r="Q33" s="11">
        <v>173</v>
      </c>
      <c r="R33" s="11">
        <v>183</v>
      </c>
      <c r="S33" s="11">
        <v>201</v>
      </c>
      <c r="T33" s="11">
        <v>220</v>
      </c>
      <c r="U33" s="11">
        <v>202</v>
      </c>
      <c r="V33" s="11">
        <v>206</v>
      </c>
      <c r="W33" s="11">
        <v>203</v>
      </c>
      <c r="X33" s="11">
        <v>203</v>
      </c>
      <c r="Y33" s="11">
        <v>253</v>
      </c>
      <c r="Z33" s="11">
        <v>213</v>
      </c>
      <c r="AA33" s="11">
        <v>231</v>
      </c>
      <c r="AB33" s="11">
        <v>239</v>
      </c>
      <c r="AC33" s="11">
        <v>212</v>
      </c>
      <c r="AD33" s="11">
        <v>211</v>
      </c>
      <c r="AE33" s="11">
        <v>221</v>
      </c>
      <c r="AF33" s="11">
        <v>242</v>
      </c>
      <c r="AG33" s="11">
        <v>213</v>
      </c>
      <c r="AH33" s="11">
        <v>199</v>
      </c>
      <c r="AI33" s="11">
        <v>207</v>
      </c>
      <c r="AJ33" s="11">
        <v>225</v>
      </c>
      <c r="AK33" s="11">
        <v>210</v>
      </c>
      <c r="AL33" s="11">
        <v>215</v>
      </c>
      <c r="AM33" s="11">
        <v>197</v>
      </c>
      <c r="AN33" s="11">
        <v>210</v>
      </c>
      <c r="AO33" s="11">
        <v>220</v>
      </c>
      <c r="AP33" s="11">
        <v>187</v>
      </c>
      <c r="AQ33" s="11">
        <v>189</v>
      </c>
      <c r="AR33" s="11">
        <v>207</v>
      </c>
      <c r="AS33" s="11">
        <v>190</v>
      </c>
      <c r="AT33" s="11">
        <v>181</v>
      </c>
      <c r="AU33" s="11">
        <v>195</v>
      </c>
      <c r="AV33" s="11">
        <v>194</v>
      </c>
      <c r="AW33" s="11">
        <v>185</v>
      </c>
      <c r="AX33" s="11">
        <v>186</v>
      </c>
      <c r="AY33" s="11">
        <v>200</v>
      </c>
      <c r="AZ33" s="11">
        <v>195</v>
      </c>
      <c r="BA33" s="11">
        <v>170</v>
      </c>
      <c r="BB33" s="11">
        <v>190</v>
      </c>
    </row>
    <row r="34" spans="1:54" ht="15" customHeight="1" x14ac:dyDescent="0.25">
      <c r="A34" s="10" t="s">
        <v>102</v>
      </c>
      <c r="B34" s="1" t="s">
        <v>1</v>
      </c>
      <c r="C34" s="11">
        <v>180</v>
      </c>
      <c r="D34" s="11">
        <v>191</v>
      </c>
      <c r="E34" s="11">
        <v>169</v>
      </c>
      <c r="F34" s="11">
        <v>165</v>
      </c>
      <c r="G34" s="11">
        <v>190</v>
      </c>
      <c r="H34" s="11">
        <v>177</v>
      </c>
      <c r="I34" s="11">
        <v>171</v>
      </c>
      <c r="J34" s="11">
        <v>180</v>
      </c>
      <c r="K34" s="11">
        <v>171</v>
      </c>
      <c r="L34" s="11">
        <v>168</v>
      </c>
      <c r="M34" s="11">
        <v>192</v>
      </c>
      <c r="N34" s="11">
        <v>171</v>
      </c>
      <c r="O34" s="11">
        <v>188</v>
      </c>
      <c r="P34" s="11">
        <v>172</v>
      </c>
      <c r="Q34" s="11">
        <v>178</v>
      </c>
      <c r="R34" s="11">
        <v>182</v>
      </c>
      <c r="S34" s="11">
        <v>165</v>
      </c>
      <c r="T34" s="11">
        <v>213</v>
      </c>
      <c r="U34" s="11">
        <v>211</v>
      </c>
      <c r="V34" s="11">
        <v>197</v>
      </c>
      <c r="W34" s="11">
        <v>213</v>
      </c>
      <c r="X34" s="11">
        <v>204</v>
      </c>
      <c r="Y34" s="11">
        <v>191</v>
      </c>
      <c r="Z34" s="11">
        <v>225</v>
      </c>
      <c r="AA34" s="11">
        <v>240</v>
      </c>
      <c r="AB34" s="11">
        <v>201</v>
      </c>
      <c r="AC34" s="11">
        <v>210</v>
      </c>
      <c r="AD34" s="11">
        <v>218</v>
      </c>
      <c r="AE34" s="11">
        <v>247</v>
      </c>
      <c r="AF34" s="11">
        <v>203</v>
      </c>
      <c r="AG34" s="11">
        <v>215</v>
      </c>
      <c r="AH34" s="11">
        <v>220</v>
      </c>
      <c r="AI34" s="11">
        <v>220</v>
      </c>
      <c r="AJ34" s="11">
        <v>205</v>
      </c>
      <c r="AK34" s="11">
        <v>217</v>
      </c>
      <c r="AL34" s="11">
        <v>214</v>
      </c>
      <c r="AM34" s="11">
        <v>208</v>
      </c>
      <c r="AN34" s="11">
        <v>191</v>
      </c>
      <c r="AO34" s="11">
        <v>219</v>
      </c>
      <c r="AP34" s="11">
        <v>192</v>
      </c>
      <c r="AQ34" s="11">
        <v>190</v>
      </c>
      <c r="AR34" s="11">
        <v>173</v>
      </c>
      <c r="AS34" s="11">
        <v>196</v>
      </c>
      <c r="AT34" s="11">
        <v>177</v>
      </c>
      <c r="AU34" s="11">
        <v>202</v>
      </c>
      <c r="AV34" s="11">
        <v>215</v>
      </c>
      <c r="AW34" s="11">
        <v>184</v>
      </c>
      <c r="AX34" s="11">
        <v>183</v>
      </c>
      <c r="AY34" s="11">
        <v>189</v>
      </c>
      <c r="AZ34" s="11">
        <v>180</v>
      </c>
      <c r="BA34" s="11">
        <v>204</v>
      </c>
      <c r="BB34" s="11">
        <v>177</v>
      </c>
    </row>
    <row r="35" spans="1:54" ht="15" customHeight="1" x14ac:dyDescent="0.25">
      <c r="A35" s="10" t="s">
        <v>101</v>
      </c>
      <c r="B35" s="1" t="s">
        <v>1</v>
      </c>
      <c r="C35" s="11">
        <v>178</v>
      </c>
      <c r="D35" s="11">
        <v>182</v>
      </c>
      <c r="E35" s="11">
        <v>184</v>
      </c>
      <c r="F35" s="11">
        <v>161</v>
      </c>
      <c r="G35" s="11">
        <v>173</v>
      </c>
      <c r="H35" s="11">
        <v>167</v>
      </c>
      <c r="I35" s="11">
        <v>148</v>
      </c>
      <c r="J35" s="11">
        <v>152</v>
      </c>
      <c r="K35" s="11">
        <v>168</v>
      </c>
      <c r="L35" s="11">
        <v>165</v>
      </c>
      <c r="M35" s="11">
        <v>189</v>
      </c>
      <c r="N35" s="11">
        <v>190</v>
      </c>
      <c r="O35" s="11">
        <v>188</v>
      </c>
      <c r="P35" s="11">
        <v>166</v>
      </c>
      <c r="Q35" s="11">
        <v>190</v>
      </c>
      <c r="R35" s="11">
        <v>185</v>
      </c>
      <c r="S35" s="11">
        <v>167</v>
      </c>
      <c r="T35" s="11">
        <v>192</v>
      </c>
      <c r="U35" s="11">
        <v>186</v>
      </c>
      <c r="V35" s="11">
        <v>229</v>
      </c>
      <c r="W35" s="11">
        <v>208</v>
      </c>
      <c r="X35" s="11">
        <v>226</v>
      </c>
      <c r="Y35" s="11">
        <v>192</v>
      </c>
      <c r="Z35" s="11">
        <v>231</v>
      </c>
      <c r="AA35" s="11">
        <v>242</v>
      </c>
      <c r="AB35" s="11">
        <v>203</v>
      </c>
      <c r="AC35" s="11">
        <v>262</v>
      </c>
      <c r="AD35" s="11">
        <v>215</v>
      </c>
      <c r="AE35" s="11">
        <v>211</v>
      </c>
      <c r="AF35" s="11">
        <v>245</v>
      </c>
      <c r="AG35" s="11">
        <v>216</v>
      </c>
      <c r="AH35" s="11">
        <v>199</v>
      </c>
      <c r="AI35" s="11">
        <v>224</v>
      </c>
      <c r="AJ35" s="11">
        <v>241</v>
      </c>
      <c r="AK35" s="11">
        <v>206</v>
      </c>
      <c r="AL35" s="11">
        <v>227</v>
      </c>
      <c r="AM35" s="11">
        <v>223</v>
      </c>
      <c r="AN35" s="11">
        <v>219</v>
      </c>
      <c r="AO35" s="11">
        <v>209</v>
      </c>
      <c r="AP35" s="11">
        <v>180</v>
      </c>
      <c r="AQ35" s="11">
        <v>217</v>
      </c>
      <c r="AR35" s="11">
        <v>205</v>
      </c>
      <c r="AS35" s="11">
        <v>215</v>
      </c>
      <c r="AT35" s="11">
        <v>191</v>
      </c>
      <c r="AU35" s="11">
        <v>209</v>
      </c>
      <c r="AV35" s="11">
        <v>178</v>
      </c>
      <c r="AW35" s="11">
        <v>217</v>
      </c>
      <c r="AX35" s="11">
        <v>180</v>
      </c>
      <c r="AY35" s="11">
        <v>214</v>
      </c>
      <c r="AZ35" s="11">
        <v>195</v>
      </c>
      <c r="BA35" s="11">
        <v>168</v>
      </c>
      <c r="BB35" s="11">
        <v>147</v>
      </c>
    </row>
    <row r="36" spans="1:54" ht="24.95" customHeight="1" x14ac:dyDescent="0.25">
      <c r="A36" s="10" t="s">
        <v>103</v>
      </c>
      <c r="B36" s="1" t="s">
        <v>1</v>
      </c>
      <c r="C36" s="11">
        <v>169</v>
      </c>
      <c r="D36" s="11">
        <v>162</v>
      </c>
      <c r="E36" s="11">
        <v>150</v>
      </c>
      <c r="F36" s="11">
        <v>153</v>
      </c>
      <c r="G36" s="11">
        <v>147</v>
      </c>
      <c r="H36" s="11">
        <v>165</v>
      </c>
      <c r="I36" s="11">
        <v>147</v>
      </c>
      <c r="J36" s="11">
        <v>163</v>
      </c>
      <c r="K36" s="11">
        <v>120</v>
      </c>
      <c r="L36" s="11">
        <v>173</v>
      </c>
      <c r="M36" s="11">
        <v>157</v>
      </c>
      <c r="N36" s="11">
        <v>141</v>
      </c>
      <c r="O36" s="11">
        <v>166</v>
      </c>
      <c r="P36" s="11">
        <v>170</v>
      </c>
      <c r="Q36" s="11">
        <v>161</v>
      </c>
      <c r="R36" s="11">
        <v>158</v>
      </c>
      <c r="S36" s="11">
        <v>153</v>
      </c>
      <c r="T36" s="11">
        <v>171</v>
      </c>
      <c r="U36" s="11">
        <v>151</v>
      </c>
      <c r="V36" s="11">
        <v>165</v>
      </c>
      <c r="W36" s="11">
        <v>190</v>
      </c>
      <c r="X36" s="11">
        <v>198</v>
      </c>
      <c r="Y36" s="11">
        <v>176</v>
      </c>
      <c r="Z36" s="11">
        <v>185</v>
      </c>
      <c r="AA36" s="11">
        <v>182</v>
      </c>
      <c r="AB36" s="11">
        <v>190</v>
      </c>
      <c r="AC36" s="11">
        <v>189</v>
      </c>
      <c r="AD36" s="11">
        <v>190</v>
      </c>
      <c r="AE36" s="11">
        <v>201</v>
      </c>
      <c r="AF36" s="11">
        <v>178</v>
      </c>
      <c r="AG36" s="11">
        <v>177</v>
      </c>
      <c r="AH36" s="11">
        <v>157</v>
      </c>
      <c r="AI36" s="11">
        <v>154</v>
      </c>
      <c r="AJ36" s="11">
        <v>158</v>
      </c>
      <c r="AK36" s="11">
        <v>178</v>
      </c>
      <c r="AL36" s="11">
        <v>166</v>
      </c>
      <c r="AM36" s="11">
        <v>168</v>
      </c>
      <c r="AN36" s="11">
        <v>171</v>
      </c>
      <c r="AO36" s="11">
        <v>177</v>
      </c>
      <c r="AP36" s="11">
        <v>159</v>
      </c>
      <c r="AQ36" s="11">
        <v>157</v>
      </c>
      <c r="AR36" s="11">
        <v>166</v>
      </c>
      <c r="AS36" s="11">
        <v>164</v>
      </c>
      <c r="AT36" s="11">
        <v>158</v>
      </c>
      <c r="AU36" s="11">
        <v>148</v>
      </c>
      <c r="AV36" s="11">
        <v>138</v>
      </c>
      <c r="AW36" s="11">
        <v>167</v>
      </c>
      <c r="AX36" s="11">
        <v>154</v>
      </c>
      <c r="AY36" s="11">
        <v>159</v>
      </c>
      <c r="AZ36" s="11">
        <v>148</v>
      </c>
      <c r="BA36" s="11">
        <v>139</v>
      </c>
      <c r="BB36" s="11">
        <v>169</v>
      </c>
    </row>
    <row r="37" spans="1:54" ht="15" customHeight="1" x14ac:dyDescent="0.25">
      <c r="A37" s="10" t="s">
        <v>105</v>
      </c>
      <c r="B37" s="1" t="s">
        <v>1</v>
      </c>
      <c r="C37" s="11">
        <v>180</v>
      </c>
      <c r="D37" s="11">
        <v>143</v>
      </c>
      <c r="E37" s="11">
        <v>181</v>
      </c>
      <c r="F37" s="11">
        <v>153</v>
      </c>
      <c r="G37" s="11">
        <v>170</v>
      </c>
      <c r="H37" s="11">
        <v>134</v>
      </c>
      <c r="I37" s="11">
        <v>181</v>
      </c>
      <c r="J37" s="11">
        <v>160</v>
      </c>
      <c r="K37" s="11">
        <v>164</v>
      </c>
      <c r="L37" s="11">
        <v>164</v>
      </c>
      <c r="M37" s="11">
        <v>177</v>
      </c>
      <c r="N37" s="11">
        <v>159</v>
      </c>
      <c r="O37" s="11">
        <v>147</v>
      </c>
      <c r="P37" s="11">
        <v>147</v>
      </c>
      <c r="Q37" s="11">
        <v>178</v>
      </c>
      <c r="R37" s="11">
        <v>182</v>
      </c>
      <c r="S37" s="11">
        <v>178</v>
      </c>
      <c r="T37" s="11">
        <v>173</v>
      </c>
      <c r="U37" s="11">
        <v>187</v>
      </c>
      <c r="V37" s="11">
        <v>206</v>
      </c>
      <c r="W37" s="11">
        <v>202</v>
      </c>
      <c r="X37" s="11">
        <v>202</v>
      </c>
      <c r="Y37" s="11">
        <v>181</v>
      </c>
      <c r="Z37" s="11">
        <v>178</v>
      </c>
      <c r="AA37" s="11">
        <v>184</v>
      </c>
      <c r="AB37" s="11">
        <v>168</v>
      </c>
      <c r="AC37" s="11">
        <v>180</v>
      </c>
      <c r="AD37" s="11">
        <v>172</v>
      </c>
      <c r="AE37" s="11">
        <v>180</v>
      </c>
      <c r="AF37" s="11">
        <v>185</v>
      </c>
      <c r="AG37" s="11">
        <v>163</v>
      </c>
      <c r="AH37" s="11">
        <v>174</v>
      </c>
      <c r="AI37" s="11">
        <v>197</v>
      </c>
      <c r="AJ37" s="11">
        <v>172</v>
      </c>
      <c r="AK37" s="11">
        <v>165</v>
      </c>
      <c r="AL37" s="11">
        <v>170</v>
      </c>
      <c r="AM37" s="11">
        <v>170</v>
      </c>
      <c r="AN37" s="11">
        <v>180</v>
      </c>
      <c r="AO37" s="11">
        <v>127</v>
      </c>
      <c r="AP37" s="11">
        <v>159</v>
      </c>
      <c r="AQ37" s="11">
        <v>162</v>
      </c>
      <c r="AR37" s="11">
        <v>168</v>
      </c>
      <c r="AS37" s="11">
        <v>167</v>
      </c>
      <c r="AT37" s="11">
        <v>193</v>
      </c>
      <c r="AU37" s="11">
        <v>165</v>
      </c>
      <c r="AV37" s="11">
        <v>164</v>
      </c>
      <c r="AW37" s="11">
        <v>158</v>
      </c>
      <c r="AX37" s="11">
        <v>165</v>
      </c>
      <c r="AY37" s="11">
        <v>133</v>
      </c>
      <c r="AZ37" s="11">
        <v>159</v>
      </c>
      <c r="BA37" s="11">
        <v>144</v>
      </c>
      <c r="BB37" s="11">
        <v>147</v>
      </c>
    </row>
    <row r="38" spans="1:54" ht="15" customHeight="1" x14ac:dyDescent="0.25">
      <c r="A38" s="10" t="s">
        <v>104</v>
      </c>
      <c r="B38" s="1" t="s">
        <v>1</v>
      </c>
      <c r="C38" s="11">
        <v>161</v>
      </c>
      <c r="D38" s="11">
        <v>173</v>
      </c>
      <c r="E38" s="11">
        <v>150</v>
      </c>
      <c r="F38" s="11">
        <v>193</v>
      </c>
      <c r="G38" s="11">
        <v>189</v>
      </c>
      <c r="H38" s="11">
        <v>192</v>
      </c>
      <c r="I38" s="11">
        <v>173</v>
      </c>
      <c r="J38" s="11">
        <v>153</v>
      </c>
      <c r="K38" s="11">
        <v>169</v>
      </c>
      <c r="L38" s="11">
        <v>171</v>
      </c>
      <c r="M38" s="11">
        <v>154</v>
      </c>
      <c r="N38" s="11">
        <v>153</v>
      </c>
      <c r="O38" s="11">
        <v>170</v>
      </c>
      <c r="P38" s="11">
        <v>192</v>
      </c>
      <c r="Q38" s="11">
        <v>164</v>
      </c>
      <c r="R38" s="11">
        <v>162</v>
      </c>
      <c r="S38" s="11">
        <v>158</v>
      </c>
      <c r="T38" s="11">
        <v>202</v>
      </c>
      <c r="U38" s="11">
        <v>189</v>
      </c>
      <c r="V38" s="11">
        <v>188</v>
      </c>
      <c r="W38" s="11">
        <v>219</v>
      </c>
      <c r="X38" s="11">
        <v>178</v>
      </c>
      <c r="Y38" s="11">
        <v>221</v>
      </c>
      <c r="Z38" s="11">
        <v>203</v>
      </c>
      <c r="AA38" s="11">
        <v>193</v>
      </c>
      <c r="AB38" s="11">
        <v>183</v>
      </c>
      <c r="AC38" s="11">
        <v>208</v>
      </c>
      <c r="AD38" s="11">
        <v>193</v>
      </c>
      <c r="AE38" s="11">
        <v>218</v>
      </c>
      <c r="AF38" s="11">
        <v>193</v>
      </c>
      <c r="AG38" s="11">
        <v>204</v>
      </c>
      <c r="AH38" s="11">
        <v>191</v>
      </c>
      <c r="AI38" s="11">
        <v>177</v>
      </c>
      <c r="AJ38" s="11">
        <v>191</v>
      </c>
      <c r="AK38" s="11">
        <v>175</v>
      </c>
      <c r="AL38" s="11">
        <v>202</v>
      </c>
      <c r="AM38" s="11">
        <v>195</v>
      </c>
      <c r="AN38" s="11">
        <v>200</v>
      </c>
      <c r="AO38" s="11">
        <v>143</v>
      </c>
      <c r="AP38" s="11">
        <v>167</v>
      </c>
      <c r="AQ38" s="11">
        <v>165</v>
      </c>
      <c r="AR38" s="11">
        <v>184</v>
      </c>
      <c r="AS38" s="11">
        <v>175</v>
      </c>
      <c r="AT38" s="11">
        <v>177</v>
      </c>
      <c r="AU38" s="11">
        <v>161</v>
      </c>
      <c r="AV38" s="11">
        <v>154</v>
      </c>
      <c r="AW38" s="11">
        <v>157</v>
      </c>
      <c r="AX38" s="11">
        <v>166</v>
      </c>
      <c r="AY38" s="11">
        <v>176</v>
      </c>
      <c r="AZ38" s="11">
        <v>156</v>
      </c>
      <c r="BA38" s="11">
        <v>179</v>
      </c>
      <c r="BB38" s="11">
        <v>147</v>
      </c>
    </row>
    <row r="39" spans="1:54" ht="24.95" customHeight="1" x14ac:dyDescent="0.25">
      <c r="A39" s="10" t="s">
        <v>106</v>
      </c>
      <c r="B39" s="1" t="s">
        <v>1</v>
      </c>
      <c r="C39" s="11">
        <v>281</v>
      </c>
      <c r="D39" s="11">
        <v>314</v>
      </c>
      <c r="E39" s="11">
        <v>322</v>
      </c>
      <c r="F39" s="11">
        <v>327</v>
      </c>
      <c r="G39" s="11">
        <v>278</v>
      </c>
      <c r="H39" s="11">
        <v>308</v>
      </c>
      <c r="I39" s="11">
        <v>289</v>
      </c>
      <c r="J39" s="11">
        <v>298</v>
      </c>
      <c r="K39" s="11">
        <v>307</v>
      </c>
      <c r="L39" s="11">
        <v>355</v>
      </c>
      <c r="M39" s="11">
        <v>315</v>
      </c>
      <c r="N39" s="11">
        <v>333</v>
      </c>
      <c r="O39" s="1">
        <v>337</v>
      </c>
      <c r="P39" s="1">
        <v>309</v>
      </c>
      <c r="Q39" s="1">
        <v>310</v>
      </c>
      <c r="R39" s="1">
        <v>355</v>
      </c>
      <c r="S39" s="1">
        <v>320</v>
      </c>
      <c r="T39" s="1">
        <v>334</v>
      </c>
      <c r="U39" s="1">
        <v>355</v>
      </c>
      <c r="V39" s="1">
        <v>336</v>
      </c>
      <c r="W39" s="1">
        <v>392</v>
      </c>
      <c r="X39" s="1">
        <v>330</v>
      </c>
      <c r="Y39" s="1">
        <v>371</v>
      </c>
      <c r="Z39" s="1">
        <v>408</v>
      </c>
      <c r="AA39" s="1">
        <v>396</v>
      </c>
      <c r="AB39" s="11">
        <v>404</v>
      </c>
      <c r="AC39" s="11">
        <v>412</v>
      </c>
      <c r="AD39" s="11">
        <v>364</v>
      </c>
      <c r="AE39" s="11">
        <v>413</v>
      </c>
      <c r="AF39" s="11">
        <v>421</v>
      </c>
      <c r="AG39" s="11">
        <v>414</v>
      </c>
      <c r="AH39" s="11">
        <v>378</v>
      </c>
      <c r="AI39" s="11">
        <v>405</v>
      </c>
      <c r="AJ39" s="11">
        <v>371</v>
      </c>
      <c r="AK39" s="11">
        <v>363</v>
      </c>
      <c r="AL39" s="11">
        <v>352</v>
      </c>
      <c r="AM39" s="11">
        <v>321</v>
      </c>
      <c r="AN39" s="11">
        <v>346</v>
      </c>
      <c r="AO39" s="11">
        <v>355</v>
      </c>
      <c r="AP39" s="11">
        <v>314</v>
      </c>
      <c r="AQ39" s="11">
        <v>359</v>
      </c>
      <c r="AR39" s="11">
        <v>356</v>
      </c>
      <c r="AS39" s="11">
        <v>338</v>
      </c>
      <c r="AT39" s="11">
        <v>326</v>
      </c>
      <c r="AU39" s="11">
        <v>332</v>
      </c>
      <c r="AV39" s="11">
        <v>315</v>
      </c>
      <c r="AW39" s="11">
        <v>321</v>
      </c>
      <c r="AX39" s="11">
        <v>318</v>
      </c>
      <c r="AY39" s="11">
        <v>266</v>
      </c>
      <c r="AZ39" s="11">
        <v>323</v>
      </c>
      <c r="BA39" s="11">
        <v>318</v>
      </c>
      <c r="BB39" s="11">
        <v>273</v>
      </c>
    </row>
    <row r="40" spans="1:54" ht="15" customHeight="1" x14ac:dyDescent="0.25">
      <c r="A40" s="10" t="s">
        <v>108</v>
      </c>
      <c r="B40" s="1" t="s">
        <v>1</v>
      </c>
      <c r="C40" s="11">
        <v>335</v>
      </c>
      <c r="D40" s="11">
        <v>286</v>
      </c>
      <c r="E40" s="11">
        <v>293</v>
      </c>
      <c r="F40" s="11">
        <v>266</v>
      </c>
      <c r="G40" s="11">
        <v>300</v>
      </c>
      <c r="H40" s="11">
        <v>294</v>
      </c>
      <c r="I40" s="11">
        <v>319</v>
      </c>
      <c r="J40" s="11">
        <v>287</v>
      </c>
      <c r="K40" s="11">
        <v>276</v>
      </c>
      <c r="L40" s="11">
        <v>301</v>
      </c>
      <c r="M40" s="11">
        <v>346</v>
      </c>
      <c r="N40" s="11">
        <v>302</v>
      </c>
      <c r="O40" s="1">
        <v>325</v>
      </c>
      <c r="P40" s="1">
        <v>291</v>
      </c>
      <c r="Q40" s="1">
        <v>342</v>
      </c>
      <c r="R40" s="1">
        <v>339</v>
      </c>
      <c r="S40" s="1">
        <v>340</v>
      </c>
      <c r="T40" s="1">
        <v>337</v>
      </c>
      <c r="U40" s="1">
        <v>335</v>
      </c>
      <c r="V40" s="1">
        <v>375</v>
      </c>
      <c r="W40" s="1">
        <v>373</v>
      </c>
      <c r="X40" s="1">
        <v>401</v>
      </c>
      <c r="Y40" s="1">
        <v>382</v>
      </c>
      <c r="Z40" s="1">
        <v>344</v>
      </c>
      <c r="AA40" s="1">
        <v>361</v>
      </c>
      <c r="AB40" s="11">
        <v>359</v>
      </c>
      <c r="AC40" s="11">
        <v>373</v>
      </c>
      <c r="AD40" s="11">
        <v>354</v>
      </c>
      <c r="AE40" s="11">
        <v>358</v>
      </c>
      <c r="AF40" s="11">
        <v>348</v>
      </c>
      <c r="AG40" s="11">
        <v>353</v>
      </c>
      <c r="AH40" s="11">
        <v>344</v>
      </c>
      <c r="AI40" s="11">
        <v>335</v>
      </c>
      <c r="AJ40" s="11">
        <v>341</v>
      </c>
      <c r="AK40" s="11">
        <v>322</v>
      </c>
      <c r="AL40" s="11">
        <v>313</v>
      </c>
      <c r="AM40" s="11">
        <v>330</v>
      </c>
      <c r="AN40" s="11">
        <v>325</v>
      </c>
      <c r="AO40" s="11">
        <v>336</v>
      </c>
      <c r="AP40" s="11">
        <v>283</v>
      </c>
      <c r="AQ40" s="11">
        <v>323</v>
      </c>
      <c r="AR40" s="11">
        <v>333</v>
      </c>
      <c r="AS40" s="11">
        <v>297</v>
      </c>
      <c r="AT40" s="11">
        <v>311</v>
      </c>
      <c r="AU40" s="11">
        <v>337</v>
      </c>
      <c r="AV40" s="11">
        <v>323</v>
      </c>
      <c r="AW40" s="11">
        <v>320</v>
      </c>
      <c r="AX40" s="11">
        <v>286</v>
      </c>
      <c r="AY40" s="11">
        <v>301</v>
      </c>
      <c r="AZ40" s="11">
        <v>271</v>
      </c>
      <c r="BA40" s="11">
        <v>282</v>
      </c>
      <c r="BB40" s="11">
        <v>281</v>
      </c>
    </row>
    <row r="41" spans="1:54" ht="15" customHeight="1" x14ac:dyDescent="0.25">
      <c r="A41" s="10" t="s">
        <v>107</v>
      </c>
      <c r="B41" s="1" t="s">
        <v>1</v>
      </c>
      <c r="C41" s="11">
        <v>308</v>
      </c>
      <c r="D41" s="11">
        <v>318</v>
      </c>
      <c r="E41" s="11">
        <v>359</v>
      </c>
      <c r="F41" s="11">
        <v>355</v>
      </c>
      <c r="G41" s="11">
        <v>363</v>
      </c>
      <c r="H41" s="11">
        <v>344</v>
      </c>
      <c r="I41" s="11">
        <v>311</v>
      </c>
      <c r="J41" s="11">
        <v>339</v>
      </c>
      <c r="K41" s="11">
        <v>276</v>
      </c>
      <c r="L41" s="11">
        <v>288</v>
      </c>
      <c r="M41" s="11">
        <v>298</v>
      </c>
      <c r="N41" s="11">
        <v>268</v>
      </c>
      <c r="O41" s="11">
        <v>310</v>
      </c>
      <c r="P41" s="11">
        <v>352</v>
      </c>
      <c r="Q41" s="11">
        <v>331</v>
      </c>
      <c r="R41" s="11">
        <v>342</v>
      </c>
      <c r="S41" s="11">
        <v>343</v>
      </c>
      <c r="T41" s="11">
        <v>353</v>
      </c>
      <c r="U41" s="11">
        <v>346</v>
      </c>
      <c r="V41" s="11">
        <v>330</v>
      </c>
      <c r="W41" s="11">
        <v>364</v>
      </c>
      <c r="X41" s="11">
        <v>403</v>
      </c>
      <c r="Y41" s="11">
        <v>401</v>
      </c>
      <c r="Z41" s="11">
        <v>435</v>
      </c>
      <c r="AA41" s="11">
        <v>391</v>
      </c>
      <c r="AB41" s="11">
        <v>374</v>
      </c>
      <c r="AC41" s="11">
        <v>369</v>
      </c>
      <c r="AD41" s="11">
        <v>367</v>
      </c>
      <c r="AE41" s="11">
        <v>399</v>
      </c>
      <c r="AF41" s="11">
        <v>387</v>
      </c>
      <c r="AG41" s="11">
        <v>394</v>
      </c>
      <c r="AH41" s="11">
        <v>411</v>
      </c>
      <c r="AI41" s="11">
        <v>384</v>
      </c>
      <c r="AJ41" s="11">
        <v>342</v>
      </c>
      <c r="AK41" s="11">
        <v>324</v>
      </c>
      <c r="AL41" s="11">
        <v>296</v>
      </c>
      <c r="AM41" s="11">
        <v>351</v>
      </c>
      <c r="AN41" s="11">
        <v>339</v>
      </c>
      <c r="AO41" s="11">
        <v>332</v>
      </c>
      <c r="AP41" s="11">
        <v>303</v>
      </c>
      <c r="AQ41" s="11">
        <v>280</v>
      </c>
      <c r="AR41" s="11">
        <v>299</v>
      </c>
      <c r="AS41" s="11">
        <v>288</v>
      </c>
      <c r="AT41" s="11">
        <v>311</v>
      </c>
      <c r="AU41" s="11">
        <v>293</v>
      </c>
      <c r="AV41" s="11">
        <v>313</v>
      </c>
      <c r="AW41" s="11">
        <v>302</v>
      </c>
      <c r="AX41" s="11">
        <v>305</v>
      </c>
      <c r="AY41" s="11">
        <v>319</v>
      </c>
      <c r="AZ41" s="11">
        <v>328</v>
      </c>
      <c r="BA41" s="11">
        <v>331</v>
      </c>
      <c r="BB41" s="11">
        <v>323</v>
      </c>
    </row>
    <row r="42" spans="1:54" ht="24.95" customHeight="1" x14ac:dyDescent="0.25">
      <c r="A42" s="10" t="s">
        <v>109</v>
      </c>
      <c r="B42" s="1" t="s">
        <v>1</v>
      </c>
      <c r="C42" s="11">
        <v>110</v>
      </c>
      <c r="D42" s="11">
        <v>95</v>
      </c>
      <c r="E42" s="11">
        <v>87</v>
      </c>
      <c r="F42" s="11">
        <v>92</v>
      </c>
      <c r="G42" s="11">
        <v>104</v>
      </c>
      <c r="H42" s="11">
        <v>86</v>
      </c>
      <c r="I42" s="11">
        <v>83</v>
      </c>
      <c r="J42" s="11">
        <v>87</v>
      </c>
      <c r="K42" s="11">
        <v>90</v>
      </c>
      <c r="L42" s="11">
        <v>97</v>
      </c>
      <c r="M42" s="11">
        <v>103</v>
      </c>
      <c r="N42" s="11">
        <v>83</v>
      </c>
      <c r="O42" s="11">
        <v>90</v>
      </c>
      <c r="P42" s="11">
        <v>97</v>
      </c>
      <c r="Q42" s="11">
        <v>100</v>
      </c>
      <c r="R42" s="11">
        <v>97</v>
      </c>
      <c r="S42" s="11">
        <v>92</v>
      </c>
      <c r="T42" s="11">
        <v>109</v>
      </c>
      <c r="U42" s="11">
        <v>117</v>
      </c>
      <c r="V42" s="11">
        <v>130</v>
      </c>
      <c r="W42" s="11">
        <v>99</v>
      </c>
      <c r="X42" s="11">
        <v>108</v>
      </c>
      <c r="Y42" s="11">
        <v>90</v>
      </c>
      <c r="Z42" s="11">
        <v>118</v>
      </c>
      <c r="AA42" s="11">
        <v>107</v>
      </c>
      <c r="AB42" s="11">
        <v>103</v>
      </c>
      <c r="AC42" s="11">
        <v>107</v>
      </c>
      <c r="AD42" s="11">
        <v>107</v>
      </c>
      <c r="AE42" s="11">
        <v>141</v>
      </c>
      <c r="AF42" s="11">
        <v>102</v>
      </c>
      <c r="AG42" s="11">
        <v>125</v>
      </c>
      <c r="AH42" s="11">
        <v>99</v>
      </c>
      <c r="AI42" s="11">
        <v>139</v>
      </c>
      <c r="AJ42" s="11">
        <v>100</v>
      </c>
      <c r="AK42" s="11">
        <v>114</v>
      </c>
      <c r="AL42" s="11">
        <v>121</v>
      </c>
      <c r="AM42" s="11">
        <v>104</v>
      </c>
      <c r="AN42" s="11">
        <v>116</v>
      </c>
      <c r="AO42" s="11">
        <v>94</v>
      </c>
      <c r="AP42" s="11">
        <v>97</v>
      </c>
      <c r="AQ42" s="11">
        <v>91</v>
      </c>
      <c r="AR42" s="11">
        <v>98</v>
      </c>
      <c r="AS42" s="11">
        <v>113</v>
      </c>
      <c r="AT42" s="11">
        <v>85</v>
      </c>
      <c r="AU42" s="11">
        <v>102</v>
      </c>
      <c r="AV42" s="11">
        <v>97</v>
      </c>
      <c r="AW42" s="11">
        <v>107</v>
      </c>
      <c r="AX42" s="11">
        <v>98</v>
      </c>
      <c r="AY42" s="11">
        <v>101</v>
      </c>
      <c r="AZ42" s="11">
        <v>85</v>
      </c>
      <c r="BA42" s="11">
        <v>90</v>
      </c>
      <c r="BB42" s="11">
        <v>98</v>
      </c>
    </row>
    <row r="43" spans="1:54" ht="15" customHeight="1" x14ac:dyDescent="0.25">
      <c r="A43" s="10" t="s">
        <v>110</v>
      </c>
      <c r="B43" s="1" t="s">
        <v>1</v>
      </c>
      <c r="C43" s="11">
        <v>89</v>
      </c>
      <c r="D43" s="11">
        <v>104</v>
      </c>
      <c r="E43" s="11">
        <v>105</v>
      </c>
      <c r="F43" s="11">
        <v>97</v>
      </c>
      <c r="G43" s="11">
        <v>121</v>
      </c>
      <c r="H43" s="11">
        <v>108</v>
      </c>
      <c r="I43" s="11">
        <v>109</v>
      </c>
      <c r="J43" s="11">
        <v>109</v>
      </c>
      <c r="K43" s="11">
        <v>84</v>
      </c>
      <c r="L43" s="11">
        <v>86</v>
      </c>
      <c r="M43" s="11">
        <v>99</v>
      </c>
      <c r="N43" s="11">
        <v>88</v>
      </c>
      <c r="O43" s="11">
        <v>103</v>
      </c>
      <c r="P43" s="11">
        <v>88</v>
      </c>
      <c r="Q43" s="11">
        <v>99</v>
      </c>
      <c r="R43" s="11">
        <v>106</v>
      </c>
      <c r="S43" s="11">
        <v>88</v>
      </c>
      <c r="T43" s="11">
        <v>113</v>
      </c>
      <c r="U43" s="11">
        <v>126</v>
      </c>
      <c r="V43" s="11">
        <v>117</v>
      </c>
      <c r="W43" s="11">
        <v>98</v>
      </c>
      <c r="X43" s="11">
        <v>124</v>
      </c>
      <c r="Y43" s="11">
        <v>84</v>
      </c>
      <c r="Z43" s="11">
        <v>106</v>
      </c>
      <c r="AA43" s="11">
        <v>111</v>
      </c>
      <c r="AB43" s="11">
        <v>114</v>
      </c>
      <c r="AC43" s="11">
        <v>120</v>
      </c>
      <c r="AD43" s="11">
        <v>107</v>
      </c>
      <c r="AE43" s="11">
        <v>104</v>
      </c>
      <c r="AF43" s="11">
        <v>132</v>
      </c>
      <c r="AG43" s="11">
        <v>123</v>
      </c>
      <c r="AH43" s="11">
        <v>109</v>
      </c>
      <c r="AI43" s="11">
        <v>111</v>
      </c>
      <c r="AJ43" s="11">
        <v>107</v>
      </c>
      <c r="AK43" s="11">
        <v>108</v>
      </c>
      <c r="AL43" s="11">
        <v>105</v>
      </c>
      <c r="AM43" s="11">
        <v>118</v>
      </c>
      <c r="AN43" s="11">
        <v>106</v>
      </c>
      <c r="AO43" s="11">
        <v>96</v>
      </c>
      <c r="AP43" s="11">
        <v>96</v>
      </c>
      <c r="AQ43" s="11">
        <v>115</v>
      </c>
      <c r="AR43" s="11">
        <v>98</v>
      </c>
      <c r="AS43" s="11">
        <v>107</v>
      </c>
      <c r="AT43" s="11">
        <v>98</v>
      </c>
      <c r="AU43" s="11">
        <v>110</v>
      </c>
      <c r="AV43" s="11">
        <v>109</v>
      </c>
      <c r="AW43" s="11">
        <v>84</v>
      </c>
      <c r="AX43" s="11">
        <v>91</v>
      </c>
      <c r="AY43" s="11">
        <v>99</v>
      </c>
      <c r="AZ43" s="11">
        <v>90</v>
      </c>
      <c r="BA43" s="11">
        <v>87</v>
      </c>
      <c r="BB43" s="11">
        <v>98</v>
      </c>
    </row>
    <row r="44" spans="1:54" ht="15" customHeight="1" x14ac:dyDescent="0.25">
      <c r="A44" s="22" t="s">
        <v>111</v>
      </c>
      <c r="B44" s="23" t="s">
        <v>1</v>
      </c>
      <c r="C44" s="24">
        <v>96</v>
      </c>
      <c r="D44" s="24">
        <v>122</v>
      </c>
      <c r="E44" s="24">
        <v>105</v>
      </c>
      <c r="F44" s="24">
        <v>138</v>
      </c>
      <c r="G44" s="24">
        <v>113</v>
      </c>
      <c r="H44" s="24">
        <v>104</v>
      </c>
      <c r="I44" s="24">
        <v>93</v>
      </c>
      <c r="J44" s="24">
        <v>92</v>
      </c>
      <c r="K44" s="24">
        <v>88</v>
      </c>
      <c r="L44" s="24">
        <v>98</v>
      </c>
      <c r="M44" s="24">
        <v>86</v>
      </c>
      <c r="N44" s="24">
        <v>88</v>
      </c>
      <c r="O44" s="24">
        <v>93</v>
      </c>
      <c r="P44" s="24">
        <v>96</v>
      </c>
      <c r="Q44" s="24">
        <v>89</v>
      </c>
      <c r="R44" s="24">
        <v>100</v>
      </c>
      <c r="S44" s="24">
        <v>109</v>
      </c>
      <c r="T44" s="24">
        <v>110</v>
      </c>
      <c r="U44" s="24">
        <v>103</v>
      </c>
      <c r="V44" s="24">
        <v>112</v>
      </c>
      <c r="W44" s="24">
        <v>110</v>
      </c>
      <c r="X44" s="24">
        <v>118</v>
      </c>
      <c r="Y44" s="24">
        <v>116</v>
      </c>
      <c r="Z44" s="24">
        <v>131</v>
      </c>
      <c r="AA44" s="24">
        <v>120</v>
      </c>
      <c r="AB44" s="24">
        <v>127</v>
      </c>
      <c r="AC44" s="24">
        <v>128</v>
      </c>
      <c r="AD44" s="24">
        <v>130</v>
      </c>
      <c r="AE44" s="24">
        <v>133</v>
      </c>
      <c r="AF44" s="24">
        <v>133</v>
      </c>
      <c r="AG44" s="24">
        <v>144</v>
      </c>
      <c r="AH44" s="24">
        <v>119</v>
      </c>
      <c r="AI44" s="24">
        <v>99</v>
      </c>
      <c r="AJ44" s="24">
        <v>114</v>
      </c>
      <c r="AK44" s="24">
        <v>109</v>
      </c>
      <c r="AL44" s="24">
        <v>116</v>
      </c>
      <c r="AM44" s="24">
        <v>106</v>
      </c>
      <c r="AN44" s="24">
        <v>106</v>
      </c>
      <c r="AO44" s="24">
        <v>99</v>
      </c>
      <c r="AP44" s="24">
        <v>118</v>
      </c>
      <c r="AQ44" s="24">
        <v>89</v>
      </c>
      <c r="AR44" s="24">
        <v>113</v>
      </c>
      <c r="AS44" s="24">
        <v>90</v>
      </c>
      <c r="AT44" s="24">
        <v>84</v>
      </c>
      <c r="AU44" s="24">
        <v>109</v>
      </c>
      <c r="AV44" s="24">
        <v>125</v>
      </c>
      <c r="AW44" s="24">
        <v>105</v>
      </c>
      <c r="AX44" s="24">
        <v>104</v>
      </c>
      <c r="AY44" s="24">
        <v>111</v>
      </c>
      <c r="AZ44" s="24">
        <v>118</v>
      </c>
      <c r="BA44" s="24">
        <v>97</v>
      </c>
      <c r="BB44" s="24">
        <v>82</v>
      </c>
    </row>
    <row r="45" spans="1:54" s="12" customFormat="1" ht="34.5" customHeight="1" x14ac:dyDescent="0.25">
      <c r="A45" s="51" t="s">
        <v>14</v>
      </c>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row>
    <row r="46" spans="1:54" s="12" customFormat="1" ht="22.5" customHeight="1" x14ac:dyDescent="0.25">
      <c r="A46" s="50" t="s">
        <v>10</v>
      </c>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row>
    <row r="47" spans="1:54" s="12" customFormat="1" ht="22.5" customHeight="1" x14ac:dyDescent="0.25">
      <c r="A47" s="50" t="s">
        <v>12</v>
      </c>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row>
    <row r="48" spans="1:54" s="12" customFormat="1" ht="22.5" customHeight="1" x14ac:dyDescent="0.25">
      <c r="A48" s="50" t="s">
        <v>15</v>
      </c>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row>
    <row r="49" spans="1:54" s="12" customFormat="1" ht="22.5" customHeight="1" x14ac:dyDescent="0.25">
      <c r="A49" s="50" t="s">
        <v>17</v>
      </c>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row>
    <row r="50" spans="1:54" s="12" customFormat="1" ht="34.5" customHeight="1" x14ac:dyDescent="0.25">
      <c r="A50" s="50" t="s">
        <v>18</v>
      </c>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row>
    <row r="51" spans="1:54" s="12" customFormat="1" ht="21" customHeight="1" x14ac:dyDescent="0.25">
      <c r="A51" s="50" t="s">
        <v>116</v>
      </c>
      <c r="B51" s="50"/>
      <c r="C51" s="50"/>
      <c r="D51" s="50"/>
      <c r="E51" s="50"/>
      <c r="F51" s="50"/>
      <c r="G51" s="50"/>
      <c r="H51" s="50"/>
      <c r="I51" s="50"/>
      <c r="J51" s="50"/>
      <c r="K51" s="50"/>
      <c r="L51" s="50"/>
      <c r="M51" s="50"/>
      <c r="N51" s="50"/>
      <c r="O51" s="50"/>
      <c r="P51" s="50"/>
      <c r="Q51" s="50"/>
      <c r="R51" s="50"/>
      <c r="S51" s="50"/>
      <c r="T51" s="50"/>
      <c r="U51" s="50"/>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row>
    <row r="52" spans="1:54" s="12" customFormat="1" ht="34.5" customHeight="1" x14ac:dyDescent="0.25">
      <c r="A52" s="50" t="s">
        <v>117</v>
      </c>
      <c r="B52" s="50"/>
      <c r="C52" s="50"/>
      <c r="D52" s="50"/>
      <c r="E52" s="50"/>
      <c r="F52" s="50"/>
      <c r="G52" s="50"/>
      <c r="H52" s="50"/>
      <c r="I52" s="50"/>
      <c r="J52" s="50"/>
      <c r="K52" s="50"/>
      <c r="L52" s="50"/>
      <c r="M52" s="50"/>
      <c r="N52" s="50"/>
      <c r="O52" s="50"/>
      <c r="P52" s="50"/>
      <c r="Q52" s="50"/>
      <c r="R52" s="50"/>
      <c r="S52" s="50"/>
      <c r="T52" s="50"/>
      <c r="U52" s="50"/>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row>
    <row r="53" spans="1:54" s="12" customFormat="1" ht="21.75" customHeight="1" x14ac:dyDescent="0.25">
      <c r="A53" s="50" t="s">
        <v>16</v>
      </c>
      <c r="B53" s="50"/>
      <c r="C53" s="50"/>
      <c r="D53" s="50"/>
      <c r="E53" s="50"/>
      <c r="F53" s="50"/>
      <c r="G53" s="50"/>
      <c r="H53" s="50"/>
      <c r="I53" s="50"/>
      <c r="J53" s="50"/>
      <c r="K53" s="50"/>
      <c r="L53" s="50"/>
      <c r="M53" s="50"/>
      <c r="N53" s="50"/>
      <c r="O53" s="50"/>
      <c r="P53" s="50"/>
      <c r="Q53" s="50"/>
      <c r="R53" s="50"/>
      <c r="S53" s="50"/>
      <c r="T53" s="50"/>
      <c r="U53" s="50"/>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row>
    <row r="54" spans="1:54" s="12" customFormat="1" ht="24.95" customHeight="1" x14ac:dyDescent="0.25">
      <c r="A54" s="59" t="s">
        <v>27</v>
      </c>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row>
  </sheetData>
  <mergeCells count="24">
    <mergeCell ref="A51:U51"/>
    <mergeCell ref="A6:B6"/>
    <mergeCell ref="A1:XFD1"/>
    <mergeCell ref="A2:XFD2"/>
    <mergeCell ref="A7:BB7"/>
    <mergeCell ref="A3:BB3"/>
    <mergeCell ref="A4:BB4"/>
    <mergeCell ref="A5:B5"/>
    <mergeCell ref="A54:BB54"/>
    <mergeCell ref="A11:BB11"/>
    <mergeCell ref="A45:U45"/>
    <mergeCell ref="V45:BB45"/>
    <mergeCell ref="A46:U46"/>
    <mergeCell ref="V46:BB46"/>
    <mergeCell ref="A47:U47"/>
    <mergeCell ref="V47:BB47"/>
    <mergeCell ref="A48:U48"/>
    <mergeCell ref="V48:BB48"/>
    <mergeCell ref="A49:U49"/>
    <mergeCell ref="V49:BB49"/>
    <mergeCell ref="A50:U50"/>
    <mergeCell ref="V50:BB50"/>
    <mergeCell ref="A52:U52"/>
    <mergeCell ref="A53:U53"/>
  </mergeCells>
  <hyperlinks>
    <hyperlink ref="A54"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EC78-8710-4A5F-AAD3-EC23EE14B0D4}">
  <dimension ref="A1:XFC16"/>
  <sheetViews>
    <sheetView workbookViewId="0"/>
  </sheetViews>
  <sheetFormatPr defaultColWidth="0" defaultRowHeight="15" customHeight="1" zeroHeight="1" x14ac:dyDescent="0.2"/>
  <cols>
    <col min="1" max="1" width="107" style="13" customWidth="1"/>
    <col min="2" max="16382" width="11.42578125" style="13" hidden="1"/>
    <col min="16383" max="16383" width="3.85546875" style="13" hidden="1"/>
    <col min="16384" max="16384" width="17.42578125" style="13" hidden="1"/>
  </cols>
  <sheetData>
    <row r="1" spans="1:8" x14ac:dyDescent="0.2">
      <c r="A1" s="26" t="s">
        <v>118</v>
      </c>
      <c r="B1" s="27"/>
      <c r="C1" s="27"/>
      <c r="D1" s="27"/>
      <c r="E1" s="27"/>
      <c r="F1" s="27"/>
      <c r="G1" s="27"/>
      <c r="H1" s="27"/>
    </row>
    <row r="2" spans="1:8" s="29" customFormat="1" ht="60" customHeight="1" x14ac:dyDescent="0.2">
      <c r="A2" s="28" t="s">
        <v>113</v>
      </c>
      <c r="B2" s="27"/>
      <c r="C2" s="27"/>
      <c r="D2" s="27"/>
      <c r="E2" s="27"/>
      <c r="F2" s="27"/>
      <c r="G2" s="27"/>
      <c r="H2" s="27"/>
    </row>
    <row r="3" spans="1:8" ht="36" customHeight="1" thickBot="1" x14ac:dyDescent="0.35">
      <c r="A3" s="40" t="s">
        <v>22</v>
      </c>
      <c r="B3" s="27"/>
      <c r="C3" s="27"/>
      <c r="D3" s="27"/>
      <c r="E3" s="27"/>
      <c r="F3" s="27"/>
      <c r="G3" s="27"/>
      <c r="H3" s="27"/>
    </row>
    <row r="4" spans="1:8" s="32" customFormat="1" ht="35.25" customHeight="1" thickTop="1" x14ac:dyDescent="0.25">
      <c r="A4" s="30" t="s">
        <v>17</v>
      </c>
      <c r="B4" s="31"/>
      <c r="C4" s="31"/>
      <c r="D4" s="31"/>
      <c r="E4" s="31"/>
      <c r="F4" s="31"/>
      <c r="G4" s="31"/>
      <c r="H4" s="31"/>
    </row>
    <row r="5" spans="1:8" s="32" customFormat="1" ht="39.75" customHeight="1" x14ac:dyDescent="0.25">
      <c r="A5" s="30" t="s">
        <v>30</v>
      </c>
      <c r="B5" s="31"/>
      <c r="C5" s="31"/>
      <c r="D5" s="31"/>
      <c r="E5" s="31"/>
      <c r="F5" s="31"/>
      <c r="G5" s="31"/>
      <c r="H5" s="31"/>
    </row>
    <row r="6" spans="1:8" s="32" customFormat="1" ht="40.5" customHeight="1" x14ac:dyDescent="0.25">
      <c r="A6" s="30" t="s">
        <v>15</v>
      </c>
      <c r="B6" s="31"/>
      <c r="C6" s="31"/>
      <c r="D6" s="31"/>
      <c r="E6" s="31"/>
      <c r="F6" s="31"/>
      <c r="G6" s="31"/>
      <c r="H6" s="31"/>
    </row>
    <row r="7" spans="1:8" s="32" customFormat="1" ht="63.75" customHeight="1" x14ac:dyDescent="0.25">
      <c r="A7" s="30" t="s">
        <v>31</v>
      </c>
      <c r="B7" s="31"/>
      <c r="C7" s="31"/>
      <c r="D7" s="31"/>
      <c r="E7" s="31"/>
      <c r="F7" s="31"/>
      <c r="G7" s="31"/>
      <c r="H7" s="31"/>
    </row>
    <row r="8" spans="1:8" s="39" customFormat="1" ht="38.25" customHeight="1" x14ac:dyDescent="0.25">
      <c r="A8" s="37" t="s">
        <v>116</v>
      </c>
      <c r="B8" s="38"/>
      <c r="C8" s="38"/>
      <c r="D8" s="38"/>
      <c r="E8" s="38"/>
      <c r="F8" s="38"/>
      <c r="G8" s="38"/>
      <c r="H8" s="38"/>
    </row>
    <row r="9" spans="1:8" s="39" customFormat="1" ht="78.75" customHeight="1" x14ac:dyDescent="0.25">
      <c r="A9" s="37" t="s">
        <v>117</v>
      </c>
      <c r="B9" s="38"/>
      <c r="C9" s="38"/>
      <c r="D9" s="38"/>
      <c r="E9" s="38"/>
      <c r="F9" s="38"/>
      <c r="G9" s="38"/>
      <c r="H9" s="38"/>
    </row>
    <row r="10" spans="1:8" ht="30" customHeight="1" thickBot="1" x14ac:dyDescent="0.3">
      <c r="A10" s="33" t="s">
        <v>32</v>
      </c>
      <c r="B10" s="27"/>
      <c r="C10" s="27"/>
      <c r="D10" s="27"/>
      <c r="E10" s="27"/>
      <c r="F10" s="27"/>
      <c r="G10" s="27"/>
      <c r="H10" s="27"/>
    </row>
    <row r="11" spans="1:8" ht="15.75" thickTop="1" x14ac:dyDescent="0.2">
      <c r="A11" s="49" t="s">
        <v>124</v>
      </c>
      <c r="B11" s="49"/>
      <c r="C11" s="27"/>
      <c r="D11" s="27"/>
      <c r="E11" s="27"/>
      <c r="F11" s="27"/>
      <c r="G11" s="27"/>
      <c r="H11" s="27"/>
    </row>
    <row r="12" spans="1:8" x14ac:dyDescent="0.2">
      <c r="A12" s="49" t="s">
        <v>125</v>
      </c>
      <c r="B12" s="49"/>
      <c r="C12" s="27"/>
      <c r="D12" s="27"/>
      <c r="E12" s="27"/>
      <c r="F12" s="27"/>
      <c r="G12" s="27"/>
      <c r="H12" s="27"/>
    </row>
    <row r="13" spans="1:8" x14ac:dyDescent="0.2">
      <c r="A13" s="67" t="s">
        <v>24</v>
      </c>
      <c r="B13" s="67"/>
      <c r="C13" s="27"/>
      <c r="D13" s="27"/>
      <c r="E13" s="27"/>
      <c r="F13" s="27"/>
      <c r="G13" s="27"/>
      <c r="H13" s="27"/>
    </row>
    <row r="14" spans="1:8" x14ac:dyDescent="0.2">
      <c r="A14" s="67" t="s">
        <v>33</v>
      </c>
      <c r="B14" s="67"/>
      <c r="C14" s="27"/>
      <c r="D14" s="27"/>
      <c r="E14" s="27"/>
      <c r="F14" s="27"/>
      <c r="G14" s="27"/>
      <c r="H14" s="27"/>
    </row>
    <row r="15" spans="1:8" x14ac:dyDescent="0.2">
      <c r="A15" s="67" t="s">
        <v>112</v>
      </c>
      <c r="B15" s="67"/>
      <c r="C15" s="27"/>
      <c r="D15" s="27"/>
      <c r="E15" s="27"/>
      <c r="F15" s="27"/>
      <c r="G15" s="27"/>
      <c r="H15" s="27"/>
    </row>
    <row r="16" spans="1:8" x14ac:dyDescent="0.2">
      <c r="A16" s="67" t="s">
        <v>27</v>
      </c>
      <c r="B16" s="67"/>
      <c r="C16" s="27"/>
      <c r="D16" s="27"/>
      <c r="E16" s="27"/>
      <c r="F16" s="27"/>
      <c r="G16" s="27"/>
      <c r="H16" s="27"/>
    </row>
  </sheetData>
  <mergeCells count="6">
    <mergeCell ref="A16:B16"/>
    <mergeCell ref="A11:B11"/>
    <mergeCell ref="A12:B12"/>
    <mergeCell ref="A13:B13"/>
    <mergeCell ref="A14:B14"/>
    <mergeCell ref="A15:B15"/>
  </mergeCells>
  <hyperlinks>
    <hyperlink ref="A13" r:id="rId1" xr:uid="{50BEA5BA-6947-423C-A7BD-7ACDAAB190ED}"/>
    <hyperlink ref="A15" r:id="rId2" display="The ABS privacy policy outlines how we handle any personal information that you have provided to us" xr:uid="{E49FA39C-2974-4DCD-9671-804955117E4F}"/>
    <hyperlink ref="A16" r:id="rId3" location="copyright-and-creative-commons" xr:uid="{2B42C8C3-D7B6-4BCB-A54C-ACC87D4BA094}"/>
    <hyperlink ref="A14" r:id="rId4" display="Contact us if you have an enquiry about these statistics or to get assistance" xr:uid="{32077A90-9ECF-4EFE-A1E0-A85D6E5914F9}"/>
    <hyperlink ref="A12:B12" r:id="rId5" location="methodology" display="Visit the Provisional Mortality Statistics methodology to understand more about how this data was collected." xr:uid="{B34C7C1B-B058-498C-B927-B3F76F7B27C3}"/>
    <hyperlink ref="A11:B11" r:id="rId6" display="This data comes from Provisional Mortality Statistics, 2024." xr:uid="{1618B3FF-40CB-4F67-A141-9D52BEBCC0C6}"/>
  </hyperlinks>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Contents </vt:lpstr>
      <vt:lpstr>Table 1.1</vt:lpstr>
      <vt:lpstr>Table 1.2</vt:lpstr>
      <vt:lpstr>Further Information</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2025-03-18T23:09:25Z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