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999545F-07EF-4682-AEA0-222DE5C14E0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 l="1"/>
  <c r="D4" i="1"/>
  <c r="E3" i="1"/>
  <c r="E4" i="1"/>
  <c r="D5" i="1" l="1"/>
  <c r="E5" i="1"/>
  <c r="D10" i="1" l="1"/>
  <c r="D11" i="1"/>
  <c r="D12" i="1"/>
  <c r="E10" i="1"/>
  <c r="E11" i="1"/>
  <c r="E12" i="1"/>
  <c r="D9" i="1"/>
  <c r="E9" i="1"/>
  <c r="D8" i="1"/>
  <c r="E8" i="1"/>
  <c r="D6" i="1"/>
  <c r="D7" i="1"/>
  <c r="E6" i="1"/>
  <c r="E7" i="1"/>
  <c r="E13" i="1" l="1"/>
  <c r="E14" i="1"/>
  <c r="E15" i="1"/>
  <c r="E16" i="1"/>
  <c r="E17" i="1"/>
  <c r="E18" i="1"/>
  <c r="E19" i="1"/>
  <c r="E20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<sst xmlns="http://schemas.openxmlformats.org/spreadsheetml/2006/main" count="24" uniqueCount="13">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</sst>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0" totalsRowShown="0" headerRowDxfId="6" dataDxfId="5">
  <autoFilter ref="A1:E20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0"/>
  <sheetViews>
    <sheetView tabSelected="1" zoomScale="98" zoomScaleNormal="98" workbookViewId="0">
      <selection activeCell="C2" sqref="C2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44118</v>
      </c>
      <c r="B2" s="1">
        <v>3128</v>
      </c>
      <c r="C2" s="1" t="s">
        <v>12</v>
      </c>
      <c r="D2" s="2">
        <f>VIC_Mystery_cases[[#This Row],[Date]]</f>
        <v>44118</v>
      </c>
      <c r="E2" s="2">
        <f>VIC_Mystery_cases[[#This Row],[Date]]+14</f>
        <v>44132</v>
      </c>
    </row>
    <row r="3" spans="1:5" x14ac:dyDescent="0.6">
      <c r="A3" s="2">
        <v>44117</v>
      </c>
      <c r="B3" s="1">
        <v>3047</v>
      </c>
      <c r="C3" s="1" t="s">
        <v>11</v>
      </c>
      <c r="D3" s="2">
        <f>VIC_Mystery_cases[[#This Row],[Date]]</f>
        <v>44117</v>
      </c>
      <c r="E3" s="2">
        <f>VIC_Mystery_cases[[#This Row],[Date]]+14</f>
        <v>44131</v>
      </c>
    </row>
    <row r="4" spans="1:5" x14ac:dyDescent="0.6">
      <c r="A4" s="2">
        <v>44117</v>
      </c>
      <c r="B4" s="1">
        <v>3977</v>
      </c>
      <c r="C4" s="1" t="s">
        <v>11</v>
      </c>
      <c r="D4" s="2">
        <f>VIC_Mystery_cases[[#This Row],[Date]]</f>
        <v>44117</v>
      </c>
      <c r="E4" s="2">
        <f>VIC_Mystery_cases[[#This Row],[Date]]+14</f>
        <v>44131</v>
      </c>
    </row>
    <row r="5" spans="1:5" x14ac:dyDescent="0.6">
      <c r="A5" s="2">
        <v>44115</v>
      </c>
      <c r="B5" s="1">
        <v>3173</v>
      </c>
      <c r="C5" s="1" t="s">
        <v>10</v>
      </c>
      <c r="D5" s="2">
        <f>VIC_Mystery_cases[[#This Row],[Date]]</f>
        <v>44115</v>
      </c>
      <c r="E5" s="2">
        <f>VIC_Mystery_cases[[#This Row],[Date]]+14</f>
        <v>44129</v>
      </c>
    </row>
    <row r="6" spans="1:5" x14ac:dyDescent="0.6">
      <c r="A6" s="2">
        <v>44114</v>
      </c>
      <c r="B6" s="1">
        <v>3025</v>
      </c>
      <c r="C6" s="1" t="s">
        <v>9</v>
      </c>
      <c r="D6" s="2">
        <f>VIC_Mystery_cases[[#This Row],[Date]]</f>
        <v>44114</v>
      </c>
      <c r="E6" s="2">
        <f>VIC_Mystery_cases[[#This Row],[Date]]+14</f>
        <v>44128</v>
      </c>
    </row>
    <row r="7" spans="1:5" x14ac:dyDescent="0.6">
      <c r="A7" s="2">
        <v>44114</v>
      </c>
      <c r="B7" s="1">
        <v>3024</v>
      </c>
      <c r="C7" s="1" t="s">
        <v>9</v>
      </c>
      <c r="D7" s="2">
        <f>VIC_Mystery_cases[[#This Row],[Date]]</f>
        <v>44114</v>
      </c>
      <c r="E7" s="2">
        <f>VIC_Mystery_cases[[#This Row],[Date]]+14</f>
        <v>44128</v>
      </c>
    </row>
    <row r="8" spans="1:5" x14ac:dyDescent="0.6">
      <c r="A8" s="2">
        <v>44114</v>
      </c>
      <c r="B8" s="1">
        <v>3184</v>
      </c>
      <c r="C8" s="1" t="s">
        <v>9</v>
      </c>
      <c r="D8" s="2">
        <f>VIC_Mystery_cases[[#This Row],[Date]]</f>
        <v>44114</v>
      </c>
      <c r="E8" s="2">
        <f>VIC_Mystery_cases[[#This Row],[Date]]+14</f>
        <v>44128</v>
      </c>
    </row>
    <row r="9" spans="1:5" x14ac:dyDescent="0.6">
      <c r="A9" s="2">
        <v>44114</v>
      </c>
      <c r="B9" s="1">
        <v>3015</v>
      </c>
      <c r="C9" s="1" t="s">
        <v>9</v>
      </c>
      <c r="D9" s="2">
        <f>VIC_Mystery_cases[[#This Row],[Date]]</f>
        <v>44114</v>
      </c>
      <c r="E9" s="2">
        <f>VIC_Mystery_cases[[#This Row],[Date]]+14</f>
        <v>44128</v>
      </c>
    </row>
    <row r="10" spans="1:5" x14ac:dyDescent="0.6">
      <c r="A10" s="2">
        <v>44114</v>
      </c>
      <c r="B10" s="1">
        <v>3073</v>
      </c>
      <c r="C10" s="1" t="s">
        <v>9</v>
      </c>
      <c r="D10" s="2">
        <f>VIC_Mystery_cases[[#This Row],[Date]]</f>
        <v>44114</v>
      </c>
      <c r="E10" s="2">
        <f>VIC_Mystery_cases[[#This Row],[Date]]+14</f>
        <v>44128</v>
      </c>
    </row>
    <row r="11" spans="1:5" x14ac:dyDescent="0.6">
      <c r="A11" s="2">
        <v>44114</v>
      </c>
      <c r="B11" s="1">
        <v>3130</v>
      </c>
      <c r="C11" s="1" t="s">
        <v>9</v>
      </c>
      <c r="D11" s="2">
        <f>VIC_Mystery_cases[[#This Row],[Date]]</f>
        <v>44114</v>
      </c>
      <c r="E11" s="2">
        <f>VIC_Mystery_cases[[#This Row],[Date]]+14</f>
        <v>44128</v>
      </c>
    </row>
    <row r="12" spans="1:5" x14ac:dyDescent="0.6">
      <c r="A12" s="2">
        <v>44114</v>
      </c>
      <c r="B12" s="1">
        <v>3027</v>
      </c>
      <c r="C12" s="1" t="s">
        <v>9</v>
      </c>
      <c r="D12" s="2">
        <f>VIC_Mystery_cases[[#This Row],[Date]]</f>
        <v>44114</v>
      </c>
      <c r="E12" s="2">
        <f>VIC_Mystery_cases[[#This Row],[Date]]+14</f>
        <v>44128</v>
      </c>
    </row>
    <row r="13" spans="1:5" x14ac:dyDescent="0.6">
      <c r="A13" s="2">
        <v>44114</v>
      </c>
      <c r="B13" s="1">
        <v>3147</v>
      </c>
      <c r="C13" s="1" t="s">
        <v>9</v>
      </c>
      <c r="D13" s="5">
        <f>VIC_Mystery_cases[[#This Row],[Date]]</f>
        <v>44114</v>
      </c>
      <c r="E13" s="5">
        <f>VIC_Mystery_cases[[#This Row],[Date]]+14</f>
        <v>44128</v>
      </c>
    </row>
    <row r="14" spans="1:5" x14ac:dyDescent="0.6">
      <c r="A14" s="2">
        <v>44114</v>
      </c>
      <c r="B14" s="1">
        <v>3037</v>
      </c>
      <c r="C14" s="1" t="s">
        <v>9</v>
      </c>
      <c r="D14" s="4">
        <f>VIC_Mystery_cases[[#This Row],[Date]]</f>
        <v>44114</v>
      </c>
      <c r="E14" s="4">
        <f>VIC_Mystery_cases[[#This Row],[Date]]+14</f>
        <v>44128</v>
      </c>
    </row>
    <row r="15" spans="1:5" x14ac:dyDescent="0.6">
      <c r="A15" s="2">
        <v>44112</v>
      </c>
      <c r="B15" s="1">
        <v>3175</v>
      </c>
      <c r="C15" s="1" t="s">
        <v>8</v>
      </c>
      <c r="D15" s="4">
        <f>VIC_Mystery_cases[[#This Row],[Date]]</f>
        <v>44112</v>
      </c>
      <c r="E15" s="4">
        <f>VIC_Mystery_cases[[#This Row],[Date]]+14</f>
        <v>44126</v>
      </c>
    </row>
    <row r="16" spans="1:5" x14ac:dyDescent="0.6">
      <c r="A16" s="2">
        <v>44112</v>
      </c>
      <c r="B16" s="1">
        <v>3025</v>
      </c>
      <c r="C16" s="1" t="s">
        <v>8</v>
      </c>
      <c r="D16" s="4">
        <f>VIC_Mystery_cases[[#This Row],[Date]]</f>
        <v>44112</v>
      </c>
      <c r="E16" s="4">
        <f>VIC_Mystery_cases[[#This Row],[Date]]+14</f>
        <v>44126</v>
      </c>
    </row>
    <row r="17" spans="1:5" x14ac:dyDescent="0.6">
      <c r="A17" s="2">
        <v>44109</v>
      </c>
      <c r="B17" s="1">
        <v>3046</v>
      </c>
      <c r="C17" s="1" t="s">
        <v>5</v>
      </c>
      <c r="D17" s="7">
        <f>VIC_Mystery_cases[[#This Row],[Date]]</f>
        <v>44109</v>
      </c>
      <c r="E17" s="7">
        <f>VIC_Mystery_cases[[#This Row],[Date]]+14</f>
        <v>44123</v>
      </c>
    </row>
    <row r="18" spans="1:5" x14ac:dyDescent="0.6">
      <c r="A18" s="2">
        <v>44108</v>
      </c>
      <c r="B18">
        <v>3145</v>
      </c>
      <c r="C18" s="1" t="s">
        <v>5</v>
      </c>
      <c r="D18" s="6">
        <f>VIC_Mystery_cases[[#This Row],[Date]]</f>
        <v>44108</v>
      </c>
      <c r="E18" s="6">
        <f>VIC_Mystery_cases[[#This Row],[Date]]+14</f>
        <v>44122</v>
      </c>
    </row>
    <row r="19" spans="1:5" x14ac:dyDescent="0.6">
      <c r="A19" s="2">
        <v>44108</v>
      </c>
      <c r="B19">
        <v>3023</v>
      </c>
      <c r="C19" s="1" t="s">
        <v>6</v>
      </c>
      <c r="D19" s="6">
        <f>VIC_Mystery_cases[[#This Row],[Date]]</f>
        <v>44108</v>
      </c>
      <c r="E19" s="6">
        <f>VIC_Mystery_cases[[#This Row],[Date]]+14</f>
        <v>44122</v>
      </c>
    </row>
    <row r="20" spans="1:5" x14ac:dyDescent="0.6">
      <c r="A20" s="2">
        <v>44108</v>
      </c>
      <c r="B20">
        <v>3019</v>
      </c>
      <c r="C20" s="1" t="s">
        <v>7</v>
      </c>
      <c r="D20" s="6">
        <f>VIC_Mystery_cases[[#This Row],[Date]]</f>
        <v>44108</v>
      </c>
      <c r="E20" s="6">
        <f>VIC_Mystery_cases[[#This Row],[Date]]+14</f>
        <v>44122</v>
      </c>
    </row>
  </sheetData>
  <phoneticPr fontId="3" type="noConversion"/>
  <hyperlinks>
    <hyperlink ref="C2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2020-10-17T04:31:09Z</dcterms:modified>
</cp:coreProperties>
</file>