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Genesis-3ds-Max\Data\"/>
    </mc:Choice>
  </mc:AlternateContent>
  <bookViews>
    <workbookView xWindow="0" yWindow="0" windowWidth="21600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I10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D10" i="1"/>
  <c r="C10" i="1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<sst xmlns="http://schemas.openxmlformats.org/spreadsheetml/2006/main" count="17" uniqueCount="17">
  <si>
    <t>Diameter</t>
    <phoneticPr fontId="1" type="noConversion"/>
  </si>
  <si>
    <t>Diameter in Earths</t>
    <phoneticPr fontId="1" type="noConversion"/>
  </si>
  <si>
    <t>Venus</t>
    <phoneticPr fontId="1" type="noConversion"/>
  </si>
  <si>
    <t>Earth</t>
    <phoneticPr fontId="1" type="noConversion"/>
  </si>
  <si>
    <t>Mars</t>
    <phoneticPr fontId="1" type="noConversion"/>
  </si>
  <si>
    <t>Jupiter</t>
    <phoneticPr fontId="1" type="noConversion"/>
  </si>
  <si>
    <t>Saturn</t>
    <phoneticPr fontId="1" type="noConversion"/>
  </si>
  <si>
    <t>Uranus</t>
    <phoneticPr fontId="1" type="noConversion"/>
  </si>
  <si>
    <t>Neptune</t>
    <phoneticPr fontId="1" type="noConversion"/>
  </si>
  <si>
    <t>Name</t>
    <phoneticPr fontId="1" type="noConversion"/>
  </si>
  <si>
    <t>Mercury</t>
    <phoneticPr fontId="1" type="noConversion"/>
  </si>
  <si>
    <t>Sun</t>
    <phoneticPr fontId="1" type="noConversion"/>
  </si>
  <si>
    <t>Squred Root of Diameter in Earths</t>
    <phoneticPr fontId="1" type="noConversion"/>
  </si>
  <si>
    <t>Orbit Radius in AUs</t>
    <phoneticPr fontId="1" type="noConversion"/>
  </si>
  <si>
    <t>Squared Root of Orbit Radius in AUs</t>
    <phoneticPr fontId="1" type="noConversion"/>
  </si>
  <si>
    <t>15 Times Squared Root of Orbit Radius in AUs</t>
    <phoneticPr fontId="1" type="noConversion"/>
  </si>
  <si>
    <t>Orbit in Earth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</si>
</sst>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1" workbookViewId="0">
      <selection activeCell="I2" sqref="I2:I9"/>
    </sheetView>
  </sheetViews>
  <sheetFormatPr defaultRowHeight="13.9" x14ac:dyDescent="0.4"/>
  <cols>
    <col min="1" max="1" width="13.86328125" customWidth="1"/>
    <col min="2" max="2" width="9.33203125" hidden="1" customWidth="1"/>
    <col min="3" max="3" width="16.53125" hidden="1" customWidth="1"/>
    <col min="4" max="4" width="4.9296875" customWidth="1"/>
    <col min="5" max="5" width="14.86328125" customWidth="1"/>
    <col min="6" max="6" width="14.06640625" customWidth="1"/>
    <col min="7" max="7" width="12.796875" customWidth="1"/>
  </cols>
  <sheetData>
    <row r="1" spans="1:9" ht="13.5" customHeight="1" x14ac:dyDescent="0.4">
      <c r="A1" t="s">
        <v>9</v>
      </c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9" x14ac:dyDescent="0.4">
      <c r="A2" t="s">
        <v>10</v>
      </c>
      <c r="B2" s="1">
        <v>4878</v>
      </c>
      <c r="C2">
        <f>B2/$B$4</f>
        <v>0.38239928505914728</v>
      </c>
      <c r="D2">
        <f>SQRT(C2)</f>
        <v>0.61838441527835031</v>
      </c>
      <c r="E2">
        <v>0.4</v>
      </c>
      <c r="F2">
        <f>SQRT(E2)</f>
        <v>0.63245553203367588</v>
      </c>
      <c r="G2">
        <f>15*F2</f>
        <v>9.4868329805051381</v>
      </c>
      <c r="H2">
        <v>88</v>
      </c>
      <c r="I2">
        <f>POWER(E2,1/3) * 15</f>
        <v>11.05209449592116</v>
      </c>
    </row>
    <row r="3" spans="1:9" x14ac:dyDescent="0.4">
      <c r="A3" t="s">
        <v>2</v>
      </c>
      <c r="B3" s="1">
        <v>12103.6</v>
      </c>
      <c r="C3">
        <f t="shared" ref="C3:C9" si="0">B3/$B$4</f>
        <v>0.94883312559284438</v>
      </c>
      <c r="D3">
        <f t="shared" ref="D3:D9" si="1">SQRT(C3)</f>
        <v>0.97408065661568521</v>
      </c>
      <c r="E3">
        <v>0.7</v>
      </c>
      <c r="F3">
        <f t="shared" ref="F3:F10" si="2">SQRT(E3)</f>
        <v>0.83666002653407556</v>
      </c>
      <c r="G3">
        <f t="shared" ref="G3:G10" si="3">15*F3</f>
        <v>12.549900398011133</v>
      </c>
      <c r="H3">
        <v>224.7</v>
      </c>
      <c r="I3">
        <f t="shared" ref="I3:I9" si="4">POWER(E3,1/3) * 15</f>
        <v>13.318560026139009</v>
      </c>
    </row>
    <row r="4" spans="1:9" x14ac:dyDescent="0.4">
      <c r="A4" t="s">
        <v>3</v>
      </c>
      <c r="B4" s="1">
        <v>12756.3</v>
      </c>
      <c r="C4">
        <f t="shared" si="0"/>
        <v>1</v>
      </c>
      <c r="D4">
        <f t="shared" si="1"/>
        <v>1</v>
      </c>
      <c r="E4">
        <v>1</v>
      </c>
      <c r="F4">
        <f t="shared" si="2"/>
        <v>1</v>
      </c>
      <c r="G4">
        <f t="shared" si="3"/>
        <v>15</v>
      </c>
      <c r="H4">
        <v>365</v>
      </c>
      <c r="I4">
        <f t="shared" si="4"/>
        <v>15</v>
      </c>
    </row>
    <row r="5" spans="1:9" x14ac:dyDescent="0.4">
      <c r="A5" t="s">
        <v>4</v>
      </c>
      <c r="B5" s="1">
        <v>6794</v>
      </c>
      <c r="C5">
        <f t="shared" si="0"/>
        <v>0.53259957824761106</v>
      </c>
      <c r="D5">
        <f t="shared" si="1"/>
        <v>0.72979420266785555</v>
      </c>
      <c r="E5">
        <v>1.5</v>
      </c>
      <c r="F5">
        <f t="shared" si="2"/>
        <v>1.2247448713915889</v>
      </c>
      <c r="G5">
        <f t="shared" si="3"/>
        <v>18.371173070873834</v>
      </c>
      <c r="H5">
        <v>686.971</v>
      </c>
      <c r="I5">
        <f t="shared" si="4"/>
        <v>17.170713638299979</v>
      </c>
    </row>
    <row r="6" spans="1:9" x14ac:dyDescent="0.4">
      <c r="A6" t="s">
        <v>5</v>
      </c>
      <c r="B6" s="1">
        <v>142984</v>
      </c>
      <c r="C6">
        <f t="shared" si="0"/>
        <v>11.208892860782516</v>
      </c>
      <c r="D6">
        <f t="shared" si="1"/>
        <v>3.3479684677103094</v>
      </c>
      <c r="E6">
        <v>5.2</v>
      </c>
      <c r="F6">
        <f t="shared" si="2"/>
        <v>2.2803508501982761</v>
      </c>
      <c r="G6">
        <f t="shared" si="3"/>
        <v>34.205262752974143</v>
      </c>
      <c r="H6">
        <v>4332.59</v>
      </c>
      <c r="I6">
        <f t="shared" si="4"/>
        <v>25.987173160227083</v>
      </c>
    </row>
    <row r="7" spans="1:9" x14ac:dyDescent="0.4">
      <c r="A7" t="s">
        <v>6</v>
      </c>
      <c r="B7" s="1">
        <v>120536</v>
      </c>
      <c r="C7">
        <f t="shared" si="0"/>
        <v>9.4491349372466935</v>
      </c>
      <c r="D7">
        <f t="shared" si="1"/>
        <v>3.0739445241003769</v>
      </c>
      <c r="E7">
        <v>9.5399999999999991</v>
      </c>
      <c r="F7">
        <f t="shared" si="2"/>
        <v>3.0886890422961</v>
      </c>
      <c r="G7">
        <f t="shared" si="3"/>
        <v>46.330335634441496</v>
      </c>
      <c r="H7">
        <v>10759.22</v>
      </c>
      <c r="I7">
        <f t="shared" si="4"/>
        <v>31.813202065451193</v>
      </c>
    </row>
    <row r="8" spans="1:9" x14ac:dyDescent="0.4">
      <c r="A8" t="s">
        <v>7</v>
      </c>
      <c r="B8" s="1">
        <v>51118</v>
      </c>
      <c r="C8">
        <f t="shared" si="0"/>
        <v>4.0072748367473325</v>
      </c>
      <c r="D8">
        <f t="shared" si="1"/>
        <v>2.0018178830121718</v>
      </c>
      <c r="E8">
        <v>19.2</v>
      </c>
      <c r="F8">
        <f t="shared" si="2"/>
        <v>4.3817804600413286</v>
      </c>
      <c r="G8">
        <f t="shared" si="3"/>
        <v>65.726706900619931</v>
      </c>
      <c r="H8">
        <v>30799.09</v>
      </c>
      <c r="I8">
        <f t="shared" si="4"/>
        <v>40.16597700493017</v>
      </c>
    </row>
    <row r="9" spans="1:9" x14ac:dyDescent="0.4">
      <c r="A9" t="s">
        <v>8</v>
      </c>
      <c r="B9" s="1">
        <v>49528</v>
      </c>
      <c r="C9">
        <f t="shared" si="0"/>
        <v>3.8826305433393697</v>
      </c>
      <c r="D9">
        <f t="shared" si="1"/>
        <v>1.9704391752447903</v>
      </c>
      <c r="E9">
        <v>40</v>
      </c>
      <c r="F9">
        <f t="shared" si="2"/>
        <v>6.324555320336759</v>
      </c>
      <c r="G9">
        <f t="shared" si="3"/>
        <v>94.868329805051388</v>
      </c>
      <c r="H9">
        <v>60190</v>
      </c>
      <c r="I9">
        <f t="shared" si="4"/>
        <v>51.299278400300913</v>
      </c>
    </row>
    <row r="10" spans="1:9" x14ac:dyDescent="0.4">
      <c r="A10" t="s">
        <v>11</v>
      </c>
      <c r="B10" s="2">
        <v>1392000</v>
      </c>
      <c r="C10">
        <f>B10/$B$4</f>
        <v>109.12255120999036</v>
      </c>
      <c r="D10">
        <f>SQRT(C10)</f>
        <v>10.446173998646124</v>
      </c>
      <c r="E10">
        <v>0</v>
      </c>
      <c r="F10">
        <f t="shared" si="2"/>
        <v>0</v>
      </c>
      <c r="G10">
        <f t="shared" si="3"/>
        <v>0</v>
      </c>
      <c r="H10">
        <v>0</v>
      </c>
      <c r="I10">
        <f t="shared" ref="I3:I10" si="5">POWER(E10,1/3)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郑少锟</dc:creator>
  <cp:lastModifiedBy>郑少锟</cp:lastModifiedBy>
  <dcterms:created xsi:type="dcterms:W3CDTF">2017-05-29T13:33:11Z</dcterms:created>
  <dcterms:modified xsi:type="dcterms:W3CDTF">2017-05-29T18:02:53Z</dcterms:modified>
</cp:coreProperties>
</file>