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T:\Platzi\Cursos_Dictados\Norma-ISO27001\Labs\"/>
    </mc:Choice>
  </mc:AlternateContent>
  <xr:revisionPtr revIDLastSave="0" documentId="13_ncr:1_{BAD8593B-E4A9-44B9-A841-0177F225177E}" xr6:coauthVersionLast="45" xr6:coauthVersionMax="45" xr10:uidLastSave="{00000000-0000-0000-0000-000000000000}"/>
  <bookViews>
    <workbookView xWindow="-120" yWindow="-120" windowWidth="19440" windowHeight="10440" firstSheet="1" activeTab="1" xr2:uid="{00000000-000D-0000-FFFF-FFFF00000000}"/>
  </bookViews>
  <sheets>
    <sheet name="Inventario" sheetId="10" state="hidden" r:id="rId1"/>
    <sheet name="Inventario Activos" sheetId="19" r:id="rId2"/>
    <sheet name="Hoja1" sheetId="26" state="hidden" r:id="rId3"/>
    <sheet name="Clasificación" sheetId="8" state="hidden" r:id="rId4"/>
  </sheets>
  <externalReferences>
    <externalReference r:id="rId5"/>
    <externalReference r:id="rId6"/>
    <externalReference r:id="rId7"/>
    <externalReference r:id="rId8"/>
  </externalReferences>
  <definedNames>
    <definedName name="_actionsTaken" localSheetId="1">'[1]Data Entry'!#REF!</definedName>
    <definedName name="_actionsTaken">'[1]Data Entry'!#REF!</definedName>
    <definedName name="_Detectability" localSheetId="1">'[1]Data Entry'!#REF!</definedName>
    <definedName name="_Detectability">'[1]Data Entry'!#REF!</definedName>
    <definedName name="_xlnm._FilterDatabase" localSheetId="1" hidden="1">'Inventario Activos'!$A$11:$AF$11</definedName>
    <definedName name="_NewDetectability" localSheetId="1">'[1]Data Entry'!#REF!</definedName>
    <definedName name="_NewDetectability">'[1]Data Entry'!#REF!</definedName>
    <definedName name="_NewOcc" localSheetId="1">'[1]Data Entry'!#REF!</definedName>
    <definedName name="_NewOcc">'[1]Data Entry'!#REF!</definedName>
    <definedName name="_NewSeverity" localSheetId="1">'[1]Data Entry'!#REF!</definedName>
    <definedName name="_NewSeverity">'[1]Data Entry'!#REF!</definedName>
    <definedName name="_Responsibility" localSheetId="1">'[1]Data Entry'!#REF!</definedName>
    <definedName name="_Responsibility">'[1]Data Entry'!#REF!</definedName>
    <definedName name="act" localSheetId="1">'[1]Data Entry'!#REF!</definedName>
    <definedName name="act">'[1]Data Entry'!#REF!</definedName>
    <definedName name="Actions" localSheetId="1">#REF!</definedName>
    <definedName name="Actions">#REF!</definedName>
    <definedName name="actionsTaken" localSheetId="1">#REF!</definedName>
    <definedName name="actionsTaken">#REF!</definedName>
    <definedName name="activos" localSheetId="1">#REF!</definedName>
    <definedName name="activos">#REF!</definedName>
    <definedName name="adhkjsdjflasjf" localSheetId="1">'[2]Registro Riesgos'!#REF!</definedName>
    <definedName name="adhkjsdjflasjf">'[2]Registro Riesgos'!#REF!</definedName>
    <definedName name="area">'[3]Registro Riesgos'!$J$6</definedName>
    <definedName name="_xlnm.Print_Area" localSheetId="1">'Inventario Activos'!$A$9:$U$11</definedName>
    <definedName name="Controls" localSheetId="1">#REF!</definedName>
    <definedName name="Controls">#REF!</definedName>
    <definedName name="Detectability" localSheetId="1">#REF!</definedName>
    <definedName name="Detectability">#REF!</definedName>
    <definedName name="Effect" localSheetId="1">#REF!</definedName>
    <definedName name="Effect">#REF!</definedName>
    <definedName name="fechareg" localSheetId="1">'[2]Registro Riesgos'!#REF!</definedName>
    <definedName name="fechareg">'[2]Registro Riesgos'!#REF!</definedName>
    <definedName name="fecharev" localSheetId="1">'[2]Registro Riesgos'!#REF!</definedName>
    <definedName name="fecharev">'[2]Registro Riesgos'!#REF!</definedName>
    <definedName name="FM" localSheetId="1">#REF!</definedName>
    <definedName name="FM">#REF!</definedName>
    <definedName name="Item" localSheetId="1">#REF!</definedName>
    <definedName name="Item">#REF!</definedName>
    <definedName name="lineaneg">'[3]Registro Riesgos'!$M$8</definedName>
    <definedName name="lineaop">'[3]Registro Riesgos'!$M$6</definedName>
    <definedName name="List1" localSheetId="1">#REF!</definedName>
    <definedName name="List1">#REF!</definedName>
    <definedName name="luisa" localSheetId="1">#REF!</definedName>
    <definedName name="luisa">#REF!</definedName>
    <definedName name="Mechanism" localSheetId="1">#REF!</definedName>
    <definedName name="Mechanism">#REF!</definedName>
    <definedName name="NewDetectability" localSheetId="1">#REF!</definedName>
    <definedName name="NewDetectability">#REF!</definedName>
    <definedName name="NewOcc" localSheetId="1">#REF!</definedName>
    <definedName name="NewOcc">#REF!</definedName>
    <definedName name="NewSeverity" localSheetId="1">#REF!</definedName>
    <definedName name="NewSeverity">#REF!</definedName>
    <definedName name="Occ" localSheetId="1">#REF!</definedName>
    <definedName name="Occ">#REF!</definedName>
    <definedName name="Responsibility" localSheetId="1">#REF!</definedName>
    <definedName name="Responsibility">#REF!</definedName>
    <definedName name="sdjflasdfjñasdljfñ" localSheetId="1">#REF!</definedName>
    <definedName name="sdjflasdfjñasdljfñ">#REF!</definedName>
    <definedName name="Severity" localSheetId="1">#REF!</definedName>
    <definedName name="Severity">#REF!</definedName>
    <definedName name="Yes" localSheetId="1">#REF!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9" l="1"/>
  <c r="AB37" i="19"/>
  <c r="AB36" i="19"/>
  <c r="AB35" i="19"/>
  <c r="AB34" i="19"/>
  <c r="AB33" i="19"/>
  <c r="AB32" i="19"/>
  <c r="AB31" i="19"/>
  <c r="AB30" i="19"/>
  <c r="AB29" i="19"/>
  <c r="AB28" i="19"/>
  <c r="AB27" i="19"/>
  <c r="AB26" i="19"/>
  <c r="AB25" i="19"/>
  <c r="AB24" i="19"/>
  <c r="AB23" i="19"/>
  <c r="AB22" i="19"/>
  <c r="AB21" i="19"/>
  <c r="AB20" i="19"/>
  <c r="AB19" i="19"/>
  <c r="AB18" i="19"/>
  <c r="AB17" i="19"/>
  <c r="AB16" i="19"/>
  <c r="AB15" i="19"/>
  <c r="AB14" i="19"/>
  <c r="AB13" i="19"/>
  <c r="AF12" i="19"/>
  <c r="AF16" i="19" l="1"/>
  <c r="AE16" i="19"/>
  <c r="AF15" i="19"/>
  <c r="AE15" i="19"/>
  <c r="AF14" i="19"/>
  <c r="AE14" i="19"/>
  <c r="AF13" i="19"/>
  <c r="AE13" i="19"/>
  <c r="AD16" i="19"/>
  <c r="AD15" i="19"/>
  <c r="AD14" i="19"/>
  <c r="AD13" i="19"/>
  <c r="E16" i="19"/>
  <c r="E15" i="19"/>
  <c r="E14" i="19"/>
  <c r="E13" i="19"/>
  <c r="AF37" i="19" l="1"/>
  <c r="AE37" i="19"/>
  <c r="AD37" i="19"/>
  <c r="AF36" i="19"/>
  <c r="AE36" i="19"/>
  <c r="AD36" i="19"/>
  <c r="AF35" i="19"/>
  <c r="AE35" i="19"/>
  <c r="AD35" i="19"/>
  <c r="AF34" i="19"/>
  <c r="AE34" i="19"/>
  <c r="AD34" i="19"/>
  <c r="AF33" i="19"/>
  <c r="AE33" i="19"/>
  <c r="AD33" i="19"/>
  <c r="AF32" i="19"/>
  <c r="AE32" i="19"/>
  <c r="AD32" i="19"/>
  <c r="AF31" i="19"/>
  <c r="AE31" i="19"/>
  <c r="AD31" i="19"/>
  <c r="AF30" i="19"/>
  <c r="AE30" i="19"/>
  <c r="AD30" i="19"/>
  <c r="AF29" i="19"/>
  <c r="AE29" i="19"/>
  <c r="AD29" i="19"/>
  <c r="AF28" i="19"/>
  <c r="AE28" i="19"/>
  <c r="AD28" i="19"/>
  <c r="AF27" i="19"/>
  <c r="AE27" i="19"/>
  <c r="AD27" i="19"/>
  <c r="AF26" i="19"/>
  <c r="AE26" i="19"/>
  <c r="AD26" i="19"/>
  <c r="AF25" i="19"/>
  <c r="AE25" i="19"/>
  <c r="AD25" i="19"/>
  <c r="AF24" i="19"/>
  <c r="AE24" i="19"/>
  <c r="AD24" i="19"/>
  <c r="AF23" i="19"/>
  <c r="AE23" i="19"/>
  <c r="AD23" i="19"/>
  <c r="AF22" i="19"/>
  <c r="AE22" i="19"/>
  <c r="AD22" i="19"/>
  <c r="AF21" i="19"/>
  <c r="AE21" i="19"/>
  <c r="AD21" i="19"/>
  <c r="AF20" i="19"/>
  <c r="AE20" i="19"/>
  <c r="AD20" i="19"/>
  <c r="AF19" i="19"/>
  <c r="AE19" i="19"/>
  <c r="AD19" i="19"/>
  <c r="AF18" i="19"/>
  <c r="AE18" i="19"/>
  <c r="AD18" i="19"/>
  <c r="AF17" i="19"/>
  <c r="AE17" i="19"/>
  <c r="AD17" i="19"/>
  <c r="AE12" i="19" l="1"/>
  <c r="AD12" i="19"/>
  <c r="AB12" i="19"/>
  <c r="E1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luisa fernanda</author>
  </authors>
  <commentList>
    <comment ref="D3" authorId="0" shapeId="0" xr:uid="{00000000-0006-0000-0000-000001000000}">
      <text>
        <r>
          <rPr>
            <b/>
            <sz val="9"/>
            <color theme="1"/>
            <rFont val="Calibri"/>
            <family val="2"/>
            <scheme val="minor"/>
          </rPr>
          <t>Datos / Información</t>
        </r>
        <r>
          <rPr>
            <sz val="9"/>
            <color theme="1"/>
            <rFont val="Calibri"/>
            <family val="2"/>
            <scheme val="minor"/>
          </rPr>
          <t xml:space="preserve">: Los datos son los hechos que describen sucesos e identidades, que pueden referirse a un número, letra, signo o símbolo, y la información corresponde al  conjunto organizado de datos procesados que constituyen un mensaje sobre un determinado ente o fenómeno que cambia el estado de conocimiento del sujeto o sistema que recibe dicho mensaje.  
Ejemplos:  archivos digitales, bases de datos de ofimática, copias de respaldo, datos de configuración, datos de gestión interna, contraseñas, firmas digitales, datos de validación de contraseñas, datos de control de acceso, log o registro de actividad, código fuente, datos de prueba, carpetas físicas, microfichas, expedientes, soportes, formatos, instructivos, guías, manuales , procedimientos, certificaciones, cartas, memorandos, oficios, circulares, acuerdos, contratos, documentación del sistema y todo material impreso soporte de la ejecución de un proceso, etc.
</t>
        </r>
        <r>
          <rPr>
            <b/>
            <sz val="9"/>
            <color theme="1"/>
            <rFont val="Calibri"/>
            <family val="2"/>
            <scheme val="minor"/>
          </rPr>
          <t>Servicios</t>
        </r>
        <r>
          <rPr>
            <sz val="9"/>
            <color theme="1"/>
            <rFont val="Calibri"/>
            <family val="2"/>
            <scheme val="minor"/>
          </rPr>
          <t>: Son las actividades o elementos que buscan  satisfacer una necesidad de los usuarios de la SDH, se consideran tanto los servicios prestados por el sistema como procesos Internos y los externos. 
Ejemplos: 
1. Gestión Administrativa; Servicio de aseo, cafetería y vigilancia entre otros.
2. Servicios de computación y comunicaciones: acceso a la red, Internet, acceso remoto a cuenta local, intercambio electrónico de datos, servicio de directorio, gestión de identidades, gestión de privilegios, PKI infraestructura de clave pública, certificados digitales, Intranet.
3. Servicios de colaboración: correo electrónico, almacenamiento de archivos, agenda,  transferencia de archivos, chat, mensajería instantánea.
4. Servicios públicos: electricidad, agua, telefonía</t>
        </r>
        <r>
          <rPr>
            <b/>
            <sz val="9"/>
            <color theme="1"/>
            <rFont val="Calibri"/>
            <family val="2"/>
            <scheme val="minor"/>
          </rPr>
          <t xml:space="preserve">
Software Base</t>
        </r>
        <r>
          <rPr>
            <sz val="9"/>
            <color theme="1"/>
            <rFont val="Calibri"/>
            <family val="2"/>
            <scheme val="minor"/>
          </rPr>
          <t>: Es la parte lógica que tiene  como función controlar e interactuar con el sistema operacional, además de controlar el hardware y soportar  algunos programas.
Se conforma por :
a) Sistema operativo.   Conjunto de programas que realizan la administración de los recursos del computador, S.O. que sean software libre podrá pertenecer a esta categoría.  Ejemplo:  Windows, Linux, Macintosh 
b) Lenguajes de programación,  ensambladores y  compiladores
c) Firmware.  Software que maneja físicamente el hardware por ejemplo el software de los equipos de comunicaciones, balanceadores de carga, BIOS.</t>
        </r>
        <r>
          <rPr>
            <b/>
            <sz val="9"/>
            <color theme="1"/>
            <rFont val="Calibri"/>
            <family val="2"/>
            <scheme val="minor"/>
          </rPr>
          <t xml:space="preserve">
Software de propósito especifico: </t>
        </r>
        <r>
          <rPr>
            <sz val="9"/>
            <color theme="1"/>
            <rFont val="Calibri"/>
            <family val="2"/>
            <scheme val="minor"/>
          </rPr>
          <t xml:space="preserve">Es el software propio o de terceros que permite solucionar un problema en particular ó cumple un objetivo  de negocio específico, pueden ser desarrollados por la entidad o adquiridos en el mercado,  es decir son las aplicaciones de usuario final, como por ejemplo; PIT, SIT II, Opget, Predis, Limay, herramientas de monitoreo de red, gestión o seguridad, herramientas de gestión y soporte. Aplicaciones de terceros (ej. portales bancarios, PSE, MEC, Bloomberg, SIIDJ, Infoval).- El software libre podrá ser de esta categoría, dependiendo el uso o función que cumpla en la entidad (Ej. Drupal).
</t>
        </r>
        <r>
          <rPr>
            <b/>
            <sz val="9"/>
            <color theme="1"/>
            <rFont val="Calibri"/>
            <family val="2"/>
            <scheme val="minor"/>
          </rPr>
          <t>Software utilitario:</t>
        </r>
        <r>
          <rPr>
            <sz val="9"/>
            <color theme="1"/>
            <rFont val="Calibri"/>
            <family val="2"/>
            <scheme val="minor"/>
          </rPr>
          <t xml:space="preserve"> Son programas que realizan actividades específicas para las que son diseñados,  también nos permite resolver problemas relacionados con la administración de un computador o el almacenamiento y gestión de datos. Ejemplo: office (Word, Excel, power point, Outlook), acrobat, winzip, antivirus/antispyware, defragmentadores (reorganizadores de espacio en disco), Generador de copias de archivos, eliminadores de archivos, herramientas CAD,  motores de bases de datos, software de scaneo de documentos. Etc. El software libre podrá ser de esta categoría, dependiendo el uso o función que cumpla en la entidad. Herramientas de virtualización, software de control de versiones de software. 
</t>
        </r>
        <r>
          <rPr>
            <b/>
            <sz val="9"/>
            <color theme="1"/>
            <rFont val="Calibri"/>
            <family val="2"/>
            <scheme val="minor"/>
          </rPr>
          <t xml:space="preserve">Hardware: </t>
        </r>
        <r>
          <rPr>
            <sz val="9"/>
            <color theme="1"/>
            <rFont val="Calibri"/>
            <family val="2"/>
            <scheme val="minor"/>
          </rPr>
          <t xml:space="preserve">Medios materiales, físicos, destinados a soportar directa o indirectamente los servicios que presta la organización, siendo repositorios  temporales o permanentes de los datos, soporte de ejecución de las aplicaciones informáticas o responsables del procesamiento o  la transmisión de datos. Ejemplo: Servidores, Pc´s de escritorio,  portátiles, equipos móviles, agendas electrónicas, equipo de respaldo, periféricos, medios de impresión, escáneres, dispositivos criptográficos, equipos de conectividad perimetral,  soporte de la red, módems, concentradores, conmutadores, enrutadores, switches, punto de acceso inalámbrico, central telefónica, teléfonos IP, balanceadores de carga.
</t>
        </r>
        <r>
          <rPr>
            <b/>
            <sz val="9"/>
            <color theme="1"/>
            <rFont val="Calibri"/>
            <family val="2"/>
            <scheme val="minor"/>
          </rPr>
          <t xml:space="preserve">Infraestructura de TI: </t>
        </r>
        <r>
          <rPr>
            <sz val="9"/>
            <color theme="1"/>
            <rFont val="Calibri"/>
            <family val="2"/>
            <scheme val="minor"/>
          </rPr>
          <t xml:space="preserve">Es el conjunto de todos los elementos de TIC´s  con su interrelación, que permite armonizar y sincronizar los  servicios que conectan personas, procesos e información. 
Ejemplos: Centros de datos, habitaciones de equipos y servidores, armarios de red/cableado, oficinas, salas de almacenamiento de medios físicos, dispositivos de identificación y autentificación/control acceso del personal (talanquera, molinete, tarjetas, etc.) 
</t>
        </r>
        <r>
          <rPr>
            <b/>
            <sz val="9"/>
            <color theme="1"/>
            <rFont val="Calibri"/>
            <family val="2"/>
            <scheme val="minor"/>
          </rPr>
          <t xml:space="preserve">Controles del entorno: </t>
        </r>
        <r>
          <rPr>
            <sz val="9"/>
            <color theme="1"/>
            <rFont val="Calibri"/>
            <family val="2"/>
            <scheme val="minor"/>
          </rPr>
          <t>Son una parte de la tecnología de apoyo destinada a la mejora en el control de los elementos que permiten que los lugares donde se conserva la información estén protegidos. 
Ejemplos: Equipos de alarma/supresión contra incendio, sistemas de alimentación ininterrumpida (SAI), alimentación de potencia y de red, acondicionadores/filtros/supresores de potencia, deshumificadores/refrigeradores/alarmas de aire, alarmas de agua y otros dispositivos de seguridad (circuito cerrado de televisión(CCTV), etc.) Red telefónica, red digital, red de datos, red estructurada de cableado, ADSL, punto a punto, comunicaciones radio, red inalámbrica, telefonía móvil, satélite, red local, red metropolitana, Internet.</t>
        </r>
        <r>
          <rPr>
            <b/>
            <sz val="9"/>
            <color theme="1"/>
            <rFont val="Calibri"/>
            <family val="2"/>
            <scheme val="minor"/>
          </rPr>
          <t xml:space="preserve">
Redes de comunicaciones: </t>
        </r>
        <r>
          <rPr>
            <sz val="9"/>
            <color theme="1"/>
            <rFont val="Calibri"/>
            <family val="2"/>
            <scheme val="minor"/>
          </rPr>
          <t xml:space="preserve">Se refiere a instalaciones dedicadas y servicios de comunicaciones propios o contratados a terceros; enfocándose en que son medios de transporte que llevan datos de un sitio a otro. Ejemplo: Red telefónica, red digital, red de datos, red estructurada de cableado, ADSL, punto a punto, comunicaciones radio, red inalámbrica, telefonía móvil, satélite, red local, red metropolitana, Internet.
</t>
        </r>
        <r>
          <rPr>
            <b/>
            <sz val="9"/>
            <color theme="1"/>
            <rFont val="Calibri"/>
            <family val="2"/>
            <scheme val="minor"/>
          </rPr>
          <t xml:space="preserve">Medio de almacenamiento digital: </t>
        </r>
        <r>
          <rPr>
            <sz val="9"/>
            <color theme="1"/>
            <rFont val="Calibri"/>
            <family val="2"/>
            <scheme val="minor"/>
          </rPr>
          <t xml:space="preserve">Se consideran dispositivos físicos que permiten almacenar información de forma permanente o, al menos, durante largos periodos de tiempo. Ejemplo: discos SSD, discos duros, discos externos, discos virtuales, almacenamiento de red(Sitios compartidos), disquetes, CD, DVD, memorias USB, cintas magnéticas, tarjetas de memoria, tarjetas inteligentes, microfilm.
</t>
        </r>
        <r>
          <rPr>
            <b/>
            <sz val="9"/>
            <color theme="1"/>
            <rFont val="Calibri"/>
            <family val="2"/>
            <scheme val="minor"/>
          </rPr>
          <t>Equipamiento auxiliar:</t>
        </r>
        <r>
          <rPr>
            <sz val="9"/>
            <color theme="1"/>
            <rFont val="Calibri"/>
            <family val="2"/>
            <scheme val="minor"/>
          </rPr>
          <t xml:space="preserve"> Conjunto de equipos y servicios que no son dependientes de TI y que sirven de soporte para el desarrollo de  una actividad determinada,  sin estar directamente relacionada con esta. 
Ejemplos: Plantas eléctricas, subestaciones eléctricas, generadores eléctricos, cable eléctrico, fibra óptica, suministros especiales, equipos de destrucción de soportes de información, mobiliario, caja fuerte, archivadores, armarios, escritorios, cualquier elemento que no tenga tecnología, etc.</t>
        </r>
        <r>
          <rPr>
            <b/>
            <sz val="9"/>
            <color theme="1"/>
            <rFont val="Calibri"/>
            <family val="2"/>
            <scheme val="minor"/>
          </rPr>
          <t xml:space="preserve">
Instalaciones: </t>
        </r>
        <r>
          <rPr>
            <sz val="9"/>
            <color theme="1"/>
            <rFont val="Calibri"/>
            <family val="2"/>
            <scheme val="minor"/>
          </rPr>
          <t>Corresponde a los lugares donde se hospedan o alojan los sistemas de información y las comunicaciones, el archivo físico, también donde se ejecutan procesos soporte de la operación de la entidad. 
Ejemplos: Edificio, sala de juntas, centro de cómputo, archivo de gestión, archivo central, cuartos eléctricos, cuartos de cableado, mesa de dinero, oficinas, centro de llamadas, centro de pagos, cintoteca, salas de capacitación, salas de reunión, sedes de la entidad, ventanilla, correspondencia, etc.</t>
        </r>
        <r>
          <rPr>
            <b/>
            <sz val="9"/>
            <color theme="1"/>
            <rFont val="Calibri"/>
            <family val="2"/>
            <scheme val="minor"/>
          </rPr>
          <t xml:space="preserve">
Recurso Humano: </t>
        </r>
        <r>
          <rPr>
            <sz val="9"/>
            <color theme="1"/>
            <rFont val="Calibri"/>
            <family val="2"/>
            <scheme val="minor"/>
          </rPr>
          <t>Son las personas  que por su conocimiento, habilidades, experiencia y criticidad, la SDH cuenta para el desarrollo de actividades, acciones, labores o tareas. 
Ejemplos: Los funcionarios de la SDH, desarrolladores, administradores, webmaster, personal técnico,  contratistas, consultores, personal subcontratado, los ciudadanos, contribuyentes y usuarios finales.</t>
        </r>
        <r>
          <rPr>
            <b/>
            <sz val="9"/>
            <color theme="1"/>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Tovar</author>
  </authors>
  <commentList>
    <comment ref="B10" authorId="0" shapeId="0" xr:uid="{957E400E-167F-404C-BB32-D3DDD7B565BC}">
      <text>
        <r>
          <rPr>
            <b/>
            <sz val="9"/>
            <color indexed="81"/>
            <rFont val="Tahoma"/>
            <family val="2"/>
          </rPr>
          <t>Alex Tovar:</t>
        </r>
        <r>
          <rPr>
            <sz val="9"/>
            <color indexed="81"/>
            <rFont val="Tahoma"/>
            <family val="2"/>
          </rPr>
          <t xml:space="preserve">
</t>
        </r>
        <r>
          <rPr>
            <b/>
            <sz val="12"/>
            <color indexed="81"/>
            <rFont val="Tahoma"/>
            <family val="2"/>
          </rPr>
          <t>Hace referencia al área de la compañía en la cual se encuentra ubicado el activo o en donde más se utiliza.</t>
        </r>
      </text>
    </comment>
    <comment ref="D10" authorId="0" shapeId="0" xr:uid="{9AAD0E37-63A0-4E4B-81D3-D5B88B5F155A}">
      <text>
        <r>
          <rPr>
            <b/>
            <sz val="9"/>
            <color indexed="81"/>
            <rFont val="Tahoma"/>
            <family val="2"/>
          </rPr>
          <t>Alex Tovar:</t>
        </r>
        <r>
          <rPr>
            <sz val="9"/>
            <color indexed="81"/>
            <rFont val="Tahoma"/>
            <family val="2"/>
          </rPr>
          <t xml:space="preserve">
</t>
        </r>
        <r>
          <rPr>
            <b/>
            <sz val="12"/>
            <color indexed="81"/>
            <rFont val="Tahoma"/>
            <family val="2"/>
          </rPr>
          <t>Hace referencia al código con el cual se relaciona el proceso en el que es utilizado el activo.</t>
        </r>
      </text>
    </comment>
    <comment ref="E10" authorId="0" shapeId="0" xr:uid="{D6B4ACDE-2D1C-4DC7-8C76-3AB6D4A716CB}">
      <text>
        <r>
          <rPr>
            <b/>
            <sz val="9"/>
            <color indexed="81"/>
            <rFont val="Tahoma"/>
            <family val="2"/>
          </rPr>
          <t>Alex Tovar:</t>
        </r>
        <r>
          <rPr>
            <sz val="9"/>
            <color indexed="81"/>
            <rFont val="Tahoma"/>
            <family val="2"/>
          </rPr>
          <t xml:space="preserve">
</t>
        </r>
        <r>
          <rPr>
            <b/>
            <sz val="12"/>
            <color indexed="81"/>
            <rFont val="Tahoma"/>
            <family val="2"/>
          </rPr>
          <t>Es el código interno utilizado para identificar de forma única el activo.</t>
        </r>
      </text>
    </comment>
    <comment ref="F10" authorId="0" shapeId="0" xr:uid="{FEDF5070-1632-49BB-9B16-43AD5E4502F5}">
      <text>
        <r>
          <rPr>
            <b/>
            <sz val="9"/>
            <color indexed="81"/>
            <rFont val="Tahoma"/>
            <family val="2"/>
          </rPr>
          <t>Alex Tovar:</t>
        </r>
        <r>
          <rPr>
            <sz val="9"/>
            <color indexed="81"/>
            <rFont val="Tahoma"/>
            <family val="2"/>
          </rPr>
          <t xml:space="preserve">
</t>
        </r>
        <r>
          <rPr>
            <b/>
            <sz val="12"/>
            <color indexed="81"/>
            <rFont val="Tahoma"/>
            <family val="2"/>
          </rPr>
          <t>Hace referencia al nombre con el que se identifica el activo, también se aplica el nombre con el que más se conoce.</t>
        </r>
      </text>
    </comment>
    <comment ref="G10" authorId="0" shapeId="0" xr:uid="{E5DF349A-8C48-4976-A8F2-6681576EA58D}">
      <text>
        <r>
          <rPr>
            <b/>
            <sz val="9"/>
            <color indexed="81"/>
            <rFont val="Tahoma"/>
            <family val="2"/>
          </rPr>
          <t>Alex Tovar:</t>
        </r>
        <r>
          <rPr>
            <sz val="9"/>
            <color indexed="81"/>
            <rFont val="Tahoma"/>
            <family val="2"/>
          </rPr>
          <t xml:space="preserve">
</t>
        </r>
        <r>
          <rPr>
            <b/>
            <sz val="12"/>
            <color indexed="81"/>
            <rFont val="Tahoma"/>
            <family val="2"/>
          </rPr>
          <t>Hace referencia al detalle de la información que describa el activo.</t>
        </r>
      </text>
    </comment>
    <comment ref="H10" authorId="0" shapeId="0" xr:uid="{2602319C-88CA-4906-9879-0CE8251F859D}">
      <text>
        <r>
          <rPr>
            <b/>
            <sz val="9"/>
            <color indexed="81"/>
            <rFont val="Tahoma"/>
            <family val="2"/>
          </rPr>
          <t>Alex Tovar:</t>
        </r>
        <r>
          <rPr>
            <sz val="9"/>
            <color indexed="81"/>
            <rFont val="Tahoma"/>
            <family val="2"/>
          </rPr>
          <t xml:space="preserve">
</t>
        </r>
        <r>
          <rPr>
            <b/>
            <sz val="12"/>
            <color indexed="81"/>
            <rFont val="Tahoma"/>
            <family val="2"/>
          </rPr>
          <t>Hace referencia al detalle de la información adicional relacionada con el activo.</t>
        </r>
      </text>
    </comment>
    <comment ref="R10" authorId="0" shapeId="0" xr:uid="{37C4580A-7E32-4DFE-AA46-01204FE97F81}">
      <text>
        <r>
          <rPr>
            <b/>
            <sz val="9"/>
            <color indexed="81"/>
            <rFont val="Tahoma"/>
            <family val="2"/>
          </rPr>
          <t>Alex Tovar:</t>
        </r>
        <r>
          <rPr>
            <sz val="9"/>
            <color indexed="81"/>
            <rFont val="Tahoma"/>
            <family val="2"/>
          </rPr>
          <t xml:space="preserve">
</t>
        </r>
        <r>
          <rPr>
            <b/>
            <sz val="12"/>
            <color indexed="81"/>
            <rFont val="Tahoma"/>
            <family val="2"/>
          </rPr>
          <t>Como otra opción se puede contemplar medio análogo
o digital-electronico, formato audivisual.</t>
        </r>
      </text>
    </comment>
    <comment ref="T10" authorId="0" shapeId="0" xr:uid="{2C39F68A-057A-454A-B684-0DE195A9250C}">
      <text>
        <r>
          <rPr>
            <b/>
            <sz val="9"/>
            <color indexed="81"/>
            <rFont val="Tahoma"/>
            <family val="2"/>
          </rPr>
          <t>Alex Tovar:</t>
        </r>
        <r>
          <rPr>
            <sz val="9"/>
            <color indexed="81"/>
            <rFont val="Tahoma"/>
            <family val="2"/>
          </rPr>
          <t xml:space="preserve">
</t>
        </r>
        <r>
          <rPr>
            <b/>
            <sz val="12"/>
            <color indexed="81"/>
            <rFont val="Tahoma"/>
            <family val="2"/>
          </rPr>
          <t>Hace referencia al área de la Organización dueña del activo.</t>
        </r>
      </text>
    </comment>
    <comment ref="U10" authorId="0" shapeId="0" xr:uid="{19A00781-8F0B-4571-9DFA-785D3F226B61}">
      <text>
        <r>
          <rPr>
            <b/>
            <sz val="9"/>
            <color indexed="81"/>
            <rFont val="Tahoma"/>
            <family val="2"/>
          </rPr>
          <t>Alex Tovar:</t>
        </r>
        <r>
          <rPr>
            <sz val="9"/>
            <color indexed="81"/>
            <rFont val="Tahoma"/>
            <family val="2"/>
          </rPr>
          <t xml:space="preserve">
</t>
        </r>
        <r>
          <rPr>
            <b/>
            <sz val="12"/>
            <color indexed="81"/>
            <rFont val="Tahoma"/>
            <family val="2"/>
          </rPr>
          <t>Área de la Organización responsable de garantizar la debida seguridad y protección del activo.</t>
        </r>
      </text>
    </comment>
    <comment ref="V10" authorId="0" shapeId="0" xr:uid="{FFF86D59-A860-4EED-BD63-0D4DB9C81C0B}">
      <text>
        <r>
          <rPr>
            <b/>
            <sz val="9"/>
            <color indexed="81"/>
            <rFont val="Tahoma"/>
            <family val="2"/>
          </rPr>
          <t>Alex Tovar:</t>
        </r>
        <r>
          <rPr>
            <sz val="9"/>
            <color indexed="81"/>
            <rFont val="Tahoma"/>
            <family val="2"/>
          </rPr>
          <t xml:space="preserve">
</t>
        </r>
        <r>
          <rPr>
            <b/>
            <sz val="12"/>
            <color indexed="81"/>
            <rFont val="Tahoma"/>
            <family val="2"/>
          </rPr>
          <t>Hace referencia a la manera de identificar la forma como se puede acceder o visualizar la información, teniendo en cuenta que puede ser a través de herramientas ofimaticas como hojas de cálculo, formato audio - video, documento de texto.</t>
        </r>
      </text>
    </comment>
    <comment ref="AH10" authorId="0" shapeId="0" xr:uid="{6DED7995-BDA4-44BF-AA92-215E56FEACA7}">
      <text>
        <r>
          <rPr>
            <b/>
            <sz val="9"/>
            <color indexed="81"/>
            <rFont val="Tahoma"/>
            <family val="2"/>
          </rPr>
          <t>Alex Tovar:</t>
        </r>
        <r>
          <rPr>
            <sz val="9"/>
            <color indexed="81"/>
            <rFont val="Tahoma"/>
            <family val="2"/>
          </rPr>
          <t xml:space="preserve">
</t>
        </r>
        <r>
          <rPr>
            <b/>
            <sz val="12"/>
            <color indexed="81"/>
            <rFont val="Tahoma"/>
            <family val="2"/>
          </rPr>
          <t>Se deben indicar las medidas mitigatorios implementadas para proteger el activo. Pueden ser una o más medidas.</t>
        </r>
      </text>
    </comment>
  </commentList>
</comments>
</file>

<file path=xl/sharedStrings.xml><?xml version="1.0" encoding="utf-8"?>
<sst xmlns="http://schemas.openxmlformats.org/spreadsheetml/2006/main" count="2991" uniqueCount="2180">
  <si>
    <t>Nª</t>
  </si>
  <si>
    <t>Tipo</t>
  </si>
  <si>
    <t>A. Información del Activo</t>
  </si>
  <si>
    <t>Proceso/ Procedimiento</t>
  </si>
  <si>
    <t>Código</t>
  </si>
  <si>
    <t>Nombre del Activo</t>
  </si>
  <si>
    <t>Descripción</t>
  </si>
  <si>
    <t>Nombre</t>
  </si>
  <si>
    <t>B. Atributos del Activo</t>
  </si>
  <si>
    <t>¿El activo contiene datos personales?</t>
  </si>
  <si>
    <t>¿El activo es susceptible de fraude o corrupción?</t>
  </si>
  <si>
    <t>¿El activo es vital para la operación del proceso?</t>
  </si>
  <si>
    <t>C. Ubicación</t>
  </si>
  <si>
    <t>Física</t>
  </si>
  <si>
    <t>D. Propiedad</t>
  </si>
  <si>
    <t>Custodio</t>
  </si>
  <si>
    <t>E. Acceso</t>
  </si>
  <si>
    <t>Usuarios</t>
  </si>
  <si>
    <t xml:space="preserve">Descripción </t>
  </si>
  <si>
    <t>Contratista</t>
  </si>
  <si>
    <t>Escáner</t>
  </si>
  <si>
    <t>Extranet</t>
  </si>
  <si>
    <t>Formato</t>
  </si>
  <si>
    <t>Internet</t>
  </si>
  <si>
    <t>Opget</t>
  </si>
  <si>
    <t>Orientador tributario</t>
  </si>
  <si>
    <t>Página Web</t>
  </si>
  <si>
    <t>Portal</t>
  </si>
  <si>
    <t>Predis</t>
  </si>
  <si>
    <t>RUE</t>
  </si>
  <si>
    <t>Servidor</t>
  </si>
  <si>
    <t>SI-Capital</t>
  </si>
  <si>
    <t>SSR</t>
  </si>
  <si>
    <t>Tabla de retención documental</t>
  </si>
  <si>
    <t>Ticket</t>
  </si>
  <si>
    <t>Visual Source Safe</t>
  </si>
  <si>
    <t>Fax</t>
  </si>
  <si>
    <t>Bloomberg</t>
  </si>
  <si>
    <t>Firewall</t>
  </si>
  <si>
    <t>Filtro de contenido</t>
  </si>
  <si>
    <t>UPS</t>
  </si>
  <si>
    <t>Alfyn</t>
  </si>
  <si>
    <t>Deceval</t>
  </si>
  <si>
    <t>Cordis</t>
  </si>
  <si>
    <t>Correo electrónico corporativo</t>
  </si>
  <si>
    <t>Infoval</t>
  </si>
  <si>
    <t>Mec</t>
  </si>
  <si>
    <t>Mog</t>
  </si>
  <si>
    <t>PC de escritorio</t>
  </si>
  <si>
    <t>Sisco</t>
  </si>
  <si>
    <t>Sispac</t>
  </si>
  <si>
    <t>Sit II</t>
  </si>
  <si>
    <t>Liquidador</t>
  </si>
  <si>
    <t>Consolidador</t>
  </si>
  <si>
    <t>Crep</t>
  </si>
  <si>
    <t>Aplicación que permite registrar y hacer el seguimiento al endeudamiento interno y externo del Distrito Capital. Así mismo, apoya la programación y generación de los flujos de caja reales y proyectados, y los pago de las operaciones de crédito y conexas asociadas.</t>
  </si>
  <si>
    <t>Perno</t>
  </si>
  <si>
    <t>SAE</t>
  </si>
  <si>
    <t>SAI</t>
  </si>
  <si>
    <t>Parqueaderos</t>
  </si>
  <si>
    <t>Siced</t>
  </si>
  <si>
    <t>Isodoc</t>
  </si>
  <si>
    <t>Nice ToolBar</t>
  </si>
  <si>
    <t>Antivirus</t>
  </si>
  <si>
    <t>Servicios</t>
  </si>
  <si>
    <t>Instalaciones</t>
  </si>
  <si>
    <t>BVC</t>
  </si>
  <si>
    <t xml:space="preserve">Gestión de imágenes </t>
  </si>
  <si>
    <t>Portátil</t>
  </si>
  <si>
    <t>Sistema de Información Integrado Hacendario que agrupa los aplicativos de acuerdo con la gestión que apoyan, dando como resultado 3 componentes de gestión: Tributario, Financiero y Administrativo.</t>
  </si>
  <si>
    <t>Aplicación cuyo objetivo es detectar y/o eliminar virus informáticos.</t>
  </si>
  <si>
    <t>Herramienta en mercados de efectivo y derivados que integra perfectamente lo mejor en datos, noticias y soluciones de análisis en tiempo real sobre el mundo de los negocios.</t>
  </si>
  <si>
    <t>Aplicación de la Bolsa de Valores de Colombia que contiene un conjunto de programas que permiten realizar operaciones de forma electrónica.</t>
  </si>
  <si>
    <t>Balanceador de Carga</t>
  </si>
  <si>
    <t>Base de Conocimiento</t>
  </si>
  <si>
    <t>Copia de datos para proteger los originales de pérdidas de Integridad o Disponibilidad.</t>
  </si>
  <si>
    <t>Periférico usado para convertir, mediante el uso de la luz, imágenes impresas o documentos a formato digital.</t>
  </si>
  <si>
    <t>Aplicación  de almacenamiento de datos e imágenes.</t>
  </si>
  <si>
    <t>Dispositivo periférico del ordenador que permite producir una gama permanente de textos o gráficos de documentos almacenados en formato electrónico, imprimiéndolos en medios físicos.</t>
  </si>
  <si>
    <t xml:space="preserve">VUC </t>
  </si>
  <si>
    <t>Aplicación de ventanilla Única de la Construcción.</t>
  </si>
  <si>
    <t>Cifin</t>
  </si>
  <si>
    <t>SIIC</t>
  </si>
  <si>
    <t>Herramienta Ofimática en Access para control de gestión de la Oficina de Fiscalización de la Sub de Producción.</t>
  </si>
  <si>
    <t>Sitios Web de bancos mediante los cuales se realizan traslados de fondos.</t>
  </si>
  <si>
    <t>Funcionario que analizar si el acto es procedente y verifica la información relacionada.</t>
  </si>
  <si>
    <t>Revisor del Acto</t>
  </si>
  <si>
    <t>Observaciones</t>
  </si>
  <si>
    <t>Computadora personal que es diseñada para ser usada en una ubicación fija, como un escritorio.</t>
  </si>
  <si>
    <t>Documento o información electrónica adaptada para la World Wide Web y que puede ser accedida mediante un navegador .</t>
  </si>
  <si>
    <t>Ordenador personal móvil o transportable, que pesa normalmente entre 1 y 3 kg. Los ordenadores portátiles son capaces de realizar la mayor parte de las tareas que realizan los ordenadores de escritorio, con similar capacidad y con la ventaja de su peso y tamaño reducidos; sumado también a que tienen la capacidad de operar por un período determinado sin estar conectadas a una red eléctrica.</t>
  </si>
  <si>
    <t>Token</t>
  </si>
  <si>
    <t xml:space="preserve">Pequeño dispositivo que muestra un código de ID que constantemente cambia. Primero un usuario ingresa una clave y luego la tarjeta muestra un ID que puede ser usado para ingresar a una red. </t>
  </si>
  <si>
    <t>Trader</t>
  </si>
  <si>
    <t>Persona que actúa en un mercado comprando y vendiendo activos por cuenta propia, especialmente de forma cortoplacista.</t>
  </si>
  <si>
    <t>Aplicación de la Bolsa de Valores que contiene un conjunto de programas que permiten realizar operaciones en forma
electrónica.</t>
  </si>
  <si>
    <t>Equipamiento auxiliar</t>
  </si>
  <si>
    <t>Manera en que las peticiones de Internet son distribuidas sobre una fila de servidores. Los balanceadores de carga pueden ser soluciones hardware, tales como routers y switches que incluyen software de balanceo de carga preparado para ello, y soluciones software que se instalan en el back end de los servidores.</t>
  </si>
  <si>
    <t>Aplicación diseñada para controlar qué contenido se permite mostrar, especialmente para restringir el acceso a ciertos materiales de la Web.</t>
  </si>
  <si>
    <t>Red informática de comunicación internacional que permite el intercambio de todo tipo de información entre sus usuarios.</t>
  </si>
  <si>
    <t>Aplicación que permite la administración del SGC para los temas de Administración documental, indicadores de calidad, auditorías y acciones correctivas y preventivas.</t>
  </si>
  <si>
    <t>Aplicación para el monitoreo y grabación de llamadas de la mesa de dinero.</t>
  </si>
  <si>
    <t>Sistema para la administración de Parqueaderos que permite asignar espacios de parqueo a los vehículos de los funcionarios que laboran en la entidad. Esto, mediante una base de datos del personal.</t>
  </si>
  <si>
    <t>Aplicación que apoya el proceso de programación, ejecución, control y seguimiento del presupuesto Distrital.</t>
  </si>
  <si>
    <t>Aplicación que apoya las funciones de administración concernientes a los bienes de consumo. Mediante la gestión de ingresos, egresos, solicitudes y entrega de pedidos.</t>
  </si>
  <si>
    <t>Aplicación que administra los bienes y servicios de propiedad, planta y equipo. Mediante la gestión de traslados, ingresos, egresos, cálculo de depreciación y amortización.</t>
  </si>
  <si>
    <t>Aplicación donde se realiza la programación de pagos del flujo de caja de las entidades de la administración Distrital.</t>
  </si>
  <si>
    <t>Aplicación que apoya la gestión de los tributos de la ciudad, permitiendo el control de la información relacionada con los contribuyentes, entidades financieras y otras instituciones, para el intercambio de información.</t>
  </si>
  <si>
    <t>Sistema que se encarga de administrar las solicitudes de requerimientos de software solicitados a la SIS.</t>
  </si>
  <si>
    <t>Subestación Eléctrica</t>
  </si>
  <si>
    <t>Instalación destinada a modificar y establecer los niveles de tensión de una infraestructura eléctrica, para facilitar el transporte y distribución de la energía eléctrica. Su equipo principal es el transformador. Normalmente esta dividida en secciones, por lo general 3 principales, y las demás son derivadas.</t>
  </si>
  <si>
    <t>Planta Eléctrica</t>
  </si>
  <si>
    <t>Propietario</t>
  </si>
  <si>
    <t>Huma</t>
  </si>
  <si>
    <t>Herramienta ofimática dispuesta para la consulta de actos administrativos proferidos por la Subdirección de Impuestos a la Propiedad.</t>
  </si>
  <si>
    <t>Funcionario responsable de recibir, verificar y radicar las solicitudes de devolución o compensación.</t>
  </si>
  <si>
    <t>SR</t>
  </si>
  <si>
    <t>Sistema de recepción de declaraciones y pagos de los contribuyentes.</t>
  </si>
  <si>
    <t>Infoconsumo</t>
  </si>
  <si>
    <t>Administrador del Sistema</t>
  </si>
  <si>
    <t>Herramienta utilizada para facilitar el desarrollo, prueba, depuración de errores, optimización código y consultas de base de datos.</t>
  </si>
  <si>
    <t>PL-SQL - Oracle - SQL PLUS</t>
  </si>
  <si>
    <t>Herramienta utilizada para facilitar el desarrollo de las bases de datos informales de la DIB.</t>
  </si>
  <si>
    <t>Aplicación de gestión donde se verifica la carga de los funcionarios para entregar y repartir la cartera.</t>
  </si>
  <si>
    <t>Herramienta que suministra, de manera ágil y oportuna, información confiable acerca del comportamiento de pago tanto de personas naturales como jurídicas a las instituciones financieras y a las empresas con las cuales tiene convenios.</t>
  </si>
  <si>
    <t>Aplicación mediante la cual se lleva el inventario de títulos de deposito judicial.</t>
  </si>
  <si>
    <t>Modulo de gestión</t>
  </si>
  <si>
    <t>Aplicación empleada para recibir reparto, Información histórica de contribuyente, recaudo realizado por oficina, funcionario.</t>
  </si>
  <si>
    <t>Herramienta que mueve un generador de electricidad a través de un motor de combustión interna. Son comúnmente utilizados cuando hay déficit en la generación de energía eléctrica de algún lugar, o cuando son frecuentes los cortes en el suministro eléctrico. Así mismo, la legislación de los diferentes países pueden obligar a instalar plantas eléctricas en lugares en los que se den grandes densidades de ocupaciones de personas (Centros comerciales, restaurantes, cárceles, edificios administrativos).</t>
  </si>
  <si>
    <t>Depósitos Centralizados de Valores. Recibe títulos valores para custodiarlos, administrarlos, registrar  las transferencias, gravámenes y  compensar y liquidar las operaciones que se realicen con ello.</t>
  </si>
  <si>
    <t>AC10</t>
  </si>
  <si>
    <t>AC18</t>
  </si>
  <si>
    <t>AC19</t>
  </si>
  <si>
    <t>AC20</t>
  </si>
  <si>
    <t>AC21</t>
  </si>
  <si>
    <t>AC22</t>
  </si>
  <si>
    <t>AC23</t>
  </si>
  <si>
    <t>AC24</t>
  </si>
  <si>
    <t>AC26</t>
  </si>
  <si>
    <t>AC27</t>
  </si>
  <si>
    <t>AC28</t>
  </si>
  <si>
    <t>AC29</t>
  </si>
  <si>
    <t>AC30</t>
  </si>
  <si>
    <t>AC31</t>
  </si>
  <si>
    <t>AC44</t>
  </si>
  <si>
    <t>AC46</t>
  </si>
  <si>
    <t>AC48</t>
  </si>
  <si>
    <t>AC50</t>
  </si>
  <si>
    <t>AC51</t>
  </si>
  <si>
    <t>AC52</t>
  </si>
  <si>
    <t>AC54</t>
  </si>
  <si>
    <t>AC64</t>
  </si>
  <si>
    <t>AC65</t>
  </si>
  <si>
    <t>AC67</t>
  </si>
  <si>
    <t>AC68</t>
  </si>
  <si>
    <t>AC70</t>
  </si>
  <si>
    <t>AC72</t>
  </si>
  <si>
    <t>AC73</t>
  </si>
  <si>
    <t>AC74</t>
  </si>
  <si>
    <t>AC75</t>
  </si>
  <si>
    <t>AC76</t>
  </si>
  <si>
    <t>AC77</t>
  </si>
  <si>
    <t>AC78</t>
  </si>
  <si>
    <t>AC79</t>
  </si>
  <si>
    <t>AC80</t>
  </si>
  <si>
    <t>AC81</t>
  </si>
  <si>
    <t>AC82</t>
  </si>
  <si>
    <t>AC83</t>
  </si>
  <si>
    <t>AC84</t>
  </si>
  <si>
    <t>AC85</t>
  </si>
  <si>
    <t>AC86</t>
  </si>
  <si>
    <t>AC87</t>
  </si>
  <si>
    <t>AC88</t>
  </si>
  <si>
    <t>AC89</t>
  </si>
  <si>
    <t>AC92</t>
  </si>
  <si>
    <t>AC93</t>
  </si>
  <si>
    <t>AC94</t>
  </si>
  <si>
    <t>AC96</t>
  </si>
  <si>
    <t>AC97</t>
  </si>
  <si>
    <t>AC98</t>
  </si>
  <si>
    <t>AC102</t>
  </si>
  <si>
    <t>AC103</t>
  </si>
  <si>
    <t>AC106</t>
  </si>
  <si>
    <t>AC107</t>
  </si>
  <si>
    <t>AC108</t>
  </si>
  <si>
    <t>AC109</t>
  </si>
  <si>
    <t>AC110</t>
  </si>
  <si>
    <t>AC113</t>
  </si>
  <si>
    <t>AC114</t>
  </si>
  <si>
    <t>AC115</t>
  </si>
  <si>
    <t>AC118</t>
  </si>
  <si>
    <t>AC119</t>
  </si>
  <si>
    <t>AC120</t>
  </si>
  <si>
    <t>AC121</t>
  </si>
  <si>
    <t>AC122</t>
  </si>
  <si>
    <t>AC123</t>
  </si>
  <si>
    <t>AC124</t>
  </si>
  <si>
    <t>AC125</t>
  </si>
  <si>
    <t>AC126</t>
  </si>
  <si>
    <t>AC130</t>
  </si>
  <si>
    <t>AC131</t>
  </si>
  <si>
    <t>AC132</t>
  </si>
  <si>
    <t>AC133</t>
  </si>
  <si>
    <t>AC134</t>
  </si>
  <si>
    <t>AC135</t>
  </si>
  <si>
    <t>AC136</t>
  </si>
  <si>
    <t>AC137</t>
  </si>
  <si>
    <t>AC138</t>
  </si>
  <si>
    <t>AC139</t>
  </si>
  <si>
    <t>AC140</t>
  </si>
  <si>
    <t>AC141</t>
  </si>
  <si>
    <t>AC142</t>
  </si>
  <si>
    <t>AC143</t>
  </si>
  <si>
    <t>AC144</t>
  </si>
  <si>
    <t>AC145</t>
  </si>
  <si>
    <t>AC146</t>
  </si>
  <si>
    <t>AC147</t>
  </si>
  <si>
    <t>AC148</t>
  </si>
  <si>
    <t>AC149</t>
  </si>
  <si>
    <t>AC150</t>
  </si>
  <si>
    <t>AC154</t>
  </si>
  <si>
    <t>AC155</t>
  </si>
  <si>
    <t>AC161</t>
  </si>
  <si>
    <t>AC162</t>
  </si>
  <si>
    <t>AC163</t>
  </si>
  <si>
    <t>AC164</t>
  </si>
  <si>
    <t>AC168</t>
  </si>
  <si>
    <t>AC169</t>
  </si>
  <si>
    <t>AC170</t>
  </si>
  <si>
    <t>AC171</t>
  </si>
  <si>
    <t>AC172</t>
  </si>
  <si>
    <t>AC184</t>
  </si>
  <si>
    <t>AC185</t>
  </si>
  <si>
    <t>AC186</t>
  </si>
  <si>
    <t>AC187</t>
  </si>
  <si>
    <t>AC188</t>
  </si>
  <si>
    <t>AC201</t>
  </si>
  <si>
    <t>AC202</t>
  </si>
  <si>
    <t>AC203</t>
  </si>
  <si>
    <t>AC207</t>
  </si>
  <si>
    <t>AC208</t>
  </si>
  <si>
    <t>AC209</t>
  </si>
  <si>
    <t>AC210</t>
  </si>
  <si>
    <t>AC211</t>
  </si>
  <si>
    <t>AC219</t>
  </si>
  <si>
    <t>AC221</t>
  </si>
  <si>
    <t>AC223</t>
  </si>
  <si>
    <t>AC225</t>
  </si>
  <si>
    <t>AC226</t>
  </si>
  <si>
    <t>AC227</t>
  </si>
  <si>
    <t>AC230</t>
  </si>
  <si>
    <t>AC232</t>
  </si>
  <si>
    <t>AC234</t>
  </si>
  <si>
    <t>AC244</t>
  </si>
  <si>
    <t>AC248</t>
  </si>
  <si>
    <t>AC250</t>
  </si>
  <si>
    <t>AC251</t>
  </si>
  <si>
    <t>AC252</t>
  </si>
  <si>
    <t>AC253</t>
  </si>
  <si>
    <t>AC254</t>
  </si>
  <si>
    <t>AC255</t>
  </si>
  <si>
    <t>AC256</t>
  </si>
  <si>
    <t>AC257</t>
  </si>
  <si>
    <t>AC258</t>
  </si>
  <si>
    <t>AC259</t>
  </si>
  <si>
    <t>AC260</t>
  </si>
  <si>
    <t>AC262</t>
  </si>
  <si>
    <t>AC263</t>
  </si>
  <si>
    <t>AC264</t>
  </si>
  <si>
    <t>AC265</t>
  </si>
  <si>
    <t>AC267</t>
  </si>
  <si>
    <t>AC270</t>
  </si>
  <si>
    <t>AC271</t>
  </si>
  <si>
    <t>AC272</t>
  </si>
  <si>
    <t>AC275</t>
  </si>
  <si>
    <t>AC276</t>
  </si>
  <si>
    <t>AC277</t>
  </si>
  <si>
    <t>AC278</t>
  </si>
  <si>
    <t>Confidencialidad</t>
  </si>
  <si>
    <t xml:space="preserve">Integridad </t>
  </si>
  <si>
    <t>Disponiblidad</t>
  </si>
  <si>
    <t>Valor</t>
  </si>
  <si>
    <t>Criticidad</t>
  </si>
  <si>
    <t>Bajo</t>
  </si>
  <si>
    <t>Medio</t>
  </si>
  <si>
    <t>Alto</t>
  </si>
  <si>
    <t>F. Valoración del Activo de Información</t>
  </si>
  <si>
    <t>G. Clasificación de la Información</t>
  </si>
  <si>
    <t>CLASIFICACIÓN DE LA INFORMACIÓN</t>
  </si>
  <si>
    <t>CONFIDENCIALIDAD</t>
  </si>
  <si>
    <t>VALORACIÓN</t>
  </si>
  <si>
    <t>NIVEL</t>
  </si>
  <si>
    <t>ETIQUETADO</t>
  </si>
  <si>
    <t>INTEGRIDAD</t>
  </si>
  <si>
    <t>DISPONIBILIDAD</t>
  </si>
  <si>
    <t>Pública</t>
  </si>
  <si>
    <t>P</t>
  </si>
  <si>
    <t>Icr</t>
  </si>
  <si>
    <t>Incr</t>
  </si>
  <si>
    <t>Dcr</t>
  </si>
  <si>
    <t>Dncr</t>
  </si>
  <si>
    <t>AC281</t>
  </si>
  <si>
    <t>AC282</t>
  </si>
  <si>
    <t>AC283</t>
  </si>
  <si>
    <t>AC284</t>
  </si>
  <si>
    <t>AC285</t>
  </si>
  <si>
    <t>AC286</t>
  </si>
  <si>
    <t>AC287</t>
  </si>
  <si>
    <t>AC289</t>
  </si>
  <si>
    <t>AC292</t>
  </si>
  <si>
    <t>AC293</t>
  </si>
  <si>
    <t>AC294</t>
  </si>
  <si>
    <t>AC295</t>
  </si>
  <si>
    <t>AC296</t>
  </si>
  <si>
    <t>AC297</t>
  </si>
  <si>
    <t>AC303</t>
  </si>
  <si>
    <t>AC306</t>
  </si>
  <si>
    <t>AC307</t>
  </si>
  <si>
    <t>AC308</t>
  </si>
  <si>
    <t>AC309</t>
  </si>
  <si>
    <t>AC312</t>
  </si>
  <si>
    <t>AC314</t>
  </si>
  <si>
    <t>AC315</t>
  </si>
  <si>
    <t>AC316</t>
  </si>
  <si>
    <t>AC319</t>
  </si>
  <si>
    <t>AC321</t>
  </si>
  <si>
    <t>AC322</t>
  </si>
  <si>
    <t>AC323</t>
  </si>
  <si>
    <t>AC327</t>
  </si>
  <si>
    <t>AC328</t>
  </si>
  <si>
    <t>AC329</t>
  </si>
  <si>
    <t>AC330</t>
  </si>
  <si>
    <t>AC331</t>
  </si>
  <si>
    <t>AC332</t>
  </si>
  <si>
    <t>AC333</t>
  </si>
  <si>
    <t>AC334</t>
  </si>
  <si>
    <t>AC335</t>
  </si>
  <si>
    <t>AC336</t>
  </si>
  <si>
    <t>AC341</t>
  </si>
  <si>
    <t>AC343</t>
  </si>
  <si>
    <t>AC345</t>
  </si>
  <si>
    <t>AC347</t>
  </si>
  <si>
    <t>AC348</t>
  </si>
  <si>
    <t>AC349</t>
  </si>
  <si>
    <t>AC350</t>
  </si>
  <si>
    <t>AC351</t>
  </si>
  <si>
    <t>AC352</t>
  </si>
  <si>
    <t>AC353</t>
  </si>
  <si>
    <t>AC355</t>
  </si>
  <si>
    <t>AC304</t>
  </si>
  <si>
    <t>AC305</t>
  </si>
  <si>
    <t>AC356</t>
  </si>
  <si>
    <t>AC357</t>
  </si>
  <si>
    <t>AC358</t>
  </si>
  <si>
    <t>AC359</t>
  </si>
  <si>
    <t>AC360</t>
  </si>
  <si>
    <t>Piga</t>
  </si>
  <si>
    <t>Instrumento de planeación ambiental que parte del análisis descriptivo e interpretativo de la situación ambiental de la Entidad.</t>
  </si>
  <si>
    <t>AC365</t>
  </si>
  <si>
    <t>AC366</t>
  </si>
  <si>
    <t>AC367</t>
  </si>
  <si>
    <t>AC368</t>
  </si>
  <si>
    <t>AC369</t>
  </si>
  <si>
    <t>AC370</t>
  </si>
  <si>
    <t>AC371</t>
  </si>
  <si>
    <t>AC372</t>
  </si>
  <si>
    <t>AC373</t>
  </si>
  <si>
    <t>AC374</t>
  </si>
  <si>
    <t>Software de control de acceso perimetral.</t>
  </si>
  <si>
    <t>AC383</t>
  </si>
  <si>
    <t>AC384</t>
  </si>
  <si>
    <t>AC387</t>
  </si>
  <si>
    <t>AC388</t>
  </si>
  <si>
    <t>AC390</t>
  </si>
  <si>
    <t>AC397</t>
  </si>
  <si>
    <t>AC401</t>
  </si>
  <si>
    <t>AC402</t>
  </si>
  <si>
    <t>AC403</t>
  </si>
  <si>
    <t>AC404</t>
  </si>
  <si>
    <t>AC405</t>
  </si>
  <si>
    <t>AC408</t>
  </si>
  <si>
    <t>Keys kan</t>
  </si>
  <si>
    <t>Historia laboral</t>
  </si>
  <si>
    <t>Software</t>
  </si>
  <si>
    <t>¿Qué idioma se maneja en el archivo?</t>
  </si>
  <si>
    <t>Otro</t>
  </si>
  <si>
    <t>PR</t>
  </si>
  <si>
    <t>PC</t>
  </si>
  <si>
    <t>7-Zip</t>
  </si>
  <si>
    <t>Aplicación encarda de archivar ficheros libre desarrollado por Igor Pavlov. Por defecto utiliza el formato de archivo 7z, también libre,. Este formato usa los métodos de compresión LZMA y PPMD, desarrollados por su autor, y puede aplicar un filtro a los ejecutables para aumentar su compresibilidad.</t>
  </si>
  <si>
    <t>Software utilitario</t>
  </si>
  <si>
    <t>Acrobat</t>
  </si>
  <si>
    <t>Herramienta de apoyo de programas informáticos desarrollados por Adobe Systems diseñados para visualizar, crear y modificar archivos con el formato Portable Document Format, más conocido como PDF.</t>
  </si>
  <si>
    <t>Datos / Información</t>
  </si>
  <si>
    <t>Actos Oficiales</t>
  </si>
  <si>
    <t xml:space="preserve">Aplicación área tributaria, desarrollada en forms. Permite la estructuración, elaboración, emisión y consulta de los actos que debe proferir la DIB. </t>
  </si>
  <si>
    <t>Software de propósito especifico</t>
  </si>
  <si>
    <t xml:space="preserve">Actualización de información ciudadana </t>
  </si>
  <si>
    <t>Actualización de Información básica y de contacto del contribuyente</t>
  </si>
  <si>
    <t>Actualización sitios web- drupal</t>
  </si>
  <si>
    <t>Aplicación del área de servicios informáticos, cuyo diseño de Drupal es especialmente idóneo para construir y gestionar comunidades en Internet.</t>
  </si>
  <si>
    <t>Actualización sitios web- portal</t>
  </si>
  <si>
    <t>Aplicación del área de servicios informáticos  que permite  proveer a usuarios externos e internos el acceso a la información general de la SDH y a los  trámites y servicios que la entidad presta.</t>
  </si>
  <si>
    <t>Administración de elementos (SAE)</t>
  </si>
  <si>
    <t>Administración de elementos (SAI)</t>
  </si>
  <si>
    <t>Administrador de Bases de Datos (DBA)</t>
  </si>
  <si>
    <t>Rol del funcionario encargado de definir y controlar las bases de datos corporativas, además proporciona asesoría a los desarrolladores y usuarios que la requieran. Es la persona o equipo de personas profesionales responsables del control y manejo del sistema de base de datos, generalmente tiene(n) experiencia en DBMS, diseño de bases de datos, Sistemas operativos, comunicación de datos, hardware y  programación.</t>
  </si>
  <si>
    <t>Recurso Humano</t>
  </si>
  <si>
    <t xml:space="preserve">Administrador de Configuración de Software </t>
  </si>
  <si>
    <t>Herramienta utilizada por la Dirección de Sistemas e Informática, para controlar las versiones generadas por cada uno de los cambios realizados a los programas, estructuras y documentos técnicos originados en los requerimientos solicitados.</t>
  </si>
  <si>
    <t>Software de propósito específico</t>
  </si>
  <si>
    <t>Administrador de Firewall</t>
  </si>
  <si>
    <t>Rol del funcionario responsable de administrar y gestionar la configuración de los firewall de la entidad.</t>
  </si>
  <si>
    <t>Rol del funcionario responsable de ejecutar, mantener, operar y asegurar el correcto funcionamiento de un sistema de información.</t>
  </si>
  <si>
    <t>Administrador del Sistema de Solicitud de Requerimientos</t>
  </si>
  <si>
    <t>Rol del funcionario responsable de cancelar requerimientos mediante la aplicación de solicitud de requerimientos.</t>
  </si>
  <si>
    <t>Agendamiento</t>
  </si>
  <si>
    <t>Herramienta que permite a la ciudadanía concretar una cita con la Dirección Distrital de Impuestos de Bogotá para dar trámite a inquietudes o servicios, evitando filas y esperas en los puntos de atención, agilizando la atención al ciudadano(a).</t>
  </si>
  <si>
    <t>Aire Acondicionado</t>
  </si>
  <si>
    <t>Dispositivos de hardware que permiten mantener en ambiente adecuado los elementos instalados en el centro de computo.</t>
  </si>
  <si>
    <t>Controles del entorno</t>
  </si>
  <si>
    <t>AIX (Advanced Interactive Executive)</t>
  </si>
  <si>
    <t>Sistema Operativo propietario de los sistemas Unix desarrollado y vendido por la compañía IBM para varias de sus plataformas de sistemas y computadores. Soporta una gran variedad de plataformas de hardware, su uso está extendido en varias series de sistemas que se utilizan en grandes redes dedicadas a múltiples tareas diferentes.</t>
  </si>
  <si>
    <t>Software Base</t>
  </si>
  <si>
    <t>Sistema de valoración de inversión</t>
  </si>
  <si>
    <t>Almacenamiento Externo / Sistema de Almacenamiento</t>
  </si>
  <si>
    <t>Dispositivos de hardware y software que permiten almacenar datos y procesar información de un sistema informático. El hardware incluye computadoras o cualquier tipo de dispositivo electrónico inteligente, que consisten en procesadores, memoria, sistemas de almacenamiento externo, etc. El software incluye al sistema operativo, firmware y aplicaciones, siendo especialmente importante los sistemas de gestión de bases de datos.</t>
  </si>
  <si>
    <t>Hardware</t>
  </si>
  <si>
    <t>Almacenamiento Virtual</t>
  </si>
  <si>
    <t>Es una técnica que simula mas memoria que la que realmente existe y permita a la computadora ejecutar varios programas simultáneamente, sin importar su tamaño.</t>
  </si>
  <si>
    <t>Infraestructura de TI</t>
  </si>
  <si>
    <t>Archivador</t>
  </si>
  <si>
    <t>Mobiliario de oficina donde se almacenan documentos físicos.</t>
  </si>
  <si>
    <t>Área de Gestión</t>
  </si>
  <si>
    <t>Dependencia administrativa con características muy específicas en la Secretaría Distrital de Hacienda, que sirve de hilo conductor para el cumplimiento de la gestión.</t>
  </si>
  <si>
    <t>Artefacto</t>
  </si>
  <si>
    <t>Solución de software, cada uno de los archivos, programas, formas, reportes, documentos, etc., generados en su desarrollo.</t>
  </si>
  <si>
    <t>Asamblea de Gobernadores y del Alcalde del Distrito Capital</t>
  </si>
  <si>
    <t>Máxima autoridad administrativa del Fondo Cuenta, a quién le corresponde señalar las directrices y políticas que en materia de administración e inversión de recursos deba realizar el Consejo de Administración y el administrador del Fondo Cuenta, entre otras funciones.</t>
  </si>
  <si>
    <t xml:space="preserve">Asesor </t>
  </si>
  <si>
    <t xml:space="preserve">Funcionario de nivel asesor. Le corresponde asesorar al respectivo jefe inmediato en la definición, ejecución, seguimiento y evaluación de las políticas institucionales y prioridades estratégicas de la gestión de entidades distritales , para contribuir efectivamente a los procesos de toma de decisiones de políticas institucionales, y de acuerdo con los requerimientos institucionales, los procesos, procedimientos, plataforma estratégica de la entidad y la normatividad vigente. </t>
  </si>
  <si>
    <t>Audiotexto</t>
  </si>
  <si>
    <t>Herramienta de telecomunicación que le permite a los ciudadanos acceder a información de manera rápida a través de la interacción vía telefónica con un menú de opciones para resolver inquietudes básicas en materia tributaria a través de la Línea 195.</t>
  </si>
  <si>
    <t xml:space="preserve"> Servicios</t>
  </si>
  <si>
    <t>Autorregulador del Mercado De Valores – Amv</t>
  </si>
  <si>
    <t>Corporación de naturaleza privada sin ánimo de lucro que se rige por la Constitución, la Ley 964 de 2005 y las normas que la desarrollan y complementan, las normas de las entidades de utilidad común, por sus estatutos y reglamentos. El objeto del autorregulador es el ejercicio de las funciones normativa, de supervisión y disciplinaria como organismo de autorregulación del mercado de valores, con el alcance que para el efecto establece la Ley 964 de 2005 y las normas que la desarrollen, sustituyan o complementen, en relación con la conducta y la actividad de sus miembros y las personas naturales vinculadas a los mismos, con el propósito de favorecer el desarrollo del mercado de valores y la protección al inversionista (Fuente: Estatutos AMV).</t>
  </si>
  <si>
    <t xml:space="preserve">Auxiliar Administrativo </t>
  </si>
  <si>
    <t>Funcionario de nivel asistencial cuyo propósito principal es  Apoyar los trabajos de oficina de orden administrativo y logístico, con el objetivo de soportar las labores de la Dependencia en los diferentes frentes de trabajo.</t>
  </si>
  <si>
    <t>Backups</t>
  </si>
  <si>
    <t>Base de datos lógica que contiene los datos empleados por el Sistema de Gestión del Conocimiento del Servicio.</t>
  </si>
  <si>
    <t>Base de Datos de Errores Conocidos</t>
  </si>
  <si>
    <t>Base de datos que contiene todos los Registros de Errores Conocidos. Esta base de datos es creada por la Gestión del Problema y utilizada por Gestión del Incidente y Gestión del Problema. La Base de Datos de Errores Conocidos es parte del Sistema de Gestión del Conocimiento del Servicio.</t>
  </si>
  <si>
    <t>Base de Datos de Gestión de la Configuración</t>
  </si>
  <si>
    <t>Base de Datos usada para almacenar Registros de Configuración durante todo su Ciclo de Vida. El Sistema de Gestión de la Configuración mantiene una o más CMDBs, y cada CMDB contiene Atributos de CIs, y Relaciones con otros CIs.</t>
  </si>
  <si>
    <t>Base de datos de proveedores y contratos</t>
  </si>
  <si>
    <t>Base de datos o Documento estructurado usado para gestionar los Contratos con los Proveedores durante su ciclo de vida. La SCD contiene los Atributos clave de todos los Contratos y Proveedores, y debe formar parte del Sistema de Gestión del Servicio de Conocimiento.</t>
  </si>
  <si>
    <t>Base de Datos Temporal</t>
  </si>
  <si>
    <t>Base de datos en la que se genera una copia de la información tributaria enviada por las entidades recaudadoras para realizar las actividades de procesamiento por la línea OCR/ICR y su posterior transferencia a la base de datos tributaria.</t>
  </si>
  <si>
    <t xml:space="preserve">Base de Datos Tributaria (BDT) </t>
  </si>
  <si>
    <t>Base de datos que almacena todos los datos de las declaraciones tributarias de los impuestos del Distrito Capital.</t>
  </si>
  <si>
    <t>Base Gestión 2007</t>
  </si>
  <si>
    <t>Base Títulos Judiciales</t>
  </si>
  <si>
    <t>Bases de Gestión</t>
  </si>
  <si>
    <t>Bases de datos que contienen la información sobre la gestión realizada al interior de las Oficinas de Fiscalización y Liquidación de la Subdirección de Impuestos a la Propiedad, sobre los registros que han sido objeto de trámites o proceso de determinación.</t>
  </si>
  <si>
    <t>BI Historia Laboral</t>
  </si>
  <si>
    <t xml:space="preserve">Aplicativo que permite a la Dirección Corporativa la Generación de consultas analíticas y reportes de las personas vinculadas con la Secretaria de Hacienda, de información general, de estudios realizados, de experiencia laboral, registradas en el Sistema de Historia Laboral. </t>
  </si>
  <si>
    <t>BI Impuestos</t>
  </si>
  <si>
    <t>Aplicativo que permite la generación de consultas analíticas e indicadores sobre la base de datos del Sistema de Información Tributario SIT2 para analizar la información de recaudo por cada uno de los impuestos y los indicadores de gestión asociados</t>
  </si>
  <si>
    <t>BI Terceros</t>
  </si>
  <si>
    <t>Aplicativo que permite la gestión de la información de la base de datos de Terceros, generando así reportes y presentaciones que faciliten y agilicen la manipulación de la misma en Contabilidad</t>
  </si>
  <si>
    <t>Biblioteca Definitiva de Medios</t>
  </si>
  <si>
    <t>Lugar donde se almacenan con seguridad las versiones definitivas aprobadas de Elementos de Configuración de Software. La DML también puede contener CIs asociado tales como licencias y documentación. La DML es un área de almacenamiento lógico única cuando haya múltiples localizaciones. Todo el software en la DML está bajo el control de Cambios y Gestión de la Entrega y es registrada en el Sistema de Gestión de Configuración. Solamente el software que está en la DML es aceptable para utilizar en una nueva Entrega.</t>
  </si>
  <si>
    <t>Bodega de datos</t>
  </si>
  <si>
    <t>Aplicativo que permite el almacenamiento de grandes volúmenes de información hacendaria para producir análisis e indicadores estratégicos del Distrito Capital - Bogotá D.C.</t>
  </si>
  <si>
    <t>Bonpens</t>
  </si>
  <si>
    <t>Aplicación encargada de manejar los bonos pensionales.</t>
  </si>
  <si>
    <t>Business Intelligence</t>
  </si>
  <si>
    <t>Herramientas de desarrollo enfocadas a la administración y creación de conocimiento mediante el análisis de datos existentes en la entidad.</t>
  </si>
  <si>
    <t xml:space="preserve">Cados </t>
  </si>
  <si>
    <t>Centros de Atención Distrital Especializados CADE, cuya misión es coordinar y facilitar la prestación de los servicios de información, orientación, atención de trámites, pagos y recaudo de las entidades distritales.</t>
  </si>
  <si>
    <t>Cámara de comercio</t>
  </si>
  <si>
    <t>Aplicativo de servicio web invocado por la Cámara de Comercio para enviar a la SDH información de personas naturales y jurídicas inscritas con el fin de que sea actualizada en RIT y Terceros</t>
  </si>
  <si>
    <t>Canal de Entrada de Servicios</t>
  </si>
  <si>
    <t>Base de datos o Documento estructurado enumerando todos los Servicios de TI que se están evaluando o en Desarrollo, pero que todavía no están disponibles para los Clientes. El Canal de Entrada de Servicios proporciona una perspectiva de Negocio de los posibles futuros Servicios de TI y es parte de la Cartera de Servicios, que normalmente no se publica a los Clientes.</t>
  </si>
  <si>
    <t>Canal o Enlace Dedicado</t>
  </si>
  <si>
    <t>Solución de acceso de alta velocidad a través de un canal confiable y seguro. El servicio le garantiza máximo respaldo operativo y conectividad permanente a Internet. Diferentes formas de acceso, altos niveles de disponibilidad que se convierte en una forma fácil y segura de garantizar la operatividad de la organización.</t>
  </si>
  <si>
    <t>Cartera de Aplicaciones</t>
  </si>
  <si>
    <t>Base de Datos o Documento estructurado que se usa para gestionar las Aplicaciones en su Ciclo de Vida. El Portafolio de Aplicaciones contiene Atributos que son claves para todas las Aplicaciones. Algunas veces se implementa el Portafolio de Aplicaciones como parte del Portafolio de Servicio, o como parte del Sistema de Gestión de la Configuración.</t>
  </si>
  <si>
    <t>Cartera de Clientes</t>
  </si>
  <si>
    <t>Base de datos o Documento estructurado usado para registrar todos los Clientes –Cestones- de un Proveedor de Servicio TI. La Cartera de Clientes es la visión del Gestor de Relaciones de Negocio sobre los Clientes que reciben Servicios de un Proveedor de Servicios TI.</t>
  </si>
  <si>
    <t>Cartera de Contratos</t>
  </si>
  <si>
    <t>Base de datos o Documento estructurado de gestión de Contractos o Acuerdos de Servicios entre un Proveedor de Servicios TI y sus Clientes. Cada Servicio TI provisto a un Cliente debería tener un Contrato u otro Acuerdo, el cual esté incluido en la Cartera de Contratos.</t>
  </si>
  <si>
    <t>Celular</t>
  </si>
  <si>
    <t>Dispositivo móvil de comunicación de voz y datos</t>
  </si>
  <si>
    <t>Centro de Servicio al Usuario</t>
  </si>
  <si>
    <t>Punto Único de Contacto entre el Proveedor de Servicio y los Usuarios. Un Centro de Servicio al Usuario típico gestiona Incidentes, Peticiones de Servicio, y también maneja la comunicación con los Usuarios.</t>
  </si>
  <si>
    <t>Certificado de pago de soto</t>
  </si>
  <si>
    <t>Aplicación área tributaria, realizada en forms</t>
  </si>
  <si>
    <t>Certificado de pagos</t>
  </si>
  <si>
    <t>Aplicación área tributaria, disponible en internet desarrollada en java</t>
  </si>
  <si>
    <t>Certificado descuentos tributarios (contratistas)</t>
  </si>
  <si>
    <t>Aplicación disponible en internet, desarrollada en java</t>
  </si>
  <si>
    <t>Checkpoint</t>
  </si>
  <si>
    <t>Aplicación de informática que permite administrar el firewall de la entidad.</t>
  </si>
  <si>
    <t>Cliente de servicios de TIC</t>
  </si>
  <si>
    <t>Empresa externa que requiere servicios de TIC ofrecidos por la Secretaría Distrital de Hacienda. (Ej: Colocation, procesamiento, almacenamiento, Si Capital, entre otros)</t>
  </si>
  <si>
    <t>Cliente Externo</t>
  </si>
  <si>
    <t>Un Cliente que trabaja para un Negocio diferente al del Proveedor del Servicio de TI.</t>
  </si>
  <si>
    <t>Cliente interno</t>
  </si>
  <si>
    <t>Cliente que trabaja para el mismo Negocio que el Proveedor del Servicio de TI.</t>
  </si>
  <si>
    <t>Código fuente</t>
  </si>
  <si>
    <t>Artefactos. Incluye el código fuente en Java, librerías, paquetes, procedimientos, funciones a nivel de la base de datos.</t>
  </si>
  <si>
    <t>Comité de Cambios</t>
  </si>
  <si>
    <t>Personal que asesora al Gerente de Cambios en la Valoración, priorización y planificación de los Cambios. Este comité está formado por representantes de todas las áreas del Proveedor de Servicios de TI, del Negocio, y Proveedores Externos.</t>
  </si>
  <si>
    <t>Comité Evaluador de Entidades Recaudadoras</t>
  </si>
  <si>
    <t>Comité para conceptuar sobre el cumplimiento de las condiciones establecidas por la Secretaria Distrital de Hacienda, para autorizar a las entidades financieras para la recepción y recaudo de los tributos distritales, y/o determinar la revocatoria del convenio de recaudo. Integrado por funcionarios de la Dirección Distrital de Tesorería, de la Dirección Distrital de Impuestos de Bogotá – DIB y de la Dirección de Sistemas e Informática, los cuales realizan en forma independiente una evaluación financiera (ranking), operativa y de sistemas respectivamente.</t>
  </si>
  <si>
    <t>Componente Acto Oficial</t>
  </si>
  <si>
    <t>Componente del Sistema de Información Tributario que permite la estructuración, elaboración, emisión y consulta de los actos que debe proferir la Dirección Distrital de Impuestos de Bogotá - DIB. Este componente permite la homologación de todas las actuaciones administrativas por tipologías, con lo cual se optimiza la gestión tributaria mediante la automatización en la generación de los actos administrativos.</t>
  </si>
  <si>
    <t>Componente CI</t>
  </si>
  <si>
    <t>Elemento de Configuración que forma parte de una Agrupación. Por ejemplo, un CI de tipo memoria o CPU puede formar parte de un CI tipo servidor.</t>
  </si>
  <si>
    <t>Componente de Gestión</t>
  </si>
  <si>
    <t>Componente del Sistema de Información Tributario que permite la definición de planes en diferentes niveles, organización de grupos de trabajo y estandarización de procedimientos para la ejecución de los diferentes procesos de la Dirección Distrital de Impuestos de Bogotá –DIB a través de la administración de expedientes virtuales; así como el seguimiento de los mismos mediante la implementación de indicadores de gestión y el control de gestión.</t>
  </si>
  <si>
    <t>Componente de Saneamiento</t>
  </si>
  <si>
    <t>Componente de Sistema de Información Tributario que permite hacer la operación humana o de máquina, que modifica los registros del sistema en atención a las necesidades de subsanar errores en las declaraciones tributarias o correcciones de oficio, enmarcado dentro de la normativa.</t>
  </si>
  <si>
    <t>Componente Parametrizador</t>
  </si>
  <si>
    <t>Componente del Sistema de Información Tributario que permite incorporar parámetros y argumentos asociados a los conceptos tributarios.</t>
  </si>
  <si>
    <t xml:space="preserve">Conductor </t>
  </si>
  <si>
    <t xml:space="preserve">Funcionario de nivel asistencial cuyo propósito principal es  poyar las labores operativas relacionadas con el servicio de manejo de vehículos a cargo de la Secretaria de Hacienda Distrital, según las disposiciones de su superior. </t>
  </si>
  <si>
    <t>Configuración</t>
  </si>
  <si>
    <t>Modo mediante el cual se describe un grupo de Elementos de Configuración que actúan o funcionan juntos para proveer un Servicio de TI, o un subconjunto representativo de un Servicio de TI. El término Configuración también se usa para describir los parámetros y ajustes realizados en uno o más CIs.</t>
  </si>
  <si>
    <t>Consejo Asesor de Cambios de Emergencia</t>
  </si>
  <si>
    <t>Grupo que toma decisiones sobre el impacto de Cambios de Emergencia. Miembros del ECAB pueden estar decidiendo en el momento en que son llamados a reunirse, dependiendo de la naturaleza del Cambio de Emergencia.</t>
  </si>
  <si>
    <t>Consejo de Administración del Fondo Cuenta</t>
  </si>
  <si>
    <t>Órgano compuesto por el Consejo Directivo de la Federación Nacional de Departamentos (el cual esta conformado por siete (7) Gobernadores, incluidos el Presidente y Vicepresidente de la Federación y el Alcalde Mayor del Distrito Capital).</t>
  </si>
  <si>
    <t>Consejo de Dirección de TI</t>
  </si>
  <si>
    <t>Grupo formal responsable de asegurarse de que el Negocio y las Estrategias y Planes del Proveedor de Servicios de TI están estrechamente alineados. Un Consejo de Dirección de TI incluye representantes sénior tanto del Negocio como del Proveedor de Servicios de TI.</t>
  </si>
  <si>
    <t>Consolidación Bogotá Consolida</t>
  </si>
  <si>
    <t>Aplicación área financiera, disponible en internet desarrollada en java</t>
  </si>
  <si>
    <t>Aplicación que tiene como finalidad de hacer la consolidación de la contabilidad de las Entidades Distritales para presentarlos a la CGN</t>
  </si>
  <si>
    <t>Consulta actos en la web (cordis)</t>
  </si>
  <si>
    <t>Aplicación área administrativa, desarrollada en java</t>
  </si>
  <si>
    <t>Consulta de actos</t>
  </si>
  <si>
    <t>Aplicación área administrativa, desarrollada en forms</t>
  </si>
  <si>
    <t>Consulta de expedientes digitales</t>
  </si>
  <si>
    <t>Consulta de imágenes documentales comercializables</t>
  </si>
  <si>
    <t>Aplicación área tributarias, desarrollada en java</t>
  </si>
  <si>
    <t>Consulta de pagos- ica</t>
  </si>
  <si>
    <t>Aplicación área tributarias, disponible en internet, desarrollada en java</t>
  </si>
  <si>
    <t>Consulta de pagos- predial</t>
  </si>
  <si>
    <t>Consulta de pagos- vehículos</t>
  </si>
  <si>
    <t>Consulta digital de datos</t>
  </si>
  <si>
    <t>Aplicación web, desarrollada en asp</t>
  </si>
  <si>
    <t>Consulta ROP</t>
  </si>
  <si>
    <t>Consulta web SICO</t>
  </si>
  <si>
    <t>Consultas BI</t>
  </si>
  <si>
    <t>Aplicación área financiera, desarrollada en BI</t>
  </si>
  <si>
    <t>Contabilidad tributaria</t>
  </si>
  <si>
    <t>Aplicación área financiera, desarrollada en forms</t>
  </si>
  <si>
    <t>Contratación</t>
  </si>
  <si>
    <t>Persona natural ó jurídica que presta servicios a la entidad apoyada en un contrato.</t>
  </si>
  <si>
    <t>Contribuyente</t>
  </si>
  <si>
    <t>Se le denomina a aquella persona natural o jurídica que debe contribuir a los gastos e inversiones de la Capital, dentro de los conceptos de Justicia y Equidad. Estos deben cumplir con la obligación tributaria que surge a favor del Distrito Capital de Bogotá cuando en calidad de sujetos pasivos del impuesto, realizan el hecho generador del mismo.</t>
  </si>
  <si>
    <t>Control de expedientes disciplinarios</t>
  </si>
  <si>
    <t>Aplicación para la administración, manejo y control de las comunicaciones oficiales escritas que emite y recibe la Entidad, en las diferentes dependencias que la conforman.</t>
  </si>
  <si>
    <t>Servicio corporativo de envío y recepción de mensajes de correo electrónico.</t>
  </si>
  <si>
    <t>Crédito publico</t>
  </si>
  <si>
    <t>Cuadro Integral de Mando</t>
  </si>
  <si>
    <t>Herramienta de gestión que permite dividir la Estrategia en Indicadores Clave de Rendimiento (KPI). El Rendimiento frente a los KPIs se usa para demostrar lo bien que se ha alcanzado la Estrategia. El Cuadro Integral de Mando tiene 4 áreas, cada una tiene un número pequeño de KPIs. Las mismas 4 áreas se consideran en diferentes niveles de detalle en la Organización.</t>
  </si>
  <si>
    <t>Cuarto de Alistamiento</t>
  </si>
  <si>
    <t>Salón dentro de la estructura del Data Center designado para alojar los equipos y demás dispositivos que ingresen y/o salen del mismo.</t>
  </si>
  <si>
    <t>Cuenta bancos</t>
  </si>
  <si>
    <t>Aplicación área tributarias, desarrollada en forms</t>
  </si>
  <si>
    <t>Data Center</t>
  </si>
  <si>
    <t xml:space="preserve"> Son las instalaciones utilizadas para alojar los recursos físicos para el procesamiento de la información de la Entidad. Esto incluye los sistemas computacionales de servidores, así como los sistemas de almacenamiento, equipos de seguridad física y perimetral, conexiones de comunicaciones de datos, controles ambientales (por ejemplo, aire acondicionado, extinción de incendios).</t>
  </si>
  <si>
    <t>Desprendibles de pago</t>
  </si>
  <si>
    <t>Aplicación desarrollada en java</t>
  </si>
  <si>
    <t>Destinatario del Acto Administrativo</t>
  </si>
  <si>
    <t>Persona natural o jurídica, o sociedad de hecho, a la cual se dirige un acto administrativo para su notificación.</t>
  </si>
  <si>
    <t>Digito de verificación</t>
  </si>
  <si>
    <t>Aplicación área tributarias</t>
  </si>
  <si>
    <t>Director Ejecutivo</t>
  </si>
  <si>
    <t>Representante legal de la Federación Nacional de Departamentos y tendrá a su cargo la dirección y administración de la gestión de la entidad y aquellas funciones del Fondo Cuenta susceptibles de delegación.</t>
  </si>
  <si>
    <t xml:space="preserve">Director Técnico </t>
  </si>
  <si>
    <t xml:space="preserve">Funcionario de nivel directivo que le corresponde Coordinar los procesos inherentes a la Dirección donde se encuentre ubicado en la Secretaría de 
Hacienda, con el fin de asesorar en la implementación de políticas y metodologías, brindar información oportuna y veraz para la toma de decisiones a las directivas de la Entidad, Dirigir, organizar, evaluar y controlar la gestión  de conformidad con la normatividad vigente, en concordancia con las directrices del Secretario Distrital de Hacienda, las políticas institucionales y el Plan de Desarrollo del Distrito Capital.  </t>
  </si>
  <si>
    <t>Dueño del Proceso</t>
  </si>
  <si>
    <t>Rol responsable de asegurar que un Proceso Coincide con su Propósito. Las responsabilidades del Dueño del Proceso cubren el patrocinio, Diseño, Gestión del Cambio y mejor continua del Proceso y sus Métricas. Este Rol se asigna comúnmente a la persona que desempeña también el Rol de Gestor del Proceso, aunque en grandes Organizaciones, ambos Roles pueden estar separados.</t>
  </si>
  <si>
    <t>Eclipse</t>
  </si>
  <si>
    <t>Herramientas de desarrollo</t>
  </si>
  <si>
    <t>Ejecuciones fiscales</t>
  </si>
  <si>
    <t>Sistema de Ejecuciones Fiscales que permite administrar todos los casos de cobros coactivos que en la actualidad tiene contra los contribuyentes Bogotanos.</t>
  </si>
  <si>
    <t>Encuesta de tiempo de actividades</t>
  </si>
  <si>
    <t>Aplicación en extranet, desarrollada en java</t>
  </si>
  <si>
    <t>Entidad Recaudadora</t>
  </si>
  <si>
    <t>Corresponde a los bancos y demás entidades especializadas del sector financiero, sometidas a la vigilancia y control de la Superintendencia Financiera de Colombia, autorizadas para el recaudo de los impuestos, retenciones, anticipos, sanciones, intereses y demás recursos administrados por la Secretaría Distrital de Hacienda, que cumplan con las condiciones de capacidad financiera, técnica, y administrativa exigida por la misma Secretaría, según el procedimiento que se establezca.</t>
  </si>
  <si>
    <t>Entidad Receptora</t>
  </si>
  <si>
    <t>Entidad financiera autorizada por la Secretaría Distrital de Hacienda – Dirección Distrital de Tesorería para recibir la consignación de los recaudos diarios ejecutados por las entidades recaudadoras, en las cuentas que se determinen y dentro del plazo en días calendario que para cada entidad recaudadora establece bimestralmente la Secretaría Distrital de Hacienda - Dirección Distrital de Impuestos de Bogotá - DIB, de acuerdo con la calificación asignada a ésta.</t>
  </si>
  <si>
    <t>Entidades Externas</t>
  </si>
  <si>
    <t>Entidades públicas del orden Distrital, Departamental, Nacional y privado que tienen una relación directa o indirecta con la Secretaría Distrital de Hacienda.</t>
  </si>
  <si>
    <t>Examdif</t>
  </si>
  <si>
    <t>Herramienta que se encarga de encontrar diferencias entre versiones de un mismo archivo</t>
  </si>
  <si>
    <t>Red que utiliza la tecnología de Internet para conectar la red local de una organización con una red externa.</t>
  </si>
  <si>
    <t>Dispositivo que funciona como cortafuegos entre redes, permitiendo o denegando las transmisiones de una red a la otra. Un uso típico es situarlo entre una red local y la red Internet, como dispositivo de seguridad para evitar que los intrusos puedan acceder a información confidencial.</t>
  </si>
  <si>
    <t>Firma digital</t>
  </si>
  <si>
    <t>Aplicativo para verificar la autenticidad del certificado digital</t>
  </si>
  <si>
    <t>Firmware</t>
  </si>
  <si>
    <t>Software que maneja físicamente al hardware. Está fuertemente integrado con la electrónica del dispositivo siendo el software que tiene directa interacción con el hardware, es el encargado de controlarlo para ejecutar correctamente las instrucciones externas.</t>
  </si>
  <si>
    <t>Formas</t>
  </si>
  <si>
    <t>Artefactos</t>
  </si>
  <si>
    <t>Forms Y Reports</t>
  </si>
  <si>
    <t>herramienta de desarrollo que permite crear formularios compilarlos y ejecutarlos</t>
  </si>
  <si>
    <t>FOX</t>
  </si>
  <si>
    <t>Gestión tributaria</t>
  </si>
  <si>
    <t>Herramienta que se encarga del manejo estratégico de la entidad para plasmar los procesos  de planear, organizar, registrar, evaluar y controlar de forma integral la gestión para todas las áreas.</t>
  </si>
  <si>
    <t xml:space="preserve">Gestor </t>
  </si>
  <si>
    <t>Funcionario encargado de gestionar los expedientes asignados mediante reparto en cada una de las dependencias.</t>
  </si>
  <si>
    <t>Gestor de Cuenta</t>
  </si>
  <si>
    <t>Rol muy parecido a Gestor de la Relación con el negocio pero incluye más aspectos comerciales. Se utiliza más cuando se trabaja con Clientes Externos.</t>
  </si>
  <si>
    <t>Gestor de la Relación con el Negocio</t>
  </si>
  <si>
    <t>Rol responsable de mantener la Relación con uno o más Clientes. Este Rol es a menudo combinado con el de Gestor de Nivel de Servicio.</t>
  </si>
  <si>
    <t>Gestor de Servicio</t>
  </si>
  <si>
    <t>Funcionario responsable de administrar el Ciclo de Vida de uno o más Servicios de TI de principio a fin. El término Gestor de Servicio también se emplea para referirse a un gestor dentro del Proveedor de Servicios de TI. Comúnmente empleado para referirse al Gestor de la Relación con el Negocio, Gestor de Procesos o Gestor de Cuenta o un gestor con responsabilidad en el conjunto de Servicios de TI.</t>
  </si>
  <si>
    <t>Gestor del Proceso</t>
  </si>
  <si>
    <t>Rol responsable de la gestión Operativa de un Proceso. Las responsabilidades del Gestor del Proceso cubren la Planificación y coordinación de todas las Actividades necesarias para el desarrollo, seguimiento y registro de actividad de un Proceso. Pueden existir más de un Gestor del Proceso para un Proceso determinado, como pueden ser Gestores de Cambio por regiones geográficas, o Gestores de Continuidad del Servicio para cada Centro de Proceso de Datos. El Rol de Gestor del Proceso se asigna comúnmente a la persona que desempeña también el Rol de Dueño del Proceso aunque en grandes Organizaciones, ambos Roles pueden estar separados.</t>
  </si>
  <si>
    <t>Gráfico SLAM</t>
  </si>
  <si>
    <t>Gráfico de Monitorización del los SLA empleado para reportar y monitorizar los resultados obtenidos frente a los Objetivos de Nivel de Servicios. Un gráfico SLAM contiene normalmente un código de colores para mostrar la medida en que cada uno de los Objetivos de Nivel de Servicio ha sido alcanzado en cada uno de los 12 meses precedentes.</t>
  </si>
  <si>
    <t>Grupo de Soporte</t>
  </si>
  <si>
    <t>Grupo de personas con capacidades técnicas. Los grupos de soporte proporcionan el Soporte Técnico necesitado por todo el Proceso de Gestión del Servicio de TI. Ver Gestión Técnica.</t>
  </si>
  <si>
    <t>Grupo Especial</t>
  </si>
  <si>
    <t>Grupo de funcionarios que tiene como función principal el pronunciamiento y elaboración de respuestas a las solicitudes de invalidación de declaraciones, devolución y/o compensación, acreencias que solicitan, tanto los contribuyentes, como las oficinas de la Dirección Distrital de Impuestos de Bogotá en lo que compete a las declaraciones tributarias de los impuestos a la producción y al consumo.</t>
  </si>
  <si>
    <t>Grupo Fondo y otros Impuestos</t>
  </si>
  <si>
    <t>Grupo de funcionarios que tiene como función principal la determinación y fiscalización de los siguientes impuestos  delineación urbana, azar y espectáculos (unificado fondo de pobres, azar y espectáculos), sobretasa a la gasolina, impuestos al consumo, estampillas, loterías foráneas y publicidad exterior visual. Este grupo genera actuaciones administrativas puntuales para cada uno de los contribuyentes sujetos de los impuestos anteriores. También corresponde fiscalizar el impuesto de delineación urbana respecto a la ejecución de licencias de construcción legalmente aprobadas.</t>
  </si>
  <si>
    <t>Grupo Masivo</t>
  </si>
  <si>
    <t>Grupo de funcionarios que tiene como función principal la determinación y fiscalización del impuesto de Industria y Comercio, mediante actuaciones administrativas de forma masiva hacia los contribuyentes responsables de éste impuesto.</t>
  </si>
  <si>
    <t>Guía General de Servicio de Información Tributaria</t>
  </si>
  <si>
    <t>Herramienta de apoyo para todos los servidores de la Dirección Distrital de Impuestos de Bogotá para orientar y asesorar en materia tributaria a los contribuyentes de Bogotá, cumpliendo con los atributos del servicio.</t>
  </si>
  <si>
    <t>Historia del Cambio</t>
  </si>
  <si>
    <t>Información de todos los cambios realizados sobre un Elemento de Configuración durante su ciclo de vida. La Historia del Cambio consiste en todos aquellos Registros de Cambio que aplican al CI.</t>
  </si>
  <si>
    <t>herramienta que integra la información personal, profesional y laboral de todas las personas naturales vinculadas con la Secretaría Distrital de Hacienda, cuyo objetivo es ser fuente principal de recopilación, consulta y generación de información indispensable para el desarrollo de los planes institucionales de la Entidad y del Distrito Capital</t>
  </si>
  <si>
    <t>Hoja de vida</t>
  </si>
  <si>
    <t>Herramienta que se encarga de administrar datos básicos del funcionario, actos administrativos, control de vacaciones y compensatorios.</t>
  </si>
  <si>
    <t>Impresoras</t>
  </si>
  <si>
    <t>Indicador Clave de Rendimiento</t>
  </si>
  <si>
    <t>Métrica empleada para ayudar a gestionar un Proceso, Servicio de TI o Actividad. Muchas Métricas pueden medirse, pero sólo las más importantes se definen como KPIs y son empleadas para gestionar de forma activa e informar sobre los Procesos, los Servicios de TI o las Actividades. Los KPIs deberían ser seleccionados de tal forma que aseguren el control de la Eficiencia, la Efectividad, y la Rentabilidad. Ver Factores Críticos de Éxito.</t>
  </si>
  <si>
    <t>Herramienta informática para la administración, sistematización y control de la movilización, tránsito o reenvío de los productos nacionales e importados gravados con el impuesto al consumo que se encuentra interconectada con los demás entes territoriales a nivel nacional que poseen similar sistema.</t>
  </si>
  <si>
    <t>Infoturnos</t>
  </si>
  <si>
    <t>Sistema de asignación de turnos de atención que se tienen dispuestos en los Cades y Supercades. (Infoturnos solamente está en Supercade CAD), diseñado para perfeccionar el servicio al público, mejorar su imagen corporativa y optimizar los recursos técnicos y humanos.</t>
  </si>
  <si>
    <t>Sistema de información para la valoración de inversiones.</t>
  </si>
  <si>
    <t>Infra o Infraestructura de Grid</t>
  </si>
  <si>
    <t>Utilidad de Oracle (10 g, 11 g) que ayuda a administrar los servidores que usan esta utilidad. Permite que desde cualquier servidor se vean las aplicaciones que tienen los otros servidores registrados con este servicio.</t>
  </si>
  <si>
    <t>Inscripción RIT</t>
  </si>
  <si>
    <t>Permite registrar y mantener la información histórica de contribuyentes y de las características de los objetos tributarios asociados a ellos como lo son: Placas de vehículos y CHIP de predios, información indispensable para la liquidación de impuestos como: Impuesto Predial,  Impuesto sobre Vehículos Automotores, e Impuesto de  Industria y Comercio (ICA).</t>
  </si>
  <si>
    <t>Interpretación</t>
  </si>
  <si>
    <t>Módulo automático del sistema de reconocimiento inteligente de caracteres (OCR/ICR) que descifra cada uno de los datos contenidos en los campos de los diferentes documentos tributarios escaneados y los valida en función de las rutinas de validación especificadas en las definiciones de documento.</t>
  </si>
  <si>
    <t>iReports</t>
  </si>
  <si>
    <t>Herramientas de desarrollo utilizada para la creación de reportes en formato PDF</t>
  </si>
  <si>
    <t>Jasper Reports</t>
  </si>
  <si>
    <t>Jdeveloper</t>
  </si>
  <si>
    <t>Herramienta para el diseño de las soluciones Oracle y para el diseño y desarrollo de aplicaciones Java.</t>
  </si>
  <si>
    <t xml:space="preserve">Jefe de Oficina </t>
  </si>
  <si>
    <t>Funcionario de nivel directivo que le corresponde dirigir, asesorar, controlar las políticas, coordinar los procesos inherentes al área de desempeño de la Secretaría Distrital de Hacienda, con el fin de asesorar en la implementación de políticas y metodologías a las directivas de la Entidad. Así mismo, prestar asesoría a las entidades distritales que la requieran.</t>
  </si>
  <si>
    <t>Librerías de Copias de Respaldo</t>
  </si>
  <si>
    <t xml:space="preserve">Dispositivos de hardware que permiten generar las copias de seguridad.  </t>
  </si>
  <si>
    <t>Líder Funcional</t>
  </si>
  <si>
    <t>Funcionario de la SDH, delegado por el Director del área usuaria o Jefe de Oficina, como el responsable directo del aplicativo. Esta persona será el contacto directo y permanente por parte de los usuarios con la Subdirección de Ingeniería de Software y estará encargado de la toma de decisiones que permitan establecer el comportamiento más adecuado del aplicativo.</t>
  </si>
  <si>
    <t>Líder Técnico</t>
  </si>
  <si>
    <t xml:space="preserve"> Funcionario de la Subdirección de Ingeniería de software, que tiene a cargo la coordinación de proyectos derivados de las solicitudes presentadas por las área usuarias a las cuales apoya la SIS.</t>
  </si>
  <si>
    <t>Limay II</t>
  </si>
  <si>
    <t>Herramienta que permite la generación y control de la contabilidad, a partir de los movimientos generados por los Módulos de gestión de las dependencias de la SHD y las transacciones manuales requeridas.</t>
  </si>
  <si>
    <t>Línea Base Si Capit@L</t>
  </si>
  <si>
    <t>Son archivos fuentes del ERP Sí Capit@l, que se ha acordado entregar entre SIT y SSAU, a las entidades en convenio.
Una línea base está compuesta por archivos fuentes de base de datos, de aplicaciones y de reportes. En los archivos de base de datos se encuentra  la estructuras de cada una de las aplicaciones, los paquetes, las funciones, los procedimientos, las secuencias, entre otros. En los archivos de aplicación se encuentran las formas, los objetos, las librerías y los reportes.</t>
  </si>
  <si>
    <t>Línea de Atención Telefónica</t>
  </si>
  <si>
    <t>Punto de atención telefónica en donde se realizan y reciben llamadas desde y para los ciudadanos, informando y/o resolviendo dudas relacionadas con los servicios ofrecidos por la Secretaría Distrital de Hacienda.</t>
  </si>
  <si>
    <t>Componente encargado de almacenar la estructura de las fórmulas y la forma de cálculo matemático de los diferentes conceptos que se manejan en el sistema tributario.</t>
  </si>
  <si>
    <t>Liquidador azar</t>
  </si>
  <si>
    <t>Herramienta que facilita el diligenciamiento de la información y lo asiste con los cálculos de sanciones, intereses, tarifas, etc., de igual manera permite al contribuyente libremente y de acuerdo a su propio criterio diligenciar los datos de la liquidación</t>
  </si>
  <si>
    <t>Liquidador delineación</t>
  </si>
  <si>
    <t>Herramienta que facilita el diligenciamiento de la información y lo asiste con los cálculos de sanciones, intereses, tarifas, etc., de igual manera permite al contribuyente libremente y de acuerdo a su propio criterio diligenciar los datos de la liquidación.</t>
  </si>
  <si>
    <t>Liquidador estampillas</t>
  </si>
  <si>
    <t>Liquidador predial</t>
  </si>
  <si>
    <t>Liquidador publicidad</t>
  </si>
  <si>
    <t>Liquidador vehículos</t>
  </si>
  <si>
    <t>Log</t>
  </si>
  <si>
    <t>Registro automático en el sistema de las actividades o eventos desarrollados por un usuario o aplicativo. Archivo donde se almacena toda la actividad que se hace según se solicita través en el Sistema de Solicitud de Requerimientos.  Registro generado automáticamente que contiene los eventos de hardware, software operativo, software aplicativo y archivos respaldados.</t>
  </si>
  <si>
    <t>Mapana</t>
  </si>
  <si>
    <t>Aplicativo diseñado, para validar el inventario de software reportado en el Sistema de Solicitud de Requerimientos; con el fin de garantizar que todos los elementos involucrados para la atención del requerimiento han sido reportados en el inventario.</t>
  </si>
  <si>
    <t>Marcas</t>
  </si>
  <si>
    <t>Aplicación a través del cual se intervienen los registros excluidos de programas masivos correspondientes a poblaciones que no pudieron ser procesadas por deficiencias de información, pero que mediante un proceso de depuración puntual se pueden llegar a generar bases para envíos masivos de oficios o actos administrativos.</t>
  </si>
  <si>
    <t>Medios magnéticos</t>
  </si>
  <si>
    <t>Dispositivo que almacena la información  por medio de ondas magnéticas.</t>
  </si>
  <si>
    <t>Mesa de Ayuda o Mesa de Servicios (Help Desk)</t>
  </si>
  <si>
    <t>Solución integral que administra cada aspecto de los requerimientos de servicio y soporte informático de una organización. Distribuye la prestación de servicios y soporte para usuarios internos y externos, mientras que mantiene un control centralizado, para mantener niveles de servicio con sus usuarios.</t>
  </si>
  <si>
    <t>Mesa de trabajo</t>
  </si>
  <si>
    <t>Reunión de trabajo con usuario/líder funcional y funcionarios de DSI para tomar decisiones.</t>
  </si>
  <si>
    <t>Mesa Técnica</t>
  </si>
  <si>
    <t>Reunión de trabajo para tratar temas más especializados, que requieren un mayor conocimiento</t>
  </si>
  <si>
    <t>Microsoft Office</t>
  </si>
  <si>
    <t>Conjunto  ó suite de aplicaciones que  interrelaciona aplicaciones de escritorio, servidores y servicios para los sistemas operativos Microsoft Windows y Mac OS X. Entre las aplicaciones más comunes se encuentran: Word, Excel, power point, Outlook.</t>
  </si>
  <si>
    <t>Middleware</t>
  </si>
  <si>
    <t>Software que conecta uno o más Componentes o Aplicaciones software. El Middleware generalmente se adquiere de un Suministrador, en lugar de desarrollarlo dentro del Proveedor de Servicios de TI.</t>
  </si>
  <si>
    <t>Modulo de desprendibles de pago</t>
  </si>
  <si>
    <t>Módulo que le permite a cada funcionario imprimir sus desprendibles de pago.</t>
  </si>
  <si>
    <t>Módulo de Saneamiento Masivo</t>
  </si>
  <si>
    <t>Herramienta que permite realizar la corrección de más de un soporte tributario y más de un campo a la vez y generar el reporte sobre inconsistencias en la información tributaria.</t>
  </si>
  <si>
    <t>Motor Base de Datos</t>
  </si>
  <si>
    <t xml:space="preserve">Servicio principal para almacenar, procesar y proteger los datos. El Motor de base de datos proporciona acceso controlado y procesamiento de transacciones rápido para cumplir con los requisitos de las aplicaciones consumidoras de datos más exigentes de la Entidad. </t>
  </si>
  <si>
    <t>Navegador</t>
  </si>
  <si>
    <t>Software que permite el acceso a Internet, interpretando la información de archivos y sitios web para que éstos puedan ser leídos</t>
  </si>
  <si>
    <t>Notepad++</t>
  </si>
  <si>
    <t>Editor de texto y de código fuente libre con soporte para varios lenguajes de programación.</t>
  </si>
  <si>
    <t>Oas: (Oracle Application Server).</t>
  </si>
  <si>
    <t>Conjunto de utilidades Oracle que instala Aplicaciones como J2EE, Web Cache, Portal, Report Services, etc. Tecnología que soporta los servidores de aplicaciones de la SDH.</t>
  </si>
  <si>
    <t>OCR (Optical Character Recognition- Reconocimiento Óptico De Caracteres)</t>
  </si>
  <si>
    <t>OCR proporciona a los sistemas de reproducción por escáner y sistemas de gestión de imágenes la habilidad de convertir imágenes de caracteres en letra de máquina y/o códigos de barra en caracteres capaces de ser interpretados o reconocidos por un computador. Así, las imágenes de caracteres en letra de máquina y/o códigos de barra son extraídas de un mapa de bits de la imagen reproducida por el escáner</t>
  </si>
  <si>
    <t>Oficina</t>
  </si>
  <si>
    <t>Espacio físico, generalmente puede estar establecida en el departamento de un edificio o en una casa, que está destinado para la realización de un trabajo o las actividades de una empresa.</t>
  </si>
  <si>
    <t xml:space="preserve">Oid: (Oracle Internet Directory) </t>
  </si>
  <si>
    <t>Implementación del servicio LDAP de Oracle. Es una base de datos jerárquica orientada a responder altos niveles de consulta, pero baja transaccionalidad. Permite la gestión de grandes volúmenes de cuentas de usuario, así mismo actúa como repositorio para definir los niveles de autenticación y autorización por intermedio del protocolo LDAP.</t>
  </si>
  <si>
    <t>Operador del Sistema</t>
  </si>
  <si>
    <t>Persona asignada por la empresa contratista para el desarrollo de la operación y administración del sistema de INFOCONSUMO.</t>
  </si>
  <si>
    <t>Operador Fondo Cuenta</t>
  </si>
  <si>
    <t>Entidad con la que la Federación Nacional de Departamentos suscribe contrato de fiducia pública y que tiene por objeto el recaudo, administración y pago de los recursos obtenidos por concepto de impuestos al consumo de productos extranjeros e impuesto con destino al deporte.</t>
  </si>
  <si>
    <t>Aplicativo de Operación y Gestión de Tesorería que permite el registro y control del gasto con cargo al presupuesto de las entidades, desde la ordenación del gasto hasta el giro de éste por parte de la Dirección Distrital de Tesorería.</t>
  </si>
  <si>
    <t>Oracle BI Publisher</t>
  </si>
  <si>
    <t>Herramientas de desarrollo de Oracle para la gestión de
salidas de documentos e informes</t>
  </si>
  <si>
    <t>Oracle Forms</t>
  </si>
  <si>
    <t>herramienta de desarrollo que permite crear pantallas para administrar información.</t>
  </si>
  <si>
    <t>Oracle Reports</t>
  </si>
  <si>
    <t>Herramientas de desarrollo que provee acceso instantáneo a la información en todos los niveles dentro y fuera de la organización</t>
  </si>
  <si>
    <t>Orientación tributaria</t>
  </si>
  <si>
    <t>Módulo utilizado por los funcionarios que brindan la atención al contribuyente en los distintos puntos de la ciudad, permitiendo dar información oportuna y soluciones a las solicitudes realizadas por los ciudadanos.</t>
  </si>
  <si>
    <t>Outsourcing</t>
  </si>
  <si>
    <t>Empresa de gestión o subcontrata, dedicada a la prestación de diferentes servicios especializados, por medio de un contrato.</t>
  </si>
  <si>
    <t>PAC</t>
  </si>
  <si>
    <t>Programa Anual Mensualizado de Caja (PAC), se define como un instrumento de administración financiera mediante el cual se verifica y aprueba el monto máximo mensual de fondos disponibles para las entidades financiadas con los recursos del Distrito.</t>
  </si>
  <si>
    <t xml:space="preserve">Pagos PSE </t>
  </si>
  <si>
    <t>Mecanismo centralizado para la realización de pagos electrónicos por parte de los contribuyentes de sus obligaciones tributarias en un ambiente Web.</t>
  </si>
  <si>
    <t xml:space="preserve">Pdu: (Power Distribución Unit), </t>
  </si>
  <si>
    <t>Dispositivo con tomacorrientes múltiples diseñado para distribuir energía eléctrica a computadoras o equipo de red dentro de un rack, combina alimentación y distribución de la energía en un único equipo.</t>
  </si>
  <si>
    <t xml:space="preserve">Perito  </t>
  </si>
  <si>
    <t>Persona experta, autorizada legalmente para rendir informe acerca de una materia; que pone su especial conocimiento a disposición del juez o del funcionario competente sobre hechos determinados, con el fin de aportar prueba pericial.</t>
  </si>
  <si>
    <t>Sistema para la administración  y control de los Recursos Humanos. Aplicación que permite apoyar el procesamiento y control del pago de los salarios del personal de planta y temporal.
También permite apoyar la gestión del recurso humano en cuanto a bienestar, capacitación, planta de personal, hoja de vida y salud ocupacional.</t>
  </si>
  <si>
    <t>Personal de Ousourcing</t>
  </si>
  <si>
    <t>Personas que laboran para un proveedor de servicios, con las capacidades técnicas para intervenir en la solución de un problema especifico.</t>
  </si>
  <si>
    <t>Personal De Seguridad</t>
  </si>
  <si>
    <t>Grupo de personas que apoyan el servicio de vigilancia y seguridad en las instalaciones de una entidad.</t>
  </si>
  <si>
    <t>PIT</t>
  </si>
  <si>
    <t>Proyecto Integrado de Servicios Tributarios</t>
  </si>
  <si>
    <t>Pl/Sql Developer</t>
  </si>
  <si>
    <t>Plan Estratégico De Desarrollos De Software</t>
  </si>
  <si>
    <t>Planes de mejoramiento</t>
  </si>
  <si>
    <t>Aplicación de control interno para el registro de los planes de mejoramiento. Permite el manejo de los planes de mejoramiento solicitados por la Contraloría Distrital a las diferentes áreas de la SDH.</t>
  </si>
  <si>
    <t>Plataforma Informática</t>
  </si>
  <si>
    <t>Componentes tecnológicos responsabilidad de la Subdirección de Infraestructura Tecnológica (SIT), los cuales incluyen Bases de datos Oracle, software de servidores de aplicaciones, almacenamiento, servidores y Sistemas Operativos, Herramientas de Colaboración y Servicio de Correo.  Es la infraestructura tecnológica de Hardware, Software y talento humano que debe cumplir como requisito la entidad solicitante para implementar el Sistema de Información Hacendario.</t>
  </si>
  <si>
    <t xml:space="preserve">Postor  </t>
  </si>
  <si>
    <t>Persona que ofrece dinero (postura) y garantías en una subasta pública.</t>
  </si>
  <si>
    <t xml:space="preserve">Predis cargue </t>
  </si>
  <si>
    <t>Servicio a través de la WEB el cual le permite a las otras entidades del distrito crear,  modificar y anular CDP's(Certificados de Disponibilidad Presupuestal), RP's(Registros Presupuestales) y OP's (Ordenes de pago).</t>
  </si>
  <si>
    <t xml:space="preserve">Profesional Especializado </t>
  </si>
  <si>
    <t xml:space="preserve">Funcionario de nivel profesional que le corresponde Desarrollar las tareas, aplicando los conocimientos de su especialización y formación profesional, y proponer las estrategias necesarias para apoyar la operación, gestión y toma de decisiones del área, formulando políticas que fomenten la eficiencia en las labores realizadas, observando los lineamientos establecidos y  a la normatividad vigente. </t>
  </si>
  <si>
    <t xml:space="preserve">Profesional Universitario </t>
  </si>
  <si>
    <t>AC409</t>
  </si>
  <si>
    <t>Funcionario de nivel profesional que dentro de sus funciones esta la de Asistir técnica, administrativa y estratégicamente al área donde se encuentra ubicado en asuntos relacionados con la formulación, seguimiento y monitoreo de planes operativos, la preparación y entrega de informes,  la ejecución de actividades administrativas y el control y respuesta a la correspondencia y demás trámites con el fin de garantizar el cumplimiento oportuno a los programas y metas propuestas por la entidad.</t>
  </si>
  <si>
    <t>Propietario de Servicio</t>
  </si>
  <si>
    <t>AC412</t>
  </si>
  <si>
    <t>Rol responsable de la entrega de un determinado Servicio de TI.</t>
  </si>
  <si>
    <t>Proveedor</t>
  </si>
  <si>
    <t>AC415</t>
  </si>
  <si>
    <t>Tercero responsable de suministrar bienes o Servicios que son necesarios para proporcionar Servicios de TI. Ejemplos de proveedores incluyen los vendedores de hardware y software, proveedores de redes y telecomunicaciones y Organizaciones de Outsourcing.</t>
  </si>
  <si>
    <t>Proveedor de productos y servicios de TIC</t>
  </si>
  <si>
    <t>AC416</t>
  </si>
  <si>
    <t>Persona jurídica que provee productos y servicios de TIC a la Secretaría Distrital de Hacienda.</t>
  </si>
  <si>
    <t>Proveedor de Servicios</t>
  </si>
  <si>
    <t>AC417</t>
  </si>
  <si>
    <t>Organización que presta Servicios a uno o más Clientes Internos o Clientes Externos. El término de Proveedor de Servicios se usa a menudo como forma abreviada de Proveedor de Servicios de TI.</t>
  </si>
  <si>
    <t>Proveedor de Servicios de Aplicaciones</t>
  </si>
  <si>
    <t>AC418</t>
  </si>
  <si>
    <t>Proveedor Externo de Servicios que provee Servicios TI usando Aplicaciones que se ejecutan con recursos del Proveedor de Servicios. Los Usuarios acceden a las Aplicaciones del Proveedor de Servicios por medio de conexiones de red.</t>
  </si>
  <si>
    <t>PSE</t>
  </si>
  <si>
    <t>AC420</t>
  </si>
  <si>
    <t>Sistema centralizado y estandarizado desarrollado por ACH COLOMBIA, mediante el cual las empresas brindan la posibilidad a los usuarios de hacer sus pagos a través de Internet, debitando los recursos de la entidad financiera donde el usuario tiene su dinero y depositándolos en la cuenta de las empresas recaudadoras.</t>
  </si>
  <si>
    <t>Putty</t>
  </si>
  <si>
    <t>AC421</t>
  </si>
  <si>
    <t>Herramientas utilizada para realizar conexión por línea de comando bajo el protocolo ssh</t>
  </si>
  <si>
    <t xml:space="preserve">Q-Matic  </t>
  </si>
  <si>
    <t>AC423</t>
  </si>
  <si>
    <t>Sistema de asignación de turnos de atención que se tienen dispuestos en los Cades y Supercades, diseñado para perfeccionar el servicio al público, mejorar su imagen corporativa y optimizar los recursos técnicos y humanos.</t>
  </si>
  <si>
    <t>Racks</t>
  </si>
  <si>
    <t>AC425</t>
  </si>
  <si>
    <t>Soporte metálico destinado a alojar equipamiento electrónico, informático y de comunicaciones</t>
  </si>
  <si>
    <t>Recepción de bancos</t>
  </si>
  <si>
    <t>AC427</t>
  </si>
  <si>
    <t>Sistema a través del cual los bancos reportan información del recaudo de impuestos, mediante archivos planos.</t>
  </si>
  <si>
    <t>Recepción medios físicos bancos</t>
  </si>
  <si>
    <t>AC428</t>
  </si>
  <si>
    <t>Módulo complemento de Recepción de bancos,  a través del cual se reciben los formularios físicos para comparar con la información de archivos planos.</t>
  </si>
  <si>
    <t>Red de Telefonía</t>
  </si>
  <si>
    <t>AC433</t>
  </si>
  <si>
    <t>Elementos que conforman la red de telefonía física de la entidad. Permite establecer una llamada entre dos usuarios en cualquier parte del planeta de manera distribuida, automática, prácticamente instantánea. Este es el ejemplo más importante de una red con conmutación de circuitos. Existen redes de telefonía locales las cuales son implementadas por organizaciones y su comunicación es a través de extensiones de trabajo.</t>
  </si>
  <si>
    <t>Redes de comunicaciones</t>
  </si>
  <si>
    <t>Red de datos</t>
  </si>
  <si>
    <t>AC434</t>
  </si>
  <si>
    <t>Infraestructuras o redes de comunicación que se ha diseñado específicamente a la transmisión de información mediante el intercambio de datos.
Las redes de datos se diseñan y construyen en arquitecturas que pretenden servir a sus objetivos de uso. Las redes de datos, generalmente, están basadas en la conmutación de paquetes y se clasifican de acuerdo a su tamaño, la distancia que cubre y su arquitectura física.</t>
  </si>
  <si>
    <t>Registro Información Tributaria-  RIT</t>
  </si>
  <si>
    <t>AC437</t>
  </si>
  <si>
    <t>Aplicación que permite registrar y mantener la información histórica de contribuyentes y de las características de los objetos tributarios asociados a ellos.</t>
  </si>
  <si>
    <t>Relatoría</t>
  </si>
  <si>
    <t>AC441</t>
  </si>
  <si>
    <t>Dependencia que tiene como función principal custodiar la doctrina proferida por la Subdirección Jurídico Tributaria, la normativa distrital, las providencias proferidas por las altas cortes en materia de tributos distritales y suministrar la información de carácter tributario.</t>
  </si>
  <si>
    <t>Requerimiento de Software</t>
  </si>
  <si>
    <t>AC444</t>
  </si>
  <si>
    <t>Petición realizada por el cliente a la Subdirección de Ingeniería de Software de la DSI, aprobada por el líder funcional y la cual contiene las necesidades que se quieren satisfacer por medio del desarrollo de software.</t>
  </si>
  <si>
    <t>Responsable Solicitud</t>
  </si>
  <si>
    <t>AC454</t>
  </si>
  <si>
    <t>Funcionario de la SDH, que realiza requerimientos nuevos a la SIS a través del registro en el aplicativo que se encuentra en la intranet y denominado: “Solicitud de requerimientos de software.</t>
  </si>
  <si>
    <t>AC455</t>
  </si>
  <si>
    <t>RIT - Ica   Te  Toca</t>
  </si>
  <si>
    <t>AC458</t>
  </si>
  <si>
    <t>Herramienta que permite inscribir en el RIT personas jurídicas y naturales, o sociedades de hecho que ejerzan actividades industriales, comerciales o de servicios en Bogotá, agregar o modificar datos en el registro de los contribuyentes inscritos en el RIT e imprimir los reportes básicos del sistema</t>
  </si>
  <si>
    <t>RIT CCB</t>
  </si>
  <si>
    <t>AC459</t>
  </si>
  <si>
    <t>Servicio informático utilizado para la consulta de los registros de información tributaria de los contribuyentes y/o de su(s) establecimiento(s) de comercio, en convenio suscrito entre la Secretaría Distrital de Hacienda y la Cámara de Comercio de Bogotá (CCB).</t>
  </si>
  <si>
    <t>RIT Ica CCB</t>
  </si>
  <si>
    <t>AC460</t>
  </si>
  <si>
    <t>Web Service con la Cámara de Comercio para que ésta reporte  información de contribuyentes y establecimientos.</t>
  </si>
  <si>
    <t>AC463</t>
  </si>
  <si>
    <t>Aplicativo de la CCB para consultar y verificar los certificados de existencia y representación legal donde se certifica la costumbre mercantil de las empresas, sus órganos de gobierno y su capacidad para hacer negocios.</t>
  </si>
  <si>
    <t>AC464</t>
  </si>
  <si>
    <t>AC465</t>
  </si>
  <si>
    <t>Sala de chat</t>
  </si>
  <si>
    <t>AC466</t>
  </si>
  <si>
    <t>Lugar virtual de la red, llamado también canal, donde los usuarios entablan una conversación en línea con funcionarios de la Secretaría Distrital de Hacienda, para hacer consultas sobre los servicios ofrecidos por la entidad.</t>
  </si>
  <si>
    <t>Saneamiento</t>
  </si>
  <si>
    <t>AC467</t>
  </si>
  <si>
    <t>Herramienta que permite realizar ajustes o modificaciones a las declaraciones tributarias.</t>
  </si>
  <si>
    <t>SAP</t>
  </si>
  <si>
    <t>AC468</t>
  </si>
  <si>
    <t>Sistema Automático de Pago.</t>
  </si>
  <si>
    <t>Scripts</t>
  </si>
  <si>
    <t>AC469</t>
  </si>
  <si>
    <t>Conjunto de instrucciones generalmente almacenadas en un archivo de texto que deben ser interpretadas línea a línea en tiempo real para realizar una secuencia de tareas.</t>
  </si>
  <si>
    <t>SDQS</t>
  </si>
  <si>
    <t>AC470</t>
  </si>
  <si>
    <t>Sistema Distrital de Quejas y Soluciones. Aplicativo mediante el cual se registran Quejas y Soluciones para  Reclamos, Sugerencias y Solicitudes de Información ante cualquier Entidad del Distrito.</t>
  </si>
  <si>
    <t xml:space="preserve">Secretario </t>
  </si>
  <si>
    <t>AC471</t>
  </si>
  <si>
    <t>Funcionario de nivel asistencial cuyo propósito principal es Organizar operativa y logísticamente las actividades y elementos que sirven de apoyo a la Gestión de  la respectiva área y/o oficina</t>
  </si>
  <si>
    <t xml:space="preserve">Secretario de Despacho </t>
  </si>
  <si>
    <t>AC472</t>
  </si>
  <si>
    <t>Funcionario de nivel directivo que le corresponde Orientar el cumplimiento de la misión institucional de la Secretaría Distrital de Hacienda en concordancia con las 
normas distritales y el cumplimiento del Plan de Desarrollo y de Obras Públicas del Distrito Capital y depende directamente del alcalde mayor</t>
  </si>
  <si>
    <t xml:space="preserve">Secretario Ejecutivo </t>
  </si>
  <si>
    <t>AC473</t>
  </si>
  <si>
    <t xml:space="preserve">Funcionario de nivel asistencial cuyo propósito principal es apoyar logísticamente las labores diarias de la Dirección, con el fin de garantizar su buen funcionamiento de acuerdo a los procedimientos institucionales. </t>
  </si>
  <si>
    <t>Secuencia</t>
  </si>
  <si>
    <t>AC474</t>
  </si>
  <si>
    <t>Serie de actos administrativos para notificar por correo, relacionados en una misma planilla.</t>
  </si>
  <si>
    <t>Service Desk Manager de CA</t>
  </si>
  <si>
    <t>AC476</t>
  </si>
  <si>
    <t>Esta mesa de servicio de TI es una parte integral de la solución CA Service Management que optimiza las operaciones de soporte a través de la integración estrecha entre los procesos de administración de solicitudes, incidentes, problemas, cambios, conocimiento, activos y configuración.</t>
  </si>
  <si>
    <t>Servicios de  Colaboración</t>
  </si>
  <si>
    <t>AC477</t>
  </si>
  <si>
    <t>Actividades laborales y personales, apoyándonos en la comunicación con colegas, clientes, aliados, proveedores y otros.</t>
  </si>
  <si>
    <t>AC478</t>
  </si>
  <si>
    <t>Computador que asociado a una red, provee servicios a otros computadores denominados clientes. Computadora física en la cual funciona un software cuyo propósito es proveer datos de forma que otras máquinas y usuarios puedan utilizarlos.</t>
  </si>
  <si>
    <t>Servidor de Comunicaciones</t>
  </si>
  <si>
    <t>AC479</t>
  </si>
  <si>
    <t>Combinación de hardware y software que permite el acceso remoto a herramientas o información que generalmente reside en una red.</t>
  </si>
  <si>
    <t>Servidor De Datos</t>
  </si>
  <si>
    <t>AC480</t>
  </si>
  <si>
    <t>Servidores que por su naturaleza, graban, leen y procesan información constantemente.</t>
  </si>
  <si>
    <t>Sharepoint</t>
  </si>
  <si>
    <t>AC481</t>
  </si>
  <si>
    <t>Herramienta de colaboración en la que los usuarios funcionales disponen las Especificaciones Funcionales de los requerimientos que solicitan a la SIS.</t>
  </si>
  <si>
    <t>AC482</t>
  </si>
  <si>
    <t>Sicc</t>
  </si>
  <si>
    <t>AC483</t>
  </si>
  <si>
    <t>Sistema de Información de Contingencias Contractuales. Aplicación que permite la identificación de obligaciones contingentes en la etapa pre-contractual, en la cual se pueden aplicar las acciones preventivas, de evaluación y de mitigación apropiadas, buscando siempre la minimización a la exposición al riesgo de los recursos públicos distritales.</t>
  </si>
  <si>
    <t>AC484</t>
  </si>
  <si>
    <t>Aplicación que apoya la gestión del área de Recursos Humanos de las entidades afiliadas al fondo de Ahorro y Vivienda DISTRITAL. (FAVIDI). Permite a cada una de las entidades del distrito o entidades Nominadoras crear la información necesaria para que FAVIDI realice el respectivo pago.</t>
  </si>
  <si>
    <t>Siebel Crm</t>
  </si>
  <si>
    <t>AC485</t>
  </si>
  <si>
    <t>Solución integral que permite tomar control sobre las áreas de ventas, servicios, marketing, call center e inteligencia de negocio con metodología basada en las mejores prácticas de las industrias.</t>
  </si>
  <si>
    <t>Siel</t>
  </si>
  <si>
    <t>AC486</t>
  </si>
  <si>
    <t>Aplicativo que permite sistematizar y consolidar la información de historias laborales de los ex funcionarios que laboraron en las entidades liquidadas del Distrito Capital.</t>
  </si>
  <si>
    <t>SIH</t>
  </si>
  <si>
    <t>AC487</t>
  </si>
  <si>
    <t>Sistema de Información Hacendario. Está compuesto por el SI C@pital, los servicios de colaboración, de recursos compartidos y por aquella información en algunos demanda de usuarios internos de la Entidad.</t>
  </si>
  <si>
    <t>AC488</t>
  </si>
  <si>
    <t>Sistema integrado de información catastral</t>
  </si>
  <si>
    <t>Simplifica</t>
  </si>
  <si>
    <t>AC489</t>
  </si>
  <si>
    <t>Herramienta para liquidar los impuestos de industria y comercio y retención del ICA para los grandes contribuyentes.</t>
  </si>
  <si>
    <t>Sisarc</t>
  </si>
  <si>
    <t>AC490</t>
  </si>
  <si>
    <t>Sistema Integral de Seguimiento y Administración de Riesgo de Crédito.  Realiza control del estado de tesorería de los establecimientos públicos. También permite asignar cupos de inversión.</t>
  </si>
  <si>
    <t>AC491</t>
  </si>
  <si>
    <t>Aplicación que permite controlar y gestionar procesos de adquisición de bienes y servicios mediante la contratación con y sin formalidades plenas establecidas en la Ley 80 de 1993 y sus decretos reglamentarios, controlando el plan de contratación, la etapa precontractual y la etapa contractual</t>
  </si>
  <si>
    <t xml:space="preserve">Sisla </t>
  </si>
  <si>
    <t>AC492</t>
  </si>
  <si>
    <t>Sistema para administrar la información laboral y de nómina de los pensionados del Distrito Capital.</t>
  </si>
  <si>
    <t>AC493</t>
  </si>
  <si>
    <t>Sistema de Almacenamiento</t>
  </si>
  <si>
    <t>AC494</t>
  </si>
  <si>
    <t>Sistema de Control De Acceso (SCA)</t>
  </si>
  <si>
    <t>AC495</t>
  </si>
  <si>
    <t>Mecanismos y dispositivos dispuestos para controlar la entrada y salida de usuarios, la apertura y cierre de accesos, para controlar y custodiar instalaciones, recursos y actividades que se realizan en una determinada entidad.</t>
  </si>
  <si>
    <t>Sistema de Ejecuciones Fiscales</t>
  </si>
  <si>
    <t>AC496</t>
  </si>
  <si>
    <t>Aplicativo que controla los expedientes que procesa la Oficina de Ejecuciones Fiscales por la multas y sanciones que generan las alcaldías  locales.</t>
  </si>
  <si>
    <t>Sistema de Información</t>
  </si>
  <si>
    <t>AC497</t>
  </si>
  <si>
    <t>Conjunto de aplicativos que interactuando lógicamente apoyan la gestión de una empresa.</t>
  </si>
  <si>
    <t>Sistema de Información Tributaria</t>
  </si>
  <si>
    <t>AC498</t>
  </si>
  <si>
    <t>Es el conjunto de elementos relacionados con el software, hardware, datos, personas y procesos que brindan soporte a la gestión del ciclo tributario (recaudo, determinación, discusión y cobro al impuesto) para satisfacer las necesidades de información para la gestión tributaria de cada una de las áreas solicitantes de la Dirección Distrital de Impuestos de Bogotá – DIB y de la Administración en general.</t>
  </si>
  <si>
    <t>Sistema de Solicitud de Requerimientos</t>
  </si>
  <si>
    <t>AC499</t>
  </si>
  <si>
    <t>Sistema que se encarga de administrar las solicitudes de requerimientos de software solicitados a la SIS. Permite a los usuarios realizar el registro de sus requerimientos y realizar el seguimiento y control respectivo durante el ciclo de atención de la solicitud.</t>
  </si>
  <si>
    <t>Sistema General de Seguridad Social en Salud - SGSSS</t>
  </si>
  <si>
    <t>AC500</t>
  </si>
  <si>
    <t>La rectoría de este sistema se encuentra a cargo del Ministerio de Salud y Protección Social y el Consejo Nacional de Seguridad Social en Salud (CNSSS).</t>
  </si>
  <si>
    <t>Sistema Operativo</t>
  </si>
  <si>
    <t>AC501</t>
  </si>
  <si>
    <t>Programa o conjunto de programas que en un sistema informático gestiona los recursos de hardware y provee servicios a los programas de aplicación, ejecutándose en modo privilegiado respecto de los restantes y anteriores próximos y viceversa (aunque puede que parte del mismo se ejecute en espacio de usuario</t>
  </si>
  <si>
    <t>Sistema operativo para PC</t>
  </si>
  <si>
    <t>AC502</t>
  </si>
  <si>
    <t>Programa o conjunto de programas que en un sistema informático gestiona los recursos de hardware y provee servicios a los programas de aplicación, ejecutándose en modo privilegiado respecto de los restantes</t>
  </si>
  <si>
    <t>AC503</t>
  </si>
  <si>
    <t>SOA</t>
  </si>
  <si>
    <t>AC504</t>
  </si>
  <si>
    <t>Solución Oracle de integración de aplicaciones complejas, basada en servicios ágiles y reutilizables para acelerar el tiempo de comercialización, responder más rápidamente a los requerimientos del negocio y reducir costos.</t>
  </si>
  <si>
    <t>SOA Suite</t>
  </si>
  <si>
    <t>AC505</t>
  </si>
  <si>
    <t xml:space="preserve">Es un conjunto de software completo y con funcionamiento permanente para la creación, implementación y administración de una arquitectura orientada a servicios. </t>
  </si>
  <si>
    <t>Sobretasa</t>
  </si>
  <si>
    <t>AC507</t>
  </si>
  <si>
    <t>Sistema liquidador del impuesto de sobretasa a la gasolina.</t>
  </si>
  <si>
    <t>Software Control De Versiones</t>
  </si>
  <si>
    <t>AC508</t>
  </si>
  <si>
    <t>Sistema de control de versiones en el nivel de archivos, utilizado para el desarrollo de software, permitiendo mantener versiones de código paralelas, en los ambientes de desarrollo, pruebas y producción.</t>
  </si>
  <si>
    <t>Software de administración telefonía:  Omnivista 4760</t>
  </si>
  <si>
    <t>AC509</t>
  </si>
  <si>
    <t>Aplicación que permite administrar la planta telefónica y sus equipos periféricos.</t>
  </si>
  <si>
    <t>Software base</t>
  </si>
  <si>
    <t>Software Eyes and Hands</t>
  </si>
  <si>
    <t>AC510</t>
  </si>
  <si>
    <t>Software que puede capturar datos,  producto diseñado para formularios  y procesamiento de facturas</t>
  </si>
  <si>
    <t>Solicitud de Requerimientos</t>
  </si>
  <si>
    <t>AC513</t>
  </si>
  <si>
    <t>Aplicativo diseñado, para el registro, aprobación, control y seguimiento de todos los requerimientos manifestados por los clientes, para la construcción y mantenimiento de los aplicativos de la Secretaría de Hacienda.</t>
  </si>
  <si>
    <t>SQL*Plus</t>
  </si>
  <si>
    <t>AC520</t>
  </si>
  <si>
    <t>Programa de línea de comandos de Oracle que puede ejecutar comandos SQL y PL/SQL de forma interactiva o mediante un script.</t>
  </si>
  <si>
    <t>SQLDeveloper</t>
  </si>
  <si>
    <t>AC521</t>
  </si>
  <si>
    <t>Entorno de desarrollo integrado (IDE) para trabajar con SQL en bases de datos Oracle .</t>
  </si>
  <si>
    <t>AC522</t>
  </si>
  <si>
    <t>SSOP</t>
  </si>
  <si>
    <t>AC523</t>
  </si>
  <si>
    <t xml:space="preserve"> Soportes Tributarios</t>
  </si>
  <si>
    <t>AC524</t>
  </si>
  <si>
    <t>Stakeholder</t>
  </si>
  <si>
    <t>AC525</t>
  </si>
  <si>
    <t>Conjunto de personas que tienen interés en una Organización, Proyecto, Servicio de TI, etc. Los Stakeholders pueden interesarse en las Actividades, Objetivos, Recursos o Entregables. Los Stakeholders pueden incluir Clientes, Asociaciones, empleados, shareholders, propietarios, etc.</t>
  </si>
  <si>
    <t>Subdirector Técnico</t>
  </si>
  <si>
    <t>AC526</t>
  </si>
  <si>
    <t xml:space="preserve">Funcionario de nivel directivo que le corresponde Definir, dirigir, evaluar y controlar las actividades de la Subdirección a su cargo de acuerdo a los planes, proyectos y programas establecidos. </t>
  </si>
  <si>
    <t>AC527</t>
  </si>
  <si>
    <t xml:space="preserve">Subsecretario de Despacho </t>
  </si>
  <si>
    <t>AC528</t>
  </si>
  <si>
    <t>Funcionario de nivel directivo que le corresponde participar junto con el Secretario de Hacienda en la formulación de planes y en las funciones de dirección, coordinación y control de los planes, programas y proyectos que aseguren el cumplimiento de misión de la Entidad y representar al Secretario de Hacienda cuando éste así lo indique</t>
  </si>
  <si>
    <t>Sugeridas Predial</t>
  </si>
  <si>
    <t>AC530</t>
  </si>
  <si>
    <t>Herramienta que permite descargar los formularios para el pago del impuesto predial.</t>
  </si>
  <si>
    <t>Sugeridas Vehículos</t>
  </si>
  <si>
    <t>AC531</t>
  </si>
  <si>
    <t>Herramienta que permite descargar los formularios para el pago del impuesto de vehículos.</t>
  </si>
  <si>
    <t>Suite de Microsoft Office</t>
  </si>
  <si>
    <t>AC532</t>
  </si>
  <si>
    <t>Recopilación de aplicaciones, las cuales son utilizadas en oficinas y sirve para diferentes funciones como crear, modificar, organizar, escanear, imprimir, etc. archivos y documentos.</t>
  </si>
  <si>
    <t>Sujetos Pasivos</t>
  </si>
  <si>
    <t>AC533</t>
  </si>
  <si>
    <t>Personas naturales ó jurídicas sobre los cuales recaen las obligaciones tributarias como sujetos pasivos o responsables del impuesto, en este caso son los productores, los importadores y solidariamente con ellos, los distribuidores. Además, son responsables directos los transportadores y expendedores al detal, cuando no puedan justificar debidamente la procedencia de los productos que transportan o expenden.</t>
  </si>
  <si>
    <t xml:space="preserve">Supercades  </t>
  </si>
  <si>
    <t>AC534</t>
  </si>
  <si>
    <t>Centro de servicios ubicado en diferentes puntos estratégicos del Distrito Capital en donde prima el respeto a los ciudadanos, se les trata con altos estándares de servicio y se resuelven de manera ágil y efectiva sus solicitudes. En este supermercado de servicios dispuesto por la Dirección Distrital de Servicio al Ciudadano, adscrito a la Secretaria General, se pueden realizar más de 250 trámites y obtener servicios de entidades públicas del orden distrital, nacional y privado.</t>
  </si>
  <si>
    <t>Supervisor Data Center</t>
  </si>
  <si>
    <t>AC535</t>
  </si>
  <si>
    <t>Persona encargada de monitorear y verificar que los equipos y dispositivos estén funcionando correctamente y que las actividades propias del Data Center se realice de acuerdo a los parámetros establecidos por la Subdirección de Infraestructura Tecnológica.</t>
  </si>
  <si>
    <t>Supervisor/Interventor</t>
  </si>
  <si>
    <t>AC536</t>
  </si>
  <si>
    <t>Persona encargada de realizar el seguimiento técnico, administrativo, financiero, contable y jurídico sobre el cumplimiento del objeto del contrato.</t>
  </si>
  <si>
    <t>Tablero de resultados</t>
  </si>
  <si>
    <t>AC538</t>
  </si>
  <si>
    <t>Representación gráfica de Resultados generales de Servicios TI y Disponibilidad. Imágenes de resultados pueden ser actualizadas en tiempo real y pueden también ser incluidas en gestión de reportes y páginas web. Esta herramienta puede ser utilizada para ayudar en la Gestión de Niveles de Servicio, Gestión de Eventos o Diagnóstico de Incidentes.</t>
  </si>
  <si>
    <t>Tarjeta De Control Y Proximidad (TCP)</t>
  </si>
  <si>
    <t>AC539</t>
  </si>
  <si>
    <t>Elemento que comúnmente es rectangular, que acciona puertas para registrar entradas y salidas de personas de una empresa. (Pueden ser de material plástico o de otro material).</t>
  </si>
  <si>
    <t xml:space="preserve">Técnico Operativo </t>
  </si>
  <si>
    <t>AC540</t>
  </si>
  <si>
    <t xml:space="preserve">Funcionario de nivel  Técnico cuyo propósito principal es Desarrollar labores técnicas y/o operativas garantizando la adecuada operación de las herramientas tecnológicas que apoyan la labor de los funcionarios de la entidad </t>
  </si>
  <si>
    <t>Teléfono</t>
  </si>
  <si>
    <t>AC541</t>
  </si>
  <si>
    <t>Es un dispositivo de comunicación para trasmitir señales de voz y el sonido a larga distancia por medios eléctricos o electromagnéticos</t>
  </si>
  <si>
    <t>Tercero</t>
  </si>
  <si>
    <t>AC542</t>
  </si>
  <si>
    <t>Persona, grupo, o Negocio que no es parte del Acuerdo de Nivel de Servicio para un Servicio de TI, pero que es requerida para asegurar el éxito en la entrega de ese Servicio de TI. Por ejemplo, un Proveedor de software, una empresa de mantenimiento de hardware, o el departamento de .... Los requerimientos para los terceros están normalmente especificados en Contratos de Soporte o Acuerdos de Nivel Operacional.</t>
  </si>
  <si>
    <t>Terceros II</t>
  </si>
  <si>
    <t>AC543</t>
  </si>
  <si>
    <t>Sistema para administrar la información básica, comercial, de contactos, actividades económicas de las  personas naturales y  jurídicas que realizan operaciones con la SDH.</t>
  </si>
  <si>
    <t xml:space="preserve">Tesorero Distrital </t>
  </si>
  <si>
    <t>AC545</t>
  </si>
  <si>
    <t>Funcionario de nivel directivo que le corresponde Dirigir, gestionar, evaluar y controlar el cumplimiento de los objetivos institucionales de la Secretaría Distrital de Hacienda, en concordancia con las políticas trazadas. Formular las políticas de la Dirección a su cargo, adoptar los planes, programas y proyectos que aseguren el cumplimiento de las funciones asignadas.</t>
  </si>
  <si>
    <t>AC546</t>
  </si>
  <si>
    <t>Registro de una solicitud de servicio realizada por un usuario o un sistema automatizado a través de la Mesa de Servicios que está asociado a un número de identificación único que permite realizar seguimiento de actividades, desarrollo de tareas, recursos asignados y estado de la solución.</t>
  </si>
  <si>
    <t>AC548</t>
  </si>
  <si>
    <t>Tortoise</t>
  </si>
  <si>
    <t>AC553</t>
  </si>
  <si>
    <t>Herramientas de desarrollo utilizada para el control de versiones de cada uno de los archivos del código fuente de una aplicación</t>
  </si>
  <si>
    <t>AC556</t>
  </si>
  <si>
    <t>Unicenter</t>
  </si>
  <si>
    <t>AC561</t>
  </si>
  <si>
    <t>Herramientas de apoyo</t>
  </si>
  <si>
    <t>AC562</t>
  </si>
  <si>
    <t>Sistema de alimentación ininterrumpida, SAI, también conocido como UPS (del inglés Uninterruptible Power Supply), es un dispositivo que gracias a sus baterías u otros elementos almacenadores de energía, puede proporcionar energía eléctrica por un tiempo limitado y durante un apagón a todos los dispositivos que tenga conectados</t>
  </si>
  <si>
    <t>Uso de Estructurar Soportes</t>
  </si>
  <si>
    <t>AC563</t>
  </si>
  <si>
    <t>Es el uso del componente “soporte tributario” del Sistema de Información Tributario que permite la operación humana para diseñar y generar las plantillas tributarias (liquidación y registro) que se utilizan al interior del sistema para permitir la liquidación o el registro de las obligaciones tributarias y de información.</t>
  </si>
  <si>
    <t xml:space="preserve">Usuario </t>
  </si>
  <si>
    <t>Persona que usa habitualmente un servicio</t>
  </si>
  <si>
    <t>Funcionario(s) de la SDH, delegado por el Líder Funcional, como persona autorizada para interactuar con el área técnica, por su conocimiento específico del negocio y del aplicativo, para cada uno de los requerimientos que le sean asignados. Esta persona será el contacto directo y permanente por parte del área usuaria con el líder técnico ó el analista de Software, encargado del desarrollo de la solicitud.</t>
  </si>
  <si>
    <t>Validación de documentos tributarios comercializables</t>
  </si>
  <si>
    <t>Herramienta que el registro de formularios de impuestos que no pasan las validaciones de los bancos.</t>
  </si>
  <si>
    <t>Validador contable</t>
  </si>
  <si>
    <t>Permite validar la información contable de las entidades del distrito.</t>
  </si>
  <si>
    <t>Validador de información Ica</t>
  </si>
  <si>
    <t>Validador de medios magnéticos</t>
  </si>
  <si>
    <t>Herramienta que permite a los contribuyentes reportar la información solicitada por DDI a través de una resolución</t>
  </si>
  <si>
    <t>Ventanilla de Correspondencia</t>
  </si>
  <si>
    <t>oficina responsable de la recepción, radicación y distribución de la correspondencia</t>
  </si>
  <si>
    <t>Ventanilla Única de Registro (VUR)</t>
  </si>
  <si>
    <t>Servicio web que se expone a la Superintendencia de Notariado y Registro para consultar el estado de cuenta de los predios que están en venta o para permutar.</t>
  </si>
  <si>
    <t xml:space="preserve">Vigía </t>
  </si>
  <si>
    <t>Herramienta desarrollada para soportar la operación de las áreas de riesgo en todas las actividades de gestión de riesgos de la empresa bajo en enfoque Enterprise Risk Management (E.R.M), como una definición estándar de gestión de riesgo planteada por la ISO:31000.</t>
  </si>
  <si>
    <t>Visor imágenes historia laboral</t>
  </si>
  <si>
    <t>Herramienta para visualizar las imágenes de los documentos que reposan en la hoja de vida de cada funcionario.</t>
  </si>
  <si>
    <t>Herramienta utilizada para el control de versiones que forma parte de Microsoft Visual Studio</t>
  </si>
  <si>
    <t xml:space="preserve">Vmware: (Vm De Virtual Machine) </t>
  </si>
  <si>
    <t>Plataforma de software de virtualización a nivel de centro de datos, disponible para ordenadores compatibles X86. El software de VMware puede funcionar en Windows, Linux, y en la plataforma Mac OS X que corre en procesadores INTEL.</t>
  </si>
  <si>
    <t>Vpn</t>
  </si>
  <si>
    <t>Es una Red de comunicación de datos segura, que extiende la red local de una entidad sobre internet con fines específicos.</t>
  </si>
  <si>
    <t>VSS</t>
  </si>
  <si>
    <t>Wikishd</t>
  </si>
  <si>
    <t>Sitio web cuyas páginas pueden ser editadas por múltiples voluntarios a través del navegador web.</t>
  </si>
  <si>
    <t>Winmerge</t>
  </si>
  <si>
    <t xml:space="preserve">Herramienta de diferenciación y combinación de código abierto para Windows. </t>
  </si>
  <si>
    <t>Winrar</t>
  </si>
  <si>
    <t>Versión del compresor RAR para Windows, una herramienta potente que le permite crear, manejar y controlar los ficheros y cifrar el contenido de los archivos hasta AES-128 desde la versión 3.20</t>
  </si>
  <si>
    <t>Winscp</t>
  </si>
  <si>
    <t>Aplicación de Software libre. Su función principal es facilitar la transferencia segura de archivos entre dos sistemas informáticos, el local y uno remoto que ofrezca servicios SSH.</t>
  </si>
  <si>
    <t>Administrador de Red</t>
  </si>
  <si>
    <t>Rol del funcionario encargado del mantenimiento del hardware y software de la red.</t>
  </si>
  <si>
    <t xml:space="preserve">Actas de comité de Archivo </t>
  </si>
  <si>
    <t>Actas de comité de Inventario</t>
  </si>
  <si>
    <t>Actas de comité Gestión Ambiental</t>
  </si>
  <si>
    <t xml:space="preserve">Préstamos Documentales </t>
  </si>
  <si>
    <t>Historia del Vehículo</t>
  </si>
  <si>
    <t xml:space="preserve">Informes  a Organismos de Control </t>
  </si>
  <si>
    <t>Inventarios Documentales</t>
  </si>
  <si>
    <t xml:space="preserve">Inventario de Bienes     </t>
  </si>
  <si>
    <t>Microfilmación</t>
  </si>
  <si>
    <t>Egresos de Bienes</t>
  </si>
  <si>
    <t>Ingreso de Bienes</t>
  </si>
  <si>
    <t>Salidas de Elementos de Consumo</t>
  </si>
  <si>
    <t>Traslados de bienes</t>
  </si>
  <si>
    <t>Cuenta Mensual de Almacén</t>
  </si>
  <si>
    <t>Planes Institucionales de Gestión Ambiental</t>
  </si>
  <si>
    <t>Planes de Gestión Integral de Residuos Peligrosos y/o especiales</t>
  </si>
  <si>
    <t>Planes de Gestión Integral de Residuos Convencionales</t>
  </si>
  <si>
    <t>Tabla de valoración documental</t>
  </si>
  <si>
    <t>Transferencias Documentales Primarias</t>
  </si>
  <si>
    <t>Transferencias Documentales Secundarias</t>
  </si>
  <si>
    <t>Administración de Parqueaderos</t>
  </si>
  <si>
    <t>Gestión de Vigilancia y Seguridad</t>
  </si>
  <si>
    <t>Administración del servicio de telefonía celular</t>
  </si>
  <si>
    <t>Asesorías en Administración Documental</t>
  </si>
  <si>
    <t>Controles del uso de los recursos</t>
  </si>
  <si>
    <t xml:space="preserve">Eliminaciones Documentales </t>
  </si>
  <si>
    <t xml:space="preserve">Pólizas de seguro patrimoniales </t>
  </si>
  <si>
    <t>Sistema integrado de conservación</t>
  </si>
  <si>
    <t>Usuario Funcional</t>
  </si>
  <si>
    <t>Acuerdos pactados en materia de atención de desarrollos de software, con las áreas funcionales al inicio de cada vigencia. De acuerdo con el recurso con que cuenta la SIS, se establece en conjunto con el Líder Funcional de cada aplicativo, la priorización y las fechas para entrega de Especificación Funcional, de los requerimientos que serán atendidos en el año.</t>
  </si>
  <si>
    <t>Informes a Otras Entidades</t>
  </si>
  <si>
    <t>Peticiones, quejas, reclamos y soluciones - PQRS</t>
  </si>
  <si>
    <t>Consecutivo de comunicaciones oficiales enviadas</t>
  </si>
  <si>
    <t>Consecutivo de comunicaciones oficiales recibidas</t>
  </si>
  <si>
    <t>Informes a organismos de control</t>
  </si>
  <si>
    <t xml:space="preserve">Planillas de entrega de Comunicaciones por Recorrido interno </t>
  </si>
  <si>
    <t xml:space="preserve">Registros de control de comunicaciones oficiales enviadas </t>
  </si>
  <si>
    <t>Registro de control de comunicaciones Oficiales Recibidas</t>
  </si>
  <si>
    <t>Adminsitración de comunicaciones oficiales</t>
  </si>
  <si>
    <t>Defensor del ciudadano</t>
  </si>
  <si>
    <t>Actas de la Comisión de Personal</t>
  </si>
  <si>
    <t>Actas de comité Bienestar y Desarrollo</t>
  </si>
  <si>
    <t>Actas Comité  Prevención y Atención de Emergencias del Centro Administrativo Distrital</t>
  </si>
  <si>
    <t>Actas de Comité Paritario de Salud Ocupacional</t>
  </si>
  <si>
    <t>Actas de Riesgos Laborales</t>
  </si>
  <si>
    <t xml:space="preserve">Historias Laborales </t>
  </si>
  <si>
    <t>Nóminas de funcionarios</t>
  </si>
  <si>
    <t>Novedades de nómina</t>
  </si>
  <si>
    <t>Subserie documental que contiene: Novedades de Ingreso (copia), Novedades de Retiro (copia), Novedades de Encargos (copia), Novedades de Prima Técnica (copia), Novedades de Sanciones Disciplinarias (copia), Novedades de Licencias (copia), Relación de Horas Extras, Solicitud de Revisión de la Liquidación de la Nómina, Novedades de solicitud de Retiro de Cesantías, Novedades de Vacaciones (copia), Novedades de Comisión, Relación de incapacidades, Decreto de aumento salarial (copia), Deducciones por aportes, Ahorros, Cuotas sindicales, Embargos de familia y civiles, Libranzas, Multas, Sanciones, Planes complementarios de salud.</t>
  </si>
  <si>
    <t>Planes  Operativos</t>
  </si>
  <si>
    <t>Plan Institucional de Capacitación</t>
  </si>
  <si>
    <t>Planes  de Emergencia</t>
  </si>
  <si>
    <t>Programas de Bienestar y Desarrollo</t>
  </si>
  <si>
    <t>Programas de Mejoramiento de Clima Laboral</t>
  </si>
  <si>
    <t>Programas de Incentivos para Personal</t>
  </si>
  <si>
    <t>Programas de Medicina Preventiva y del Trabajo</t>
  </si>
  <si>
    <t xml:space="preserve">Programas de Seguridad e Higiene Industrial  </t>
  </si>
  <si>
    <t>Programas de Inducción General</t>
  </si>
  <si>
    <t>Elecciones Copasso</t>
  </si>
  <si>
    <t xml:space="preserve">Elección de los Representantes ante  la Comisión de Personal </t>
  </si>
  <si>
    <t>Instrumentos de recolección de información de capacitación.</t>
  </si>
  <si>
    <t>Subserie documental que contiene: Identificación de necesidades de formación y competencias, Matriz de necesidades de formación y competencias.</t>
  </si>
  <si>
    <t>Liquidaciones a fondo de cesantías</t>
  </si>
  <si>
    <t>Liquidaciones  y pagos de obligaciones de personal</t>
  </si>
  <si>
    <t>Concursos  de Carrera Administrativa – CNSC</t>
  </si>
  <si>
    <t>Procesos de Selección de Personal Realizados por la SDH</t>
  </si>
  <si>
    <t>Procesos de Selección Realizados por Instituciones Externas</t>
  </si>
  <si>
    <t>Avances</t>
  </si>
  <si>
    <t>Caja Menor</t>
  </si>
  <si>
    <t>Ejecución de Presupuestal</t>
  </si>
  <si>
    <t>Pagos Contratistas</t>
  </si>
  <si>
    <t>Pagos Sentencias Judiciales</t>
  </si>
  <si>
    <t>Pagos Honorarios Concejales</t>
  </si>
  <si>
    <t>Pagos Resoluciones</t>
  </si>
  <si>
    <t>Pagos Servicios Públicos</t>
  </si>
  <si>
    <t>Anteproyecto de Presupuesto</t>
  </si>
  <si>
    <t>Conceptos jurídicos</t>
  </si>
  <si>
    <t>Estudios jurídicos</t>
  </si>
  <si>
    <t>Actas de comité de conciliación</t>
  </si>
  <si>
    <t>Conciliaciones Prejudiciales</t>
  </si>
  <si>
    <t>Procesos judiciales jurisdicción ordinaria</t>
  </si>
  <si>
    <t>Procesos judiciales contenciosos administrativos</t>
  </si>
  <si>
    <t>Procesos judiciales penales</t>
  </si>
  <si>
    <t>Procesos concursales</t>
  </si>
  <si>
    <t>Acciones de cumplimiento</t>
  </si>
  <si>
    <t>Acciones de tutela</t>
  </si>
  <si>
    <t>Acciones populares</t>
  </si>
  <si>
    <t>Acciones de Institucionalidad</t>
  </si>
  <si>
    <t>Planes de acción</t>
  </si>
  <si>
    <t>Actas de la junta de contratación</t>
  </si>
  <si>
    <t>Procesos  de selección declarados desiertos</t>
  </si>
  <si>
    <t xml:space="preserve">Actas de Comité de Política de Riesgo </t>
  </si>
  <si>
    <t xml:space="preserve">Actas de Comité de Riesgo </t>
  </si>
  <si>
    <t>Informes de comités</t>
  </si>
  <si>
    <t>Informes de Riesgos Financieros</t>
  </si>
  <si>
    <t xml:space="preserve">Informes Lavado de Activos </t>
  </si>
  <si>
    <t xml:space="preserve">Plan de Continuidad de Negocio                                                  </t>
  </si>
  <si>
    <t xml:space="preserve">Cupos Contraparte para Sociedades Comisionistas de Bolsa </t>
  </si>
  <si>
    <t xml:space="preserve">Cupos de Inversión para Bancos Internacionales </t>
  </si>
  <si>
    <t xml:space="preserve">Cupos de Inversión para Bancos Locales </t>
  </si>
  <si>
    <t>Programas de Concientización y Capacitación</t>
  </si>
  <si>
    <t>Proyecciones  de Variables IPC</t>
  </si>
  <si>
    <t>Proyecciones de variables  tasas de interés</t>
  </si>
  <si>
    <t xml:space="preserve">Riesgos Contingentes </t>
  </si>
  <si>
    <t xml:space="preserve">Riesgos Contractuales </t>
  </si>
  <si>
    <t xml:space="preserve">Riesgos Desastres Naturales </t>
  </si>
  <si>
    <t xml:space="preserve">Riesgos en Seguridad de la Información </t>
  </si>
  <si>
    <t xml:space="preserve">Riesgos Financieros </t>
  </si>
  <si>
    <t>Riesgos Operacionales</t>
  </si>
  <si>
    <t xml:space="preserve">Actas de Comité de Coordinacion del Sistema control interno </t>
  </si>
  <si>
    <t>Campañas de Comunicación Internas</t>
  </si>
  <si>
    <t>Campañas de Comunicación Externas</t>
  </si>
  <si>
    <t>Boletines de prensa</t>
  </si>
  <si>
    <t>Estudios de Incidencia en Medios de Comunicación</t>
  </si>
  <si>
    <t>Estudios  y Diagnostico de comunicación</t>
  </si>
  <si>
    <t>Informes de Evaluación del Sistema de Control Interno</t>
  </si>
  <si>
    <t>Programas de difusión del sistema de control interno.</t>
  </si>
  <si>
    <t>Auditorías Internas de Gestión</t>
  </si>
  <si>
    <t>Auditorías Externas</t>
  </si>
  <si>
    <t>Resoluciones</t>
  </si>
  <si>
    <t>Auditorias Internas de Calidad</t>
  </si>
  <si>
    <t>Actas Comité de Dirección</t>
  </si>
  <si>
    <t>Estudios y Trabajos Especiales</t>
  </si>
  <si>
    <t>Proyectos de Inversión</t>
  </si>
  <si>
    <t>Programas de Comunicaciones al Contribuyente</t>
  </si>
  <si>
    <t xml:space="preserve">Actas Comité Jurídico Tributario </t>
  </si>
  <si>
    <t>Actas de Reuniones</t>
  </si>
  <si>
    <t>Conceptos Jurídico Tributarios</t>
  </si>
  <si>
    <t>Estudios Técnicos</t>
  </si>
  <si>
    <t>Controles de reparto</t>
  </si>
  <si>
    <t>Planes Operativos</t>
  </si>
  <si>
    <t>Planes de Mejoramiento</t>
  </si>
  <si>
    <t>Proyectos de Normativa</t>
  </si>
  <si>
    <t>Programa de capacitación tributaria</t>
  </si>
  <si>
    <t>Estadísticas de servicio al contribuyente</t>
  </si>
  <si>
    <t>Portafolio intergrado  de servicios tributarios.</t>
  </si>
  <si>
    <t>Determinación y cobro  de obligaciones tributarias</t>
  </si>
  <si>
    <t>Programas de Gestión Tributaria</t>
  </si>
  <si>
    <t>Devoluciones de determinación y cobro de obligaciones tributarias</t>
  </si>
  <si>
    <t>Procesos de Gestión tributaria</t>
  </si>
  <si>
    <t>Controles de actuaciones  de recursos  y revocatorias</t>
  </si>
  <si>
    <t>Invalidaciones</t>
  </si>
  <si>
    <t>Plusvalia</t>
  </si>
  <si>
    <t xml:space="preserve">Controles de Contribuciones especiales </t>
  </si>
  <si>
    <t>Gestión de determinación y cobro tributario</t>
  </si>
  <si>
    <t>Devoluciones de Correo</t>
  </si>
  <si>
    <t xml:space="preserve">Controles módulo de Gestión </t>
  </si>
  <si>
    <t>Tornaguías</t>
  </si>
  <si>
    <t>Actas de reunión</t>
  </si>
  <si>
    <t>Resolución  de Autorización de firma mecánica</t>
  </si>
  <si>
    <t>Programas de investigación tributaria operativos puntos fijos</t>
  </si>
  <si>
    <t>Control de cuentas de usuarios</t>
  </si>
  <si>
    <t>Manejo de Datos</t>
  </si>
  <si>
    <t>Actas de Comité Evaluador de Entidades Recaudadoras</t>
  </si>
  <si>
    <t>Calificadoras de reciprocidad de entidades recaudadoras</t>
  </si>
  <si>
    <t>Conciliaciones Entidades Receptoras</t>
  </si>
  <si>
    <t>Conciliaciones Entidades Recaudadoras</t>
  </si>
  <si>
    <t>Consignaciones bancarias</t>
  </si>
  <si>
    <t>Evaluaciones de bancos</t>
  </si>
  <si>
    <t>Declaraciones Tributarias Preliquidados</t>
  </si>
  <si>
    <t>Declaraciones Tributarias Comercializables o no generadas por la Administración</t>
  </si>
  <si>
    <t xml:space="preserve">Declaraciones Tributarias de Impuestos Varios </t>
  </si>
  <si>
    <t xml:space="preserve">Controles  de Recaudo de Impuestos Varios </t>
  </si>
  <si>
    <t>Sanciones a entidades recaudadoras</t>
  </si>
  <si>
    <t>Ajuste y actualización de Cuentas</t>
  </si>
  <si>
    <t>Boletín de deudores morosos del estado</t>
  </si>
  <si>
    <t>Certificaciones  Saldos  de Deuda</t>
  </si>
  <si>
    <t>Reporte de Obligaciones Pendientes</t>
  </si>
  <si>
    <t>Retiro de Boletín de Deudores  Morosos del Estado</t>
  </si>
  <si>
    <t>Certificados a Entes Externos</t>
  </si>
  <si>
    <t>Devoluciones y/o compensaciones</t>
  </si>
  <si>
    <t>Notificaciones por Correo</t>
  </si>
  <si>
    <t>Notificaciones por Aviso</t>
  </si>
  <si>
    <t xml:space="preserve">Notificaciones Personales </t>
  </si>
  <si>
    <t>Notificaciones  por Edicto</t>
  </si>
  <si>
    <t>Registro de información tributaria</t>
  </si>
  <si>
    <t>Saneamiento y corrección  de información tributaria</t>
  </si>
  <si>
    <t>Relaciones de reparto de procesos</t>
  </si>
  <si>
    <t xml:space="preserve">Guías de disponibles </t>
  </si>
  <si>
    <t>Asesoría</t>
  </si>
  <si>
    <t>Lineamientos, políticas y estrategias de inversiones</t>
  </si>
  <si>
    <t>Devoluciones de solicitudes de cobro</t>
  </si>
  <si>
    <t>Título de depósito Judicial</t>
  </si>
  <si>
    <t>Procesos de cobro coactivo</t>
  </si>
  <si>
    <t>Circulares</t>
  </si>
  <si>
    <t>Conceptos de Tesorería</t>
  </si>
  <si>
    <t>Bancos</t>
  </si>
  <si>
    <t>Actas del comité de Tesorería</t>
  </si>
  <si>
    <t>Programa  Anual de Flujo de  caja</t>
  </si>
  <si>
    <t>Acta de Comité de Crédito Público</t>
  </si>
  <si>
    <t>Representaciones Externas</t>
  </si>
  <si>
    <t>Plan anual de contratación</t>
  </si>
  <si>
    <t>Certificados Contables</t>
  </si>
  <si>
    <t>Comprobantes de Eliminación y Ajuste</t>
  </si>
  <si>
    <t>Conceptos Contables</t>
  </si>
  <si>
    <t xml:space="preserve">Conciliaciones Externas </t>
  </si>
  <si>
    <t>Estados Contables de Bogotá Distrito Capital, Sector Público Distrital y Sector Gobierno General</t>
  </si>
  <si>
    <t>Subserie documental la cual puede contener la siguiente documentación: Convocatoria, Control de asistencia 78-F-02, Actas, Comunicaciones oficiales y Anexos.</t>
  </si>
  <si>
    <t>Serie documental, la cual puede contener la siguiente documentación: Control de consultas en sala archivo central 43-F-18, Consulta documentos archivo central  43-F-13, Control préstamo, reproducción y consulta documento archivo de gestión 43-F-06,  Comunicaciones oficiales.</t>
  </si>
  <si>
    <t>Serie documental, la cual puede contener la siguiente documentación: Hoja de vida del vehículo , Acta de Entrega de Vehículo, Anexos, Certificado de Matrícula, Licencia de Tránsito , Recibo de Pago de Impuestos, Seguro Obligatorio Contra Accidentes, Tarjeta de Propiedad.</t>
  </si>
  <si>
    <t>Subserie documental la cual puede contener la siguiente documentación: Requerimiento, Informe, Comunicaciones Oficiales y Anexos.</t>
  </si>
  <si>
    <t>Subserie documental la cual puede contener la siguiente documentación: Inventario Documental General  electrónico.</t>
  </si>
  <si>
    <t>Subserie documental la cual puede contener la siguiente documentación: Inventario general de bienes aplicativo SAI , Reporte y/o comprobante Movimiento de Bienes y Comunicaciones oficiales.</t>
  </si>
  <si>
    <t>Serie documental, la cual puede contener la siguiente documentación: Acta inicial de Microfilmación, Índices de Contenido, Índices de Recuperación, Control de Calidad Micro fílmico y Acta Final de Microfilmación.</t>
  </si>
  <si>
    <t>Subserie documental la cual puede contener la siguiente documentación: Solicitud, Acta de entrega, Comprobante de elemento de egresos, Comunicaciones  oficiales y Anexos.</t>
  </si>
  <si>
    <t>Subserie documental la cual puede contener la siguiente documentación: Relación de Bienes, Minuta del contrato, Certificado de Disponibilidad Presupuestal, Pólizas, Acta de Inicio, Factura o emisión, Comprobante de ingreso y Comunicaciones Oficiales.</t>
  </si>
  <si>
    <t>Subserie documental la cual puede contener la siguiente documentación: Solicitud de pedido de elementos de Consumo  40-F-01, Comprobante de Egreso por plan de consumo.</t>
  </si>
  <si>
    <t>Subserie documental la cual puede contener la siguiente documentación: Solicitud de pedido de elementos Devolutivos 40-F-02, Comunicaciones Oficiales, Autorización de movimientos de elementos devolutivos, consumo y otros, 42-F-03-Acta de traslado entre entidades y Comprobante de traslado.</t>
  </si>
  <si>
    <t>Subserie documental la cual puede contener la siguiente documentación: Informe  y Comunicaciones oficiales.</t>
  </si>
  <si>
    <t>Subserie documental la cual puede contener la siguiente documentación: Acta de Concertación y Plan institucional de gestión ambiental.</t>
  </si>
  <si>
    <t>Subserie documental la cual puede contener la siguiente documentación: Plan de gestión integral de residuos peligrosos, Generación y movimiento de residuos peligrosos 77F-01, Generación de escombros 77F-03, Entrega de escombros al transportador 77-F-04, Generación almacenamiento de llantas 77-F-05, Certificado de disposición final y Entrega de residuos peligrosos a empresa transportadora 77-F-02.</t>
  </si>
  <si>
    <t>Subserie documental la cual puede contener la siguiente documentación: Plan de gestión de residuos reciclables y Generación de residuos convencionales 77-F-06.</t>
  </si>
  <si>
    <t>Serie documental, la cual puede contener la siguiente documentaciónn: Solicitud de elaboración o modificación de tabla de retención documental 43– F-07, Actas de Mesa de Trabajo, Acta de aprobación Tabla de Retención Documental comité de archivo, Conceptos Técnicos, Cuadro de caracterización (Archivo de Bogotá) 43-F-26, Cuadro de clasificación Documental (Archivo de Bogotá) 43-F-17,Ficha de valoración documental (Archivo de Bogotá) 43-F-25,Tabla de Retención Documental (Archivo de Bogotá 43-F-16,Tabla de Retención Documental (Archivo de Bogotá 43-F-16,Concepto TRD Archivo de Bogotá y Acuerdo del Consejo Distrital de Archivos (convalidando la TRD) copia.</t>
  </si>
  <si>
    <t>Serie documental, la cual puede contener la siguiente documentación: Actas de Mesa de Trabajo, Comunicaciones Oficiales, Conceptos Técnicos, Cuadro evolutivo institucional, Estructuras orgánicas, Cuadro de clasificación documental por periodos, Historia institucional, Formato único de inventario documental 43-F-05, Acta de aprobación del comité y Tabla de Valoración Documental.</t>
  </si>
  <si>
    <t>Subserie documental la cual puede contener la siguiente documentación: Acta de transferencia documental  43-F-09, Acta de Desarchive, Comunicaciones Oficiales, Cronograma de Transferencia, Formato único de inventario documental  43-F-05, Solicitudes de revisión de Transferencia, Control revisión previa de transferencia 43-F-14, Acta verificación de transferencias 43-F-19, Acta verificación de transferencias 43-F-19.</t>
  </si>
  <si>
    <t>Subserie documental la cual puede contener la siguiente documentación: Comunicación de intención de transferir al Archivo de Bogotá, Acta Comité de archivo, Acta de transferencia Archivo de Bogotá, Formato único de inventario documental para entidades distritales (Archivo de Bogotá 2215100-FT496).</t>
  </si>
  <si>
    <t>Serie documental, la cual puede contener la siguiente documentación: Reglamento, Solicitud, Solicitud de cupo parqueadero  42-F-05, Anexos, Comunicaciones oficiales y Documentos de difusión.</t>
  </si>
  <si>
    <t>Subserie documental la cual puede contener la siguiente documentación: Autorización para ingreso al edificio en horas y días no hábiles 42-F-02 , Autorización de movimiento de elementos devolutivos, consumo y otros 42-F-03, Actualización de firmas autorizadas para solicitar servicios de la entidad y el CAD 42-F-08 Autorización de retiro permanente de equipos portátiles 42-F-11,  Autorización de retiro del CAD de vehículos oficiales en días no hábiles 42-F-12.</t>
  </si>
  <si>
    <t>Serie documental, la cual puede contener la siguiente documentación: Solicitudes, Documentos de condiciones pactadas, Copia de factura y Detalle de consumo.</t>
  </si>
  <si>
    <t>Subserie documental la cual puede contener la siguiente documentación: Solicitud de asesoría, Control de asistencia 78-F-02, Evaluación de la percepción de la capacitación 78-F-04, Registro de programación de la asesoría.</t>
  </si>
  <si>
    <t>Subserie documental la cual puede contener la siguiente documentación: Registro de consumo energético, Consolidado Consumo Energético, Registro de consumo de agua, Consolidado consumo hídrico, Informe mensual de impresiones, Informe de costos y ahorros de impresiones, Informe mensual de fotocopiado y Consolidado servicio de fotocopiado.</t>
  </si>
  <si>
    <t>Serie documental, la cual puede contener la siguiente documentación: Acta comité de archivo, Inventario documental  43-F-05 y comunicaciones  oficiales.</t>
  </si>
  <si>
    <t>Serie documental , la cual puede contener la siguiente documentación: Solicitud de afectación, Soportes de solicitud, Soportes de pago u objeción y Anexos.</t>
  </si>
  <si>
    <t>Serie documental, la cual puede contener la siguiente documentación: Solicitud de afectación, Soportes de solicitud, Soportes de pago u objeción  y Anexos.</t>
  </si>
  <si>
    <t>Subserie documental la cual puede contener la siguiente documentación: Comunicación oficial</t>
  </si>
  <si>
    <t>Subserie documental la cual puede contener la siguiente documentación: Comunicación oficiales.</t>
  </si>
  <si>
    <t>Subserie documental la cual puede contener la siguiente documentación: Planilla de comunicaciones oficiales internas.</t>
  </si>
  <si>
    <t>Subserie documental la cual puede contener la siguiente documentación: Solicitud de anulación de registros de correspondencia, Planilla de acuses de recibo correspondencia externa enviada.</t>
  </si>
  <si>
    <t>Subserie documental la cual puede contener la siguiente documentación: Planilla de entrega de comunicaciones oficiales externa recibida.</t>
  </si>
  <si>
    <t>Subserie documental la cual puede contener la siguiente documentación: Documentos Técnicos, Evaluación, Soportes Generados Líder Funcional.</t>
  </si>
  <si>
    <t>Subserie documental la cual puede contener la siguiente documentación:  Atención presencial o telefónica del defensor del ciudadano, Comunicaciones Oficiales de Traslado a Otras Entidades,  Comunicaciones Oficiales Defensor del Ciudadano</t>
  </si>
  <si>
    <t>Subserie documental la cual puede contener la siguiente documentación: Acta, Anexos, Convocatoria,  Control de asistencia 78-F-02</t>
  </si>
  <si>
    <t>Subserie documental la cual puede contener la siguiente documentacióne: Acta, Anexos, Convocatoria, Control de asistencia.</t>
  </si>
  <si>
    <t>Subserie documental la cual puede contener la siguiente documentación: Acta, Anexos, Convocatoria, Control de asistencia,Informes.</t>
  </si>
  <si>
    <t>Subserie documental la cual puede contener la siguiente documentación: Citación a reuniones, Actas de reunión ordinarias y extraordinarias, Anexos</t>
  </si>
  <si>
    <t>Subserie documental la cual puede contener la siguiente documentación: Actas de seguimiento a la Aseguradora de Riesgos Laborales</t>
  </si>
  <si>
    <t>Serie documental, la cual puede contener la siguiente documentación: Proceso de selección , Resolución de conformación de lista de elegibles, Formato de Necesidad de Personal Supernumerario, Formato de solicitud de nombramiento ordinario, Hoja de vida personal, Hoja de vida de Función Pública, Formato Análisis de hoja de vida, Solicitud de evaluación  aspirante a nombramiento ordinario, Resolución de nombramiento en período de prueba o ascenso, Solicitud de evaluación  aspirante a nombramiento ordinario, Resolución de nombramiento ordinario, Resolución por la cual se vincula personal supernumerario,Resolución por la cual se vincula personal planta temporal, Comunicación nombramiento, Acta de posesión planta, Acta de posesión supernumerario, Acta de posesión planta temporal, Hoja de vinculación, Memorando inducción específica, Carta de aceptación al nombramiento, Comunicaciones oficiales, Manifestación juramentada de no tener procesos pendientes de carácter alimentario, Manifestación juramentada de no ser pensionado, Política de seguridad de la información, Políticas para personas naturales vinculadas, Formato Revelación de Inversiones personales y sus Partes Relacionadas, Documento de Identidad y otros certificados, prorrogas y resoluciones.</t>
  </si>
  <si>
    <t>Subserie documental la cual puede contener la siguiente documentación: Solicitud de disponibilidad presupuestal y registro presupuestal, Certificado de disponibilidad presupuestal,  Reporte de Pre-Nómina, Reporte resumen por tipo de régimen, Nómina adicional (opcional), Relación de descuentos de salud y pensión.</t>
  </si>
  <si>
    <t>Subserie documental la cual puede contener la siguiente documentación: Plan</t>
  </si>
  <si>
    <t>Subserie documental la cual puede contener la siguiente documentación: Plan, Acta de comisión de personal (aval del plan de capacitación), Cronograma</t>
  </si>
  <si>
    <t>Subserie documental la cual puede contener la siguiente documentación: Plan de evacuación, Plan de contingencia, Divulgación, Simulacros, Informes, Brigada de emergencia, Formato Inscripción como brigadista, Cronograma, Control de asistencia .</t>
  </si>
  <si>
    <t>Subserie documental la cual puede contener la siguiente documentación: Programa, Comunicaciones oficiales, Convocatoria e invitaciones, Lista de invitados e inscritos, Carta de compromiso, Control de asistencia, Evaluación de satisfacción.</t>
  </si>
  <si>
    <t>Subserie documental la cual puede contener la siguiente documentación:  Programa, Evaluación clima laboral, Comunicaciones oficiales, Convocatoria e invitaciones, Control de asistencia, Listado de invitados, Evaluación de las actividades, Informe, Anexos.</t>
  </si>
  <si>
    <t xml:space="preserve">Subserie documental la cual puede contener la siguiente documentación: Resolución por la cual se adopta el programa de incentivos y  se determina el procedimiento para el otorgamiento de los mismos, Comunicaciones Oficiales, Formato Informe de contribuciones extraordinarias, Informe consolidado de los funcionarios que hayan cumplido con los requisitos para acceder a los incentivos, Informe de Contribuciones Extraordinarias, Acta del resultado de la evaluación y selección de los mejores funcionarios, Convocatoria equipos de trabajo, Comunicaciones a los evaluados, Registro de evaluación equipos de trabajo, Listado de los funcionarios beneficiados  del programa de incentivos, Resolución de reconocimiento de los incentivos a los ganadores , Resolución  por medio de la cual se ordena un pago por concepto de incentivo pecuniario al mejor equipo de trabajo, Informe final de ejecución del programa de incentivos, Resolución por la cual se designa a los mejores empleados, Anexos, </t>
  </si>
  <si>
    <t>Subserie documental la cual puede contener la siguiente documentación: Programa , Cronograma de actividades, Comunicaciones oficiales, Convocatoria e invitaciones, Invitación e inscripción, Control de asistencia, Seguimiento, Inspecciones a puestos de trabajo, Recomendaciones EPS, Recomendaciones ARL, Recomendaciones e implementación, Informe, Control Toma de Tensión, Atención de Primeros Auxilios, Concepto de enfermedad Profesional, Evaluaciones médicas Ocupacionales.</t>
  </si>
  <si>
    <t>Subserie documental la cual puede contener la siguiente documentación: Matriz de peligro, Programa de higiene y seguridad industrial, Cronograma actividades, Divulgación, Control entrega elementos de protección personal, Investigación de accidente de trabajo, Inventario de extintores, Control de consumo de elementos de botiquín, Programas de Vigilancia epidemiológica  , Programa de riesgo cardiovascular, programa de riesgo ergonómico, programa de riesgo Psicosocial, Control de asistencia.</t>
  </si>
  <si>
    <t>Subserie documental la cual puede contener la siguiente documentación: Programa,Cronograma, invitación  a jornada de inducción, Programación de actividades de Inducción general, Carta de compromiso, Evaluación de la Inducción, Control de asistencia.</t>
  </si>
  <si>
    <t xml:space="preserve">Subserie documental la cual puede contener la siguiente documentación: Acto administrativo de convocatoria para la elección de los representantes de los trabajadores del Comité Paritario de Salud Ocupacional, Invitación convocatoria a la elección del Comité Paritario de Salud Ocupacional, Apertura de votación electrónica por el correo de comunicaciones, Lista de aspirantes inscritos para la elección del COPASO, Documento de divulgación de la lista de candidatos inscritos al COPASO, Lista general de votantes y jurados publicada, Comunicación oficial de notificación a jurados, Votos, Acta de cierre, Acto administrativo de designación de representantes del empleador del COPASO, Acta de conformación del Comité Paritario de Salud Ocupacional, Registro del Comité Paritario de Salud Ocupacional (Copia).         </t>
  </si>
  <si>
    <t xml:space="preserve">Subserie documental la cual puede contener la siguiente documentación: Acta de Escrutinio de Votación, Acta de Escrutinio General, Acta de Instalación , Actas de Sorteo en el Tarjetón, Comunicación Delegación del Secretario de Hacienda a Comisión escrutadora, Constancia de Entrega de Mesa, Constancia del Procedimiento Realizado, Constancia Escrutinio, Cronograma, Declaración de Elección , Elección de Jurados de Votación, Instructivo a Jurados, Lista de Conformación de Mesas, Lista de Inscripción de Candidatos, Lista de Notificación de Jurados, Lista General de Votantes, Registro de Votantes, Resolución de Convocatoria,Solicitud de inscripción de Candidatos, Soportes,Voto, </t>
  </si>
  <si>
    <t>Subserie documental la cual puede contener la siguiente documentación: Certificación de aportes, Reporte consolidado nominas, Aportes Fondo Nacional del Ahorro, Resolución por la cual se ordena el pago de cesantías anual, Anexos.</t>
  </si>
  <si>
    <t>Subserie documental la cual puede contener la siguiente documentación: Planilla Integral de Liquidación de aportes, Relación de descuentos por retención en la fuente, Relación de beneficiarios por descuentos (juzgados, cooperativas, sindicatos, bancos, fondos de empleados, medicina prepagada), Planillas de aportes voluntarios para pensión en fondos privados, Planilla de aportes voluntarios a Aporte al Fomento de la Construcción (AFC).</t>
  </si>
  <si>
    <t>Subserie documental la cual puede contener la siguiente documentación: Resolución de conformación de lista de elegibles, Correo de confirmación de lista de elegibles CNSC, Oficio de confirmación de lista de elegibles, Resolución nombramiento en período de prueba (copia), Comunicación nombramiento (copia), Oficio de no aceptación del nombramiento, Resolución de revocatoria del nombramiento (copia), Correos soporte del trámite, Hoja de vida personal con soportes.</t>
  </si>
  <si>
    <t>Subserie documental la cual puede contener la siguiente documentación: Solicitud evaluación de aspirante a nombramiento ordinario, Publicación de convocatoria, Hoja de vida, Invitación para presentar pruebas, Documento forma de presentación de la documentación, Control de asistencia a pruebas, Pruebas psicométricas, Pruebas de conocimientos esenciales, Invitación presentación entrevista, Formato resultado de entrevista, Registro resultados pruebas psicométricas, Registro resultados pruebas de conocimientos, Consolidado de resultados, Informe visita domiciliaria, Informe de la selección, Correos electrónicos mediante los cuales se informa los resultados a todos los candidatos, Acta de equipo evaluador.</t>
  </si>
  <si>
    <t>Subserie documental la cual puede contener la siguiente documentación: Cronograma de actividades, Convocatoria, Inscripciones, Revisión de requisitos mínimos, Publicación de lista de elegibles, Informes etapas del concurso, Acta de reunión, Acta de entrega y aceptación del producto, Comunicaciones oficiales, Tutelas y derechos de petición, Hoja de vida y soporte lista de elegibles, Hoja de vida y soportes lista no elegibles.</t>
  </si>
  <si>
    <t>Subserie documental la cual puede contener la siguiente documentación:  Acto administrativo, Resolución, Certificado de Disponibilidad Presupuestal-CDP, Certificado de Registro Presupuestal-CRP, Comunicaciones oficiales, Ingreso al Almacén,  Factura de Compra, Informe comisión,  Legalización del avance, Orden de Pago, Recibo conceptos varios.</t>
  </si>
  <si>
    <t>Serie documental la cual puede contener la siguiente documentación: Acta de cierre caja menor, Certificado de Disponibilidad Presupuestal-CDP, Certificado de Registro Presupuestal-CRP, Comprobante de egreso,  Conciliación bancaria, Factura o Cuenta de Cobro, Informe libro bancos, Informe libro de efectivo,  Orden de Pago, Recibo conceptos varios, Relación de descuentos tributarios, Resolución de apertura caja menor,  RUT, Solicitud caja menor, Solicitud de transporte, Traslado fondos bancos a efectivo, Comprobante de Reembolso, Apertura Cuenta Bancaria, Ingreso al Almacén, Cotización, Certificado de Recibo a Satisfacción.</t>
  </si>
  <si>
    <t>Serie documental la cual puede contener la siguiente documentación:  Actas de cancelación de reservas, Certificado de Disponibilidad Presupuestal-CDP, Certificado de Registro Presupuestal-CRP, Control ejecución de vigencias futuras, Informe de Cuentas por Pagar, Informe de ejecución de presupuesto de gastos e inversiones de la vigencia, Informe de ejecución reservas presupuestales, Listado de reservas presupuestales, Modificaciones presupuestales, Programa Anual Mensualizado  de Caja - PAC-Anexos, Relaciones de Autorización, Acta de fenecimiento, Plan Anual de Adquisiciones.</t>
  </si>
  <si>
    <t>Subserie documental la cual puede contener la siguiente documentación: Acta de inicio, Acta de Liquidación, Certificación bancaria, Certificación de Cumplimiento y recibo a satisfacción contrato, Certificación de pagos, Certificado de Registro Presupuestal-CRP, Comunicaciones oficiales, Constitución de la Unión Temporal, Contrato, Declaraciones juramentadas, Modificaciones a los contratos, Oferta económica, Orden de Pago, Póliza, RUT, Factura o Cuenta de Cobro, Planilla Integrada de Liquidación de Aportes, Comprobante de ingreso a almacén, Acta de terminación por mutuo acuerdo, Acta de suspensión.</t>
  </si>
  <si>
    <t>Subserie documental la cual puede contener la siguiente documentación: Certificación bancaria, Certificación FONCEP, Certificación sobre procesos judiciales, Certificado de Disponibilidad Presupuestal-CDP, Certificado de Registro Presupuestal-CRP, Comunicaciones oficiales, Orden de Pago, Resolución, Sentencia.</t>
  </si>
  <si>
    <t>Subserie documental la cual puede contener la siguiente documentación: Autorizaciones de descuentos, Certificación de asistencia a sesiones, Certificaciones de pago honorarios, Certificado de Disponibilidad Presupuestal-CDP, Certificado de Ingresos y Retenciones, Certificado de Registro Presupuestal-CRP, Comunicaciones oficiales, Planilla integrada de liquidación de aportes, Planillas de descuentos, Relaciones de Autorización, Resumen centro de costos, Planilla de resumen pago honorarios concejales .</t>
  </si>
  <si>
    <t>Subserie documental la cual puede contener la siguiente documentación: Certificación bancaria, Factura o Cuenta de Cobro, Cotización, Folletos, Certificado de Disponibilidad Presupuestal-CDP, Certificado de Registro Presupuestal-CRP, Comunicaciones oficiales, RUT, Orden de Pago, Resolución ordenamiento de pago, Resolución.</t>
  </si>
  <si>
    <t>Subserie documental la cual puede contener la siguiente documentación: Certificación de cumplimiento, Certificado de Registro Presupuestal-CRP, Certificado de Disponibilidad Presupuestal, Comunicaciones oficiales, Orden de Pago, Recibos servicios públicos.</t>
  </si>
  <si>
    <t>Serie documental la cual puede contener la siguiente documentación: Anteproyecto de presupuesto de gastos e inversiones, Comunicaciones oficiales, Reporte PREDIS Gastos generales esenciales.</t>
  </si>
  <si>
    <t>Subserie documental la cual puede contener la siguiente documentación: Comunicaciones oficiales, Estudios, Anexos.</t>
  </si>
  <si>
    <t>Subserie documental la cual puede contener la siguiente documentación: Acta, Anexos</t>
  </si>
  <si>
    <t>Subserie documental la cual puede contener la siguiente documentación:  Denuncia, Poder, Providencia que ordena el archivo , Actas de las audiencias, incidente de reparación , Sentencia , Notificaciones, Comunicaciones Oficiales.</t>
  </si>
  <si>
    <t>Subserie documental la cual puede contener la siguiente documentación: Comunicación de Acción, Contestación de la Tutela, Fallos, Comunicación de Impugnación y/o impugnación , Comunicaciones Oficiales, Comunicación de Cumplimiento, Comunicación Incidente de Desacato, Respuesta Incidente de Desacato, Comunicación de revisión de la Tutela por la Corte, Fallo de Revisión.</t>
  </si>
  <si>
    <t>Serie documental la cual puede contener la siguiente documentación: Demanda y traslado , Contestación de la Demanda, Poder ,Auto de pruebas , Notificaciones , Copia del acta de las audiencias celebradas , Alegatos de Conclusión, Fallo 1ª Instancia, Recursos y/o informe justificativo de no apelación , Providencias que resuelven recursos  , Fallo 2ª Instancia, Resolución que Ordena Cumplimiento  o Comunicación del fallo, Requerimientos de los Despachos Judiciales y entes de control, Respuestas a Requerimientos .</t>
  </si>
  <si>
    <t>Subserie documental la cual puede contener la siguiente documentación: Actas, Anexos.</t>
  </si>
  <si>
    <t>Subserie documental la cual puede contener la siguiente documentación: Documentos Oficiales, Propuestas,Resolución Declaratoria de Desierta.</t>
  </si>
  <si>
    <t>Serie documental la cual puede contener la siguiente documentación: Comunicaciones Oficiales, Propuesta.</t>
  </si>
  <si>
    <t>Subserie documental la cual puede contener la siguiente documentación:  Convocatoria, Control de Asistencia ,  Acta, Anexos.</t>
  </si>
  <si>
    <t>Subserie documental la cual puede contener la siguiente documentación: Convocatoria, Control de Asistencia, Acta, Anexos.</t>
  </si>
  <si>
    <t>Subserie documental la cual puede contener la siguiente documentación: Informe, Anexos</t>
  </si>
  <si>
    <t>Subserie documental la cual puede contener la siguiente documentación: Informe de Seguimiento al riesgo de Mercado inversiones de la DDT, Portafolio de inversión de la DDT, Informe al portafolio de Deuda.</t>
  </si>
  <si>
    <t xml:space="preserve">Subserie documental la cual puede contener la siguiente documentación: Solicitud consulta SARLAF, Informe consulta SARLAF generado por entidades financieras, </t>
  </si>
  <si>
    <t>Subserie documental la cual puede contener la siguiente documentación: Plan, Acta de comisión de personal (aval del plan de capacitación), CronogramaMatriz de riesgos y controles, riesgos y controles, Business impacto análisis, Recovery time objective, Recursos requeridos en contingencia,Equipo de trabajo habitual, Esquema de comunicación "árbol de llamada, Puestos críticos en contingencia, Responsabilidades del líder del equipo de trabajo, Responsabilidades del suplente del líder del equipo de trabajo, Responsabilidades de los integrantes del equipo de trabajo, Directorio de áreas internas criticas, Directorio de entidades externas  criticas, Directorio Proveedores Crítico, Actividades - Antes de la Contingencia y otros</t>
  </si>
  <si>
    <t xml:space="preserve">Subserie documental la cual puede contener la siguiente documentación: Ranking con cifras del mes procesado, Seguimiento Mensual,   Informe.                                                                                                                   </t>
  </si>
  <si>
    <t>Subserie documental la cual puede contener la siguiente documentación: Seguimiento cupos de inversión - Bancos Internacionales, Aprobación cupos de inversión - Bancos internacionales, Informe.</t>
  </si>
  <si>
    <t>Subserie documental la cual puede contener la siguiente documentación: Seguimiento cupos de inversión, Aprobación cupos de inversión, Comparativo cupos teórico y real por entidad, Informe.</t>
  </si>
  <si>
    <t>Subserie documental la cual puede contener la siguiente documentación: Programa, Comunicaciones oficiales,Control de Asistencia.</t>
  </si>
  <si>
    <t>Subserie documental la cual puede contener la siguiente documentación: Proyección del IPC en escenarios de riesgo,                                                                            Proyección del IPC 12m en escenarios de riesgo superintendencia financiera de Colombia,                                                                                    Informe</t>
  </si>
  <si>
    <t xml:space="preserve">Subserie documental la cual puede contener la siguiente documentación: Proyección de variables económicas y financieras en escenarios de riesgo - Tasa de interés, Proyecciones en escenarios de riesgo superintendencia financiera, Proyección de variables económicas y financieras en escenarios de riesgos,  Informe.                                                                                                                                         </t>
  </si>
  <si>
    <t>Subserie documental la cual puede contener la siguiente documentación: Reporte, Informe, Conceptos técnicos .</t>
  </si>
  <si>
    <t>Subserie documental la cual puede contener la siguiente documentación: Matriz de riesgo ley 1150, Conceptos, Informe.</t>
  </si>
  <si>
    <t>Subserie documental la cual puede contener la siguiente documentación: Contingentes en Desastres Naturales , Conceptos,  Informe.</t>
  </si>
  <si>
    <t>Subserie documental la cual puede contener la siguiente documentación: Especificación del procedimiento, Valoración de activos de información, matriz de riesgo en seguridad de la información, Análisis de brecha ISO 27002 76, Plan de tratamiento de Riesgo en seguridad de la información, Declaración de Aplicabilidad, Solicitud de acción correctiva o preventiva.</t>
  </si>
  <si>
    <t xml:space="preserve">Subserie documental la cual puede contener la siguiente documentación: Seguimiento al riesgo del portafolio de deuda,  Informe de Seguimiento .                                                                                  </t>
  </si>
  <si>
    <t>Subserie documental la cual puede contener la siguiente documentación: Especificación del procedimiento, Matriz de riesgos y controles, Mapa de riesgo residual, Mapa de riesgos inherentes, Solicitud de acción correctiva o preventiva, Bitácora de Incidentes, Informes de Incidentes.</t>
  </si>
  <si>
    <t>Subserie documental la cual puede contener la siguiente documentación: Convocatoria, Control de Asistencia, Acta, Anexos.Anexos, Control de asistencia, Acta</t>
  </si>
  <si>
    <t>Subserie documental la cual puede contener la siguiente documentación: Informes de estrategias de comunicación SHD, Planes de medios, El Hacendario (revista virtual),Hacienda Cuenta, Hacienda en línea (grabaciones de radio por internet), Carteleras (impresas y digitales), Documentos soportes de campaña, Correos informativos electrónicos internos.</t>
  </si>
  <si>
    <t>Subserie documental la cual puede contener la siguiente documentación: Informes de estratégias de comunicación SHD, Publicaciones virtuales, Publicaciones impresas, Documentos soportes de campaña.</t>
  </si>
  <si>
    <t>Subserie documental la cual puede contener la siguiente documentación: Boletin</t>
  </si>
  <si>
    <t>Subserie documental la cual puede contener la siguiente documentación:  Estudios, Resultado del estudio.</t>
  </si>
  <si>
    <t>Subserie documental la cual puede contener la siguiente documentación: Encuesta de satisfacción, Presentaciones, Estudios.</t>
  </si>
  <si>
    <t>Subserie documental la cual puede contener la siguiente documentación:  Informe, Ayuda de Memoria, Papeles de Trabajo.</t>
  </si>
  <si>
    <t>Serie documental la cual puede contener la siguiente documentacióne: Cronograma, Programa.</t>
  </si>
  <si>
    <t>Subserie documental la cual puede contener la siguiente documentación: Programa Anual de Auditoría, Plan de Auditoría, Informe de Auditoría, Evaluación de Auditoría Interna de Gestión, Comunicaciones Oficiales, Plan de Mejoramiento, Ayuda de Memoria - Seguimiento al avance y/o cumplimiento de acciones de planes de mejoramiento.</t>
  </si>
  <si>
    <t>Subserie documental la cual puede contener la siguiente documentación: Actas de Reunión, Comunicaciones Oficiales, Informe de Avances, Informe Final de Auditoría, Informe Final sobre Seguimiento, Informe Preliminar de Auditoría, Plan de Mejoramiento, Papeles de Trabajo.</t>
  </si>
  <si>
    <t>Serie documental la cual puede contener la siguiente documentación: Resoluciones.</t>
  </si>
  <si>
    <t>Subserie documental la cual puede contener la siguiente documentación: Programa Anual de Auditoría, Plan de Auditoría, Informe de Auditoría, Evaluación de Auditoría Interna de Gestión, Comunicaciones Oficiales, Plan de Mejoramiento, Ayuda de Memoria - Seguimiento al avance y/o cumplimiento, Carta de Compromiso Auditor, Plan de Auditoría, Lista de Verificación Auditoria, Informe de Auditoría, Informe Periódico de Auditorías Internas de Calidad, Informe Consolidado de Auditorías Internas de Calidad, Anexo Auditoría Interna de Calidad.</t>
  </si>
  <si>
    <t>Subserie documental la cual puede contener la siguiente documentación: Acta, Anexos, Ayuda de memoria mesas de  trabajo o talleres  de capacitación, Formato de control de asistencia, convocatoria.</t>
  </si>
  <si>
    <t>Subserie documental la cual puede contener la siguiente documentación:  Estudio.</t>
  </si>
  <si>
    <t>Subserie documental la cual puede contener la siguiente documentación: Reporte Centrales de medios, Informes de estrategias de comunicación DIB, Plan de medios,Pieza de divulgación,Documento soporte de campaña, Comunicado.</t>
  </si>
  <si>
    <t>Subserie documental la cual puede contener la siguiente documentación: Acta , Anexos, Ayuda de memoria mesas de  trabajo o talleres  de capacitación, Formato de control de asistencia.</t>
  </si>
  <si>
    <t>Subserie documental la cual puede contener la siguiente documentación: Acta (Subdirección Jurídico Tributaria), Anexos, Ayuda de memoria mesas de  trabajo o talleres  de capacitación, Formato de control de asistencia.</t>
  </si>
  <si>
    <t>Subserie documental la cual puede contener la siguiente documentación: Consultas y Conceptos, Tabla de control asesoría jurídico tributaria.</t>
  </si>
  <si>
    <t>Subserie documental la cual puede contener la siguiente documentación: Acta de reparto, Planilla de reparto de expedientes.</t>
  </si>
  <si>
    <t>Serie documental la cual puede contener la siguiente documentación: Anteproyecto
Comunicación oficial.</t>
  </si>
  <si>
    <t>Serie documental la cual puede contener la siguiente documentación: Control de asistencia, Presentación de capacitación, Prueba de Confiabilidad, Encuesta.</t>
  </si>
  <si>
    <t>Serie documental la cual puede contener la siguiente documentación: Instructivo  de mediciones y estadísticas, Planilla de estadísticas diarias atención ciudadanos, Planilla de Seguimiento correo  de opinión tributaria, Programa de atención al contribuyente, Reporte Estadístico, Informe de Estadísticas.</t>
  </si>
  <si>
    <t>Serie documental la cual puede contener la siguiente documentación: Formato oficial de cambio de dirección y actualización de otros datos</t>
  </si>
  <si>
    <t>Subserie documental la cual puede contener la siguiente documentación:  Oficio persuasivo.</t>
  </si>
  <si>
    <t>Subserie documental la cual puede contener la siguiente documentación: Informe de programas piloto, Informe por programa, Protocolo, Relación de población objetiva del programa, Solicitud de información de medios magnéticos, Solicitud de  información de terceros, Comunicación oficial.</t>
  </si>
  <si>
    <t>Subserie documental la cual puede contener la siguiente documentación: Oficio persuasivo, Reporte de devoluciones.</t>
  </si>
  <si>
    <t>Serie documental la cual puede contener la siguiente documentación: Solicitud de información, Acta de adjudicación de remate, Acta de archivo tramite tributario, Acta de cierre establecimiento, Acta de levante de sellos, Acta de presentación,  Acta de reparto, Acta de verificación y demás actas para la gestión, Auto abriendo a pruebas dentro del trámite de excepciones, Auto aclaratorio y autos a los que haya lugar, Boletin y pruebas de catastro, Calificación del contribuyente, Certificado de Existencia y Representación Legal, otros certificados, Emplazamiento para corregir, Liquidación de corrección aritmética ,  y otras liquidaciones, Oficio de aceptacion  sancion reducida, Recurso de reconsideración, Relación de pruebas y expedientes para el archivo de gestión, Resoluciones (varias), respuestas de fiscalización y liquidación,  revocatoria,  Solicitudes.</t>
  </si>
  <si>
    <t>Subserie documental la cual puede contener la siguiente documentación: Tabla única de Control TUC</t>
  </si>
  <si>
    <t>Subserie documental la cual puede contener la siguiente documentación: Oficio de Solicitud , Boletín Catastral, Carta  de Autorización y/o Poder, Certificado de Cámara de Comercio, Certificado de tradición del predio, Certificado de tradición vehículo, Auto que abre a pruebas, Documento de identificación, Estado de Cuenta, Relación de Pagos, Reporte Herramienta Única de Mandamientos y Pagos HUMA, Acta de Verificación, Oficio de Respuesta.</t>
  </si>
  <si>
    <t>Subserie documental la cual puede contener la siguiente documentación:  Solicitud de levantamiento de plusvalía, Certificado de instrumentos públicos, Constancia de levantamiento del folio de anotación de plusvalía, Escritura del predio, Licencia de construcción, Resolución de liquidación definitiva del efecto plusvalía, Determinación del valor a pagar por concepto de participación en plusvalía.</t>
  </si>
  <si>
    <t>Subserie documental la cual puede contener la siguiente documentación: Oficio remisorio, Archivo en medio magnético.</t>
  </si>
  <si>
    <t>Subserie documental la cual puede contener la siguiente documentación: Acta de presentación, Acta visita, Auto  de Archivo, Auto comisorio, Emplazamiento para declarar predial masivo puntual, Emplazamiento para declarar vehículos masivo puntua, Mandamiento de pago, Oficio persuasivo, Requerimiento especial predial masivo, Requerimiento especial predial puntual, Requerimiento especial vehículos masivo, Requerimiento especial vehículos puntual, Tabla de contenido.</t>
  </si>
  <si>
    <t>Subserie documental la cual puede contener la siguiente documentación: Oficio, Medio magnético</t>
  </si>
  <si>
    <t>Subserie documental la cual puede contener la siguiente documentación: Solicitud de información de medios magnéticos, Solicitud de información de terceros, Archivos en medio magnético, Ficha técnica, Protocolo, Informe .</t>
  </si>
  <si>
    <t>Subserie documental la cual puede contener la siguiente documentación: Base de datos, Reportes.</t>
  </si>
  <si>
    <t>Serie documental la cual puede contener la siguiente documentacióne: Solicitud de expedición de tornaguías, Control de entrada y salida  de rótulos-caja fuerte DIB, Control de rótulos  manuales para el plan de contingencia, Control entrega de rótulos a Infoconsumo, Carta  de envío tornaguías  legalizadas, Relación de tornaguías de reenvío, Control revisión de tornaguías, Factura o relación de productos, Tornaguía.</t>
  </si>
  <si>
    <t>Subserie documental la cual puede contener la siguiente documentación: Acta , Anexos, Ayuda de memoria mesas de  trabajo o talleres  de capacitación, Formato de control de asistencia, Control de asistencia.</t>
  </si>
  <si>
    <t>Subserie documental la cual puede contener la siguiente documentación:  Resolución</t>
  </si>
  <si>
    <t>Subserie documental la cual puede contener la siguiente documentación: Auto comisorio, Control puntos fijos, Auto de inspección contable, Informe de ingresos diarios, Arqueo de caja menor, Lista de chequeo puntos fijos y operativos ICA, Resolución por irregularidades en la contabilidad, Auto comisorio cierre  y levante de sellos, Acta de cierre de establecimiento.</t>
  </si>
  <si>
    <t>Subserie documental la cual puede contener la siguiente documentación:  Administración de cuentas de usuario, Memorando de oficialización.</t>
  </si>
  <si>
    <t>Subserie documental la cual puede contener la siguiente documentación: Acta , Anexos, Ayuda de memoria mesas de  trabajo o talleres  de capacitación, Control de asistencia.</t>
  </si>
  <si>
    <t>Subserie documental la cual puede contener la siguiente documentación: Acta de Pérdida de Documentos Tributarios, Archivo de Recaudo de Recibos de Pago, Denuncia por Perdida de Documentos, Formato de Envió de Información Sistema Referencial, Formato de Envió de Información Sugerida, Formato de Envió Reporte Semanal de Recaudo, Formulario de impuestos , Planilla  de Relaciones de Consignaciones Banco Receptor, Planilla Control de Paquetes,Planilla de Actas de Formularios Tributarios Perdidos, Planilla de Autoadhesivos o seriales automáticos de transacción Anulados y Repetidos , Planilla de Consignación, Planilla de Control de Documentos, Planilla de Recepción  de Formularios Comercializables, Recibo de Pago, Reporte de  Validación de Archivos Web.</t>
  </si>
  <si>
    <t>Subserie documental la cual puede contener la siguiente documentación:  Acta de conciliación.</t>
  </si>
  <si>
    <t>Subserie documental la cual puede contener la siguiente documentación: Estado de Cuenta, Ajuste por Compensación, Ajuste Consignación, Cuenta de Cobro, Ajuste de Recaudo, Formato de compensaciones, Acta final de conciliación y cierre de recaudo por vigencia.</t>
  </si>
  <si>
    <t>Serie documental la cual puede contener la siguiente documentación: Carta de Consignación, Conciliación de Agente  de Recepción y Recaudo.</t>
  </si>
  <si>
    <t>Serie documental la cual puede contener la siguiente documentación: Solicitud  de Autorización de Recaudo de Impuestos Distritales, Soportes, Lista de Chequeo, Evaluación técnica y de seguimiento a entidades recaudadoras, Resultado de la evaluación.</t>
  </si>
  <si>
    <t>Subserie documental la cual puede contener la siguiente documentación: Acta de Pérdida, Archivo de Recaudo de Recibos de Pag, Denuncia por Perdida de Documentos, Formulario, Planilla Control de Paquetes, Planilla de Actas de Formularios Tributarios Perdidos, Planilla de Autoadhesivos o seriales automáticos de transacción Anulados y Repetidos , Planilla de Control de Documentos, Reporte de  Validación de Archivos Web.</t>
  </si>
  <si>
    <t>Subserie documental la cual puede contener la siguiente documentación: Acta de Pérdida de Documentos Tributarios,   Archivo de Recaudo de Recibos de Pago, Denuncia por Perdida de Documentos, Formato de Envió de Información Sistema Referencial, Formato de Envió de Información Sugerida, Formato de Envió Reporte Semanal de Recaudo, Formulario de impuestos , Planilla  de Relaciones de Consignaciones Banco Receptor, Planilla Control de Paquetes, Planilla de Actas de Formularios Tributarios Perdidos, Planilla de Autoadhesivos o seriales automáticos de transacción Anulados y Repetidos ,Planilla de Consignación,Planilla de Control de Documentos, Planilla de Recepción  de Formularios ComercializablesRecibo de Pago, Reporte de  Validación de Archivos Web.</t>
  </si>
  <si>
    <t>Subserie documental la cual puede contener la siguiente documentación: Acta de Pérdida de Documentos Tributarios, Archivo de Recaudo de Recibos de Pago, Declaración Ante el Fondo Cuenta  con Pago, Declaración de Importación, Declaración de Transito Aduanero, Declaración Departamento de Cundinamarca, Denuncia por Perdida de Documentos, Descripción de Pago Participación del Impuesto al Consumo de Cigarrillos y Tabaco Nacional, Formulario, Planilla Control de Paquetes, Planilla de Actas de Formularios Tributarios Perdidos.Planilla de Autoadhesivos Anulados y Repetidos, Planilla de Control de Documentos, Planilla de Recepción  de Formularios Comercializables, Relación de Reenvíos Tornaguías, Reporte de  Validación de Archivos Web, Reporte de Cintas, Tornaguía.</t>
  </si>
  <si>
    <t>Subserie documental la cual puede contener la siguiente documentación: Oficio de solicitud de ajustes, Planilla de relaciones  de conciliación Banco Receptor, Diferencia fondo cuenta, Planilla de Consignación,  Registro y novedades, Reporte de validación, Acta de Conciliación.</t>
  </si>
  <si>
    <t>Serie documental la cual puede contener la siguiente documentación Pliego de cargos autoadhesivos anulados no informados, Pliego de cargos autoadhesivos repetidos no informados, Pliego de cargos extemporaneidad en la entrega de la información, Pliego de cargos por inconsistencia en la información remitida, Hoja de Ruta, Respuesta al pliego de cargos, Resolución Sanción entidades recaudadoras.</t>
  </si>
  <si>
    <t>Serie documental la cual puede contener la siguiente documentación: Oficio de solicitud, Acuse de respuesta a la notaria – reporte de obligaciones, Auto de inactivación,Boletín catastral, Certificado de Existencia y Representación Legal, Certificado de Tradición y Libertad del Predio, Certificado de Tradición y Libertad del vehículo, Declaración o Formulario de Impuestos,Estado de cuenta,Liquidación Manual "liquidador", Reportes varios, Traslado de CORDIS y otros</t>
  </si>
  <si>
    <t>Subserie documental la cual puede contener la siguiente documentación: Solicitud de impresión comunicación de obligaciones, Aprobación de la comunicación para reporte en Base de Datos de Morosos del Estado BDME a contribuyentes, Solicitud del cargue de los archivos de exclusión de la Base de Datos de Morosos del Estado BDME., Archivo en medio magnético con la Información del Reporte Boletín de Deudores Morosos del Estado BDME, Solicitud de estandarización de direcciones a Inteligencia Tributaria, Oficio remisorio del Boletín de Deudores Morosos a la Dirección Distrital de Contabilidad.</t>
  </si>
  <si>
    <t>Subserie documental la cual puede contener la siguiente documentación: Acuse de respuesta a la notaria – reporte de obligaciones, Auto de inactivación, Boletín catastral, Certificación, Certificado de Existencia y Representación Legal, Certificado de Tradición y Libertad del Predio, Certificado de Tradición y Libertad del vehículo, Oficio respuesta a contribuyente.</t>
  </si>
  <si>
    <t>Subserie documental la cual puede contener la siguiente documentación: Acuse de respuesta a la notaria – reporte de obligaciones, Auto de inactivación, Certificado de Existencia y Representación Legal, Copia documento de identificación,Reporte Herramienta Única de Mandamientos y Pagos HUMA, Reporte Ventanilla Única de registro Inmobiliario VUR.</t>
  </si>
  <si>
    <t>Subserie documental la cual puede contener la siguiente documentación: Solicitud de retiro del Boletín de Deudores Morosos del Estado – BDME, Auto de inactivación, Certificado de Existencia y Representación Legal, Certificado de Tradición y Libertad del Predio, Certificado de Tradición y Libertad del vehículo, Consulta Base de Datos de Morosos del Estado BDME Contaduría General de la Nación, Consulta en la Base de Datos de Morosos del Estado BDME Secretaria de Hacienda, Copia documento de identificación, Copia Oficio remisorio con obligaciones reportadas, Declaración o Formulario de Impuestos, Estado de cuenta,Liquidación manual "liquidador".</t>
  </si>
  <si>
    <t>Subserie documental la cual puede contener la siguiente documentación: Formato solicitud de Estadísticas y Consultas, Memorando remisorio Reporte de información.</t>
  </si>
  <si>
    <t>Serie documental la cual puede contener la siguiente documentación: Formulario de Solicitud de devolución y/o compensación, Acta de matrimonio  , Certificación de cuenta bancaria, Certificado de Existencia y Representación Legal, Certificado de Tradición y Libertad del predio, Certificado de Tradición y Libertad del vehículo, Copia del documento  de identificación, Copia de declaración o formulario de impuestos, Estado de cuenta,Garantía a Favor del Distrito cuando el solicitante se acoja al Art. 152 del Estatuto Tributario Distrital.  , Poder para Actuar  , Recibo de pago , Registro de Defunción, Relación de pagos, Copia del Registro Único tributario RUT, Copia de tarjeta profesional.</t>
  </si>
  <si>
    <t>Subserie documental la cual puede contener la siguiente documentación: Citación, Planilla Documentos seleccionados CORDIS, Planilla documentos para entregar al contratista.Impresión del archivo Plano de entrega a contratista, Impresión del archivo Plano gestionado por el contratista, Acta de entrega al impresor (proceso masivo), Acta de entrega al impresor (proceso masivo), Planilla de acuses de recibo correspondencia externa enviada,  Oficio de retorno de los actos gestionados por el contratista, Formato solicitud de novedades.</t>
  </si>
  <si>
    <t>Subserie documental la cual puede contener la siguiente documentación: Oficio solicitando publicación en diario de alta circulación , Oficio solicitando publicación en el Registro Distrital, Formato solicitud de novedades, Resolución por medio de la cual se ordena la publicación de actos administrativos, Certificación publicación Registro Distrital, Medio Magnético publicación por aviso Registro Distrital, Oficio respuesta Diario de alta Circulación, Fotocopia del aviso, Ejemplar Publicación por aviso Diario de Alta Circulación , Libro Publicación por Aviso Registro Distrital</t>
  </si>
  <si>
    <t xml:space="preserve">Subserie documental la cual puede contener la siguiente documentación: Recepción y entrega física de documentos,  Planilla Documentos seleccionados CORDIS, Planilla documentos para entregar al contratista, Relación de actos remitidos a OCR para digitalizar, Planilla de acuses de recibo correspondencia externa enviada, Formato solicitud de novedades, </t>
  </si>
  <si>
    <t>Subserie documental la cual puede contener la siguiente documentación: Edicto, Planilla Documentos seleccionados CORDIS, Planilla de citaciones actos entregados notificación personal, Planilla documentos para entregar al contratista, Recepción y entrega física de documentos, Relación de actos remitidos a OCR para digitalizar, Formato solicitud de novedades.</t>
  </si>
  <si>
    <t>Serie documental la cual puede contener la siguiente documentación: Autorización para realizar trámite, Certificado de Existencia y Representación Legal, Copia del documento de identificación, Poder para actuar  , Copia del Registro Unico Tributario RUT, Tarjeta profesional,RIT contribuyente 39-F09 , RIT establecimiento de comercio. 39-F10.</t>
  </si>
  <si>
    <t>Serie documental la cual puede contener la siguiente documentacióne: Solicitud saneamiento de documentos tributarios, Avaluó de daños, Boletín Catastral, Certificación de Exención, Certificación Dirección de Prevención y Atención de Emergencias DPAE, Certificación fiscalía,Certificación policía metropolitana, Certificado de contador, Certificado de Existencia y Representación Legal, Certificado de Tradición y Libertad del predio, Certificado de Tradición y Libertad del vehículo, Copia documento de identificación, Copia de declaración Tributaria o formulario de impuestos, Licencia o formulario único nacional de solicitud de Licencia de Construcción y Urbanismo, Tarjeta profesional, Ajuste de recaudo, Acta de proceso de saneamiento masivo, Respuesta no procede saneamiento delineación urbana, Respuesta procede saneamiento delineación urbana, Respuesta procede saneamiento general,Respuesta no procede saneamiento general, Respuesta no procede saneamiento predial.</t>
  </si>
  <si>
    <t>Subserie documental la cual puede contener la siguiente documentación: Planilla, Memorando.</t>
  </si>
  <si>
    <t>Serie documental la cual puede contener la siguiente documentación: Comunicaciones Oficiales, Cotización Dólar Spot, Cotización y cierre de inversiones en el mercado primario dólares y anexos, Cotización y cierre de inversiones en el mercado primario pesos, Cotización y cierre de inversiones en el mercado secundario, Expectativa de Subastas, Orden de Pago (moneda extranjera), Información subastas TES clase B  , Lista de Chequeo Guía de Disponibilidades, Movimiento de Cuentas Corrientes y de Ahorros, Necesidades de Caja (moneda legal), Necesidades de Caja (moneda extranjera), Operaciones Diarias - MEC, Participación en Subastas,  Resumen de fuentes y usos de Tesorería, Propuesta de Inversión, Propuesta de Venta, Reporte de Movimientos Moneda Extranjera, Reportes y Gráficos Económicos y Financieros, Resumen cotizaciones del día Mercado Primario, Solicitud de Traslado de Fondos (moneda extranjera), Solicitud de Traslado de Fondos (moneda legal), Anexos, Portafolio de Inversiones en dólares por vencimientos, Resumen de fuentes y usos de Tesorería , Propuesta de Inversión, Propuesta de Venta, Reportes y Gráficos Económicos y Financieros,Reporte de Movimientos Moneda Extranjera, Resumen cotizaciones del día Mercado Primario, Saldos Bancarios, Solicitud de Traslado de Fondos (moneda extranjera).</t>
  </si>
  <si>
    <t>Serie documental la cual puede contener la siguiente documentación:  Estrategias de inversión, Políticas y lineamientos del comité de riesgo, Metodología para apertura de cuentas de ahorro, Seguimiento estrategias de inversión y anexos.</t>
  </si>
  <si>
    <t>Serie documental la cual puede contener la siguiente documentación: Comunicación de Devolución</t>
  </si>
  <si>
    <t>Serie documental la cual puede contener la siguiente documentación: Acta, Título</t>
  </si>
  <si>
    <t>Serie documental la cual puede contener la siguiente documentación: Actas de diligencia, Aviso de Prensa, Aviso de Remate, Citación, Depósito Judicial, Memoriales, Notificación, Comunicaciones oficiales, Recibo de Caja, Resolución de Mandamiento de Pago, Resolución de Recurso de Reposición, Resolución de Acuerdo de Pago, Resolución de Terminación, Solicitud de cobro, Titulo Ejecutivo, Requisitos de procedibilidad del título ejecutivo, Citación para notificación personal de mandamiento de pago, Notificación por correo, Acta de Notificación Personal, Resolución de excepciones,Oficio de búsqueda de bienes, Resolución de embargo, Resolución de terminación del proceso por pago, Reporte de la investigación previa de bienes, Hoja de ruta del proceso, Citación para notificación personal de la resolución que resuelve excepciones, Notificación por correo fallo de excepciones y otros.</t>
  </si>
  <si>
    <t>Subserie documental la cual puede contener la siguiente documentación: Solicitud, Concepto.</t>
  </si>
  <si>
    <t>Serie documental la cual puede contener la siguiente documentación:  Comunicaciones Oficiales</t>
  </si>
  <si>
    <t>Subserie documental la cual puede contener la siguiente documentación: Convocatoria, Control de asistencia, Orden del Día, Acta de Comité, Anexos, Análisis comparativo  del flujo de caja entre el año anterior y el  año actual, Cumplimiento mensual de PAC, Flujo de Caja Mensual Consolidado,  Flujo de Caja Mensual Recursos Destinación específica, Flujo de Caja Mensual Recursos Ordinarios, Informe de ejecución mensual flujo de caja, Presentación de portafolio y análisis económico, Presentación de ingresos.</t>
  </si>
  <si>
    <t>Serie documental la cual puede contener la siguiente documentación: Sistema anual de caja - SISPAC</t>
  </si>
  <si>
    <t>Subserie documental la cual puede contener la siguiente documentación:  Convocatoria, Control de Asistencia, Acta, Anexos.</t>
  </si>
  <si>
    <t>Subserie documental la cual puede contener la siguiente documentación: Actas de Juntas Directivas, Informes.</t>
  </si>
  <si>
    <t>Subserie documental la cual puede contener la siguiente documentación: Plan anual de contratación</t>
  </si>
  <si>
    <t>Subserie documental la cual puede contener la siguiente documentación: Certificados</t>
  </si>
  <si>
    <t>Subserie documental la cual puede contener la siguiente documentación: Comprobantes</t>
  </si>
  <si>
    <t>Subserie documental la cual puede contener la siguiente documentación: Solicitud, Concepto, Hoja de Ruta  55-F-10</t>
  </si>
  <si>
    <t>Subserie documental la cual puede contener la siguiente documentación: Balance General, Estado Actividad Financiera, Económica, Social y Ambiental, Estado de Cambios en el Patrimonio, Formatos Contaduría General de la Nación, Notas a los Estados Contables, Soportes Contables, Anexos Estados Contables</t>
  </si>
  <si>
    <t>Informe de Análisis Financiero</t>
  </si>
  <si>
    <t xml:space="preserve">Documentos  Técnicos Contables </t>
  </si>
  <si>
    <t>Subserie documental la cual puede contener la siguiente documentación: Solicitud, Manual, Hoja de Ruta  55-F-10, Carta circular, Circular externa, Documentos de carácter especial</t>
  </si>
  <si>
    <t>Subserie documental la cual puede contener la siguiente documentación: Solicitud análisis financiero,  Respuesta, Anexos</t>
  </si>
  <si>
    <t>Subserie documental la cual puede contener la siguiente documentación: Solicitud, Control de asistencia, presentacion, Solicitud de asesoría, Planilla de asesoría  55-F-07 (electrónico), Estadística de Asesoría (Registro), 
Actas de mesas de trabajo 55-F-05, Respuesta</t>
  </si>
  <si>
    <t xml:space="preserve">Capacitación </t>
  </si>
  <si>
    <t>Subserie documental la cual puede contener la siguiente documentación: Bitácora de evento de capacitación 55-F-02, Encuesta  55-F-03, Lista de Asistencia  55-F.06, Plan de Capacitación Anual  55-F-09</t>
  </si>
  <si>
    <t>Comprobantes de Diario</t>
  </si>
  <si>
    <t>Subserie documental la cual puede contener la siguiente documentación: Comprobante de  Diario, Soportes de contabilidad</t>
  </si>
  <si>
    <t>Conciliaciones Bancarias</t>
  </si>
  <si>
    <t>Subserie documental la cual puede contener la siguiente documentación: Control de partidas conciliatorias, consolidado banco y cuentas (53-F-04), Control de partidas conciliatorias, detallado por funcionario, banco, cuenta y año (53-F-06), Planilla recepción de extractos bancarios (53-F-09), Comunicaciones oficiales, Conciliación Bancaria (registro), Informe mensual de partidas conciliatorias (registro), Informe mensual estadístico de partidas conciliatorias, Correo electrónico (registro), Soportes de contabilidad</t>
  </si>
  <si>
    <t xml:space="preserve">Conciliaciones Internas </t>
  </si>
  <si>
    <t>Subserie documental la cual puede contener la siguiente documentación: Conciliación  Área de Gestión y/o Externa Seguimiento Mensual (53-F-12), Soportes de contabilidad</t>
  </si>
  <si>
    <t>Subserie documental la cual puede contener la siguiente documentacióne: Comunicaciones gestión operaciones recíprocas, Conciliación, Planilla de ajustes por entidad (53-F-17), Seguimiento conciliaciones de operaciones recíprocas (53-F-18), Conciliaciones Operaciones de Enlace (53-F-19), Conciliaciones Operaciones recíprocas cuenta única distrital - CUD (53-F.21), Conciliación de Operaciones Recíprocas con entidades del nivel nacional y demás entidades Distritales (53-F-22), Análisis preliminar de saldos (registro), Directorio de entidades (registro), Conciliación mensual disponibilidad Tesorería (registro), Control gestión de conciliación de operaciones recíprocas (registro), Informe consolidado de conciliación de operaciones recíprocas (registro), Soportes de contabilidad</t>
  </si>
  <si>
    <t xml:space="preserve">Estados contables </t>
  </si>
  <si>
    <t>Subserie documental la cual puede contener la siguiente documentación: Actas de seguimiento, Estado de Actividad Financiera, Económica y Social y Ambiental  (Nivel de Cuenta) (Registro), Estados de cambios en el patrimonio, Formularios  Contaduría General de la Nación, Notas a los Estados Contables (Registro), Balance General (Nivel Cuenta)</t>
  </si>
  <si>
    <t>Informes de operaciones efectivas de caja</t>
  </si>
  <si>
    <t>Subserie documental la cual puede contener la siguiente documentación: Anexos, Homologación Consolidada (53-F-11), Homologación Nómina (53-F-14), Homologación Pagos de Funcionamiento e Inversión (53-F-15), Operaciones efectivas de caja (53-F-16), Informe, Planilla Resumen (53-F-02), Verificación de Ingresos, Pagos y Financiamiento (53-F-03), Tablas Dinámicas (registro), Comunicaciones Oficiales, Solicitud de información (correo electrónico)</t>
  </si>
  <si>
    <t>Informes por unidades de Responsabilidad contable - SDH</t>
  </si>
  <si>
    <t>Subserie documental la cual puede contener la siguiente documentación: Anexos, Actas de seguimiento, Formulario de Contaduría General de la Nación, Notas a los Estados Contables, Control de recepción de información fuente 53-F-13</t>
  </si>
  <si>
    <t>Informes de Términos y verificaciones financieras</t>
  </si>
  <si>
    <t>Subserie documental la cual puede contener la siguiente documentación: Solicitudes, Informe, Comunicaciones  oficiales, Anexos, Correos electrónicos</t>
  </si>
  <si>
    <t>Libros Auxiliares</t>
  </si>
  <si>
    <t>Subserie documental la cual puede contener la siguiente documentación: Libro Auxiliar por unidades de responsabilidad contable</t>
  </si>
  <si>
    <t>Libro Mayor y Balance</t>
  </si>
  <si>
    <t>Subserie documental la cual puede contener la siguiente documentación: Libro Mayor y  Balances</t>
  </si>
  <si>
    <t>Libro Diario</t>
  </si>
  <si>
    <t>Subserie documental la cual puede contener la siguiente documentación: Libro diario</t>
  </si>
  <si>
    <t>Sostenibilidad del Sistema Contable</t>
  </si>
  <si>
    <t>Serie documental la cual puede contener la siguiente documentación: Actas del comité técnico de sostenibilidad contable, Plan de sostenibilidad contable, Anexos</t>
  </si>
  <si>
    <t>Administración del Sistema Integrado de Información Financiera</t>
  </si>
  <si>
    <t>Subserie documental la cual puede contener la siguiente documentación: Documentos Técnicos, Acta de Seguimiento, Solicitudes a Sistemas, Comunicaciones oficiales</t>
  </si>
  <si>
    <t>Administración Terceros II</t>
  </si>
  <si>
    <t>Subserie documental la cual puede contener la siguiente documentación: Carta circular, Solicitud creación o actualización de terceros 53-F-23, Anexos, Comunicaciones oficiales</t>
  </si>
  <si>
    <t>AC01</t>
  </si>
  <si>
    <t>AC02</t>
  </si>
  <si>
    <t>AC03</t>
  </si>
  <si>
    <t>AC04</t>
  </si>
  <si>
    <t>AC05</t>
  </si>
  <si>
    <t>AC06</t>
  </si>
  <si>
    <t>AC07</t>
  </si>
  <si>
    <t>AC08</t>
  </si>
  <si>
    <t>AC09</t>
  </si>
  <si>
    <t>AC11</t>
  </si>
  <si>
    <t>AC12</t>
  </si>
  <si>
    <t>AC13</t>
  </si>
  <si>
    <t>AC14</t>
  </si>
  <si>
    <t>AC15</t>
  </si>
  <si>
    <t>AC16</t>
  </si>
  <si>
    <t>AC17</t>
  </si>
  <si>
    <t>AC25</t>
  </si>
  <si>
    <t>AC32</t>
  </si>
  <si>
    <t>AC33</t>
  </si>
  <si>
    <t>AC34</t>
  </si>
  <si>
    <t>AC35</t>
  </si>
  <si>
    <t>AC36</t>
  </si>
  <si>
    <t>AC37</t>
  </si>
  <si>
    <t>AC38</t>
  </si>
  <si>
    <t>AC39</t>
  </si>
  <si>
    <t>AC40</t>
  </si>
  <si>
    <t>AC41</t>
  </si>
  <si>
    <t>AC42</t>
  </si>
  <si>
    <t>AC43</t>
  </si>
  <si>
    <t>AC45</t>
  </si>
  <si>
    <t>AC47</t>
  </si>
  <si>
    <t>AC49</t>
  </si>
  <si>
    <t>AC53</t>
  </si>
  <si>
    <t>AC55</t>
  </si>
  <si>
    <t>AC56</t>
  </si>
  <si>
    <t>AC57</t>
  </si>
  <si>
    <t>AC58</t>
  </si>
  <si>
    <t>AC59</t>
  </si>
  <si>
    <t>AC60</t>
  </si>
  <si>
    <t>AC61</t>
  </si>
  <si>
    <t>AC62</t>
  </si>
  <si>
    <t>AC63</t>
  </si>
  <si>
    <t>AC66</t>
  </si>
  <si>
    <t>AC69</t>
  </si>
  <si>
    <t>AC71</t>
  </si>
  <si>
    <t>AC90</t>
  </si>
  <si>
    <t>AC91</t>
  </si>
  <si>
    <t>AC95</t>
  </si>
  <si>
    <t>AC99</t>
  </si>
  <si>
    <t>AC100</t>
  </si>
  <si>
    <t>AC101</t>
  </si>
  <si>
    <t>AC104</t>
  </si>
  <si>
    <t>AC105</t>
  </si>
  <si>
    <t>AC111</t>
  </si>
  <si>
    <t>AC112</t>
  </si>
  <si>
    <t>AC116</t>
  </si>
  <si>
    <t>AC117</t>
  </si>
  <si>
    <t>AC127</t>
  </si>
  <si>
    <t>AC128</t>
  </si>
  <si>
    <t>AC129</t>
  </si>
  <si>
    <t>AC151</t>
  </si>
  <si>
    <t>AC152</t>
  </si>
  <si>
    <t>AC153</t>
  </si>
  <si>
    <t>AC156</t>
  </si>
  <si>
    <t>AC157</t>
  </si>
  <si>
    <t>AC158</t>
  </si>
  <si>
    <t>AC159</t>
  </si>
  <si>
    <t>AC160</t>
  </si>
  <si>
    <t>AC165</t>
  </si>
  <si>
    <t>AC166</t>
  </si>
  <si>
    <t>AC167</t>
  </si>
  <si>
    <t>AC173</t>
  </si>
  <si>
    <t>AC174</t>
  </si>
  <si>
    <t>AC175</t>
  </si>
  <si>
    <t>AC176</t>
  </si>
  <si>
    <t>AC177</t>
  </si>
  <si>
    <t>AC178</t>
  </si>
  <si>
    <t>AC179</t>
  </si>
  <si>
    <t>AC180</t>
  </si>
  <si>
    <t>AC181</t>
  </si>
  <si>
    <t>AC182</t>
  </si>
  <si>
    <t>AC183</t>
  </si>
  <si>
    <t>AC189</t>
  </si>
  <si>
    <t>AC190</t>
  </si>
  <si>
    <t>AC191</t>
  </si>
  <si>
    <t>AC192</t>
  </si>
  <si>
    <t>AC193</t>
  </si>
  <si>
    <t>AC194</t>
  </si>
  <si>
    <t>AC195</t>
  </si>
  <si>
    <t>AC196</t>
  </si>
  <si>
    <t>AC197</t>
  </si>
  <si>
    <t>AC198</t>
  </si>
  <si>
    <t>AC199</t>
  </si>
  <si>
    <t>AC200</t>
  </si>
  <si>
    <t>AC204</t>
  </si>
  <si>
    <t>AC205</t>
  </si>
  <si>
    <t>AC206</t>
  </si>
  <si>
    <t>AC212</t>
  </si>
  <si>
    <t>AC213</t>
  </si>
  <si>
    <t>AC214</t>
  </si>
  <si>
    <t>AC215</t>
  </si>
  <si>
    <t>AC216</t>
  </si>
  <si>
    <t>AC217</t>
  </si>
  <si>
    <t>AC218</t>
  </si>
  <si>
    <t>AC220</t>
  </si>
  <si>
    <t>AC222</t>
  </si>
  <si>
    <t>AC224</t>
  </si>
  <si>
    <t>AC228</t>
  </si>
  <si>
    <t>AC229</t>
  </si>
  <si>
    <t>AC231</t>
  </si>
  <si>
    <t>AC233</t>
  </si>
  <si>
    <t>AC235</t>
  </si>
  <si>
    <t>AC236</t>
  </si>
  <si>
    <t>AC237</t>
  </si>
  <si>
    <t>AC238</t>
  </si>
  <si>
    <t>AC239</t>
  </si>
  <si>
    <t>AC240</t>
  </si>
  <si>
    <t>AC241</t>
  </si>
  <si>
    <t>AC242</t>
  </si>
  <si>
    <t>AC243</t>
  </si>
  <si>
    <t>AC245</t>
  </si>
  <si>
    <t>AC246</t>
  </si>
  <si>
    <t>AC247</t>
  </si>
  <si>
    <t>AC249</t>
  </si>
  <si>
    <t>AC261</t>
  </si>
  <si>
    <t>AC266</t>
  </si>
  <si>
    <t>AC268</t>
  </si>
  <si>
    <t>AC269</t>
  </si>
  <si>
    <t>AC273</t>
  </si>
  <si>
    <t>AC274</t>
  </si>
  <si>
    <t>AC279</t>
  </si>
  <si>
    <t>AC280</t>
  </si>
  <si>
    <t>AC288</t>
  </si>
  <si>
    <t>AC290</t>
  </si>
  <si>
    <t>AC291</t>
  </si>
  <si>
    <t>AC298</t>
  </si>
  <si>
    <t>AC299</t>
  </si>
  <si>
    <t>AC300</t>
  </si>
  <si>
    <t>AC301</t>
  </si>
  <si>
    <t>AC302</t>
  </si>
  <si>
    <t>AC310</t>
  </si>
  <si>
    <t>AC311</t>
  </si>
  <si>
    <t>AC313</t>
  </si>
  <si>
    <t>AC317</t>
  </si>
  <si>
    <t>AC318</t>
  </si>
  <si>
    <t>AC320</t>
  </si>
  <si>
    <t>AC324</t>
  </si>
  <si>
    <t>AC325</t>
  </si>
  <si>
    <t>AC326</t>
  </si>
  <si>
    <t>AC337</t>
  </si>
  <si>
    <t>AC338</t>
  </si>
  <si>
    <t>AC339</t>
  </si>
  <si>
    <t>AC340</t>
  </si>
  <si>
    <t>AC342</t>
  </si>
  <si>
    <t>AC344</t>
  </si>
  <si>
    <t>AC346</t>
  </si>
  <si>
    <t>AC354</t>
  </si>
  <si>
    <t>AC361</t>
  </si>
  <si>
    <t>AC362</t>
  </si>
  <si>
    <t>AC363</t>
  </si>
  <si>
    <t>AC364</t>
  </si>
  <si>
    <t>AC375</t>
  </si>
  <si>
    <t>AC376</t>
  </si>
  <si>
    <t>AC377</t>
  </si>
  <si>
    <t>AC378</t>
  </si>
  <si>
    <t>AC379</t>
  </si>
  <si>
    <t>AC380</t>
  </si>
  <si>
    <t>AC381</t>
  </si>
  <si>
    <t>AC382</t>
  </si>
  <si>
    <t>AC385</t>
  </si>
  <si>
    <t>AC386</t>
  </si>
  <si>
    <t>AC389</t>
  </si>
  <si>
    <t>AC391</t>
  </si>
  <si>
    <t>AC392</t>
  </si>
  <si>
    <t>AC393</t>
  </si>
  <si>
    <t>AC394</t>
  </si>
  <si>
    <t>AC395</t>
  </si>
  <si>
    <t>AC396</t>
  </si>
  <si>
    <t>AC398</t>
  </si>
  <si>
    <t>AC399</t>
  </si>
  <si>
    <t>AC400</t>
  </si>
  <si>
    <t>AC406</t>
  </si>
  <si>
    <t>AC407</t>
  </si>
  <si>
    <t>AC410</t>
  </si>
  <si>
    <t>AC411</t>
  </si>
  <si>
    <t>AC413</t>
  </si>
  <si>
    <t>AC414</t>
  </si>
  <si>
    <t>AC419</t>
  </si>
  <si>
    <t>AC422</t>
  </si>
  <si>
    <t>AC424</t>
  </si>
  <si>
    <t>AC426</t>
  </si>
  <si>
    <t>AC429</t>
  </si>
  <si>
    <t>AC430</t>
  </si>
  <si>
    <t>AC431</t>
  </si>
  <si>
    <t>AC432</t>
  </si>
  <si>
    <t>AC435</t>
  </si>
  <si>
    <t>AC436</t>
  </si>
  <si>
    <t>AC438</t>
  </si>
  <si>
    <t>AC439</t>
  </si>
  <si>
    <t>AC440</t>
  </si>
  <si>
    <t>AC442</t>
  </si>
  <si>
    <t>AC443</t>
  </si>
  <si>
    <t>AC445</t>
  </si>
  <si>
    <t>AC446</t>
  </si>
  <si>
    <t>AC447</t>
  </si>
  <si>
    <t>AC448</t>
  </si>
  <si>
    <t>AC449</t>
  </si>
  <si>
    <t>AC450</t>
  </si>
  <si>
    <t>AC451</t>
  </si>
  <si>
    <t>AC452</t>
  </si>
  <si>
    <t>AC453</t>
  </si>
  <si>
    <t>AC456</t>
  </si>
  <si>
    <t>AC457</t>
  </si>
  <si>
    <t>AC461</t>
  </si>
  <si>
    <t>AC462</t>
  </si>
  <si>
    <t>AC475</t>
  </si>
  <si>
    <t>AC506</t>
  </si>
  <si>
    <t>AC511</t>
  </si>
  <si>
    <t>AC512</t>
  </si>
  <si>
    <t>AC514</t>
  </si>
  <si>
    <t>AC515</t>
  </si>
  <si>
    <t>AC516</t>
  </si>
  <si>
    <t>AC517</t>
  </si>
  <si>
    <t>AC518</t>
  </si>
  <si>
    <t>AC519</t>
  </si>
  <si>
    <t>AC529</t>
  </si>
  <si>
    <t>AC537</t>
  </si>
  <si>
    <t>AC544</t>
  </si>
  <si>
    <t>AC547</t>
  </si>
  <si>
    <t>AC549</t>
  </si>
  <si>
    <t>AC550</t>
  </si>
  <si>
    <t>AC551</t>
  </si>
  <si>
    <t>AC552</t>
  </si>
  <si>
    <t>AC554</t>
  </si>
  <si>
    <t>AC555</t>
  </si>
  <si>
    <t>AC557</t>
  </si>
  <si>
    <t>AC558</t>
  </si>
  <si>
    <t>AC559</t>
  </si>
  <si>
    <t>AC560</t>
  </si>
  <si>
    <t>Herramienta utilizada para realizar la carga directa de los archivos requeridos por   la Resolución número DDI 025514 de abril del 2014 y obtener un comprobante de esta operación 24 horas al día</t>
  </si>
  <si>
    <t>Conceptos Presupuestales</t>
  </si>
  <si>
    <t xml:space="preserve">Administración de Sistemas de Información </t>
  </si>
  <si>
    <t>Subserie documental la cual puede contener la siguiente documentación: Concepto, Solicitud</t>
  </si>
  <si>
    <t>Serie documental la cual puede contener la siguiente documentación: Modificaciones Presupuestales, Programación Presupuestal, Especificaciones Funcionales, Creación de Usuarios, Comunicaciones Oficiales, Ayudas de Memoria,  Mesas de Trabajo o Talleres de Capacitación 64-F-03, Lista de Asistencia 64-F-05</t>
  </si>
  <si>
    <t>AC564</t>
  </si>
  <si>
    <t>AC565</t>
  </si>
  <si>
    <t>Actas de comité</t>
  </si>
  <si>
    <t>Planes de seguridad informática</t>
  </si>
  <si>
    <t>Planes de contingencia</t>
  </si>
  <si>
    <t>Plan Estratégico</t>
  </si>
  <si>
    <t>Inventarios de hardware</t>
  </si>
  <si>
    <t>Diagramas de red</t>
  </si>
  <si>
    <t>Manuales técnicos</t>
  </si>
  <si>
    <t>Controles de eventos  e incidentes</t>
  </si>
  <si>
    <t>Controles de grabaciones</t>
  </si>
  <si>
    <t>Controles de seguridad perimetral</t>
  </si>
  <si>
    <t>Construcción de software</t>
  </si>
  <si>
    <t>Mantenimiento de software</t>
  </si>
  <si>
    <t>Inducciones</t>
  </si>
  <si>
    <t>Inventarios de equipos</t>
  </si>
  <si>
    <t>Licencias de software</t>
  </si>
  <si>
    <t>Gestión de Servicio y Atención al Usuario</t>
  </si>
  <si>
    <t>Controles de recepción y entrega física de documentos</t>
  </si>
  <si>
    <t>Copias de Respaldo - Backups</t>
  </si>
  <si>
    <t>Inventarios de infraestructura tecnológica</t>
  </si>
  <si>
    <t>Inventarios de aplicativos</t>
  </si>
  <si>
    <t>Controles de requermientos para software de producción</t>
  </si>
  <si>
    <t>Mantenimientos de Infraestructura</t>
  </si>
  <si>
    <t>Conjunto de actividades (Plan) requeridas por la entidad desde el área de Tecnología que se encuentren alineadas a la estrategia de la SDH (Estratégico) para que en forma sistémica y con enfoque a la tecnología (de Sistemas) se cumplan los objetivos y metas que se soportan en la administración óptima de las TICs
Subserie documental la cual puede contener la siguiente documentación: Plan Estratégico de Sistemas - PESI</t>
  </si>
  <si>
    <t>AC587</t>
  </si>
  <si>
    <t>AC588</t>
  </si>
  <si>
    <t>AC589</t>
  </si>
  <si>
    <t>AC590</t>
  </si>
  <si>
    <t>AC591</t>
  </si>
  <si>
    <t>AC592</t>
  </si>
  <si>
    <t>AC593</t>
  </si>
  <si>
    <t>Subserie documental la cual puede contener la siguiente documentación: Requerimiento, Informe, Comunicaciones Oficiales, Anexos, Respuesta, Informe a otras Entidades,Informe situación Financiera de Bogotá (MINHACIENDA-DAF), Informe Formulario Único Territorial</t>
  </si>
  <si>
    <t xml:space="preserve">Informes de Gestión </t>
  </si>
  <si>
    <t>AC594</t>
  </si>
  <si>
    <t>Subserie documental la cual puede contener la siguiente documentación: Informe de gestión, Matriz de Plan Estratégico 58-F-03, Anexos al Informe de Gestión 58-F-26, Solicitud de creación, actualización o dada de baja de documentos del SGI 01-F-01, Caracterización de Servicio 01-F-02, Caracterización de Proceso 01-F-03, Procedimiento o Instructivo 01-F-04, Solicitud de Acción Correctiva, preventiva o de mejora 06-F-07, Seguimiento a los Compromisos de la Revisión Gerencial 06-F-09, Informe</t>
  </si>
  <si>
    <t>AC595</t>
  </si>
  <si>
    <t>AC596</t>
  </si>
  <si>
    <t>AC597</t>
  </si>
  <si>
    <t>AC598</t>
  </si>
  <si>
    <t>AC599</t>
  </si>
  <si>
    <t>AC600</t>
  </si>
  <si>
    <t>AC601</t>
  </si>
  <si>
    <t>AC602</t>
  </si>
  <si>
    <t>AC603</t>
  </si>
  <si>
    <t>Serie documental, la cual puede contener la siguiente documentación: Atención presencial y/o telefónica de quejas reclamos y sugerencias, Relación de suministro de orientación a usuarios, Asignación de Trámites SDQS, Asignación de Trámites Contáctenos, Comunicaciones Oficiales de Traslado a Otras Entidades, Comunicaciones Oficiales Defensor del Ciudadano, Atención presencial o telefónica del defensor del ciudadano, requerimiento, Comunicación oficial de respuesta al peticionario, Proposiciones, Invitaciones JAL, Consejos Locales de Gobierno</t>
  </si>
  <si>
    <t>Subserie documental la cual puede contener la siguiente documentación: requerimiento, Informe, Anexos, Plan de mejoramiento, Respuesta, Informe a organismo de control, Informe Ley 617, Informe Estadísticas y Costos, Informe Consolidado Hacendario de información presupuestal, Comprobante de envío</t>
  </si>
  <si>
    <t>Subserie documental la cual puede contener la siguiente documentación: Petición, Conceptos Externos (35-f.02), Conceptos Internos (35-f.01), Comunicaciones oficiales.</t>
  </si>
  <si>
    <t xml:space="preserve">Serie documental la cual puede contener la siguiente documentación: Solicitud, Poder 36F-02 , Autos,  Certificación del comité </t>
  </si>
  <si>
    <t>Subserie documental la cual puede contener la siguiente documentación: Demanda y traslado , Contestación de la Demanda, Poder (36-F,02), Auto de pruebas , Notificaciones , Copia del acta de las audiencias celebradas , Alegatos de Conclusión, Fallo 1ª Instancia, Recursos y/o informe justificativo de no apelación , Providencias que resuelven recursos  , Fallo 2ª Instancia, Resolución que Ordena Cumplimiento (36-f.07) o Comunicación del fallo, Requerimientos de los Despachos Judiciales y entes de control, Respuestas a Requerimientos , Comunicación de Cumplimiento.</t>
  </si>
  <si>
    <t>Subserie documental la cual puede contener la siguiente documentación: Demanda y traslado , Contestación de la Demanda, Poder (36-F,02), Auto de pruebas, Notificaciones , Copia del acta de las audiencias celebradas , Alegatos de Conclusión, Fallo 1ª Instancia, Recursos y/o informe justificativo de no apelación , Providencias que resuelven recursos  , Fallo 2ª Instancia, Resolución que Ordena Cumplimiento (36-f.07) o Comunicación del fallo, Requerimientos de los Despachos Judiciales y entes de control, Respuestas a Requerimientos, Comunicación de Cumplimiento.</t>
  </si>
  <si>
    <t>Serie documental la cual puede contener la siguiente documentación:  Auto de apertura y Edicto , Pruebas sumarias recaudadas para la presentación de acreencias , Presentación de créditos , Poder (72-F.06), Traslado y proyecto de graduación y calificación de créditos e inventario valorado , Objeciones , Acta conciliación de la objeciones, Actas de las audiencias, Auto de graduación y calificación de créditos , Acuerdo , Conceptos sobre la conveniencia de aceptar bienes de dación en pago y/o adjudicación de bienes , Informes de los auxiliares de la justicia , Comunicaciones Oficiales, Auto que declara terminado el proceso .</t>
  </si>
  <si>
    <t>Subserie documental la cual puede contener la siguiente documentación: Demanda y traslado , Contestación de la Demanda, Poder (36-F,02), Auto de pruebas , Notificaciones , Copia del acta de las audiencias celebradas , Alegatos de Conclusión, Fallo 1ª Instancia, Recursos y/o informe justificativo de no apelación, Providencias que resuelven recursos  , Fallo 2ª Instancia, Resolución que Ordena Cumplimiento (36-f.07) o Comunicación del fallo, Requerimientos de los Despachos Judiciales y entes de control, Respuestas a Requerimientos , Comunicación de Cumplimiento.</t>
  </si>
  <si>
    <t>Subserie documental la cual puede contener la siguiente documentación: Demanda y traslado , Actas de comité de conciliación, Contestación de la Demanda, Poder (36-F,02), Pacto de Cumplimiento, Auto de pruebas , Notificaciones , Copia del acta de las audiencias celebradas , Alegatos de Conclusión, Fallo 1ª Instancia, Recursos y/o informe justificativo de no apelación , Providencias que resuelven recursos, Fallo 2ª Instancia, Resolución que Ordena Cumplimiento (36-f.07) o Comunicación del fallo, Documentos Apoyo a la Alcaldía, Requerimientos de los Despachos Judiciales y entes de control, Respuestas a Requerimientos, Comunicación de Cumplimiento</t>
  </si>
  <si>
    <t>Subserie documental la cual puede contener la siguiente documentación: Plan de acción, Plan, Formulación, Seguimiento</t>
  </si>
  <si>
    <t>Contratos
(Etapa Precontractual)</t>
  </si>
  <si>
    <t>Información que pertenece a la Serie documental Contratos, la cual puede contener la siguiente documentación: Hoja ruta contratos 37-F-22, Solicitud de elaboración contrato  37- F-07, Solicitud de proceso de selección 37- F-15, Constancia de análisis del sector, Estudio Presupuesto 37F-48, Estudios y documentos previos  37F-39, 37F-58, 37F-21,37F-41, 37F-45,37F-46, 37F-58, Solicitud de cotización 37F-02, Análisis de Consistencia y Coherencia con el Proyecto de Inversión, Aviso de Convocatoria Pública 37-F-24, Certificado de Disponibilidad Presupuestal, Anexo de especificaciones técnicas del Bien o servicio, Documento Audiencia asignación Matriz de Riesgo contractual y aclaración de pliegos,  Resolución de Apertura Proceso de Licitación, Acto de apertura otros procesos de selección 37-F-28, Pliego de condiciones definitivo, Términos de referencia (TDR), Documento observaciones a los pliegos, Documento de respuesta a las observaciones formuladas a los pliegos, Documento constancia de recibo de propuestas, Acta de cierre y apertura de propuestas, Documento preliminar de verificación de requisitos habilitantes y evaluación de factores de escogencia 37F-17,37F-18, Documento de observaciones al informe de evaluación, Documento de respuesta a observaciones formuladas al informe de evaluación y subsane, Documento final de verificación de requisitos habilitantes y evaluación de factores de escogencia, Documento solicitud de subsane a proponentes, Informe del comité evaluador de recomendación de adjudicación, Adendas 37- F-16, Propuestas, Garantías, Documento Matriz de Riesgo Contractual, Documento simulacro de subasta inversa electrónica, Informe apertura inicial de precios de la subasta electrónica, Audiencia de subasta electrónica e informe final , Oferta final de precios ajustada de acuerdo a la subasta electrónica, Acta de sorteo, Documentos de manifestaciones de interés de futuros proponentes, Informe de precalificación, Acta de Audiencia Pública Modalidad de Selección Licitación Pública. 37F-19, Acta de audiencia pública de precalificación, Invitación Pública de Mínima Cuantía, Documento observaciones a la Invitación Pública Mínima Cuantía, Documento de respuesta a las observaciones formuladas a la Invitación Publica Mínima Cuantía, Comunicación aceptación de la oferta, Certificado de oficina de instrumentos públicos, Fotocopia de acta de posesión, Fotocopia de acto de nombramiento,  Escritura Pública del bien inmueble, Solicitud certificación de insuficiencia o inexistencia de personal 37-F-38, Memorando de respuesta de Talento Humano de certificación de insuficiencia o inexistencia de personal, Autorización del represéntate legal de la Entidad para suscribir más de un contrato con igual objeto, Formato Único de Hoja de Vida Persona Natural, Formato declaración de bienes y rentas, Certificación idoneidad y experiencia  37F-47, Acto Administrativo de justificación de contratación 37-F-27, Certificado de inspección, vigilancia y control de entidades sin ánimo de lucro, Documento de no objeción del proceso de contratación, Documento estimación de costos (presupuesto), Documento de conformación del Comité Evaluador para los demás procesos, Documento conformación del Comité Asesor Concurso de Méritos con Precalificación 37F-30,Documento de solicitud expresiones de interés (SEI), Expresiones de Interés (EI), Documento lista corta del proceso de selección, Documento de no objeción de las Manifestaciones de Interés recibidas, Documento de no objeción de los términos de referencia, Documento Solicitud de propuesta (SP), Documento Solicitud Estándar de Propuesta (SEP), Documento de Invitación para presentar propuesta concurso de Méritos con precalificación (SP) o (SEP)  37-F-32, Acta audiencia aclaración a los Términos de Referencia, Enmienda a los Términos de Referencia, Documento de no objeción a la Evaluación de la Propuesta Técnica, Acta De Audiencia - Modalidad De Selección Abreviada - Menor Cuantía Con Presentación De La Oferta Dinámica 37F-25, Acta de audiencia de Apertura de Sobres de Propuesta de Precio (PP), Documento de no Objeción al Informe de Evaluación Financiera, Acta de Negociación, Documento de no Objeción de la Audiencia de Negociación y el contrato, Autorización del Ministerio de Hacienda para Gestionar la contratación de Empréstito, Autorización del Ministerio de Hacienda para celebrar el Empréstito y el otorgamiento de garantía, Acto administrativo de adjudicación, Fotocopia documento que define la situación militar, Fotocopia de certificados académicos, laborales y/o experiencia, Certificado de antecedentes disciplinarios de la Personería, Certificado de Afiliación a Fondo de Pensiones, Salud, ARL, Registro de Información Tributaria – RIT, Registro Único de Proponentes – RUP, Registro Único Tributario-RUT, Certificado de aportes parafiscales para personas naturales y jurídicas (Caja de Compensación Familiar, ICBF y SENA), Fotocopia de cédula de ciudadanía del representante legal o persona natural, Certificado de existencia y representación legal, Propuesta adjudicataria del proceso de selección, Hoja constatación documentos del contrato 37F-14, Instrucciones para legalización de contratos 37F-09, Acta aprobación de las garantías que amparan el contrato 37F-10</t>
  </si>
  <si>
    <t>Contratos
(Etapa Contractual)</t>
  </si>
  <si>
    <t>Información que pertenece a la Serie documental Contratos, la cual puede contener la siguiente documentación: Contrato, Comunicación de legalización en medio electrónico 37F-11, Acta de Inicio del contrato (*) 37F-49, Certificación de cumplimiento y recibo a satisfacción del contrato 41F-01, Certificación del contratista en el Cumplimiento de sus Obligaciones al Sistema de Seguridad Social Integral, Documento Cesión, modificación, prórroga, adición, suspensión, otrosí (*), Formato de solicitud de Cesión, modificación, prórroga, adición, suspensión, otrosí (*) 37F-54, 37F-56, Acta suspensión de contrato 37F-55, Informes y documentos de la ejecución del contrato, Documento de imposición de multas, clausula penal y sanciones (*)</t>
  </si>
  <si>
    <t>Contratos
(Etapa Postcontractual)</t>
  </si>
  <si>
    <t>Información que pertenece a la Serie documental Contratos, la cual puede contener la siguiente documentación: Acta de liquidación de contrato 37F-52, Acto administrativo de liquidación unilateral, Acta de terminación por mutuo acuerdo. 37F-53, Actas de supervisión y/o interventoría, Actas de finalización o recibo a satisfacción expedidas por el supervisor y/o interventor, Informe final del contratista, Certificación de cumplimiento y recibo a satisfacción del contrato., Certificación del contratista en el Cumplimiento de sus Obligaciones al Sistema de Seguridad Social Integral, Documento de declaratoria de siniestro (*), Orden de entrega contrato 37F-50, Acta de entrega final de elementos o terminación 37F-51, Constancia de cierre de expediente del proceso de contratación</t>
  </si>
  <si>
    <t>Subserie documental la cual puede contener la siguiente documentación: Plan de Acción, Programación presupuesto, Resultado, Informe de Seguimiento, Documento Técnico, Informe de Consultoría , Viabilidad Presupuestal, Informe, Proyecto de inversión</t>
  </si>
  <si>
    <t>Subserie documental la cual puede contener la siguiente documentación: Informes, Estudios, Estudios (Presupuestales del Distrito), Comunicaciones Oficiales, Proyecciones, Documentos soporte, Estudios  (Fiscales, Financieros y Presupuestales del Distrito), Bases de datos, Documentos soporte</t>
  </si>
  <si>
    <t>Subserie documental la cual puede contener la siguiente documentación:  Plan, Informe, Formulación, Seguimiento, Plan Operativo, Plan Estratégico (44-F.20)</t>
  </si>
  <si>
    <t>Subserie documental la cual puede contener la siguiente documentación: Acciones preventivas, correctivas y de mejora, Informe, Plan, Plan de Mejoramiento Institucional 71-F-19, Seguimiento al avance y/o cumplimiento del Plan de Mejoramiento Control Interno  71-F-20</t>
  </si>
  <si>
    <t>Subserie documental la cual puede contener la siguiente documentación: Solicitud de información, Archivo de estadísticas, Archivo de marcas, Archivo definitivo para bancos, Archivo definitivo para el área, Archivo definitivo para el impresor, Archivo resultado de la consulta, Cambio de estado de los actos de cuenta corriente, Control de cambios, Control de pruebas, Control y seguimiento a la solicitud de información,    Control de solicitud de roles y privilegios, Evaluación de servicio para solicitudes de programas de gestión, Incorporación de datos, Inventario de herramientas ofimáticas de la DIB, Inventario de roles y privilegios, Protocolo, Solicitud de estadísticas y de consultas, Solicitud de aprobación de herramienta ofimática, Acta de entrega, Solicitud Requerimientos (44-F.08), Especificación Funcional  (44-F.05), Plan Pruebas Funcionales  (44-F.12), Especificación Técnica (44-F.16), Ayuda de memoria  (44-F.24), Entrevista  (44-F.23)</t>
  </si>
  <si>
    <t>Serie documental la cual puede contener la siguiente documentación:  Circular, Guias, Instructivos</t>
  </si>
  <si>
    <t>Declaraciones tributarias impuestos vehículos de otros municipios</t>
  </si>
  <si>
    <t>Subserie documental la cual puede contener la siguiente documentación: Formularios y Colillas de Declaración del Impuesto sobre Vehículos Automotores, Consignaciones Bancarias a Tesorería Distrital ,Porcentaje de Participación Impuesto sobre Vehículos Automotores, Comunicaciones Oficiales, Base de Datos Cobro Porcentaje de Participación, Impuesto de Vehículos Automotores</t>
  </si>
  <si>
    <t>Programación presupuestal</t>
  </si>
  <si>
    <t>Subserie documental la cual puede contener la siguiente documentación: Distribución Recursos Sistema General de Participaciones, Anexo 4 Poblaciones, Presupuestos Participativos, Gestión Integral de Riesgos, Transparencia, probidad, lucha contra la corrupción y control social efectivo e incluyente, Matriz de Programación de Productos, Metas y Resultados FDL10-F-23, Programación Presupuestal Infancia y Adolescencia FDL10-F-24, Programación Presupuesto participativo 10-F.25, Proyección de Ingresos, Consolidación Planes Financieros recursos propios Establecimientos Públicos, Unidades Administrativas Especiales y Universidad Distrital 10-F-02, Plan Financiero Administración Central 10-F-03, Comunicación de Cuota Global Gastos, Presentación al CONFIS, Mensaje Presupuestal, Consolidado General Distrito Capital, Distribución Recursos Sistema General de Participaciones, Proyecto de Presupuesto de la Administración Central, Proyecto de Presupuesto Establecimientos Públicos y Unidades Administrativas Especiales, Proyecto de Acuerdo, Plan de Cuentas, Libro Cero Mensaje Presupuestal y Marco Fiscal de Mediano Plazo, Anexos 1 y 2 Sectores Distritales, Anexo 3 Plan Operativo Anual de Inversión (POAI), Anexo 4 Poblaciones, Presupuestos Participativos, Gestión Integral de Riesgos, Transparencia, probidad, lucha contra la corrupción y control social efectivo e incluyente, Productos, Metas y Resultados (PMR), Plantas de  personal central, establecimientos Públicos, unidades Administrativas Especiales y Universidad Distrital 10-F-08, Servicios personales indirectos 10-F-18, Cálculo gastos generales FDL 10-F-22, Plan financiero empresas 10-F-01, Plan Financiero Establecimientos públicos, Unidades Administrativas Especiales y Universidad Distrital 10-F-02, Clasificación de la Inversión y fuentes de financiación, Vigencias Futuras, Pasivos Contingentes, Anteproyecto de Presupuesto, Anexos, Ayudas de Memoria 64-F-03, Programación de Ingresos FDL 10-F-19, Proyección de Disponibilidad Inicial FDL 10-F-20, Proyección de Obligaciones por pagar FDL 10-F-21, Matriz de programación de productos metas y resultados FDL 10-F-23</t>
  </si>
  <si>
    <t xml:space="preserve">Plan operativo </t>
  </si>
  <si>
    <t>Subserie documental la cual puede contener la siguiente documentación: Formulación, Plan, Seguimiento</t>
  </si>
  <si>
    <t>Ejecución presupuestal 01</t>
  </si>
  <si>
    <t>Subserie documental la cual puede contener la siguiente documentación: Actas de Anulación, Ejecución Activa, Ejecución Pasiva, Obligaciones por Pagar –Reservas presupuestales 11-F-05, Relación de Reservas Presupuestales Presupuesto Anual 11-F-06, Control de Ejecución Vigencias Futuras 11-F-14, Seguimiento Trimestral Ejecución Activa y Pasiva, Actas de Fenecimiento  11-F-10 , Seguimiento principales logros y Resultados 11-F-17, Ejecución de ingresos Reservas Presupuestales Establecimientos públicos y Unidades Administrativas Especiales 11-F-21, Fuentes de Financiación Pasivos Exigibles 11-F-15, Cancelación y/o Anulación de Reservas Presupuestales 11-F-11, Relación de Cuentas por Pagar de Empresas  11-F-03, Estado de Tesorería 11-F-07, Situación Fiscal o Excedente Financiero 11-F-08, Acta de liquidación de Excedentes Financieros 11-F-09, Excedentes Financieros Fondos de Desarrollo Local 11-F-18, Propuesta de Distribución de Excedentes Fondos de Desarrollo Local 11-F-19, Informe de Ejecución Presupuestal  Presupuesto Participativo 11-F-20, Reconocimientos,  Informes de Gestión, Comunicaciones Oficiales</t>
  </si>
  <si>
    <t>Fuentes de Financiación</t>
  </si>
  <si>
    <t>Serie documental la cual puede contener la siguiente documentación:Solicitud de modificación de fuentes de financiación, Comunicación informando cambio de fuentes</t>
  </si>
  <si>
    <t xml:space="preserve">Informes de Recursos de Crédito </t>
  </si>
  <si>
    <t>Subserie documental la cual puede contener la siguiente documentación: Informe de seguimiento Banca Multilateral, Informe de seguimiento Crédito Ordinario</t>
  </si>
  <si>
    <t xml:space="preserve">Modificaciones Presupuestales  </t>
  </si>
  <si>
    <t>Serie documental la cual puede contener la siguiente documentación: Comunicaciones Oficiales, Decretos, Resoluciones, Acuerdos, Conceptos de Modificación, Modificación fuentes de ingreso, Modificación Conceptos de Gastos, Modificación Fuentes de Ingreso, Refrendaciones, Recomendación al CONFIS</t>
  </si>
  <si>
    <t>Presupuesto</t>
  </si>
  <si>
    <t>Subserie documental la cual puede contener la siguiente documentación: Acuerdo del Concejo, Decreto de liquidación, Presupuesto por entidades</t>
  </si>
  <si>
    <t>Situación Fiscal</t>
  </si>
  <si>
    <t>Serie documental la cual puede contener la siguiente documentación: Estado de Tesorería 11-F-07, Excedentes Financieros 11-F-08, Acta de liquidación de excedentes 11-F-09, Relación de Reservas presupuestales  presupuesto Anual 11-F-06, Acta de cancelación de Reservas presupuestales 11-F-11, Ejecución de ingresos Reservas Presupuestales Establecimientos Públicos y Unidades Administrativas especiales11-F-21, Fuentes de financiación Pasivos exigibles 11-F-15, Reconocimiento Recursos Crédito, Cuentas por Pagar, Informe</t>
  </si>
  <si>
    <t>Vigencias Futuras</t>
  </si>
  <si>
    <t>Serie documental la cual puede contener la siguiente documentación: Informe Consolidado de Solicitud de Vigencias Futuras, Autorización CONFIS, Certificado de Viabilidad Presupuestal, Concepto de la Secretaría Distrital de Planeación, Solicitud de Autorización de Vigencias Futuras, Informe de Seguimiento trimestral</t>
  </si>
  <si>
    <t>Viabilidades presupuestales</t>
  </si>
  <si>
    <t>Subserie documental la cual puede contener la siguiente documentación: Viabilidades planta de personal, Viabilidades adquisición de vehículos y maquinaria</t>
  </si>
  <si>
    <t>Asesoría Técnica en Presupuesto</t>
  </si>
  <si>
    <t>Subserie documental la cual puede contener la siguiente documentación: Atención solicitud de asesoría 64-F-01, Ayuda de memoria mesas de trabajo o talleres de capacitación 64-F-03, Lista de asistencia 64-F-05, Encuesta de capacitación 64-F-06</t>
  </si>
  <si>
    <t>Ejecución Presupuestal Unidad Ejecutora  02</t>
  </si>
  <si>
    <t>Subserie documental la cual puede contener la siguiente documentación: Certificado de Disponibilidad Presupuestal - Unidad Ejecutora 02, Programa Anual de caja PAC - Unidad Ejecutora 02, Certificado de Registro Presupuestal - Unidad Ejecutora 02, Planilla  Ordenes de Pago  - Anexos</t>
  </si>
  <si>
    <t>Acciones de Inconstitucionalidad</t>
  </si>
  <si>
    <t>Serie documental la cual puede contener la siguiente documentación: Demanda y traslado, Contestación de la Demanda, Poder (36-F.02), Auto de pruebas, Notificaciones, Copia del acta de las audiencias celebradas, Alegatos de Conclusión, Fallo 1ª Instancia, Recursos y/o informe justificativo de no apelación, Providencias que resuelven recursos, Fallo 2ª Instancia, Resolución que Ordena Cumplimiento (36-f.07) o Comunicación del fallo, Requerimientos de los Despachos Judiciales y entes de control, Respuestas a Requerimientos</t>
  </si>
  <si>
    <t>Subserie documental la cual puede contener la siguiente documentación: Convocatoria, Control de asistencia, Acta, Anexos</t>
  </si>
  <si>
    <t>Subserie documental la cual puede contener la siguiente documentación: Plan de seguridad informática, Informe</t>
  </si>
  <si>
    <t>Subserie documental la cual puede contener la siguiente documentación: Plan de contingencia</t>
  </si>
  <si>
    <t>Subserie documental la cual puede contener la siguiente documentación: Inventario de Hardware, Hoja de Vida Equipos Conectividad</t>
  </si>
  <si>
    <t>Subserie documental la cual puede contener la siguiente documentación: Mapas de Conectividad</t>
  </si>
  <si>
    <t>Subserie documental la cual puede contener la siguiente documentación: Manual</t>
  </si>
  <si>
    <t>Subserie documental la cual puede contener la siguiente documentación: Bitácora ( 66-F.05)</t>
  </si>
  <si>
    <t>Subserie documental la cual puede contener la siguiente documentación: Solicitud de grabación  llamadas (66 -F.07), Cintas de grabación de llamadas</t>
  </si>
  <si>
    <t>Subserie documental la cual puede contener la siguiente documentación: Solicitud de apertura y cierre de puertos de Red (66-F.08), Solicitud de VPN Site To Site (66-F.09)</t>
  </si>
  <si>
    <t>Subserie documental la cual puede contener la siguiente documentación: Solicitud Nuevo Aplicativo  (44-F.09), Acta Inicio Evaluación Solicitud Nuevo Aplicativo  (44-F.13), Acta de Cierre Evaluación Solicitud Nuevo Aplicativo  (44-F.14), Visión y Alcance  (44-F.04), Análisis Alternativas  (44-F.15), Solicitud Requerimientos  (44-F.08), Especificación Funcional  (44-F.05), Integración aplicativo (44-F.11), Plan Pruebas Funcionales  (44-F.12), Especificación Técnica  (44-F.16), Manual Técnico y de Diseño  (44-F.06), Manual  Instalación  (44-F.07), Entrevista  (44-F.23), Ayuda de memoria  (44-F.24)</t>
  </si>
  <si>
    <t>Subserie documental la cual puede contener la siguiente documentación: Solicitud Requerimientos  (44-F.08), Especificación Funcional  (44-F.05), Integración aplicativos  (44-F.11), Plan Pruebas Funcionales  (44-F.12), Especificación Técnica  (44-F.16), Manual Técnico y de Diseño  (44-F.06), Manual  Instalación  (44-F.07), Entrevista  (44-F.23), Ayuda de memoria  (44-F.24)</t>
  </si>
  <si>
    <t>Subserie documental la cual puede contener la siguiente documentación: Inducción Nuevo Ingeniero  (44-F.18)</t>
  </si>
  <si>
    <t>Subserie documental la cual puede contener la siguiente documentación: Hoja de vida equipo de computo 65-F.03, Cambio de parte 65-F.04</t>
  </si>
  <si>
    <t>Subserie documental la cual puede contener la siguiente documentación: Licencia</t>
  </si>
  <si>
    <t>Serie documental la cual puede contener la siguiente documentación:Creación de Ticket 65-F.10, Encuesta de satisfacción</t>
  </si>
  <si>
    <t>Subserie documental la cual puede contener la siguiente documentación: Recepción y Entrega física de documentos 65-F.02</t>
  </si>
  <si>
    <t xml:space="preserve">Serie documental la cual puede contener la siguiente documentación: Bitácora de copias de seguridad, Archivo de control de cintas, Control de pruebas de restauración, Copias de respaldo  </t>
  </si>
  <si>
    <t>Subserie documental la cual puede contener la siguiente documentación: Chequeo de estado de elementos 46-F.05</t>
  </si>
  <si>
    <t>Subserie documental la cual puede contener la siguiente documentación: Inventarios</t>
  </si>
  <si>
    <t>Cuentas de usuario</t>
  </si>
  <si>
    <t>Serie documental la cual puede contener la siguiente documentación: Administración de Cuentas de Usuario 46-F.03, Creación y actualización de Usuarios de la Secretaria Distrital de Hacienda 46F.08, Respuesta</t>
  </si>
  <si>
    <t>Subserie documental la cual puede contener la siguiente documentación:  Número de requerimiento - Sistema de Solicitud de Requerimientos, Manual de Instalación 44-f.07, Manual Técnico 44-f.06</t>
  </si>
  <si>
    <t>Serie documental la cual puede contener la siguiente documentación: Reporte de mantenimiento Preventivo y Correctivo, Lista de chequeo de estado de elementos de infraestructura 46F-05, Registro de lista de chequeo de actividades de mantenimiento 46F-06</t>
  </si>
  <si>
    <t>AC566</t>
  </si>
  <si>
    <t>AC567</t>
  </si>
  <si>
    <t>AC568</t>
  </si>
  <si>
    <t>AC569</t>
  </si>
  <si>
    <t>AC570</t>
  </si>
  <si>
    <t>AC571</t>
  </si>
  <si>
    <t>AC572</t>
  </si>
  <si>
    <t>AC573</t>
  </si>
  <si>
    <t>AC574</t>
  </si>
  <si>
    <t>AC575</t>
  </si>
  <si>
    <t>AC576</t>
  </si>
  <si>
    <t>AC577</t>
  </si>
  <si>
    <t>AC578</t>
  </si>
  <si>
    <t>AC579</t>
  </si>
  <si>
    <t>AC580</t>
  </si>
  <si>
    <t>AC581</t>
  </si>
  <si>
    <t>AC582</t>
  </si>
  <si>
    <t>AC583</t>
  </si>
  <si>
    <t>AC584</t>
  </si>
  <si>
    <t>AC585</t>
  </si>
  <si>
    <t>AC586</t>
  </si>
  <si>
    <t>AC604</t>
  </si>
  <si>
    <t>AC605</t>
  </si>
  <si>
    <t>AC606</t>
  </si>
  <si>
    <t>AC607</t>
  </si>
  <si>
    <t>AC608</t>
  </si>
  <si>
    <t>AC609</t>
  </si>
  <si>
    <t>Conceptos Económicos y Sociales</t>
  </si>
  <si>
    <t>Subserie documental la cual puede contener la siguiente documentación: Solciitud, Concepto</t>
  </si>
  <si>
    <t>Publicaciones</t>
  </si>
  <si>
    <t>Serie documental la cual puede contener la siguiente documentación: Publicación</t>
  </si>
  <si>
    <t>Estudios Económicos y Sociales</t>
  </si>
  <si>
    <t>Subserie documental la cual puede contener la siguiente documentación: Estudios económicos y sociales, Comunicaciones oficiales, Series estadísticas, Proyecciones, Informes</t>
  </si>
  <si>
    <t>Estadísticas</t>
  </si>
  <si>
    <t xml:space="preserve">Serie documental la cual puede contener la siguiente documentación: Registro de estadísticas </t>
  </si>
  <si>
    <t>Estudios Económicos y Fiscales</t>
  </si>
  <si>
    <t>Subserie documental la cual puede contener la siguiente documentación: Estudios económicos y fiscales, Comunicaciones oficiales, Series estadísticas, Proyecciones, Informes</t>
  </si>
  <si>
    <t>Proyección de Ingresos</t>
  </si>
  <si>
    <t>Serie documental la cual puede contener la siguiente documentación: Informe, Comunicaciones oficiales, Registro de proyección de ingresos, Documento de evasión predial, Documento de evasión ICA, Documento de evasión de impuestos de vehículo</t>
  </si>
  <si>
    <t>Marco Fiscal de Mediano Plazo</t>
  </si>
  <si>
    <t>Serie documental la cual puede contener la siguiente documentación: Informe, Comunicaciones oficiales, Documento marco fiscal</t>
  </si>
  <si>
    <t xml:space="preserve">Informe Proyección de Ingresos Corrientes </t>
  </si>
  <si>
    <t xml:space="preserve">Subserie documental la cual puede contener la siguiente documentación: Registro de Estadísticas </t>
  </si>
  <si>
    <t>Certificados Laborales De Entidades Liquidadas</t>
  </si>
  <si>
    <t>Subserie documental la cual puede contener la siguiente documentación: Consecutivo de Certificado Laboral</t>
  </si>
  <si>
    <t>Cumplimiento De Sentencias Judiciales Contra Entidades Liquidadas</t>
  </si>
  <si>
    <t>Serie documental la cual puede contener la siguiente documentación: Liquidación, orden de pago</t>
  </si>
  <si>
    <t xml:space="preserve">Historias Laborales De Entidades Liquidadas  </t>
  </si>
  <si>
    <t xml:space="preserve">Subserie documental la cual puede contener la siguiente documentación: </t>
  </si>
  <si>
    <t>Inventarios Documentales De Entidades Liquidadas</t>
  </si>
  <si>
    <t xml:space="preserve">Subserie documental la cual puede contener la siguiente documentación: Inventario Documental, Actas de Entrega de Documentos, Actas de Recibo, Comprobantes Contables, Fichas de Saneamiento Contable, Matrices, Comunicaciones oficiales, Acta de muestreo. </t>
  </si>
  <si>
    <t>Salida De Almacén De Entidades Liquidadas</t>
  </si>
  <si>
    <t xml:space="preserve">Subserie documental la cual puede contener la siguiente documentación:  Acta de Egreso de Salida de Almacén, Acta de Entrega del Bien, Actas de Adjudicación, Cuadro Resumen. </t>
  </si>
  <si>
    <t>Nóminas De Entidades Liquidadas</t>
  </si>
  <si>
    <t>Subserie documental la cual puede contener la siguiente documentación: Nomina de Funcionarios, Novedades de Nomina, Recibos de Pago, Relaciones de Pago y Descuentos, Tarjeta Roll.</t>
  </si>
  <si>
    <t>Dación En Pago Bienes Muebles</t>
  </si>
  <si>
    <t>Subserie documental la cual puede contener la siguiente documentación: Acta Recibo de Bienes, Informe de estudio costo beneficio,Informe de visita, Informe de venta, Soportes Estudio Costo BeneficioActa de Traslado Bienes, Comunicaciones oficiales, Acta Recibo de Bienes, Informe de estudio costo beneficio, Informe de visita, Informe de venta, Soportes Estudio Costo Beneficio, Acta de Traslado Bienes, Comunicaciones oficiales, Contrato Fiducia , Informes de las Fiduciarias , Actas de Reuniones .</t>
  </si>
  <si>
    <t>Venta De Bienes</t>
  </si>
  <si>
    <t>Acta De Comité De Dirección</t>
  </si>
  <si>
    <t>Subserie documental la cual puede contener la siguiente documentación: Convocatoria, Control de asistencia, Acta, Anexos, Anexos.</t>
  </si>
  <si>
    <t>Operaciones De Crédito Público Externo - Crédito Comercial Y/O Sindicado Externo</t>
  </si>
  <si>
    <t>Subserie documental la cual puede contener la siguiente documentación: Documento técnico de la operación, Copia de la  estrategia de financiamiento, Acta de aprobación del Comité de Riesgo, Concepto favorable de la Secretaria  Distrital de Planeación, Autorización CONFIS Distrital, Concepto favorable del Departamento Nacional de Planeación - Documento CONPES (si se requiere garantía de la Nación), Concepto Comisión Interparlamentaria de Crédito Público (si se requiere garantía de la Nación), Resolución Ministerio de Hacienda y Crédito Público de Autorización para iniciar gestiones, Cotización del Agente Administrador o Entidad Financiera, Lista de Participantes (Para créditos sindicados),  Resumen evaluación de las propuestas, Certificación y valoración de garantías, Certificación de capacidad de pago (Ley 819 de 2003), Calificación de capacidad de pago (Ley 819 de 2003), Concepto legal de la Dirección Jurídica, Opinión de asesores legales externos, Aprobación de las minutas del contrato por parte del Ministerio de Hacienda y Crédito Público, Resolución Ministerio de Hacienda y Crédito Público  de autorización para suscripción del contrato de  Empréstito, Contrato de Empréstito, Traducción, Contrato de Empréstito, Contrato de Garantía de la Nación, Contrato de contragarantía del Distrito, Pagarés suscritos , Traducción Pagarés, Contrato de Agente de Proceso, Traducción Contrato de Agente de Proceso, Registro de la Operación en el Ministerio de Hacienda y Crédito Público, Registro de la Operación en la Contraloría Distrital, Reporte de Publicación , Registro de endeudamiento en el Banco de la República, Oficios y comunicaciones, Comprobantes de ingreso de desembolsos, Cuenta de Cobro, Certificado de Disponibilidad Presupuestal, Certificado de Registro Presupuestal. Reporte de TRM  Superintendencia Financiera de Colombia, Reporte de Integración de flujos de caja – CREP, Orden de Pago</t>
  </si>
  <si>
    <t>Operaciones De Crédito Público Externo - Emisión De Bonos Y Títulos Deuda Pública Externa</t>
  </si>
  <si>
    <t>Subserie documental la cual puede contener la siguiente documentación: Documento técnico de la operación, Copia de la estrategia de financiamiento, Documento de evaluación del sondeo de mercado, Acta de aprobación del Comité de Riesgo, Concepto favorable de la Secretaria  Distrital de Planeación, Autorización CONFIS Distrital Concepto favorable del Departamento Nacional de Planeación, Resolución Ministerio de Hacienda y Crédito Público de Autorización para iniciar gestiones, Resolución Ministerio de Hacienda y Crédito Público de autorización para colocación, Aprobación del prospecto por parte del Ministerio de Hacienda y Crédito Público, Certificación de capacidad de pago (Ley 819 de 2003), Calificación de capacidad de pago (Ley 819 de 2003), Documento Due Diligence, Presentación Road show, Calificación de la emisión, Purchase Agreement, Traducción Purchase Agreement, Concepto legal de la Dirección Jurídica, Opinión de asesores legales externos, Solicitud de ofertas a estructuradores financieros, Documento de evaluación de ofertas a estructuradores financieros, Prospecto Definitivo (Offering Memorandum), Traducción Prospecto Definitivo (Offering Memorandum), Contrato Subserie documental la cual puede contener la siguiente documentación: Agente Fiscal, Traducción Contrato Agente Fiscal, Pagarés,Traducción Pagarés, Documento de selección y contrato de Agente Colocador (underwriter), Traducción contrato de Agente Colocador, Acta de selección y contrato de Agente de Proceso Traducción contrato de Agente de Proceso,Cronograma (schedule), Contrato con Agente de Cálculo, Registro de la Operación en el Ministerio de Hacienda y Subserie documental la cual puede contener la siguiente documentación: Crédito Público,Registro de la Operación en la Contraloría Distrital, Registro de endeudamiento en el Banco de la República, Oficios y comunicaciones, Copia  de contratos conexos a la emisión, Comprobantes de ingreso de los recursos, Solicitudes de Inscripción y/o Autorización de Oferta Pública ante la entidad competente, Registro de Emisión - autoridad competente, Registro de los desembolsos ante el Banco de la República, Cuenta de Cobro, Certificado de Disponibilidad Presupuestal, Certificado de Registro Presupuestal, Reporte de TRM  Superintendencia Financiera de Colombia, Reporte de Integración de flujos de caja – CREP, Orden de Pago.</t>
  </si>
  <si>
    <t>Operaciones De Crédito Público Interno  - Banca Comercial Y/O Sindicado</t>
  </si>
  <si>
    <t>Subserie documental la cual puede contener la siguiente documentación: Documento técnico de la operación, Estrategia de Financiamiento, Documento de evaluación de propuestas, Acta de aprobación del Comité de Riesgo,Concepto favorable de la Secretaria Distrital de Planeación. Autorización CONFIS Distrital, Convenio Compromiso (Cuando se realice con Banca de Fomento), Lista de Participantes (Para créditos sindicados), Carta de Intención de la Entidad(es) Financiera(s), Certificación de garantías, Certificación de capacidad de pago (Ley 819 de 2003),Calificación de capacidad de pago (Ley 819 de 2003), Aprobación de las Minutas del Contrato Dirección Jurídica, Contrato de Empréstito, Contrato de Pignoración de Rentas,Registro de la operación en el Ministerio de Hacienda y Crédito Público, Reporte de Publicación , Registro de la operación en la Contraloría Distrital. Pagaré suscrito con la entidad financiera, Solicitud de Desembolso, Comprobantes de ingreso de los desembolsos, Oficios y comunicaciones, Comprobantes de ingreso de los desembolsos, Cuentas de Cobro, Certificado de Disponibilidad Presupuestal, Certificado de Registro Presupuestal,Reporte de Integración de flujos de caja – CREP Orden de Pago.</t>
  </si>
  <si>
    <t xml:space="preserve">Operaciones De Crédito Público Interno --Emisión De Bonos Y/O Títulos De Deuda Pública Interna </t>
  </si>
  <si>
    <t>Subserie documental la cual puede contener la siguiente documentación: Documento técnico de la operación, Copia de la estrategia de financiamiento, Acta de aprobación del Comité de Riesgo, Concepto favorable de la Secretaría  Distrital de Planeación, Autorización CONFIS Distrital , Certificación de capacidad de pago (Ley 819 de 2003), Calificación de la Emisión, Copia del prospecto aprobado por Ministerio de Hacienda y Crédito Público, Resolución de autorización Ministerio de Hacienda y Crédito Público, Resolución de inscripción Superintendencia Financiera de Colombia, Solicitud inscripción en bolsa, Acto administrativo distrital correspondiente autorizando la emisión, Presentación Road show, Registro de la Operación en el Ministerio de Hacienda y Crédito Público, Documento soporte para establecer tasa máxima - sondeo de colocadores, Solicitud al Ministerio de Hacienda y Crédito Público sobre tasa máxima, Respuesta del Ministerio de Hacienda y Crédito Público sobre tasa máxima, Avisos de oferta, Reporte de colocación, Registro de la Operación en la Contraloría Distrital, Oficios y comunicaciones, Copia de Contratos conexos a la emisión, Comprobantes de ingreso de los recursos , Certificado de cobro de derechos patrimoniales, Certificado de Disponibilidad Presupuestal, Certificado de Registro Presupuestal, Reporte de Integración de flujos de caja – CREP, Orden de Pago, Certificado de redención de la emisión, Documentos de cancelación de la emisión.</t>
  </si>
  <si>
    <t>Operaciones De Crédito Público Interno -Créditos De Presupuesto</t>
  </si>
  <si>
    <t>Subserie documental la cual puede contener la siguiente documentación: Documento técnico de la Operación, Estrategia de financiamiento, Acta de aprobación del Comité de Riesgo, Concepto favorable de la Secretaria  Distrital de PlaneaciónAutorización CONFIS Distrital , Certificación de capacidad de pago (Ley 819 de 2003), Calificación de capacidad de pago (Ley 819 de 2003), Concepto favorable del Departamento Nacional de Planeación, Concepto Dirección Distrital de Crédito Público, Acto administrativo de autorización Ministerio de Hacienda y Crédito Público, Contrato de Pignoración de Rentas, Registro de la Operación en el Ministerio de Hacienda y Crédito Público, Registro de la Operación en la Contraloría Distrital, Oficios y comunicaciones,  copia de contratos , Comprobantes de ingreso/egreso de los recursos, Cuentas de Cobro, Certificado de Disponibilidad Presupuestal, Certificado de Registro Presupuestal, Reporte de Integración de flujos de caja – CREP, Orden de Pago</t>
  </si>
  <si>
    <t>Conversión De Moneda</t>
  </si>
  <si>
    <t>Subserie documental la cual puede contener la siguiente documentación: Documento técnico de la Operación, Presentación al comité de riesgo, Acta de aprobación del Comité de Riesgo, Conversion Letter, Autorización del Ministerio de Hacienda y Crédito Público, Solicitud de cotización a la Entidad Financiera, Formato de Solicitud de Conversión, Notificación de la operación, Oficios y comunicaciones, Comunicación de liquidación de la operación, Certificado de Disponibilidad Presupuestal, Certificado de Registro Presupuestal, Acta de legalización de egresos, Reporte de TRM  Superintendencia Financiera de Colombia, Reporte de Integración de flujos de caja - CREP</t>
  </si>
  <si>
    <t xml:space="preserve">Operaciones De  Derivados </t>
  </si>
  <si>
    <t>Subserie documental la cual puede contener la siguiente documentación: Documento técnico de la Operación, Copia de la estrategia de financiamiento, Acta de Aprobación del Comité de Riesgo, ISDA firmado, Traducción  ISDA, Reporte de Publicación , Calificación de capacidad de pago (Ley 819 de 2003), Documento de selección y contrato de Agente de Proceso, Acta de evaluación y selección de propuestas, Autorización del Ministerio de Hacienda y Crédito Público, Cotización  de la Entidad Financiera, Carta de Confirmación, Traducción Carta de Confirmación, Oficios y comunicaciones, Comunicación de liquidación de la operación, Certificado de Disponibilidad Presupuestal, Certificado de Registro Presupuestal, Acta de legalización de egresos, Reporte de TRM Superintendencia Financiera de Colombia.</t>
  </si>
  <si>
    <t>Plan Cupo  De Endeudamiento Del Distrito Capital</t>
  </si>
  <si>
    <t>Subserie documental la cual puede contener la siguiente documentación: Exposición de motivos, Proyecto de Acuerdo, Acuerdo de Cupo de Endeudamiento, Copia de Presentaciones, Oficios y comunicaciones, Proposiciones y derechos de petición , Informe de la utilización del cupo.</t>
  </si>
  <si>
    <t>Anteproyecto Presupuestal</t>
  </si>
  <si>
    <t>Serie documental la cual puede contener la siguiente documentación: Comunicaciones Oficiales, Circular de programación presupuestal, Proyecciones de variables de riesgo, Registro de operaciones nuevas CREP, Presupuesto detallado, Confirmación cuota global.</t>
  </si>
  <si>
    <t>Ejecución Presupuestal Unidad Ejecutora 03</t>
  </si>
  <si>
    <t>Subserie documental la cual puede contener la siguiente documentación: Programación mensual de pagos, Informe de cuentas por pagar, Solicitud Certificado de Disponibilidad Presupuestal- CDP, Solicitud de anulación de Certificado de Disponibilidad Presupuestal, Solicitud de Certificado de Registro Presupuestal, Informe mensual de ejecución presupuestal, Ejecución de Vigencias futuras, Modificaciones presupuestales, Orden de pago.</t>
  </si>
  <si>
    <t>Operaciones De Crédito Público Externa - Banca Multilateral/Gobierno/Fomento</t>
  </si>
  <si>
    <t>Subserie documental la cual puede contener la siguiente documentación: Agenda misiones de organismos Banca Multilateral , Formato de actualización financiera para misiones, Presentación ejecución entidades misiones de organismos Banca Multilateral , Ayudas de memoria misiones de organismos Banca Multilateral , Planes de acción misiones de organismos Banca Multilateral , Soportes de asistencia técnica, capacitaciones y seguimiento Informe Social y Ambiental entidades ejecutoras ,, Planes de reasentamientos , Informes de avance físico, financiero, contable y de control Interno - Entidades ejecutoras, Informes de avance físico, financiero, contable y de control Interno – Consolidado, Informes Auditorias Externas a empréstitos., Planes de mejoramiento y seguimiento a Informes Auditorias Externas a empréstitos, Pago servicio de la deuda.</t>
  </si>
  <si>
    <t>Convenios De Cooperación</t>
  </si>
  <si>
    <t>Subserie documental la cual puede contener la siguiente documentación: Carta de Intención, Convenio, Comunicaciones Oficiales.</t>
  </si>
  <si>
    <t>Conciliación Recursos Sistema General De Participaciones</t>
  </si>
  <si>
    <t>Subserie documental la cual puede contener la siguiente documentación: Conciliaciones Mensuales con Soportes</t>
  </si>
  <si>
    <t>Movimiento Mensual De Fondos De Terceros</t>
  </si>
  <si>
    <t>Subserie documental la cual puede contener la siguiente documentación: Acta de Rendimientos Financieros, Actas de ajuste, Actas de Anulación, Actas de Giro Fondos de Terceros, Actas de Legalización, Actas de Traslado entre Conceptos, Acta de anulación de cheques, Declaración Mensual de Retenciones, Devolución Descuentos de Impuestos, Hoja resumen del EDT, Informe Causación Relaciones de Autorización, Informe Diario de Pagos por Servicios Personales , Pago Descuentos de Impuestos.</t>
  </si>
  <si>
    <t>Egreso De Caja Por Consignación</t>
  </si>
  <si>
    <t>Subserie documental la cual puede contener la siguiente documentación: Acta Legalización con Soportes, Actas de Ajuste, Consignación Bancaria, Informe de Ingresos, Relación de Egresos por Caja por Consignación.</t>
  </si>
  <si>
    <t>Ingresos Fondos Ordinarios</t>
  </si>
  <si>
    <t>Subserie documental la cual puede contener la siguiente documentación: Hoja resumen del EDT, Acta de Cuadre de Caja , Actas de Redención de Inversiones, Copia de las Actas de Legalización, Actas de Traslado entre Conceptos, Actas de ajuste, Actas de Anulación, Ajuste diferencial cambiaria ,Órdenes de Devolución, de Ingresos,Informes de Recaudo, Movimiento Diario de Cajas Recaudadoras , Planilla Comportamiento Diario de los Ingresos - Sector Central, Planilla Diaria de Ingresos , Relación de Rentas e Ingresos Sector Central ,</t>
  </si>
  <si>
    <t>Egresos Fondos Ordinarios</t>
  </si>
  <si>
    <t>Subserie documental la cual puede contener la siguiente documentación:  Actas de Ajuste, Actas de Anulación, Actas de Anulación y  Giro, Actas de Traslado Entre Conceptos, Causación de Relaciones de Autorización, Cuadre de Entidades Centrales, Cuadre de Giro de Establecimientos Públicos, Hoja resumen del EDT, Informe Nómina - Consolidado, Listado de Órdenes de Pago por Entidad, Listado de Órdenes de pago SSF por Entidad,Órdenes de Pago SSF, Resumen de Pagos Ordinarios del día , Resumen de Pagos Ordinarios del Mes, Soportes Deuda Pública.</t>
  </si>
  <si>
    <t>Estado Diario De Tesorería</t>
  </si>
  <si>
    <t>Subserie documental la cual puede contener la siguiente documentación: Informe del Estado Diario de Tesorería, Planilla Diaria de Ingresos , Contabilizadora (Bancos), Solicitud de traslado de fondos en moneda legal, Ajuste diferencial cambiario, Ingresos Fondos Conceptos Varios de Tesorería , Certificación de saldos , Resumen de Pagos Ordinarios del día , Resumen de Pagos Ordinarios del Mes , Acta de Transferencia de Fondos.</t>
  </si>
  <si>
    <t>Movimiento Egresos De Tesorería De Terceros</t>
  </si>
  <si>
    <t>Subserie documental la cual puede contener la siguiente documentación: Actas de Ajuste, Actas de Traslado Entre Conceptos, Actas de  Anulación, Actas de Giro, Conciliaciones, Cuadre de Giros de FDL, Hoja resumen del EDT, Ingreso y Pagos Estampilla Univ. Distr. Fco José Caldas, Oficios Circularización de Saldos  a FDL  , Resumen de Pagos a Terceros del DíaResumen Ingresos Tesorería de Terceros del día., Resumen Ingresos Tesorería de Terceros mensual, Resumen Ingresos Tesorería de Terceros mensual, Resumen pagos de Tesorería de Terceros mensual.</t>
  </si>
  <si>
    <t>Recaudo De Terceros</t>
  </si>
  <si>
    <t>Subserie documental la cual puede contener la siguiente documentación: Actas de anulación, Actas de Giro, Actas de Traslado Entre Conceptos, Hoja resumen del EDT.</t>
  </si>
  <si>
    <t>Informes De Consolidación</t>
  </si>
  <si>
    <t>Subserie documental la cual puede contener la siguiente documentación:Informe , Anexos .</t>
  </si>
  <si>
    <t>Informes Procesos Depuración Y Consolidación</t>
  </si>
  <si>
    <t>Subserie documental la cual puede contener la siguiente documentación:Soportes Conciliaciones conceptos varios</t>
  </si>
  <si>
    <t>Libros Auxiliares De Tesorería</t>
  </si>
  <si>
    <t>Serie documental la cual puede contener la siguiente documentación:Inversiones Financieras, Base Egresos Fondos Ordinarios, Fondos Terceros, Recaudo Terceros, Ingresos Fondos Ordinarios, Acta  memoria de Inversiones, Actas de Compra de Inversiones,Actas de Redención de Inversiones, Actas de Venta de Inversiones Verificación.</t>
  </si>
  <si>
    <t>Valoración Y Seguimiento Del Portafolio</t>
  </si>
  <si>
    <t>Serie documental la cual puede contener la siguiente documentación:Informes Mensuales Contables, Análisis del Registro del Diferencial Cambiario, Informes de Valoración, Balance de Pruebas, Compras Portafolio de Inversiones, Comprobante Contable, Comprobante Contable de Reexpresión (sistema ALFYN), Histórico de ventas por rango de fecha, Informe de Derivados. Compromisos de venta, Portafolio de Inversiones de Renta Fija a tasas de mercado. Por grupo (sistema ALFYN), Resumen de Inversiones por Título (sistema ALFYN), Tasas de Valoración, Total auxiliar por tercero por rango de cuentas, Valores Contables y Presupuestales del Diferencial Cambiario, Verificación - Seguimiento de Valoración Portafolio Renta Fija, Comprobantes de Cancelación de Inversiones en Moneda Extranjera.</t>
  </si>
  <si>
    <t>Controles A Cuentas De Destinación Específica</t>
  </si>
  <si>
    <t>Subserie documental la cual puede contener la siguiente documentación:Convenios, Comunicaciones Oficiales, Documentos Soportes del Movimiento de la Cuenta,  Libro Auxiliar de la Cuenta, Memorando de Traslados de Rendimientos Financieros, Comunicaciones de Movimientos y Saldos, Seguimiento a las Correcciones, Seguimiento a las Correcciones</t>
  </si>
  <si>
    <t>Actas De Anulación De Cheques</t>
  </si>
  <si>
    <t>Subserie documental la cual puede contener la siguiente documentación:Acta de Anulación - AA OP Radicada, Solicitud de Anulación de OP y  Cheque , Formato Único de Solicitud de Anulación Órdenes de Pago , Orden de Pago (copia), Acta de Anulación  - AA Cheques Anulados, Relación de Autorización  (copia), Orden de Devolución (copia), Copia Acta de Giro o Acta de Anulación y Giro (Soporte de giro al cheque que se anula), Acta de Anulación  - AA Cheques no Cobrados Anulados, Reporte de cheques anulados en Ventanilla con mas de 90 días (Reporte del MEC), Fotocopia de cheques anulados, Documento con Recortes de Cheques a Anular., Memorando Solicitud de Anulación emitido por la Dirección Distrital de Contabilidad (cheques anulados por conciliación bancaria).</t>
  </si>
  <si>
    <t>Actas De Anulación Y Giro Sap</t>
  </si>
  <si>
    <t>Subserie documental la cual puede contener la siguiente documentación:Acta, Solicitud de  la entidad ordenadora del pago. Sobre el rechazo presentado , Solicitud de reenvió de pagos rechazados de las ordenes de pago válidas para reenvío , Solicitud de reenvió de pagos rechazados de  relaciones de autorización - RA , Listado de rechazos emitido por las entidades financieras, Orden de Pago (copia), Relación de Autorización  (copia)., Solicitud de reenvío de rechazo, firmada por el Responsable del Presupuesto y Ordenador del Gasto de la entidad ordenadora del pago.</t>
  </si>
  <si>
    <t>Actas De Giro Fondos De Terceros</t>
  </si>
  <si>
    <t>Subserie documental la cual puede contener la siguiente documentación: Acta, Depósito, Reposición de cheques Acreedores Varios , Carta de autorización del beneficiario, solicitando la restitución y/o poder, Copia del Documento de Identidad del Beneficiario , Formulario de Declaración Tributaria., Informe Estados de Tesorería Fondos de Terceros., Informe Estados de Tesorería Recaudos de Terceros, Listado de Descuentos Tributarios. (sistema), Orden de Pago (copia), Relación Descuentos Tributarios , Solicitud de Giro de la entidad con soportes, Certificados de retención, Acta.</t>
  </si>
  <si>
    <t>Actas De Traslado De Fondos</t>
  </si>
  <si>
    <t xml:space="preserve">Subserie documental la cual puede contener la siguiente documentación:Consignaciones realizadas en entidades financieras, Notas Débito elaboradas en papel de seguridad, Soportes de Transferencias Diarias Portales, </t>
  </si>
  <si>
    <t>Actas De Traslado Entre Conceptos</t>
  </si>
  <si>
    <t>Subserie documental la cual puede contener la siguiente documentación:Acta, Solicitud de traslado, Análisis consolidado de retenciones y pago tributario, Informe de Tesorería., Análisis  consolidado reporte movimiento Estado Diario de Tesorería, Certificación de Recaudo., Relación de Descuentos por Beneficiario, Formulario único para la declaración, Fotocopia de cheques anulados, Copia del Documento con Recortes de Cheques a Anular , Solicitud de Anulación Cheque o Copia del Correo Electrónico , Copia Acta de Anulación .</t>
  </si>
  <si>
    <t>Actas De Anulación De Orden De Pago</t>
  </si>
  <si>
    <t>Subserie documental la cual puede contener la siguiente documentación:Acta., Fotocopia del cheque sin firma., Orden de Pago., formato único de anulación orden de pago , Solicitud de anulación, firmada por el Responsable del Presupuesto y Ordenador del Gasto de la entidad ordenadora del pago.</t>
  </si>
  <si>
    <t>Actas De Arqueo De Instrumentos Financieros</t>
  </si>
  <si>
    <t xml:space="preserve">Subserie documental la cual puede contener la siguiente documentación:Acta, Reporte  de Instrumentos Financieros ALFIN, Reporte  de Instrumentos Financieros DECEVAL, </t>
  </si>
  <si>
    <t xml:space="preserve">Actas De Anulación Orden De Devolución  </t>
  </si>
  <si>
    <t xml:space="preserve">Subserie documental la cual puede contener la siguiente documentación:Solicitud de anulación, Orden de Devolución (copia), Acta </t>
  </si>
  <si>
    <t>Certificados Por Conceptos Tributarios</t>
  </si>
  <si>
    <t xml:space="preserve">Subserie documental la cual puede contener la siguiente documentación:Solicitud, Respuesta, </t>
  </si>
  <si>
    <t>Embargos A Contratistas</t>
  </si>
  <si>
    <t>Subserie documental la cual puede contener la siguiente documentación:Órdenes de Embargo, Comunicaciones Oficiales, Comprobantes de consignación.  Titulo de depósito judicial, Reporte OPGET Consulta virtual de Pagos, Soporte del registro del embargo OPGET, Copia de la Orden de Pago, Soporte  de aplicación  del embargo, Copia del Depósito , Comprobantes de pago.</t>
  </si>
  <si>
    <t>Embargos Nómina</t>
  </si>
  <si>
    <t>Subserie documental la cual puede contener la siguiente documentación:Anexos autorización de embargos., Soportes de embargos, Comunicaciones Oficiales, Comprobantes de pago.</t>
  </si>
  <si>
    <t>Entrega De Cheques</t>
  </si>
  <si>
    <t>Subserie documental la cual puede contener la siguiente documentación:Entrega de Cheques a Persona Natural o Jurídica autorizadas, Fotocopia de RUT., Certificado de Cámara de Comercio o de Representación Legal, Sobreflex para entrega de cheque, Recepción Cheques de Homebanking, Autorización autenticada, Fotocopia de la CC Beneficiario del Cheque, Fotocopia de la CC Autorizado para reclamar el cheque, Entrega de Cheques a Autorizados Permanentes por Entidades , Autorizaciones Oficiales Permanentes .</t>
  </si>
  <si>
    <t>Declaraciones Tributarias Nacionales Y Distritales</t>
  </si>
  <si>
    <t>Subserie documental la cual puede contener la siguiente documentación:Acta de Giro, Reporte movimiento Estado Diario de Tesoreria - EDT (OPGET), Declaración Mensual de Retenciones en la Fuente 350, Declaración Mensual de Retenciones Impuesto CREE 360, Declaración Bimestral de Impuesto sobre las Ventas - IVA 300, Recibo Oficial de Pago Impuestos Nacionales 490, Formulario de Autoliquidacion Impuesto RETEICA 331, Formulario Único para la Declaración de Retención de Estampillas Pro forma SHD Internet, Reporte OPGET Consolidado por Concepto y Detallado por Tercero, Certificacion de la Secretaria de la Movilidad por Retenciones Enajenación de Activos Fijos - Oficio , Reporte de Ventanilla Fondos y Recaudos de Terceros, Consolidado Declaración de Corrección de Retención en la Fuente .</t>
  </si>
  <si>
    <t>Informes Datos Cambiarios</t>
  </si>
  <si>
    <t>Subserie documental la cual puede contener la siguiente documentación:Hoja de trabajo cuentas de compensación Banco de la República (mensual), Formularios cambiarios Banco de la República, Anexos., Comunicaciones Oficiales, Documentos impresos Prevalidador Cambiario DIAN, Hoja de Trabajo información cambiaria DIAN, Presentación de Información por el envío de archivos (Reporte envío DIAN)</t>
  </si>
  <si>
    <t>Informes Datos Exógenas</t>
  </si>
  <si>
    <t>Subserie documental la cual puede contener la siguiente documentación: Circulares de la Dirección Distrital de Tesoreria - DDT, Reporte confirmación envío ante la DIAN, Reportes de las Entidades de a Administración Central y Fondos de desarrollo Local-  FDL en medios magnéticos y físicos, Formulario de Presentación a la DIAN y a la Dirección de Impuestos de Bogotá, Formato Información Exógena DIAN solicitados por la DIAN, Reporte del Validador DIAN.</t>
  </si>
  <si>
    <t>Pagos Sap</t>
  </si>
  <si>
    <t>Subserie documental la cual puede contener la siguiente documentación:Acta Crédito Público., Reporte  Pagos y Rechazos ACH y Bancos - Portales, Reporte Pagos y Rechazos  SAP. OPGET, Recursos de transferencias por necesidades de caja.</t>
  </si>
  <si>
    <t>Necesidades De Caja</t>
  </si>
  <si>
    <t>Subserie documental la cual puede contener la siguiente documentación:Formato OPGET Necesidades de Caja, Reporte OPGET - Giro por Bono en cuenta, Reporte OPGET - Listado Cheques Girados, Recursos de transferencias por necesidades de caja - , Solicitud de Recursos de Establecimientos Públicos  (Oficina de Planeación Financiera), Solicitud de Giro Moneda Extranjera (Memorando y/o Oficio), Copia Actas Giro, Copia de la Orden de Pago, Cuadro resumen Giro Aporte Parafiscales (Mi Planilla) y soportes, Correos Electrónicos , Copia de Nota Débito , Solicitud de Necesidades de Caja .</t>
  </si>
  <si>
    <t>Pagos De Nómina Administración Central</t>
  </si>
  <si>
    <t>Subserie documental la cual puede contener la siguiente documentación:Relación de Autorización, Anexo de pago, Formato de RDR (Documento que agrupa una o varias RA´s), Consolidado Cesantías, FAVIDI, Comisiones y FNA Código , Consolidado de Descuentos: Créditos por Libranza, Aportes y Ahorros.- (Pago por SAP), Consolidado de Descuentos: Créditos por Libranza, Aportes y Ahorros – (Pago por Cheque), Embargos judiciales por SAP Código , Embargos judiciales pago por cheque, Cuentas pendientes de giro por servicios personales, Informe Diario Consolidado de Causación de RA , Informe diario de pagos por servicios personales,.</t>
  </si>
  <si>
    <t>Operaciones De Inversiones Permanentes</t>
  </si>
  <si>
    <t>Serie documental la cual puede contener la siguiente documentación:Acta de Arqueo de Instrumentos Financieros de Renta Variable y Fija, Autorizaciones para pago de Dividendos, Comunicaciones Oficiales., Cronograma de Pago de Dividendos, Escrituras Canal Capital, Informes Asambleas, Informes Pago de Dividendos, Memorando remisorio para la Dirección Distrital de Contabilidad, Memorando remisorio para el Tesorero Distrital, Recibos de pago de dividendos, Solicitudes y respuestas sobre Valor Intrínseco de las Acciones, Títulos.</t>
  </si>
  <si>
    <t>Operaciones De Inversiones En Moneda Extranjera</t>
  </si>
  <si>
    <t>Serie documental la cual puede contener la siguiente documentación:Acta de Inversión, Acta de Redención de Inversiones, Acta de Registro de Rendimientos Financieros de OVERNIGHT AUTOMÁTICO del Banco - Cuenta, Acta de Venta, Anexos, Anexos A-1 y A-2 de los contratos marcos, Autorización de Traslado de Fondos entre cuentas de la Dirección Distrital de Tesorería por rendimientos financieros de OVERNIGHT AUTOMÁTICO, Comprobante de Egreso, Comprobante de Ingreso, Comunicaciones Oficiales, Constancia de Monetización, Cotización y cierre de operaciones en el mercado primario , Declaración de Cambio por Servicios, Transferencias y otros conceptos Formulario No 5 - Banco de la República, Documento Soporte abono recursos en las cuentas bancarias, Extracto Bancario o reporte de movimientos del mes, Formato B1, Formularios Cambiarios Banco de la República., Informe al Comité de Tesorería y  Riesgo, Justificación y Resultado de la venta., Liquidación detallada del IVA., Lista de Chequeo , Memorando remisorio de la Constancia de Monetización., Oficio de Confirmación de la contraparte., Oficio de Confirmación e instrucciones de la operación de compra emitido por la Dirección Distrital de Tesorería., Oficio de Instrucciones de pago., Oficio de la contraparte con las condiciones de venta (redención anticipada)., Planilla de Cotización Dólar Spot, Reportes y Gráficos del comportamiento de la divisa., Solicitud de Monetización., Solicitud de Monetización de Donación.</t>
  </si>
  <si>
    <t>Operaciones De Inversiones En Moneda Legal</t>
  </si>
  <si>
    <t>Serie documental la cual puede contener la siguiente documentación:Abono Recursos en Cuentas Bancarias., Acta Cancelación intereses y/o capital., Acta de Ingresos por diferencia a favor de la DDT., Acta de Inversión., Acta de Redención de Inversiones., Acta de Redención derivado de venta., Acta de Venta., Anexo del Reglamento General para la Celebración de Operaciones Simultaneas sobre TES o bonos distrito, Características del Título (Sistema DECEVAL)., Comprobante de Egreso., Comprobante de Ingreso., Comprobante de Liquidación del MEC., Cotización y cierre de operaciones en el mercado primario , Cotización y Cierre de Operaciones en el mercado secundario , Comunicaciones Oficiales., Expectativas de Subastas , Gráfico referencia de TES., Información Banco de la República para compra de TES mercado secundario., Información SEN de Bloomberg para la compra de TES en mercado secundario.Justificación y Resultado de la venta, Lista de Chequeo , Oficio Compromiso Contraparte cuando el título no es trasladado a DECEVAL el día de la compra, Oficio de confirmación e instrucciones de la operación de venta.  , Oficio de Confirmación e instrucciones de la operación de compra emitido por la Dirección Distrital de Tesorería., Oficio de la contraparte con las condiciones de venta y código inversionista en el depósito de valores., Oficio de reclamación por diferencia a favor de la DDT., Operaciones en - MEC , Participación en subastas , Propuesta de Inversión  , Reporte de Fraccionamiento de Título generado por el Sistema de Valoración., Reporte registro sistema INVERLACE o el que haga sus veces., Resumen de Cotizaciones Mercado Primario , Traslado de Título por cambio de depositante o venta EXTRABURSATIL..</t>
  </si>
  <si>
    <t xml:space="preserve">Auditorias De Otras Entidades </t>
  </si>
  <si>
    <t>Subserie documental la cual puede contener la siguiente documentación:soportes Auditorias DIAN, Expediente Timbre.</t>
  </si>
  <si>
    <t>Arqueos Gestión De Pagos</t>
  </si>
  <si>
    <t>Subserie documental la cual puede contener la siguiente documentación:Acta de arqueo , Control de notas débitos , Reportes del Módulo Entrega Cheques - MEC, Listado de cheques pendientes por entregar MEC, Copia Actas de Anulación cheques por daño físico.</t>
  </si>
  <si>
    <t>Actas De Comité De Archivo</t>
  </si>
  <si>
    <t xml:space="preserve">Subserie documental la cual puede contener la siguiente documentación: Convocatoria, Control de asistencia, Acta, Anexos, Anexos.Control de asistencia , </t>
  </si>
  <si>
    <t>Actas De Microfilmación</t>
  </si>
  <si>
    <t>Subserie documental la cual puede contener la siguiente documentación: Convocatoria, Control de asistencia, Actas, Comunicaciones oficiales, Anexos.</t>
  </si>
  <si>
    <t>Control De Prestamos Documentales</t>
  </si>
  <si>
    <t>Subserie documental la cual puede contener la siguiente documentación: Convocatoria, Control de asistencia , Actas, Comunicaciones oficiales, Anexos.</t>
  </si>
  <si>
    <t>Plan Institucional De Gestión Ambiental</t>
  </si>
  <si>
    <t>Subserie documental la cual puede contener la siguiente documentación:Acta de Concertación, Plan institucional de gestión ambiental.</t>
  </si>
  <si>
    <t>Plan De Gestión Integral De Residuos Peligrosos Y/O Especiales</t>
  </si>
  <si>
    <t xml:space="preserve">Subserie documental la cual puede contener la siguiente documentación: Plan de gestión integral de residuos peligrosos, </t>
  </si>
  <si>
    <t>Plan De Gestión Integral De Residuos Convencionales</t>
  </si>
  <si>
    <t>Subserie documental la cual puede contener la siguiente documentación: Plan de gestión de residuos reciclables, Generación de residuos convencionales, Comunicaciones Oficiales, Plan de Conservación.</t>
  </si>
  <si>
    <t>Planes De Conservación Documental</t>
  </si>
  <si>
    <t xml:space="preserve">Subserie documental la cual puede contener la siguiente documentación: Comunicaciones Oficiales, </t>
  </si>
  <si>
    <t>Control del Uso de los Recursos</t>
  </si>
  <si>
    <t>Subserie documental la cual puede contener la siguiente documentación: Registro de consumo energético, Consolidado Consumo Energético, Registro de Consumo de Agua, Consolidado Consumo Hídrico, Informe mensual de impresiones, Informe de costos y ahorros de impresiones, Informe mensual de fotocopiado, Consolidado servicio de fotocopiado.</t>
  </si>
  <si>
    <t>Eliminaciones Documentales</t>
  </si>
  <si>
    <t>Serie documental la cual puede contener la siguiente documentación: Acta comité de archivo, Inventario documental , Comunicaciones  oficiales.}</t>
  </si>
  <si>
    <t>Pólizas de Seguros Patrimoniales</t>
  </si>
  <si>
    <t xml:space="preserve">Subserie documental la cual puede contener la siguiente documentación: Solicitud de afectación , soportes de solicitud, soportes de pago u/objeción   </t>
  </si>
  <si>
    <t>Tablas de Retención Documental</t>
  </si>
  <si>
    <t>Serie documental la cual puede contener la siguiente documentación: Solicitud de elaboración o modificación de tabla de retención documental , Actas de Mesa de Trabajo, Acta de aprobación Tabla de Retención Documental comité de archivo , Conceptos Técnicos, Cuadro de caracterización (Archivo de Bogotá), Cuadro de clasificación Documental, Ficha de valoración documental , Tabla de Retención Documental (Archivo de Bogotá , Tabla de Retención Documental (Archivo de Bogotá , Concepto TRD archivo de Bogotá, Acuerdo del Consejo Distrital de Archivos (convalidando la TRD) copia, Actas de Mesa de Trabajo, Comunicaciones Oficiales, Conceptos Técnicos, Cuadro evolutivo institucional, Estructuras Orgánicas, Cuadro de Clasificación Documental por Periodos, Historia institucional, Formato Único de Inventario Documental  , Acta de aprobación del comité, Tabla de Valoración Documental.</t>
  </si>
  <si>
    <t>AC610</t>
  </si>
  <si>
    <t>AC611</t>
  </si>
  <si>
    <t>AC612</t>
  </si>
  <si>
    <t>AC613</t>
  </si>
  <si>
    <t>AC614</t>
  </si>
  <si>
    <t>AC615</t>
  </si>
  <si>
    <t>AC616</t>
  </si>
  <si>
    <t>AC617</t>
  </si>
  <si>
    <t>AC618</t>
  </si>
  <si>
    <t>AC619</t>
  </si>
  <si>
    <t>AC620</t>
  </si>
  <si>
    <t>AC621</t>
  </si>
  <si>
    <t>AC622</t>
  </si>
  <si>
    <t>AC623</t>
  </si>
  <si>
    <t>AC624</t>
  </si>
  <si>
    <t>AC625</t>
  </si>
  <si>
    <t>AC626</t>
  </si>
  <si>
    <t>AC627</t>
  </si>
  <si>
    <t>AC628</t>
  </si>
  <si>
    <t>AC629</t>
  </si>
  <si>
    <t>AC630</t>
  </si>
  <si>
    <t>AC631</t>
  </si>
  <si>
    <t>AC632</t>
  </si>
  <si>
    <t>AC633</t>
  </si>
  <si>
    <t>AC634</t>
  </si>
  <si>
    <t>AC635</t>
  </si>
  <si>
    <t>AC636</t>
  </si>
  <si>
    <t>AC637</t>
  </si>
  <si>
    <t>AC638</t>
  </si>
  <si>
    <t>AC639</t>
  </si>
  <si>
    <t>AC640</t>
  </si>
  <si>
    <t>AC641</t>
  </si>
  <si>
    <t>AC642</t>
  </si>
  <si>
    <t>AC643</t>
  </si>
  <si>
    <t>AC644</t>
  </si>
  <si>
    <t>AC645</t>
  </si>
  <si>
    <t>AC646</t>
  </si>
  <si>
    <t>AC647</t>
  </si>
  <si>
    <t>AC648</t>
  </si>
  <si>
    <t>AC649</t>
  </si>
  <si>
    <t>AC650</t>
  </si>
  <si>
    <t>AC651</t>
  </si>
  <si>
    <t>AC652</t>
  </si>
  <si>
    <t>AC653</t>
  </si>
  <si>
    <t>AC654</t>
  </si>
  <si>
    <t>AC655</t>
  </si>
  <si>
    <t>AC656</t>
  </si>
  <si>
    <t>AC657</t>
  </si>
  <si>
    <t>AC658</t>
  </si>
  <si>
    <t>AC659</t>
  </si>
  <si>
    <t>AC660</t>
  </si>
  <si>
    <t>AC661</t>
  </si>
  <si>
    <t>AC662</t>
  </si>
  <si>
    <t>AC663</t>
  </si>
  <si>
    <t>AC664</t>
  </si>
  <si>
    <t>AC665</t>
  </si>
  <si>
    <t>AC666</t>
  </si>
  <si>
    <t>AC667</t>
  </si>
  <si>
    <t>AC668</t>
  </si>
  <si>
    <t>AC669</t>
  </si>
  <si>
    <t>AC670</t>
  </si>
  <si>
    <t>AC671</t>
  </si>
  <si>
    <t>AC672</t>
  </si>
  <si>
    <t>AC673</t>
  </si>
  <si>
    <t>AC674</t>
  </si>
  <si>
    <t>AC675</t>
  </si>
  <si>
    <t>AC676</t>
  </si>
  <si>
    <t>AC677</t>
  </si>
  <si>
    <t>AC678</t>
  </si>
  <si>
    <t>Informes de Revisión Gerencia al Sistema de Gestión de Calidad</t>
  </si>
  <si>
    <t>Subserie documental la cual puede contener la siguiente documentación: Informe Retroalimentación , Comunicaciones Oficiales,Informe de Revisión Gerencial Por Área.</t>
  </si>
  <si>
    <t>Informes de Seguimiento</t>
  </si>
  <si>
    <t>Subserie documental la cual puede contener la siguiente documentación: Informe de Seguimiento</t>
  </si>
  <si>
    <t xml:space="preserve">Informe de medición Satisfacción del cliente  </t>
  </si>
  <si>
    <t>Subserie documental la cual puede contener la siguiente documentación: Informe de Seguimiento, Cuestionario, Control de asistencia , Informe final encuesta.</t>
  </si>
  <si>
    <t>Registros de Elaboración, recepción y Distribución de Documentos</t>
  </si>
  <si>
    <t>Subserie documental la cual puede contener la siguiente documentación: Registros de Elaboración, recepción y Distribución de Documentos, Control de Distribución de Documento, Solicitud de Creación, Actualización o Baja de Documentos del ,Tabla de Control de Elaboración de Documentos , Documentos del Sistema de Gestión de Calidad.</t>
  </si>
  <si>
    <t>Registros de Seguimiento Modelo Estándar de Control Interno - MECI</t>
  </si>
  <si>
    <t>Subserie documental la cual puede contener la siguiente documentación: Diagnósticos, Comunicaciones oficiales,Planes,</t>
  </si>
  <si>
    <t xml:space="preserve">Registros de seguimiento y Mejora del Sistema de Calidad
</t>
  </si>
  <si>
    <t>Subserie documental la cual puede contener la siguiente documentación: Registro de Acciones Correctivas,  Preventivas o de Mejora  (06-f.08),Solicitud de Acción Correctiva o Preventiva.</t>
  </si>
  <si>
    <t>Planes Estratégicos</t>
  </si>
  <si>
    <t>Subserie documental la cual puede contener la siguiente documentación: Matriz plan estratégico,Plan,Plan de Acción (cronograma projet).</t>
  </si>
  <si>
    <t>Auditorías  Externas de Calidad</t>
  </si>
  <si>
    <t>Subserie documental la cual puede contener la siguiente documentación: Requerimiento,Comunicación oficial de respuesta al peticionario,Informe de auditoria  externa,Certificaciones,Oficiales.</t>
  </si>
  <si>
    <t>AC679</t>
  </si>
  <si>
    <t>AC680</t>
  </si>
  <si>
    <t>AC681</t>
  </si>
  <si>
    <t>AC682</t>
  </si>
  <si>
    <t>AC683</t>
  </si>
  <si>
    <t>AC684</t>
  </si>
  <si>
    <t>AC685</t>
  </si>
  <si>
    <t>AC686</t>
  </si>
  <si>
    <t xml:space="preserve">Queja, Pruebas Anexas (Opcional), Informe de Hechos Constitutivos de Faltas Disciplinarias,  Acta de Reparto, Auto de Apertura  Indagación Preliminar Implicado, Comunicación Apertura de Indagación Preliminar, Notificación Personal, Notificación por Edicto, Auto de Apertura Indagación Preliminar Averiguación, Pruebas (Opcionales), Auto Inhibitorio, Comunicación Auto Inhibitorio, Citación Testigo, Comunicación Decreto Oficioso de Pruebas, Solicitud de Documentos, Acta Visita Administrativa, Ratificación y Ampliación de la Queja, Citación Quejoso Ratificación y Ampliación, Testimonio, Auto Decreta Pruebas de Indagación o Investigación, Versión Libre, Auto de Archivo, Comunicación Auto Archivo Implicado, Notificación Personal, Constancia de Ejecutoría, Recurso de Apelación del Quejoso, Auto Concediendo Recurso de Apelación, Auto Rechazando Recurso de Apelación Improcedente, Notificación Personal, Notificación por Edicto, Comunicación Auto Segunda Instancia Quejoso, Auto Apertura Investigación, Comunicación Apertura de Investigación Personería, Comunicación Apertura de Investigación Procuraduría, Comunicación Apertura de Investigación Implicado, Notificación Personal, Testimonio, Ratificación y Ampliación de la Queja, Acta Visita Administrativa, Citación Testigo, Solicitud de Documentos, Pliego de Cargos, Versión Libre, Auto de Archivo, Comunicación Decreto Oficioso de Pruebas, Auto Prórroga Término Investigación, Comunicación Prórroga Apertura de Investigación Implicado, Notificación Personal, Notificación por Edicto, Notificación por Estado, Citación Quejoso Ratificación y Ampliación, Acta Visita Administrativa, Auto Decreta Pruebas de Indagación o Investigación, Solicitud de Documentos, Citación Testigo, Ratificación y Ampliación de la Queja, Testimonio, Auto de Archivo,  Versión Libre
Comunicación Decreto Oficioso de Pruebas Pliego de Cargos Comunicación Pliego de Cargos
Constancia de no comparecencia Notificación Personal Auto Nombramiento Defensor
Auto Corriendo Traslado para Alegar de Conclusión Comunicación Consultorio Jurídico
Comunicación Defensor Oficio Notificación Personal Escrito de Descargos Auto Decreta Pruebas Descargos Comunicación Decreto Pruebas Sujeto Procesal Auto Niega Pruebas Notificación Personal Recurso de Reposición y en Subsidio Apelación Auto Rechazando Recurso de Reposición Improcedente Auto Declarado Desierto Recurso de Apelación Auto Rechazando Recurso de Apelación Extemporáneo Auto Resolviendo Recurso de Reposición Auto Rechazando Recurso de Reposición Extemporáneo Auto Rechazando Recurso de Apelación Improcedente Comunicación Auto Concede Apelación Comunicación Auto Niega Recurso de Apelación Notificación Personal
Comunicación Remisión Expediente Segunda Instancia Comunicación Implicado no Apelante
Auto Declarando Prelucido el Recurso de Queja Auto Declarando Desierto Recurso de Queja
Auto Rechazando el Recurso de Queja Extemporáneo Auto Concediendo Recurso de Queja
Comunicación Remisión Expediente Segunda Instancia Comunicación Trámite Recurso Queja
Auto Desatando la Apelación Notificación Personal Comunicación Implicado Segunda Instancia
Auto Obedézcase y Cúmplase Solicitud de Documentos Auto Variación Pliego de Cargos Testimonio Versión Libre Ratificación y Ampliación de la Queja, Acta Visita Administrativa, Notificación Personal,  Escrito Alegatos de Conclusión, Notificación por estrado , Fallo Primera Instancia, Comunicación Fallo Absolutorio Quejoso  Comunicación Fallo Primera Instancia Implicado Comunicación a Otros Sujetos Procesales Notificación Personal Notificación por Edicto Auto Concediendo Recurso de Apelación Auto Declarado Desierto Recurso de Apelación Auto Rechazando Recurso de Apelación Extemporáneo Comunicación Implicado no Apelante Notificación Personal Comunicación Auto Concede Apelación Comunicación Remisión Expediente Segunda Instancia Comunicación Auto Niega Recurso de Apelación Auto Declarando Desierto Recurso de Queja Auto Concediendo Recurso de Queja Auto Rechazando el Recurso de Queja Extemporáneo Auto Declarando Prelucido el Recurso de Queja Comunicación Trámite Recurso Queja Auto Desatando la Apelación Notificación Personal Comunicación Implicado Segunda Instancia Auto Obedézcase y Cúmplase Solicitud de Documentos Auto Variación Pliego de Cargos
Testimonio Versión Libre Ratificación y Ampliación de la Queja Acta Visita Administrativa
Notificación Personal Escrito Alegatos de Conclusión Notificación por estrado 
Fallo Primera Instancia Comunicación Fallo Absolutorio Quejoso Comunicación Fallo Primera Instancia Implicado Comunicación a Otros Sujetos Procesales Notificación Personal Notificación por Edicto Auto Concediendo Recurso de Apelación Auto Declarado Desierto Recurso de Apelación Auto Rechazando Recurso de Apelación Extemporáneo Comunicación Implicado no Apelante Notificación Personal Comunicación Auto Concede Apelación Comunicación Remisión Expediente Segunda Instancia Comunicación Auto Niega Recurso de Apelación Auto Declarando Desierto Recurso de Queja Auto Concediendo Recurso de Queja Auto Rechazando el Recurso de Queja Extemporáneo Auto Declarando Prelucido el Recurso de Queja Comunicación Trámite Recurso Queja Comunicación Remisión Expediente Segunda Instancia Fallo de Segunda Instancia
Comunicación Fallo de Segunda Instancia Comunicación a Otros Sujetos Procesales Comunicación Fallo Absolutorio Quejoso Notificación Personal Notificación por Edicto
Auto Obedézcase y Cúmplase Comunicación Registro Sanción Personería Comunicación Registro Sanción Procuraduría Constancia de Ejecutoria Comunicación al Nominador Para la Ejecución de la sanción Comunicación Otras Autoridades Comunicación a Organismos de Control Sobre Fallo Absolutorio Acto Administrativo que Ordena la Ejecución de la Sanción Comunicación Fallo Absolutorio Quejoso Solicitud Revocatoria Directa Auto que Rechaza la Revocatoria Directa
Auto que Inadmite la Revocatoria Directa Auto de Acumulación Auto de Nulidad Escrito de planteamiento de Recusación Auto resolviendo Recusación Escrito de planteamiento de nulidad.
Auto de Remisión por Competencia a Otro Operador Interno Auto de Remisión por Competencia Preferente Auto de Incorporación Auto de Remisión por Competencia Auto cierre de Investigación
</t>
  </si>
  <si>
    <t>Proceso Disciplinario Ordinario</t>
  </si>
  <si>
    <t>AC687</t>
  </si>
  <si>
    <t xml:space="preserve">Subserie documental la cual puede contener la siguiente documentación:
Queja  Pruebas Informe de Hechos Constitutivos de Faltas Disciplinarias Acta de Reparto
Prueba Auto Inhibitorio Auto Citación Audiencia Notificación Personal Notificación por Edicto
Notificación por estrado Comunicación Citación Audiencia Comunicación Citación Audiencia Procuraduría Comunicación Citación Audiencia Personería Comunicación Citación Audiencia Implicado Constancia de no comparecencia Auto Nombramiento Defensor de Oficio Comunicación Defensor Oficio Comunicación  Consultorio Jurídico Ratificación y Ampliación de la Queja Versión Libre Testimonio Actas de audiencia Verbal Testimonio Acta Visita Administrativa Actas de Audiencia Verbal Auto Concediendo Recurso de Apelación Notificación Personal Comunicación Remisión Expediente Segunda Instancia Fallo de Segunda Instancia Comunicación Fallo de Segunda Instancia Notificación Personal Notificación por Edicto Auto Obedézcase y Cúmplase Auto de Incorporación Auto de Remisión por Competencia Acto Administrativo que Ordena la Ejecución de la Sanción Solicitud de Revocatoria Directa Auto que Rechaza la Revocatoria Directa Auto de Remisión por Competencia Poder Preferente Comunicación Otras Autoridades Comunicación al Nominador Para la Ejecución de la sanción Comunicación Registro Sanción Procuraduría Comunicación Registro Sanción Personería Auto de Acumulación Comunicación Fallo Absolutorio Quejoso Constancia de Ejecutoria Auto de Nulidad
</t>
  </si>
  <si>
    <t>Proceso Disciplinario Verbal</t>
  </si>
  <si>
    <t>Notificación por estado</t>
  </si>
  <si>
    <t>Serie documental la cual puede contener la siguiente documentación: Notificación por estado</t>
  </si>
  <si>
    <t xml:space="preserve">Actas de Archivo Trámites Tributarios </t>
  </si>
  <si>
    <t xml:space="preserve">Plan de Endeudamiento </t>
  </si>
  <si>
    <t>AC688</t>
  </si>
  <si>
    <t>AC689</t>
  </si>
  <si>
    <t>AC690</t>
  </si>
  <si>
    <t>AC691</t>
  </si>
  <si>
    <t>Subserie documental la cual puede contener la siguiente documentación: Acta de Verificación Boletín Catastral, Certificado de Cámara de Comercio,, Certificado de tradición del predio , Certificado de Tradición y Libertad del vehículo , Informe Costo Beneficio, Estado de Cuenta, Relación de Pagos
Reporte Herramienta Única de Mandamientos y Pagos HUMA, Acta de Archivo 
Acta de Archivo por Costo Beneficio.</t>
  </si>
  <si>
    <t>Subserie documental la cual puede contener la siguiente documentación: Documento técnico, Acta de aprobación del Comité de Riesgo, Autorización CONFIS Distrital, Oficios y comunicaciones, Estrategia de financiamiento.</t>
  </si>
  <si>
    <t>Español</t>
  </si>
  <si>
    <t>N.A.</t>
  </si>
  <si>
    <t>Archivo Gestión</t>
  </si>
  <si>
    <t>Físico - Papel</t>
  </si>
  <si>
    <t>El detalle de la información referente al activo es la siguiente: 
Documento que consolida  la gestión de la dependencia periódicamente.</t>
  </si>
  <si>
    <t>Gestión Documental</t>
  </si>
  <si>
    <t>N.A</t>
  </si>
  <si>
    <t>SHBAF</t>
  </si>
  <si>
    <t>SHSIT</t>
  </si>
  <si>
    <t>Base de Datos Administrativa y Financiera</t>
  </si>
  <si>
    <t>Base de Datos Tributaria</t>
  </si>
  <si>
    <t>AC692</t>
  </si>
  <si>
    <t>AC693</t>
  </si>
  <si>
    <t>Propuestas no aceptadas</t>
  </si>
  <si>
    <t>Despacho 
Secretario</t>
  </si>
  <si>
    <t>Equipo de Cómputo OACR</t>
  </si>
  <si>
    <t>No</t>
  </si>
  <si>
    <t>Oficina de Análisis y Control de Riesgo</t>
  </si>
  <si>
    <t>El detalle de la información referente al activo es la siguiente: 
Comunicación oficial solicitando información sobre el Sistema de Administración del Riesgo para el Lavado de Activos y Financiación del Terrorismo
Documento que reporta la información y resultados de las consultas realizadas  a las entidades financieras sobre el lavado de activos y financiación del terrorismo</t>
  </si>
  <si>
    <t>Oficina de Análisis y Control del Riesgo Responsable del Proceso</t>
  </si>
  <si>
    <t>Excel</t>
  </si>
  <si>
    <t>Miembros De Comité De Política De Riesgo</t>
  </si>
  <si>
    <t>76-P-03</t>
  </si>
  <si>
    <t>El detalle de la información referente al activo es la siguiente: 
Conjunto detallado de acciones que describe las operaciones, procedimientos, sistemas y recursos necesarios para retornar y continuar con el negocio, en caso de interrupción.
Instrumento que registra el potencial de exposición a pérdidas  por riesgos ya sea por el hombre o naturales.
Formato que registra los riesgos valorados en el plan  de continuidad del negocio.
Formato para identificar los procesos u operaciones críticas de la entidad y los flujos de trabajo, determinar los impactos cualitativos y cuantitativos de una interrupción y establecer y priorizar los tiempos objetivo de recuperación.
Formato soporte de los planes para el manejo de crisis y continuidad del negocio con forme a lo establecido para  los RTO  Recovery Time Objetive - Tiempo Objetivo de Recuperación y los RPO Recoverv Point Objetivo - Punto Objetivo de Recuperación</t>
  </si>
  <si>
    <t>Si</t>
  </si>
  <si>
    <t>Excel - Word</t>
  </si>
  <si>
    <t>Dependencias De La Sdh</t>
  </si>
  <si>
    <t>El detalle de la información referente al activo es la siguiente: 
En este formato se registra la proyección del IPC tanto en escenario base como en el escenario de riesgo para un horizonte de 12 años, de acuerdo con la metodología interna
En el formato  se registra la proyección del IPC 12M en escenario de riesgo de acuerdo con la metodología de la Superintendencia Financiera de Colombia.
Documento que reporta la información y resultados de la gestión adelantada durante una periodicidad.</t>
  </si>
  <si>
    <t>Comité De Politica De Riesgo</t>
  </si>
  <si>
    <t>76-P-01, 76-P-03</t>
  </si>
  <si>
    <t>El detalle de la información referente al activo es la siguiente: 
Documento donde se establecen los lineamientos para la gestión del Sistema de Administración de Riesgo Operacional que permita identificarlo, medirlo, controlarlo y mitigarlo eficazmente en la Secretaría Distrital de Hacienda
Corresponde a la herramienta empleada para identificar riesgos, controles, valoraciones, planes de acción e indicadores.
Consiste en la descripción gráfica del nivel resultante del riesgo después de aplicar los controles.
Consiste en la descripción gráfica del nivel de riesgo propio de la actividad, sin tener en cuenta el efecto de los controles.
Formato de requerimiento de una acción para controlar problemas previstos o retroalimentación en caso ya haberse presentado el daño.
Documento que relaciona los eventos o situaciones positivas o negativas que ocurren en la entidad durante un intervalo de tiempo determinado
Documento que da cuenta de los incidentes o situaciones positivas o negativas que se presentaron  en la entidad durante un intervalo de tiempo determinado</t>
  </si>
  <si>
    <t>Share
Vigia</t>
  </si>
  <si>
    <t>Excel
Aplicativo</t>
  </si>
  <si>
    <t>Toda La Entidad</t>
  </si>
  <si>
    <t>Nombre del Documento:</t>
  </si>
  <si>
    <t>Matriz de activos de información</t>
  </si>
  <si>
    <t>Nivel de Confidencialidad:</t>
  </si>
  <si>
    <t>Codificación:</t>
  </si>
  <si>
    <t>Versión:</t>
  </si>
  <si>
    <t>Fecha de última modificación:</t>
  </si>
  <si>
    <t>Responsable del documento:</t>
  </si>
  <si>
    <t>Oficial de Seguridad de la Información</t>
  </si>
  <si>
    <t>Aprobado por:</t>
  </si>
  <si>
    <t>Comité de Seguridad de la Información</t>
  </si>
  <si>
    <t>Confidencial: No debe ser conocido por personal ajeno al proceso de Gestión de Seguridad de la Información. No puede ser distribuído públicamente.</t>
  </si>
  <si>
    <t>1.0</t>
  </si>
  <si>
    <t>Espacio para Logo</t>
  </si>
  <si>
    <t>H. Controles</t>
  </si>
  <si>
    <t>Descirpción</t>
  </si>
  <si>
    <t>Responsable</t>
  </si>
  <si>
    <t>Automático</t>
  </si>
  <si>
    <t>Semi-Automático</t>
  </si>
  <si>
    <t>Manual</t>
  </si>
  <si>
    <t>La información es guardada en una cajonera con llave</t>
  </si>
  <si>
    <t>Secretario</t>
  </si>
  <si>
    <t>Gerencia de Tecnologia</t>
  </si>
  <si>
    <t>La información es guardada en el servidor del área y soló los funcionarios de la misma pueden acceder a ella</t>
  </si>
  <si>
    <t>Fecha de creación:</t>
  </si>
  <si>
    <t>Dependencia/Área</t>
  </si>
  <si>
    <t>¿El activo es vital para la operación de la Organización?</t>
  </si>
  <si>
    <t>Digital</t>
  </si>
  <si>
    <t>Oficina Secretario</t>
  </si>
  <si>
    <t>Oficina del Secretario</t>
  </si>
  <si>
    <t>Altamente Confidencial</t>
  </si>
  <si>
    <t>Confidencial</t>
  </si>
  <si>
    <t>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</si>
</sst>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dd/mm/yyyy;@"/>
  </numFmts>
  <fonts count="35" x14ac:knownFonts="1">
    <font>
      <sz val="11"/>
      <color theme="1"/>
      <name val="Calibri"/>
      <family val="2"/>
      <scheme val="minor"/>
    </font>
    <font>
      <sz val="12"/>
      <name val="Times New Roman"/>
      <family val="1"/>
    </font>
    <font>
      <sz val="10"/>
      <name val="Arial"/>
      <family val="2"/>
    </font>
    <font>
      <sz val="10"/>
      <name val="Arial"/>
      <family val="2"/>
    </font>
    <font>
      <u/>
      <sz val="10"/>
      <color indexed="12"/>
      <name val="Arial"/>
      <family val="2"/>
    </font>
    <font>
      <sz val="11"/>
      <color indexed="8"/>
      <name val="Calibri"/>
      <family val="2"/>
    </font>
    <font>
      <sz val="8"/>
      <color theme="1"/>
      <name val="Arial"/>
      <family val="2"/>
    </font>
    <font>
      <b/>
      <sz val="8"/>
      <color theme="1"/>
      <name val="Arial"/>
      <family val="2"/>
    </font>
    <font>
      <sz val="8"/>
      <color theme="1" tint="0.249977111117893"/>
      <name val="Arial"/>
      <family val="2"/>
    </font>
    <font>
      <b/>
      <sz val="8"/>
      <color rgb="FFFFFFFF"/>
      <name val="Arial"/>
      <family val="2"/>
    </font>
    <font>
      <b/>
      <sz val="8"/>
      <color rgb="FF000000"/>
      <name val="Arial"/>
      <family val="2"/>
    </font>
    <font>
      <b/>
      <sz val="9"/>
      <color theme="1"/>
      <name val="Calibri"/>
      <family val="2"/>
      <scheme val="minor"/>
    </font>
    <font>
      <sz val="9"/>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theme="1"/>
      <name val="Arial"/>
      <family val="2"/>
    </font>
    <font>
      <b/>
      <sz val="10"/>
      <color theme="1"/>
      <name val="Arial"/>
      <family val="2"/>
    </font>
    <font>
      <b/>
      <sz val="10"/>
      <name val="Arial"/>
      <family val="2"/>
    </font>
    <font>
      <sz val="10"/>
      <color theme="1" tint="0.249977111117893"/>
      <name val="Arial"/>
      <family val="2"/>
    </font>
    <font>
      <sz val="10"/>
      <name val="Arial"/>
      <family val="2"/>
    </font>
    <font>
      <sz val="10"/>
      <color theme="1"/>
      <name val="Arial"/>
      <family val="2"/>
    </font>
    <font>
      <sz val="10"/>
      <color theme="1"/>
      <name val="Calibri"/>
      <family val="2"/>
      <scheme val="minor"/>
    </font>
    <font>
      <sz val="10"/>
      <color theme="1" tint="0.249977111117893"/>
      <name val="Calibri"/>
      <family val="2"/>
      <scheme val="minor"/>
    </font>
    <font>
      <sz val="8"/>
      <color theme="1" tint="0.249977111117893"/>
      <name val="Calibri"/>
      <family val="2"/>
      <scheme val="minor"/>
    </font>
    <font>
      <b/>
      <sz val="8"/>
      <color theme="1" tint="0.249977111117893"/>
      <name val="Calibri"/>
      <family val="2"/>
      <scheme val="minor"/>
    </font>
    <font>
      <sz val="8"/>
      <color theme="1"/>
      <name val="Calibri"/>
      <family val="2"/>
      <scheme val="minor"/>
    </font>
    <font>
      <sz val="7"/>
      <color theme="0"/>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sz val="12"/>
      <color theme="1"/>
      <name val="Calibri"/>
      <family val="2"/>
      <scheme val="minor"/>
    </font>
    <font>
      <b/>
      <sz val="12"/>
      <color rgb="FFFFFFFF"/>
      <name val="Calibri"/>
      <family val="2"/>
      <scheme val="minor"/>
    </font>
    <font>
      <b/>
      <sz val="15"/>
      <color theme="1" tint="0.249977111117893"/>
      <name val="Calibri"/>
      <family val="2"/>
      <scheme val="minor"/>
    </font>
    <font>
      <b/>
      <sz val="12"/>
      <color indexed="81"/>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00990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3"/>
        <bgColor indexed="64"/>
      </patternFill>
    </fill>
    <fill>
      <patternFill patternType="solid">
        <fgColor theme="0" tint="-4.9989318521683403E-2"/>
        <bgColor indexed="64"/>
      </patternFill>
    </fill>
  </fills>
  <borders count="3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1" tint="0.499984740745262"/>
      </left>
      <right style="thin">
        <color theme="1" tint="0.499984740745262"/>
      </right>
      <top/>
      <bottom style="thin">
        <color theme="1"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13">
    <xf numFmtId="0" fontId="0" fillId="0" borderId="0"/>
    <xf numFmtId="0" fontId="1" fillId="0" borderId="0"/>
    <xf numFmtId="0" fontId="1" fillId="0" borderId="0"/>
    <xf numFmtId="0" fontId="2" fillId="0" borderId="0"/>
    <xf numFmtId="164" fontId="3"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2" fillId="0" borderId="0"/>
    <xf numFmtId="0" fontId="2" fillId="0" borderId="0"/>
    <xf numFmtId="0" fontId="3" fillId="0" borderId="0"/>
    <xf numFmtId="0" fontId="5" fillId="0" borderId="0"/>
    <xf numFmtId="0" fontId="3" fillId="0" borderId="0"/>
    <xf numFmtId="0" fontId="2" fillId="0" borderId="0"/>
  </cellStyleXfs>
  <cellXfs count="112">
    <xf numFmtId="0" fontId="0" fillId="0" borderId="0" xfId="0"/>
    <xf numFmtId="0" fontId="6" fillId="0" borderId="0" xfId="0" applyFont="1"/>
    <xf numFmtId="0" fontId="7" fillId="3" borderId="6" xfId="0" applyFont="1" applyFill="1" applyBorder="1" applyAlignment="1">
      <alignment horizontal="center" vertical="center"/>
    </xf>
    <xf numFmtId="0" fontId="7" fillId="3" borderId="5" xfId="0" applyFont="1" applyFill="1" applyBorder="1" applyAlignment="1">
      <alignment horizontal="center" vertical="center"/>
    </xf>
    <xf numFmtId="0" fontId="7" fillId="4" borderId="0" xfId="0" applyFont="1" applyFill="1"/>
    <xf numFmtId="0" fontId="6" fillId="4" borderId="0" xfId="0" applyFont="1" applyFill="1"/>
    <xf numFmtId="0" fontId="7" fillId="7" borderId="14" xfId="0" applyFont="1" applyFill="1" applyBorder="1" applyAlignment="1">
      <alignment horizontal="center" vertical="center"/>
    </xf>
    <xf numFmtId="0" fontId="7" fillId="7" borderId="15" xfId="0" applyFont="1" applyFill="1" applyBorder="1" applyAlignment="1">
      <alignment horizontal="center" vertical="center"/>
    </xf>
    <xf numFmtId="0" fontId="7" fillId="7" borderId="16" xfId="0" applyFont="1" applyFill="1" applyBorder="1" applyAlignment="1">
      <alignment horizontal="center" vertical="center"/>
    </xf>
    <xf numFmtId="0" fontId="9" fillId="5" borderId="17" xfId="0" applyFont="1" applyFill="1" applyBorder="1" applyAlignment="1">
      <alignment horizontal="center" vertical="center" wrapText="1" readingOrder="1"/>
    </xf>
    <xf numFmtId="0" fontId="10" fillId="8" borderId="17" xfId="0" applyFont="1" applyFill="1" applyBorder="1" applyAlignment="1">
      <alignment horizontal="center" vertical="center" wrapText="1" readingOrder="1"/>
    </xf>
    <xf numFmtId="0" fontId="10" fillId="8" borderId="3" xfId="0" applyFont="1" applyFill="1" applyBorder="1" applyAlignment="1">
      <alignment horizontal="center" vertical="center" wrapText="1" readingOrder="1"/>
    </xf>
    <xf numFmtId="0" fontId="10" fillId="8" borderId="18" xfId="0" applyFont="1" applyFill="1" applyBorder="1" applyAlignment="1">
      <alignment horizontal="center" vertical="center" wrapText="1" readingOrder="1"/>
    </xf>
    <xf numFmtId="0" fontId="9" fillId="6" borderId="17" xfId="0" applyFont="1" applyFill="1" applyBorder="1" applyAlignment="1">
      <alignment horizontal="center" vertical="center" wrapText="1" readingOrder="1"/>
    </xf>
    <xf numFmtId="0" fontId="9" fillId="6" borderId="3" xfId="0" applyFont="1" applyFill="1" applyBorder="1" applyAlignment="1">
      <alignment horizontal="center" vertical="center" wrapText="1" readingOrder="1"/>
    </xf>
    <xf numFmtId="0" fontId="9" fillId="6" borderId="18" xfId="0" applyFont="1" applyFill="1" applyBorder="1" applyAlignment="1">
      <alignment horizontal="center" vertical="center" wrapText="1" readingOrder="1"/>
    </xf>
    <xf numFmtId="0" fontId="9" fillId="6" borderId="19" xfId="0" applyFont="1" applyFill="1" applyBorder="1" applyAlignment="1">
      <alignment horizontal="center" vertical="center" wrapText="1" readingOrder="1"/>
    </xf>
    <xf numFmtId="0" fontId="9" fillId="6" borderId="20" xfId="0" applyFont="1" applyFill="1" applyBorder="1" applyAlignment="1">
      <alignment horizontal="center" vertical="center" wrapText="1" readingOrder="1"/>
    </xf>
    <xf numFmtId="0" fontId="7" fillId="3" borderId="7" xfId="0" applyFont="1" applyFill="1" applyBorder="1" applyAlignment="1">
      <alignment horizontal="center" vertical="center" wrapText="1"/>
    </xf>
    <xf numFmtId="0" fontId="15" fillId="0" borderId="0" xfId="0" applyFont="1" applyFill="1" applyBorder="1" applyAlignment="1">
      <alignment vertical="center"/>
    </xf>
    <xf numFmtId="0" fontId="15" fillId="0" borderId="4" xfId="0" applyFont="1" applyFill="1" applyBorder="1" applyAlignment="1">
      <alignment horizontal="center" vertical="center"/>
    </xf>
    <xf numFmtId="0" fontId="15" fillId="0" borderId="8" xfId="0" applyFont="1" applyFill="1" applyBorder="1" applyAlignment="1">
      <alignment vertical="center" wrapText="1"/>
    </xf>
    <xf numFmtId="0" fontId="15" fillId="0" borderId="9" xfId="0" applyFont="1" applyFill="1" applyBorder="1" applyAlignment="1">
      <alignment vertical="center" wrapText="1"/>
    </xf>
    <xf numFmtId="0" fontId="9" fillId="5" borderId="23" xfId="0" applyFont="1" applyFill="1" applyBorder="1" applyAlignment="1">
      <alignment horizontal="center" vertical="center" wrapText="1" readingOrder="1"/>
    </xf>
    <xf numFmtId="0" fontId="9" fillId="5" borderId="24" xfId="0" applyFont="1" applyFill="1" applyBorder="1" applyAlignment="1">
      <alignment horizontal="center" vertical="center" wrapText="1" readingOrder="1"/>
    </xf>
    <xf numFmtId="0" fontId="8" fillId="2" borderId="1" xfId="1" applyFont="1" applyFill="1" applyBorder="1" applyAlignment="1" applyProtection="1">
      <alignment horizontal="left" vertical="center" wrapText="1"/>
      <protection locked="0"/>
    </xf>
    <xf numFmtId="0" fontId="16" fillId="9" borderId="8" xfId="0" applyFont="1" applyFill="1" applyBorder="1" applyAlignment="1">
      <alignment vertical="center" wrapText="1"/>
    </xf>
    <xf numFmtId="0" fontId="16" fillId="0" borderId="8" xfId="0" applyFont="1" applyFill="1" applyBorder="1" applyAlignment="1">
      <alignment vertical="center" wrapText="1"/>
    </xf>
    <xf numFmtId="0" fontId="15" fillId="0" borderId="0" xfId="0" applyFont="1" applyFill="1" applyBorder="1" applyAlignment="1">
      <alignment horizontal="justify" vertical="center" wrapText="1"/>
    </xf>
    <xf numFmtId="0" fontId="15" fillId="0" borderId="25" xfId="0" applyFont="1" applyFill="1" applyBorder="1" applyAlignment="1">
      <alignment vertical="center"/>
    </xf>
    <xf numFmtId="0" fontId="16" fillId="9" borderId="25" xfId="0" applyFont="1" applyFill="1" applyBorder="1" applyAlignment="1">
      <alignment vertical="center"/>
    </xf>
    <xf numFmtId="0" fontId="16" fillId="0" borderId="25" xfId="0" applyFont="1" applyFill="1" applyBorder="1" applyAlignment="1">
      <alignment vertical="center"/>
    </xf>
    <xf numFmtId="0" fontId="17" fillId="0" borderId="25" xfId="0" applyFont="1" applyFill="1" applyBorder="1" applyAlignment="1">
      <alignment vertical="center"/>
    </xf>
    <xf numFmtId="0" fontId="16" fillId="0" borderId="25" xfId="0" applyFont="1" applyFill="1" applyBorder="1" applyAlignment="1">
      <alignment vertical="center" wrapText="1"/>
    </xf>
    <xf numFmtId="0" fontId="18" fillId="0" borderId="26" xfId="0" applyFont="1" applyFill="1" applyBorder="1" applyAlignment="1">
      <alignment vertical="center"/>
    </xf>
    <xf numFmtId="0" fontId="18" fillId="0" borderId="26" xfId="0" applyFont="1" applyFill="1" applyBorder="1" applyAlignment="1">
      <alignment vertical="center" wrapText="1"/>
    </xf>
    <xf numFmtId="0" fontId="16" fillId="0" borderId="26" xfId="0" applyFont="1" applyFill="1" applyBorder="1" applyAlignment="1">
      <alignment vertical="center" wrapText="1"/>
    </xf>
    <xf numFmtId="0" fontId="16" fillId="0" borderId="26" xfId="0" applyFont="1" applyFill="1" applyBorder="1" applyAlignment="1">
      <alignment vertical="center"/>
    </xf>
    <xf numFmtId="0" fontId="19" fillId="0" borderId="26" xfId="1" applyFont="1" applyFill="1" applyBorder="1" applyAlignment="1" applyProtection="1">
      <alignment vertical="center"/>
      <protection locked="0"/>
    </xf>
    <xf numFmtId="0" fontId="20" fillId="0" borderId="26" xfId="0" applyFont="1" applyFill="1" applyBorder="1" applyAlignment="1">
      <alignment vertical="center"/>
    </xf>
    <xf numFmtId="0" fontId="21" fillId="0" borderId="9" xfId="0" applyFont="1" applyFill="1" applyBorder="1" applyAlignment="1">
      <alignment vertical="center" wrapText="1"/>
    </xf>
    <xf numFmtId="0" fontId="21" fillId="0" borderId="25" xfId="0" applyFont="1" applyFill="1" applyBorder="1" applyAlignment="1">
      <alignment vertical="center" wrapText="1"/>
    </xf>
    <xf numFmtId="0" fontId="20" fillId="0" borderId="25" xfId="2" applyFont="1" applyFill="1" applyBorder="1" applyAlignment="1">
      <alignment vertical="center" wrapText="1"/>
    </xf>
    <xf numFmtId="0" fontId="21" fillId="0" borderId="26" xfId="0" applyFont="1" applyFill="1" applyBorder="1" applyAlignment="1">
      <alignment vertical="center" wrapText="1"/>
    </xf>
    <xf numFmtId="0" fontId="22" fillId="0" borderId="0" xfId="0" applyFont="1" applyFill="1" applyBorder="1" applyAlignment="1">
      <alignment vertical="center"/>
    </xf>
    <xf numFmtId="0" fontId="22" fillId="0" borderId="9" xfId="0" applyFont="1" applyFill="1" applyBorder="1" applyAlignment="1">
      <alignment vertical="center" wrapText="1"/>
    </xf>
    <xf numFmtId="0" fontId="23" fillId="0" borderId="2" xfId="1" applyFont="1" applyFill="1" applyBorder="1" applyAlignment="1" applyProtection="1">
      <alignment vertical="center"/>
      <protection locked="0"/>
    </xf>
    <xf numFmtId="0" fontId="15" fillId="0" borderId="4" xfId="0" applyFont="1" applyFill="1" applyBorder="1" applyAlignment="1">
      <alignment horizontal="justify" vertical="center"/>
    </xf>
    <xf numFmtId="0" fontId="15" fillId="0" borderId="27" xfId="0" applyFont="1" applyFill="1" applyBorder="1" applyAlignment="1">
      <alignment horizontal="justify" vertical="center"/>
    </xf>
    <xf numFmtId="0" fontId="25" fillId="0" borderId="0" xfId="0" applyFont="1" applyAlignment="1">
      <alignment horizontal="center" vertical="center" wrapText="1"/>
    </xf>
    <xf numFmtId="0" fontId="25" fillId="0" borderId="0" xfId="0" applyFont="1" applyAlignment="1">
      <alignment horizontal="justify" vertical="center"/>
    </xf>
    <xf numFmtId="0" fontId="25" fillId="0" borderId="0" xfId="0" applyFont="1" applyAlignment="1">
      <alignment horizontal="center" vertical="center"/>
    </xf>
    <xf numFmtId="0" fontId="25" fillId="0" borderId="0" xfId="0" applyFont="1" applyAlignment="1">
      <alignment vertical="center"/>
    </xf>
    <xf numFmtId="0" fontId="24" fillId="0" borderId="0" xfId="0" applyFont="1" applyAlignment="1">
      <alignment horizontal="justify"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1" xfId="0" applyFont="1" applyBorder="1" applyAlignment="1">
      <alignment horizontal="center" vertical="center"/>
    </xf>
    <xf numFmtId="0" fontId="24" fillId="0" borderId="0" xfId="0" applyFont="1" applyFill="1" applyBorder="1" applyAlignment="1">
      <alignment vertical="center"/>
    </xf>
    <xf numFmtId="0" fontId="24" fillId="0" borderId="1" xfId="0" applyFont="1" applyBorder="1" applyAlignment="1">
      <alignment horizontal="center" vertical="center" wrapText="1"/>
    </xf>
    <xf numFmtId="0" fontId="26" fillId="0" borderId="0" xfId="0" applyFont="1"/>
    <xf numFmtId="0" fontId="26" fillId="0" borderId="0" xfId="0" applyFont="1" applyFill="1" applyBorder="1"/>
    <xf numFmtId="0" fontId="24" fillId="0" borderId="0" xfId="0" applyFont="1" applyFill="1" applyBorder="1"/>
    <xf numFmtId="0" fontId="24" fillId="0" borderId="0" xfId="0" applyFont="1" applyBorder="1"/>
    <xf numFmtId="0" fontId="24" fillId="0" borderId="0" xfId="0" applyFont="1"/>
    <xf numFmtId="0" fontId="27" fillId="0" borderId="0" xfId="0" applyFont="1" applyAlignment="1">
      <alignment horizontal="center" vertical="center"/>
    </xf>
    <xf numFmtId="0" fontId="24" fillId="4" borderId="1" xfId="0" applyFont="1" applyFill="1" applyBorder="1" applyAlignment="1">
      <alignment vertical="center"/>
    </xf>
    <xf numFmtId="0" fontId="24" fillId="4" borderId="1" xfId="1" applyFont="1" applyFill="1" applyBorder="1" applyAlignment="1" applyProtection="1">
      <alignment horizontal="justify" vertical="center" wrapText="1"/>
      <protection locked="0"/>
    </xf>
    <xf numFmtId="0" fontId="24" fillId="4" borderId="1" xfId="1" applyFont="1" applyFill="1" applyBorder="1" applyAlignment="1" applyProtection="1">
      <alignment horizontal="center" vertical="center" wrapText="1"/>
      <protection locked="0"/>
    </xf>
    <xf numFmtId="0" fontId="24" fillId="4" borderId="1" xfId="1" applyFont="1" applyFill="1" applyBorder="1" applyAlignment="1" applyProtection="1">
      <alignment vertical="center" wrapText="1"/>
      <protection locked="0"/>
    </xf>
    <xf numFmtId="0" fontId="24" fillId="4" borderId="0" xfId="0" applyFont="1" applyFill="1" applyBorder="1" applyAlignment="1">
      <alignment vertical="center"/>
    </xf>
    <xf numFmtId="0" fontId="29" fillId="10" borderId="1" xfId="0" applyFont="1" applyFill="1" applyBorder="1" applyAlignment="1">
      <alignment horizontal="center" vertical="center"/>
    </xf>
    <xf numFmtId="0" fontId="29" fillId="10" borderId="1" xfId="2" applyNumberFormat="1" applyFont="1" applyFill="1" applyBorder="1" applyAlignment="1" applyProtection="1">
      <alignment horizontal="center" vertical="center" wrapText="1"/>
      <protection locked="0"/>
    </xf>
    <xf numFmtId="0" fontId="30" fillId="0" borderId="0" xfId="0" applyFont="1" applyFill="1" applyBorder="1" applyAlignment="1">
      <alignment horizontal="center" vertical="center"/>
    </xf>
    <xf numFmtId="0" fontId="24" fillId="0" borderId="1" xfId="1" applyFont="1" applyFill="1" applyBorder="1" applyAlignment="1" applyProtection="1">
      <alignment horizontal="center" vertical="center" wrapText="1"/>
      <protection locked="0"/>
    </xf>
    <xf numFmtId="0" fontId="24" fillId="0" borderId="1" xfId="1" applyFont="1" applyFill="1" applyBorder="1" applyAlignment="1" applyProtection="1">
      <alignment horizontal="justify" vertical="center" wrapText="1"/>
      <protection locked="0"/>
    </xf>
    <xf numFmtId="0" fontId="24" fillId="0" borderId="1" xfId="1" applyFont="1" applyFill="1" applyBorder="1" applyAlignment="1" applyProtection="1">
      <alignment vertical="center" wrapText="1"/>
      <protection locked="0"/>
    </xf>
    <xf numFmtId="0" fontId="24" fillId="0" borderId="2" xfId="1" applyFont="1" applyFill="1" applyBorder="1" applyAlignment="1" applyProtection="1">
      <alignment horizontal="center" vertical="center" wrapText="1"/>
      <protection locked="0"/>
    </xf>
    <xf numFmtId="0" fontId="24" fillId="0" borderId="1" xfId="0" applyFont="1" applyFill="1" applyBorder="1" applyAlignment="1">
      <alignment vertical="center"/>
    </xf>
    <xf numFmtId="0" fontId="26" fillId="0" borderId="0" xfId="0" applyFont="1" applyFill="1"/>
    <xf numFmtId="0" fontId="31" fillId="11" borderId="3" xfId="0" applyFont="1" applyFill="1" applyBorder="1" applyAlignment="1">
      <alignment horizontal="center" vertical="center" wrapText="1"/>
    </xf>
    <xf numFmtId="165" fontId="31" fillId="11" borderId="3" xfId="0" applyNumberFormat="1" applyFont="1" applyFill="1" applyBorder="1" applyAlignment="1">
      <alignment horizontal="center" vertical="center" wrapText="1"/>
    </xf>
    <xf numFmtId="0" fontId="32" fillId="10" borderId="3" xfId="0" applyFont="1" applyFill="1" applyBorder="1" applyAlignment="1">
      <alignment horizontal="center" vertical="center" wrapText="1"/>
    </xf>
    <xf numFmtId="0" fontId="9" fillId="5" borderId="3" xfId="0" applyFont="1" applyFill="1" applyBorder="1" applyAlignment="1">
      <alignment horizontal="center" vertical="center" wrapText="1" readingOrder="1"/>
    </xf>
    <xf numFmtId="0" fontId="24" fillId="4" borderId="1" xfId="1" applyFont="1" applyFill="1" applyBorder="1" applyAlignment="1" applyProtection="1">
      <alignment horizontal="left" vertical="center"/>
      <protection locked="0"/>
    </xf>
    <xf numFmtId="0" fontId="29" fillId="10" borderId="31" xfId="0" applyFont="1" applyFill="1" applyBorder="1" applyAlignment="1">
      <alignment horizontal="center" vertical="center"/>
    </xf>
    <xf numFmtId="0" fontId="29" fillId="10" borderId="32" xfId="0" applyFont="1" applyFill="1" applyBorder="1" applyAlignment="1">
      <alignment horizontal="center" vertical="center"/>
    </xf>
    <xf numFmtId="0" fontId="29" fillId="10" borderId="33" xfId="0" applyFont="1" applyFill="1" applyBorder="1" applyAlignment="1">
      <alignment horizontal="center" vertical="center"/>
    </xf>
    <xf numFmtId="0" fontId="29" fillId="10" borderId="2" xfId="1" applyNumberFormat="1" applyFont="1" applyFill="1" applyBorder="1" applyAlignment="1" applyProtection="1">
      <alignment horizontal="center" vertical="center" wrapText="1"/>
      <protection locked="0"/>
    </xf>
    <xf numFmtId="0" fontId="29" fillId="10" borderId="10" xfId="1" applyNumberFormat="1" applyFont="1" applyFill="1" applyBorder="1" applyAlignment="1" applyProtection="1">
      <alignment horizontal="center" vertical="center" wrapText="1"/>
      <protection locked="0"/>
    </xf>
    <xf numFmtId="0" fontId="29" fillId="10" borderId="28" xfId="2" applyNumberFormat="1" applyFont="1" applyFill="1" applyBorder="1" applyAlignment="1" applyProtection="1">
      <alignment horizontal="center" vertical="center" wrapText="1"/>
      <protection locked="0"/>
    </xf>
    <xf numFmtId="0" fontId="29" fillId="10" borderId="29" xfId="2" applyNumberFormat="1" applyFont="1" applyFill="1" applyBorder="1" applyAlignment="1" applyProtection="1">
      <alignment horizontal="center" vertical="center" wrapText="1"/>
      <protection locked="0"/>
    </xf>
    <xf numFmtId="0" fontId="29" fillId="10" borderId="21" xfId="2" applyNumberFormat="1" applyFont="1" applyFill="1" applyBorder="1" applyAlignment="1" applyProtection="1">
      <alignment horizontal="center" vertical="center" wrapText="1"/>
      <protection locked="0"/>
    </xf>
    <xf numFmtId="0" fontId="29" fillId="10" borderId="30" xfId="2" applyNumberFormat="1" applyFont="1" applyFill="1" applyBorder="1" applyAlignment="1" applyProtection="1">
      <alignment horizontal="center" vertical="center" wrapText="1"/>
      <protection locked="0"/>
    </xf>
    <xf numFmtId="0" fontId="29" fillId="10" borderId="2" xfId="2" applyNumberFormat="1" applyFont="1" applyFill="1" applyBorder="1" applyAlignment="1" applyProtection="1">
      <alignment horizontal="center" vertical="center" wrapText="1"/>
      <protection locked="0"/>
    </xf>
    <xf numFmtId="0" fontId="29" fillId="10" borderId="10" xfId="2" applyNumberFormat="1" applyFont="1" applyFill="1" applyBorder="1" applyAlignment="1" applyProtection="1">
      <alignment horizontal="center" vertical="center" wrapText="1"/>
      <protection locked="0"/>
    </xf>
    <xf numFmtId="0" fontId="28" fillId="10" borderId="2" xfId="2" applyNumberFormat="1" applyFont="1" applyFill="1" applyBorder="1" applyAlignment="1" applyProtection="1">
      <alignment horizontal="center" vertical="center" wrapText="1"/>
      <protection locked="0"/>
    </xf>
    <xf numFmtId="0" fontId="28" fillId="10" borderId="10" xfId="2" applyNumberFormat="1" applyFont="1" applyFill="1" applyBorder="1" applyAlignment="1" applyProtection="1">
      <alignment horizontal="center" vertical="center" wrapText="1"/>
      <protection locked="0"/>
    </xf>
    <xf numFmtId="0" fontId="29" fillId="10" borderId="22" xfId="0" applyFont="1" applyFill="1" applyBorder="1" applyAlignment="1">
      <alignment horizontal="center" vertical="center"/>
    </xf>
    <xf numFmtId="0" fontId="29" fillId="10" borderId="21" xfId="0" applyFont="1" applyFill="1" applyBorder="1" applyAlignment="1">
      <alignment horizontal="center" vertical="center"/>
    </xf>
    <xf numFmtId="0" fontId="31" fillId="11" borderId="3" xfId="0" applyFont="1" applyFill="1" applyBorder="1" applyAlignment="1">
      <alignment horizontal="center" vertical="center" wrapText="1"/>
    </xf>
    <xf numFmtId="0" fontId="29" fillId="10" borderId="2" xfId="0" applyFont="1" applyFill="1" applyBorder="1" applyAlignment="1">
      <alignment horizontal="center" vertical="center"/>
    </xf>
    <xf numFmtId="0" fontId="29" fillId="10" borderId="10" xfId="0" applyFont="1" applyFill="1" applyBorder="1" applyAlignment="1">
      <alignment horizontal="center" vertical="center"/>
    </xf>
    <xf numFmtId="0" fontId="29" fillId="10" borderId="34" xfId="2" applyNumberFormat="1" applyFont="1" applyFill="1" applyBorder="1" applyAlignment="1" applyProtection="1">
      <alignment horizontal="center" vertical="center" wrapText="1"/>
      <protection locked="0"/>
    </xf>
    <xf numFmtId="0" fontId="32" fillId="10" borderId="3" xfId="0" applyFont="1" applyFill="1" applyBorder="1" applyAlignment="1">
      <alignment horizontal="center" vertical="center" wrapText="1"/>
    </xf>
    <xf numFmtId="165" fontId="31" fillId="11" borderId="3" xfId="0" applyNumberFormat="1" applyFont="1" applyFill="1" applyBorder="1" applyAlignment="1">
      <alignment horizontal="center" vertical="center" wrapText="1"/>
    </xf>
    <xf numFmtId="0" fontId="33" fillId="0" borderId="3" xfId="0" applyFont="1" applyBorder="1" applyAlignment="1">
      <alignment horizontal="center" vertical="center" textRotation="45"/>
    </xf>
    <xf numFmtId="0" fontId="31" fillId="11" borderId="3" xfId="0" applyFont="1" applyFill="1" applyBorder="1" applyAlignment="1">
      <alignment horizontal="left" vertical="center" wrapText="1"/>
    </xf>
    <xf numFmtId="0" fontId="9" fillId="5" borderId="18" xfId="0" applyFont="1" applyFill="1" applyBorder="1" applyAlignment="1">
      <alignment horizontal="center" vertical="center" wrapText="1" readingOrder="1"/>
    </xf>
    <xf numFmtId="0" fontId="6" fillId="0" borderId="0" xfId="0" applyFont="1" applyAlignment="1">
      <alignment horizont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cellXfs>
  <cellStyles count="13">
    <cellStyle name="Euro" xfId="4" xr:uid="{00000000-0005-0000-0000-000000000000}"/>
    <cellStyle name="Hyperlink_CAS_Data Privacy Toolkit_No attachments Version" xfId="5" xr:uid="{00000000-0005-0000-0000-000001000000}"/>
    <cellStyle name="Nor}al" xfId="6" xr:uid="{00000000-0005-0000-0000-000002000000}"/>
    <cellStyle name="Nor}al 2" xfId="7" xr:uid="{00000000-0005-0000-0000-000003000000}"/>
    <cellStyle name="Nor}al 3" xfId="8" xr:uid="{00000000-0005-0000-0000-000004000000}"/>
    <cellStyle name="Nor}al_02.20.09 Matriz SARLAFT" xfId="9" xr:uid="{00000000-0005-0000-0000-000005000000}"/>
    <cellStyle name="Normal" xfId="0" builtinId="0"/>
    <cellStyle name="Normal 2" xfId="3" xr:uid="{00000000-0005-0000-0000-000007000000}"/>
    <cellStyle name="Normal 2 2" xfId="10" xr:uid="{00000000-0005-0000-0000-000008000000}"/>
    <cellStyle name="Normal 2 2 2" xfId="12" xr:uid="{00000000-0005-0000-0000-000009000000}"/>
    <cellStyle name="Normal 3" xfId="1" xr:uid="{00000000-0005-0000-0000-00000A000000}"/>
    <cellStyle name="Normal 4" xfId="2" xr:uid="{00000000-0005-0000-0000-00000B000000}"/>
    <cellStyle name="Normal 5" xfId="11" xr:uid="{00000000-0005-0000-0000-00000C000000}"/>
  </cellStyles>
  <dxfs count="29">
    <dxf>
      <font>
        <b/>
        <i val="0"/>
        <color theme="0"/>
      </font>
      <fill>
        <patternFill>
          <bgColor rgb="FFFF0000"/>
        </patternFill>
      </fill>
    </dxf>
    <dxf>
      <font>
        <b/>
        <i val="0"/>
        <color theme="0"/>
      </font>
      <fill>
        <patternFill>
          <bgColor rgb="FF009900"/>
        </patternFill>
      </fill>
    </dxf>
    <dxf>
      <fill>
        <patternFill>
          <bgColor rgb="FFFFC000"/>
        </patternFill>
      </fill>
    </dxf>
    <dxf>
      <font>
        <b/>
        <i val="0"/>
        <color theme="0"/>
      </font>
      <fill>
        <patternFill>
          <bgColor rgb="FFFF0000"/>
        </patternFill>
      </fill>
    </dxf>
    <dxf>
      <font>
        <b/>
        <i val="0"/>
        <color theme="0"/>
      </font>
      <fill>
        <patternFill>
          <bgColor rgb="FF009900"/>
        </patternFill>
      </fill>
    </dxf>
    <dxf>
      <fill>
        <patternFill>
          <bgColor rgb="FFFFC000"/>
        </patternFill>
      </fill>
    </dxf>
    <dxf>
      <fill>
        <patternFill>
          <bgColor rgb="FFFFC000"/>
        </patternFill>
      </fill>
    </dxf>
    <dxf>
      <font>
        <b/>
        <i val="0"/>
        <color theme="0"/>
      </font>
      <fill>
        <patternFill>
          <bgColor rgb="FFFF0000"/>
        </patternFill>
      </fill>
    </dxf>
    <dxf>
      <font>
        <b/>
        <i val="0"/>
        <color theme="0"/>
      </font>
      <fill>
        <patternFill>
          <bgColor rgb="FF009900"/>
        </patternFill>
      </fill>
    </dxf>
    <dxf>
      <fill>
        <patternFill>
          <bgColor rgb="FFFFC000"/>
        </patternFill>
      </fill>
    </dxf>
    <dxf>
      <font>
        <b/>
        <i val="0"/>
      </font>
      <fill>
        <patternFill>
          <bgColor rgb="FFFFC000"/>
        </patternFill>
      </fill>
    </dxf>
    <dxf>
      <font>
        <b/>
        <i val="0"/>
        <color theme="0"/>
      </font>
      <fill>
        <patternFill>
          <bgColor rgb="FFFF0000"/>
        </patternFill>
      </fill>
    </dxf>
    <dxf>
      <font>
        <b/>
        <i val="0"/>
        <color theme="0"/>
      </font>
      <fill>
        <patternFill>
          <bgColor rgb="FF009900"/>
        </patternFill>
      </fill>
    </dxf>
    <dxf>
      <font>
        <b/>
        <i val="0"/>
        <color theme="0"/>
      </font>
      <fill>
        <patternFill>
          <bgColor rgb="FFFF0000"/>
        </patternFill>
      </fill>
    </dxf>
    <dxf>
      <font>
        <b/>
        <i val="0"/>
        <color theme="0"/>
      </font>
      <fill>
        <patternFill>
          <bgColor rgb="FF009900"/>
        </patternFill>
      </fill>
    </dxf>
    <dxf>
      <font>
        <b/>
        <i val="0"/>
      </font>
      <fill>
        <patternFill>
          <bgColor rgb="FFFFC000"/>
        </patternFill>
      </fill>
    </dxf>
    <dxf>
      <font>
        <b/>
        <i val="0"/>
        <color theme="0"/>
      </font>
      <fill>
        <patternFill>
          <bgColor rgb="FFFF0000"/>
        </patternFill>
      </fill>
    </dxf>
    <dxf>
      <font>
        <b/>
        <i val="0"/>
        <color theme="0"/>
      </font>
      <fill>
        <patternFill>
          <bgColor rgb="FF009900"/>
        </patternFill>
      </fill>
    </dxf>
    <dxf>
      <font>
        <b/>
        <i val="0"/>
        <color theme="0"/>
      </font>
      <fill>
        <patternFill>
          <bgColor rgb="FFFF0000"/>
        </patternFill>
      </fill>
    </dxf>
    <dxf>
      <font>
        <b/>
        <i val="0"/>
        <color theme="0"/>
      </font>
      <fill>
        <patternFill>
          <bgColor rgb="FF009900"/>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justify"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strike val="0"/>
        <outline val="0"/>
        <shadow val="0"/>
        <u val="none"/>
        <vertAlign val="baseline"/>
        <sz val="10"/>
        <name val="Calibri"/>
        <scheme val="minor"/>
      </font>
      <fill>
        <patternFill patternType="none">
          <fgColor indexed="64"/>
          <bgColor indexed="65"/>
        </patternFill>
      </fill>
      <alignment horizontal="general" vertical="center" textRotation="0" wrapText="0" indent="0" justifyLastLine="0" shrinkToFit="0" readingOrder="0"/>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strike val="0"/>
        <outline val="0"/>
        <shadow val="0"/>
        <u val="none"/>
        <vertAlign val="baseline"/>
        <sz val="10"/>
        <name val="Calibri"/>
        <scheme val="minor"/>
      </font>
    </dxf>
    <dxf>
      <border>
        <bottom style="thin">
          <color theme="0" tint="-0.24994659260841701"/>
        </bottom>
      </border>
    </dxf>
    <dxf>
      <border diagonalUp="0" diagonalDown="0">
        <left style="thin">
          <color theme="0" tint="-0.24994659260841701"/>
        </left>
        <right style="thin">
          <color theme="0" tint="-0.24994659260841701"/>
        </right>
        <top/>
        <bottom/>
        <vertical style="thin">
          <color theme="0" tint="-0.24994659260841701"/>
        </vertical>
        <horizontal style="thin">
          <color theme="0" tint="-0.24994659260841701"/>
        </horizontal>
      </border>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NSI_AuditPlan_v4.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hare\Documents%20and%20Settings\lbernal\Mis%20documentos\2009\RO\Matriz%20de%20Riesg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hare\Documents%20and%20Settings\morenoal\Escritorio\Perfil%20del%20Banco\DOUMEN~1\PR1979~1\FORMAT~1\Mapa%20Riesgo%2010%20-%20Vaci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ipanamericanaeduco-my.sharepoint.com/personal/ayahiltontovar_unipanamericana_edu_co/Documents/CLASES/2019-1/Gestion_Calidad_Informacion/Material/Inventario%20Activos%20Datos-%20Informaci&#243;n%20SDH%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System Access"/>
      <sheetName val="Data Entry"/>
      <sheetName val="Data Processing"/>
      <sheetName val="Interfaces"/>
      <sheetName val="Data Reporting"/>
      <sheetName val="Defs"/>
    </sheetNames>
    <sheetDataSet>
      <sheetData sheetId="0"/>
      <sheetData sheetId="1" refreshError="1"/>
      <sheetData sheetId="2"/>
      <sheetData sheetId="3" refreshError="1"/>
      <sheetData sheetId="4" refreshError="1"/>
      <sheetData sheetId="5" refreshError="1"/>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o Riesgos"/>
      <sheetName val="Análisis de riesgo"/>
      <sheetName val="Clasificación Riesgos - Imp"/>
      <sheetName val="Estadisticas"/>
      <sheetName val="Informe de Riesgos"/>
      <sheetName val="Graficas"/>
      <sheetName val="Consulta Riesgos"/>
      <sheetName val="Severidad - Consecuencia"/>
      <sheetName val="Probabilidad-Frecuencia"/>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Registro Riesgos"/>
      <sheetName val="Severidad - Consecuencia"/>
      <sheetName val="Probabilidad-Frecuencia"/>
      <sheetName val="Analisis de riesgo"/>
      <sheetName val="Clasificación Riesgos - Imp"/>
      <sheetName val="Consulta Riesgos"/>
      <sheetName val="Estadisticas"/>
      <sheetName val="Graficas Tipo Riesgo"/>
      <sheetName val="Graficas Evento Riesgo"/>
      <sheetName val="Tablas"/>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sheetName val="Indice de Información"/>
      <sheetName val="Inventario Activos"/>
      <sheetName val="Clasificación"/>
    </sheetNames>
    <sheetDataSet>
      <sheetData sheetId="0">
        <row r="3">
          <cell r="A3" t="str">
            <v>Nombre del Activo</v>
          </cell>
          <cell r="B3" t="str">
            <v>Código</v>
          </cell>
          <cell r="C3" t="str">
            <v xml:space="preserve">Descripción </v>
          </cell>
          <cell r="D3" t="str">
            <v>Tipo</v>
          </cell>
        </row>
        <row r="4">
          <cell r="A4" t="str">
            <v>Audiotexto</v>
          </cell>
          <cell r="B4" t="str">
            <v>AC01</v>
          </cell>
          <cell r="C4" t="str">
            <v>Herramienta de telecomunicación que le permite a los ciudadanos acceder a información de manera rápida a través de la interacción vía telefónica con un menú de opciones para resolver inquietudes básicas en materia tributaria a través de la Línea 195.</v>
          </cell>
          <cell r="D4" t="str">
            <v xml:space="preserve"> Servicios</v>
          </cell>
        </row>
        <row r="5">
          <cell r="A5" t="str">
            <v>Backups</v>
          </cell>
          <cell r="B5" t="str">
            <v>AC02</v>
          </cell>
          <cell r="C5" t="str">
            <v>Copia de datos para proteger los originales de pérdidas de Integridad o Disponibilidad.</v>
          </cell>
          <cell r="D5" t="str">
            <v xml:space="preserve"> Servicios</v>
          </cell>
        </row>
        <row r="6">
          <cell r="A6" t="str">
            <v>BVC</v>
          </cell>
          <cell r="B6" t="str">
            <v>AC03</v>
          </cell>
          <cell r="C6" t="str">
            <v>Aplicación de la Bolsa de Valores de Colombia que contiene un conjunto de programas que permiten realizar operaciones de forma electrónica.</v>
          </cell>
          <cell r="D6" t="str">
            <v xml:space="preserve"> Servicios</v>
          </cell>
        </row>
        <row r="7">
          <cell r="A7" t="str">
            <v>Canal o Enlace Dedicado</v>
          </cell>
          <cell r="B7" t="str">
            <v>AC04</v>
          </cell>
          <cell r="C7" t="str">
            <v>Solución de acceso de alta velocidad a través de un canal confiable y seguro. El servicio le garantiza máximo respaldo operativo y conectividad permanente a Internet. Diferentes formas de acceso, altos niveles de disponibilidad que se convierte en una forma fácil y segura de garantizar la operatividad de la organización.</v>
          </cell>
          <cell r="D7" t="str">
            <v xml:space="preserve"> Servicios</v>
          </cell>
        </row>
        <row r="8">
          <cell r="A8" t="str">
            <v>Centro de Servicio al Usuario</v>
          </cell>
          <cell r="B8" t="str">
            <v>AC05</v>
          </cell>
          <cell r="C8" t="str">
            <v>Punto Único de Contacto entre el Proveedor de Servicio y los Usuarios. Un Centro de Servicio al Usuario típico gestiona Incidentes, Peticiones de Servicio, y también maneja la comunicación con los Usuarios.</v>
          </cell>
          <cell r="D8" t="str">
            <v xml:space="preserve"> Servicios</v>
          </cell>
        </row>
        <row r="9">
          <cell r="A9" t="str">
            <v>Cifin</v>
          </cell>
          <cell r="B9" t="str">
            <v>AC06</v>
          </cell>
          <cell r="C9" t="str">
            <v>Herramienta que suministra, de manera ágil y oportuna, información confiable acerca del comportamiento de pago tanto de personas naturales como jurídicas a las instituciones financieras y a las empresas con las cuales tiene convenios.</v>
          </cell>
          <cell r="D9" t="str">
            <v xml:space="preserve"> Servicios</v>
          </cell>
        </row>
        <row r="10">
          <cell r="A10" t="str">
            <v>Entidad Recaudadora</v>
          </cell>
          <cell r="B10" t="str">
            <v>AC07</v>
          </cell>
          <cell r="C10" t="str">
            <v>Corresponde a los bancos y demás entidades especializadas del sector financiero, sometidas a la vigilancia y control de la Superintendencia Financiera de Colombia, autorizadas para el recaudo de los impuestos, retenciones, anticipos, sanciones, intereses y demás recursos administrados por la Secretaría Distrital de Hacienda, que cumplan con las condiciones de capacidad financiera, técnica, y administrativa exigida por la misma Secretaría, según el procedimiento que se establezca.</v>
          </cell>
          <cell r="D10" t="str">
            <v xml:space="preserve"> Servicios</v>
          </cell>
        </row>
        <row r="11">
          <cell r="A11" t="str">
            <v>Entidad Receptora</v>
          </cell>
          <cell r="B11" t="str">
            <v>AC08</v>
          </cell>
          <cell r="C11" t="str">
            <v>Entidad financiera autorizada por la Secretaría Distrital de Hacienda – Dirección Distrital de Tesorería para recibir la consignación de los recaudos diarios ejecutados por las entidades recaudadoras, en las cuentas que se determinen y dentro del plazo en días calendario que para cada entidad recaudadora establece bimestralmente la Secretaría Distrital de Hacienda - Dirección Distrital de Impuestos de Bogotá - DIB, de acuerdo con la calificación asignada a ésta.</v>
          </cell>
          <cell r="D11" t="str">
            <v xml:space="preserve"> Servicios</v>
          </cell>
        </row>
        <row r="12">
          <cell r="A12" t="str">
            <v>Extranet</v>
          </cell>
          <cell r="B12" t="str">
            <v>AC09</v>
          </cell>
          <cell r="C12" t="str">
            <v>Red que utiliza la tecnología de Internet para conectar la red local de una organización con una red externa.</v>
          </cell>
          <cell r="D12" t="str">
            <v xml:space="preserve"> Servicios</v>
          </cell>
        </row>
        <row r="13">
          <cell r="A13" t="str">
            <v>Internet</v>
          </cell>
          <cell r="B13" t="str">
            <v>AC10</v>
          </cell>
          <cell r="C13" t="str">
            <v>Red informática de comunicación internacional que permite el intercambio de todo tipo de información entre sus usuarios.</v>
          </cell>
          <cell r="D13" t="str">
            <v xml:space="preserve"> Servicios</v>
          </cell>
        </row>
        <row r="14">
          <cell r="A14" t="str">
            <v>Línea de Atención Telefónica</v>
          </cell>
          <cell r="B14" t="str">
            <v>AC11</v>
          </cell>
          <cell r="C14" t="str">
            <v>Punto de atención telefónica en donde se realizan y reciben llamadas desde y para los ciudadanos, informando y/o resolviendo dudas relacionadas con los servicios ofrecidos por la Secretaría Distrital de Hacienda.</v>
          </cell>
          <cell r="D14" t="str">
            <v xml:space="preserve"> Servicios</v>
          </cell>
        </row>
        <row r="15">
          <cell r="A15" t="str">
            <v>Mesa de Ayuda o Mesa de Servicios (Help Desk)</v>
          </cell>
          <cell r="B15" t="str">
            <v>AC12</v>
          </cell>
          <cell r="C15" t="str">
            <v>Solución integral que administra cada aspecto de los requerimientos de servicio y soporte informático de una organización. Distribuye la prestación de servicios y soporte para usuarios internos y externos, mientras que mantiene un control centralizado, para mantener niveles de servicio con sus usuarios.</v>
          </cell>
          <cell r="D15" t="str">
            <v xml:space="preserve"> Servicios</v>
          </cell>
        </row>
        <row r="16">
          <cell r="A16" t="str">
            <v>OCR (Optical Character Recognition- Reconocimiento Óptico De Caracteres)</v>
          </cell>
          <cell r="B16" t="str">
            <v>AC13</v>
          </cell>
          <cell r="C16" t="str">
            <v>OCR proporciona a los sistemas de reproducción por escáner y sistemas de gestión de imágenes la habilidad de convertir imágenes de caracteres en letra de máquina y/o códigos de barra en caracteres capaces de ser interpretados o reconocidos por un computador. Así, las imágenes de caracteres en letra de máquina y/o códigos de barra son extraídas de un mapa de bits de la imagen reproducida por el escáner</v>
          </cell>
          <cell r="D16" t="str">
            <v xml:space="preserve"> Servicios</v>
          </cell>
        </row>
        <row r="17">
          <cell r="A17" t="str">
            <v>Página Web</v>
          </cell>
          <cell r="B17" t="str">
            <v>AC14</v>
          </cell>
          <cell r="C17" t="str">
            <v>Documento o información electrónica adaptada para la World Wide Web y que puede ser accedida mediante un navegador .</v>
          </cell>
          <cell r="D17" t="str">
            <v xml:space="preserve"> Servicios</v>
          </cell>
        </row>
        <row r="18">
          <cell r="A18" t="str">
            <v xml:space="preserve">Pagos PSE </v>
          </cell>
          <cell r="B18" t="str">
            <v>AC15</v>
          </cell>
          <cell r="C18" t="str">
            <v>Mecanismo centralizado para la realización de pagos electrónicos por parte de los contribuyentes de sus obligaciones tributarias en un ambiente Web.</v>
          </cell>
          <cell r="D18" t="str">
            <v xml:space="preserve"> Servicios</v>
          </cell>
        </row>
        <row r="19">
          <cell r="A19" t="str">
            <v>Portal</v>
          </cell>
          <cell r="B19" t="str">
            <v>AC16</v>
          </cell>
          <cell r="C19" t="str">
            <v>Sitios Web de bancos mediante los cuales se realizan traslados de fondos.</v>
          </cell>
          <cell r="D19" t="str">
            <v xml:space="preserve"> Servicios</v>
          </cell>
        </row>
        <row r="20">
          <cell r="A20" t="str">
            <v>PSE</v>
          </cell>
          <cell r="B20" t="str">
            <v>AC17</v>
          </cell>
          <cell r="C20" t="str">
            <v>Sistema centralizado y estandarizado desarrollado por ACH COLOMBIA, mediante el cual las empresas brindan la posibilidad a los usuarios de hacer sus pagos a través de Internet, debitando los recursos de la entidad financiera donde el usuario tiene su dinero y depositándolos en la cuenta de las empresas recaudadoras.</v>
          </cell>
          <cell r="D20" t="str">
            <v xml:space="preserve"> Servicios</v>
          </cell>
        </row>
        <row r="21">
          <cell r="A21" t="str">
            <v>RIT CCB</v>
          </cell>
          <cell r="B21" t="str">
            <v>AC18</v>
          </cell>
          <cell r="C21" t="str">
            <v>Servicio informático utilizado para la consulta de los registros de información tributaria de los contribuyentes y/o de su(s) establecimiento(s) de comercio, en convenio suscrito entre la Secretaría Distrital de Hacienda y la Cámara de Comercio de Bogotá (CCB).</v>
          </cell>
          <cell r="D21" t="str">
            <v xml:space="preserve"> Servicios</v>
          </cell>
        </row>
        <row r="22">
          <cell r="A22" t="str">
            <v>RIT Ica CCB</v>
          </cell>
          <cell r="B22" t="str">
            <v>AC19</v>
          </cell>
          <cell r="C22" t="str">
            <v>Web Service con la Cámara de Comercio para que ésta reporte  información de contribuyentes y establecimientos.</v>
          </cell>
          <cell r="D22" t="str">
            <v xml:space="preserve"> Servicios</v>
          </cell>
        </row>
        <row r="23">
          <cell r="A23" t="str">
            <v>Sala de chat</v>
          </cell>
          <cell r="B23" t="str">
            <v>AC20</v>
          </cell>
          <cell r="C23" t="str">
            <v>Lugar virtual de la red, llamado también canal, donde los usuarios entablan una conversación en línea con funcionarios de la Secretaría Distrital de Hacienda, para hacer consultas sobre los servicios ofrecidos por la entidad.</v>
          </cell>
          <cell r="D23" t="str">
            <v xml:space="preserve"> Servicios</v>
          </cell>
        </row>
        <row r="24">
          <cell r="A24" t="str">
            <v>Ventanilla Única de Registro (VUR)</v>
          </cell>
          <cell r="B24" t="str">
            <v>AC21</v>
          </cell>
          <cell r="C24" t="str">
            <v>Servicio web que se expone a la Superintendencia de Notariado y Registro para consultar el estado de cuenta de los predios que están en venta o para permutar.</v>
          </cell>
          <cell r="D24" t="str">
            <v xml:space="preserve"> Servicios</v>
          </cell>
        </row>
        <row r="25">
          <cell r="A25" t="str">
            <v>Vpn</v>
          </cell>
          <cell r="B25" t="str">
            <v>AC22</v>
          </cell>
          <cell r="C25" t="str">
            <v>Es una Red de comunicación de datos segura, que extiende la red local de una entidad sobre internet con fines específicos.</v>
          </cell>
          <cell r="D25" t="str">
            <v xml:space="preserve"> Servicios</v>
          </cell>
        </row>
        <row r="26">
          <cell r="A26" t="str">
            <v>Aire Acondicionado</v>
          </cell>
          <cell r="B26" t="str">
            <v>AC23</v>
          </cell>
          <cell r="C26" t="str">
            <v>Dispositivos de hardware que permiten mantener en ambiente adecuado los elementos instalados en el centro de computo.</v>
          </cell>
          <cell r="D26" t="str">
            <v>Controles del entorno</v>
          </cell>
        </row>
        <row r="27">
          <cell r="A27" t="str">
            <v>UPS</v>
          </cell>
          <cell r="B27" t="str">
            <v>AC24</v>
          </cell>
          <cell r="C27" t="str">
            <v>Sistema de alimentación ininterrumpida, SAI, también conocido como UPS (del inglés Uninterruptible Power Supply), es un dispositivo que gracias a sus baterías u otros elementos almacenadores de energía, puede proporcionar energía eléctrica por un tiempo limitado y durante un apagón a todos los dispositivos que tenga conectados</v>
          </cell>
          <cell r="D27" t="str">
            <v>Controles del entorno</v>
          </cell>
        </row>
        <row r="28">
          <cell r="A28" t="str">
            <v>Archivador</v>
          </cell>
          <cell r="B28" t="str">
            <v>AC25</v>
          </cell>
          <cell r="C28" t="str">
            <v>Mobiliario de oficina donde se almacenan documentos físicos.</v>
          </cell>
          <cell r="D28" t="str">
            <v>Equipamiento auxiliar</v>
          </cell>
        </row>
        <row r="29">
          <cell r="A29" t="str">
            <v>Planta Eléctrica</v>
          </cell>
          <cell r="B29" t="str">
            <v>AC26</v>
          </cell>
          <cell r="C29" t="str">
            <v>Herramienta que mueve un generador de electricidad a través de un motor de combustión interna. Son comúnmente utilizados cuando hay déficit en la generación de energía eléctrica de algún lugar, o cuando son frecuentes los cortes en el suministro eléctrico. Así mismo, la legislación de los diferentes países pueden obligar a instalar plantas eléctricas en lugares en los que se den grandes densidades de ocupaciones de personas (Centros comerciales, restaurantes, cárceles, edificios administrativos).</v>
          </cell>
          <cell r="D29" t="str">
            <v>Equipamiento auxiliar</v>
          </cell>
        </row>
        <row r="30">
          <cell r="A30" t="str">
            <v>Subestación Eléctrica</v>
          </cell>
          <cell r="B30" t="str">
            <v>AC27</v>
          </cell>
          <cell r="C30" t="str">
            <v>Instalación destinada a modificar y establecer los niveles de tensión de una infraestructura eléctrica, para facilitar el transporte y distribución de la energía eléctrica. Su equipo principal es el transformador. Normalmente esta dividida en secciones, por lo general 3 principales, y las demás son derivadas.</v>
          </cell>
          <cell r="D30" t="str">
            <v>Equipamiento auxiliar</v>
          </cell>
        </row>
        <row r="31">
          <cell r="A31" t="str">
            <v>Teléfono</v>
          </cell>
          <cell r="B31" t="str">
            <v>AC28</v>
          </cell>
          <cell r="C31" t="str">
            <v>Es un dispositivo de comunicación para trasmitir señales de voz y el sonido a larga distancia por medios eléctricos o electromagnéticos</v>
          </cell>
          <cell r="D31" t="str">
            <v>Equipamiento auxiliar</v>
          </cell>
        </row>
        <row r="32">
          <cell r="A32" t="str">
            <v>Token</v>
          </cell>
          <cell r="B32" t="str">
            <v>AC29</v>
          </cell>
          <cell r="C32" t="str">
            <v xml:space="preserve">Pequeño dispositivo que muestra un código de ID que constantemente cambia. Primero un usuario ingresa una clave y luego la tarjeta muestra un ID que puede ser usado para ingresar a una red. </v>
          </cell>
          <cell r="D32" t="str">
            <v>Equipamiento auxiliar</v>
          </cell>
        </row>
        <row r="33">
          <cell r="A33" t="str">
            <v>Almacenamiento Externo / Sistema de Almacenamiento</v>
          </cell>
          <cell r="B33" t="str">
            <v>AC30</v>
          </cell>
          <cell r="C33" t="str">
            <v>Dispositivos de hardware y software que permiten almacenar datos y procesar información de un sistema informático. El hardware incluye computadoras o cualquier tipo de dispositivo electrónico inteligente, que consisten en procesadores, memoria, sistemas de almacenamiento externo, etc. El software incluye al sistema operativo, firmware y aplicaciones, siendo especialmente importante los sistemas de gestión de bases de datos.</v>
          </cell>
          <cell r="D33" t="str">
            <v>Hardware</v>
          </cell>
        </row>
        <row r="34">
          <cell r="A34" t="str">
            <v>Celular</v>
          </cell>
          <cell r="B34" t="str">
            <v>AC31</v>
          </cell>
          <cell r="C34" t="str">
            <v>Dispositivo móvil de comunicación de voz y datos</v>
          </cell>
          <cell r="D34" t="str">
            <v>Hardware</v>
          </cell>
        </row>
        <row r="35">
          <cell r="A35" t="str">
            <v>Componente CI</v>
          </cell>
          <cell r="B35" t="str">
            <v>AC32</v>
          </cell>
          <cell r="C35" t="str">
            <v>Elemento de Configuración que forma parte de una Agrupación. Por ejemplo, un CI de tipo memoria o CPU puede formar parte de un CI tipo servidor.</v>
          </cell>
          <cell r="D35" t="str">
            <v>Hardware</v>
          </cell>
        </row>
        <row r="36">
          <cell r="A36" t="str">
            <v>Escáner</v>
          </cell>
          <cell r="B36" t="str">
            <v>AC33</v>
          </cell>
          <cell r="C36" t="str">
            <v>Periférico usado para convertir, mediante el uso de la luz, imágenes impresas o documentos a formato digital.</v>
          </cell>
          <cell r="D36" t="str">
            <v>Hardware</v>
          </cell>
        </row>
        <row r="37">
          <cell r="A37" t="str">
            <v>Fax</v>
          </cell>
          <cell r="B37" t="str">
            <v>AC34</v>
          </cell>
          <cell r="C37"/>
          <cell r="D37" t="str">
            <v>Hardware</v>
          </cell>
        </row>
        <row r="38">
          <cell r="A38" t="str">
            <v>Firewall</v>
          </cell>
          <cell r="B38" t="str">
            <v>AC35</v>
          </cell>
          <cell r="C38" t="str">
            <v>Dispositivo que funciona como cortafuegos entre redes, permitiendo o denegando las transmisiones de una red a la otra. Un uso típico es situarlo entre una red local y la red Internet, como dispositivo de seguridad para evitar que los intrusos puedan acceder a información confidencial.</v>
          </cell>
          <cell r="D38" t="str">
            <v>Hardware</v>
          </cell>
        </row>
        <row r="39">
          <cell r="A39" t="str">
            <v>Impresoras</v>
          </cell>
          <cell r="B39" t="str">
            <v>AC36</v>
          </cell>
          <cell r="C39" t="str">
            <v>Dispositivo periférico del ordenador que permite producir una gama permanente de textos o gráficos de documentos almacenados en formato electrónico, imprimiéndolos en medios físicos.</v>
          </cell>
          <cell r="D39" t="str">
            <v>Hardware</v>
          </cell>
        </row>
        <row r="40">
          <cell r="A40" t="str">
            <v>Librerías de Copias de Respaldo</v>
          </cell>
          <cell r="B40" t="str">
            <v>AC37</v>
          </cell>
          <cell r="C40" t="str">
            <v xml:space="preserve">Dispositivos de hardware que permiten generar las copias de seguridad.  </v>
          </cell>
          <cell r="D40" t="str">
            <v>Hardware</v>
          </cell>
        </row>
        <row r="41">
          <cell r="A41" t="str">
            <v>Medios magnéticos</v>
          </cell>
          <cell r="B41" t="str">
            <v>AC38</v>
          </cell>
          <cell r="C41" t="str">
            <v>Dispositivo que almacena la información  por medio de ondas magnéticas.</v>
          </cell>
          <cell r="D41" t="str">
            <v>Hardware</v>
          </cell>
        </row>
        <row r="42">
          <cell r="A42" t="str">
            <v>PC de escritorio</v>
          </cell>
          <cell r="B42" t="str">
            <v>AC39</v>
          </cell>
          <cell r="C42" t="str">
            <v>Computadora personal que es diseñada para ser usada en una ubicación fija, como un escritorio.</v>
          </cell>
          <cell r="D42" t="str">
            <v>Hardware</v>
          </cell>
        </row>
        <row r="43">
          <cell r="A43" t="str">
            <v xml:space="preserve">Pdu: (Power Distribución Unit), </v>
          </cell>
          <cell r="B43" t="str">
            <v>AC40</v>
          </cell>
          <cell r="C43" t="str">
            <v>Dispositivo con tomacorrientes múltiples diseñado para distribuir energía eléctrica a computadoras o equipo de red dentro de un rack, combina alimentación y distribución de la energía en un único equipo.</v>
          </cell>
          <cell r="D43" t="str">
            <v>Hardware</v>
          </cell>
        </row>
        <row r="44">
          <cell r="A44" t="str">
            <v>Portátil</v>
          </cell>
          <cell r="B44" t="str">
            <v>AC41</v>
          </cell>
          <cell r="C44" t="str">
            <v>Ordenador personal móvil o transportable, que pesa normalmente entre 1 y 3 kg. Los ordenadores portátiles son capaces de realizar la mayor parte de las tareas que realizan los ordenadores de escritorio, con similar capacidad y con la ventaja de su peso y tamaño reducidos; sumado también a que tienen la capacidad de operar por un período determinado sin estar conectadas a una red eléctrica.</v>
          </cell>
          <cell r="D44" t="str">
            <v>Hardware</v>
          </cell>
        </row>
        <row r="45">
          <cell r="A45" t="str">
            <v>Servidor</v>
          </cell>
          <cell r="B45" t="str">
            <v>AC42</v>
          </cell>
          <cell r="C45" t="str">
            <v>Computador que asociado a una red, provee servicios a otros computadores denominados clientes. Computadora física en la cual funciona un software cuyo propósito es proveer datos de forma que otras máquinas y usuarios puedan utilizarlos.</v>
          </cell>
          <cell r="D45" t="str">
            <v>Hardware</v>
          </cell>
        </row>
        <row r="46">
          <cell r="A46" t="str">
            <v>Servidor de Comunicaciones</v>
          </cell>
          <cell r="B46" t="str">
            <v>AC43</v>
          </cell>
          <cell r="C46" t="str">
            <v>Combinación de hardware y software que permite el acceso remoto a herramientas o información que generalmente reside en una red.</v>
          </cell>
          <cell r="D46" t="str">
            <v>Hardware</v>
          </cell>
        </row>
        <row r="47">
          <cell r="A47" t="str">
            <v>Servidor De Datos</v>
          </cell>
          <cell r="B47" t="str">
            <v>AC44</v>
          </cell>
          <cell r="C47" t="str">
            <v>Servidores que por su naturaleza, graban, leen y procesan información constantemente.</v>
          </cell>
          <cell r="D47" t="str">
            <v>Hardware</v>
          </cell>
        </row>
        <row r="48">
          <cell r="A48" t="str">
            <v>Sistema de Almacenamiento</v>
          </cell>
          <cell r="B48" t="str">
            <v>AC45</v>
          </cell>
          <cell r="C48" t="str">
            <v>Dispositivos de hardware y software que permiten almacenar datos y procesar información de un sistema informático. El hardware incluye computadoras o cualquier tipo de dispositivo electrónico inteligente, que consisten en procesadores, memoria, sistemas de almacenamiento externo, etc. El software incluye al sistema operativo, firmware y aplicaciones, siendo especialmente importante los sistemas de gestión de bases de datos.</v>
          </cell>
          <cell r="D48" t="str">
            <v>Hardware</v>
          </cell>
        </row>
        <row r="49">
          <cell r="A49" t="str">
            <v>Almacenamiento Virtual</v>
          </cell>
          <cell r="B49" t="str">
            <v>AC46</v>
          </cell>
          <cell r="C49" t="str">
            <v>Es una técnica que simula mas memoria que la que realmente existe y permita a la computadora ejecutar varios programas simultáneamente, sin importar su tamaño.</v>
          </cell>
          <cell r="D49" t="str">
            <v>Infraestructura de TI</v>
          </cell>
        </row>
        <row r="50">
          <cell r="A50" t="str">
            <v>Balanceador de Carga</v>
          </cell>
          <cell r="B50" t="str">
            <v>AC47</v>
          </cell>
          <cell r="C50" t="str">
            <v>Manera en que las peticiones de Internet son distribuidas sobre una fila de servidores. Los balanceadores de carga pueden ser soluciones hardware, tales como routers y switches que incluyen software de balanceo de carga preparado para ello, y soluciones software que se instalan en el back end de los servidores.</v>
          </cell>
          <cell r="D50" t="str">
            <v>Infraestructura de TI</v>
          </cell>
        </row>
        <row r="51">
          <cell r="A51" t="str">
            <v>Plataforma Informática</v>
          </cell>
          <cell r="B51" t="str">
            <v>AC48</v>
          </cell>
          <cell r="C51" t="str">
            <v>Componentes tecnológicos responsabilidad de la Subdirección de Infraestructura Tecnológica (SIT), los cuales incluyen Bases de datos Oracle, software de servidores de aplicaciones, almacenamiento, servidores y Sistemas Operativos, Herramientas de Colaboración y Servicio de Correo.  Es la infraestructura tecnológica de Hardware, Software y talento humano que debe cumplir como requisito la entidad solicitante para implementar el Sistema de Información Hacendario.</v>
          </cell>
          <cell r="D51" t="str">
            <v>Infraestructura de TI</v>
          </cell>
        </row>
        <row r="52">
          <cell r="A52" t="str">
            <v>Racks</v>
          </cell>
          <cell r="B52" t="str">
            <v>AC49</v>
          </cell>
          <cell r="C52" t="str">
            <v>Soporte metálico destinado a alojar equipamiento electrónico, informático y de comunicaciones</v>
          </cell>
          <cell r="D52" t="str">
            <v>Infraestructura de TI</v>
          </cell>
        </row>
        <row r="53">
          <cell r="A53" t="str">
            <v>Tarjeta De Control Y Proximidad (TCP)</v>
          </cell>
          <cell r="B53" t="str">
            <v>AC50</v>
          </cell>
          <cell r="C53" t="str">
            <v>Elemento que comúnmente es rectangular, que acciona puertas para registrar entradas y salidas de personas de una empresa. (Pueden ser de material plástico o de otro material).</v>
          </cell>
          <cell r="D53" t="str">
            <v>Infraestructura de TI</v>
          </cell>
        </row>
        <row r="54">
          <cell r="A54" t="str">
            <v>Biblioteca Definitiva de Medios</v>
          </cell>
          <cell r="B54" t="str">
            <v>AC51</v>
          </cell>
          <cell r="C54" t="str">
            <v>Lugar donde se almacenan con seguridad las versiones definitivas aprobadas de Elementos de Configuración de Software. La DML también puede contener CIs asociado tales como licencias y documentación. La DML es un área de almacenamiento lógico única cuando haya múltiples localizaciones. Todo el software en la DML está bajo el control de Cambios y Gestión de la Entrega y es registrada en el Sistema de Gestión de Configuración. Solamente el software que está en la DML es aceptable para utilizar en una nueva Entrega.</v>
          </cell>
          <cell r="D54" t="str">
            <v>Instalaciones</v>
          </cell>
        </row>
        <row r="55">
          <cell r="A55" t="str">
            <v xml:space="preserve">Cados </v>
          </cell>
          <cell r="B55" t="str">
            <v>AC52</v>
          </cell>
          <cell r="C55" t="str">
            <v>Centros de Atención Distrital Especializados CADE, cuya misión es coordinar y facilitar la prestación de los servicios de información, orientación, atención de trámites, pagos y recaudo de las entidades distritales.</v>
          </cell>
          <cell r="D55" t="str">
            <v>Instalaciones</v>
          </cell>
        </row>
        <row r="56">
          <cell r="A56" t="str">
            <v>Cuarto de Alistamiento</v>
          </cell>
          <cell r="B56" t="str">
            <v>AC53</v>
          </cell>
          <cell r="C56" t="str">
            <v>Salón dentro de la estructura del Data Center designado para alojar los equipos y demás dispositivos que ingresen y/o salen del mismo.</v>
          </cell>
          <cell r="D56" t="str">
            <v>Instalaciones</v>
          </cell>
        </row>
        <row r="57">
          <cell r="A57" t="str">
            <v>Data Center</v>
          </cell>
          <cell r="B57" t="str">
            <v>AC54</v>
          </cell>
          <cell r="C57" t="str">
            <v xml:space="preserve"> Son las instalaciones utilizadas para alojar los recursos físicos para el procesamiento de la información de la Entidad. Esto incluye los sistemas computacionales de servidores, así como los sistemas de almacenamiento, equipos de seguridad física y perimetral, conexiones de comunicaciones de datos, controles ambientales (por ejemplo, aire acondicionado, extinción de incendios).</v>
          </cell>
          <cell r="D57" t="str">
            <v>Instalaciones</v>
          </cell>
        </row>
        <row r="58">
          <cell r="A58" t="str">
            <v>Oficina</v>
          </cell>
          <cell r="B58" t="str">
            <v>AC55</v>
          </cell>
          <cell r="C58" t="str">
            <v>Espacio físico, generalmente puede estar establecida en el departamento de un edificio o en una casa, que está destinado para la realización de un trabajo o las actividades de una empresa.</v>
          </cell>
          <cell r="D58" t="str">
            <v>Instalaciones</v>
          </cell>
        </row>
        <row r="59">
          <cell r="A59" t="str">
            <v xml:space="preserve">Supercades  </v>
          </cell>
          <cell r="B59" t="str">
            <v>AC56</v>
          </cell>
          <cell r="C59" t="str">
            <v>Centro de servicios ubicado en diferentes puntos estratégicos del Distrito Capital en donde prima el respeto a los ciudadanos, se les trata con altos estándares de servicio y se resuelven de manera ágil y efectiva sus solicitudes. En este supermercado de servicios dispuesto por la Dirección Distrital de Servicio al Ciudadano, adscrito a la Secretaria General, se pueden realizar más de 250 trámites y obtener servicios de entidades públicas del orden distrital, nacional y privado.</v>
          </cell>
          <cell r="D59" t="str">
            <v>Instalaciones</v>
          </cell>
        </row>
        <row r="60">
          <cell r="A60" t="str">
            <v>Administrador de Bases de Datos (DBA)</v>
          </cell>
          <cell r="B60" t="str">
            <v>AC57</v>
          </cell>
          <cell r="C60" t="str">
            <v>Rol del funcionario encargado de definir y controlar las bases de datos corporativas, además proporciona asesoría a los desarrolladores y usuarios que la requieran. Es la persona o equipo de personas profesionales responsables del control y manejo del sistema de base de datos, generalmente tiene(n) experiencia en DBMS, diseño de bases de datos, Sistemas operativos, comunicación de datos, hardware y  programación.</v>
          </cell>
          <cell r="D60" t="str">
            <v>Recurso Humano</v>
          </cell>
        </row>
        <row r="61">
          <cell r="A61" t="str">
            <v>Administrador de Firewall</v>
          </cell>
          <cell r="B61" t="str">
            <v>AC58</v>
          </cell>
          <cell r="C61" t="str">
            <v>Rol del funcionario responsable de administrar y gestionar la configuración de los firewall de la entidad.</v>
          </cell>
          <cell r="D61" t="str">
            <v>Recurso Humano</v>
          </cell>
        </row>
        <row r="62">
          <cell r="A62" t="str">
            <v>Administrador del Sistema</v>
          </cell>
          <cell r="B62" t="str">
            <v>AC59</v>
          </cell>
          <cell r="C62" t="str">
            <v>Rol del funcionario responsable de ejecutar, mantener, operar y asegurar el correcto funcionamiento de un sistema de información.</v>
          </cell>
          <cell r="D62" t="str">
            <v>Recurso Humano</v>
          </cell>
        </row>
        <row r="63">
          <cell r="A63" t="str">
            <v>Administrador del Sistema de Solicitud de Requerimientos</v>
          </cell>
          <cell r="B63" t="str">
            <v>AC60</v>
          </cell>
          <cell r="C63" t="str">
            <v>Rol del funcionario responsable de cancelar requerimientos mediante la aplicación de solicitud de requerimientos.</v>
          </cell>
          <cell r="D63" t="str">
            <v>Recurso Humano</v>
          </cell>
        </row>
        <row r="64">
          <cell r="A64" t="str">
            <v>Área de Gestión</v>
          </cell>
          <cell r="B64" t="str">
            <v>AC61</v>
          </cell>
          <cell r="C64" t="str">
            <v>Dependencia administrativa con características muy específicas en la Secretaría Distrital de Hacienda, que sirve de hilo conductor para el cumplimiento de la gestión.</v>
          </cell>
          <cell r="D64" t="str">
            <v>Recurso Humano</v>
          </cell>
        </row>
        <row r="65">
          <cell r="A65" t="str">
            <v>Asamblea de Gobernadores y del Alcalde del Distrito Capital</v>
          </cell>
          <cell r="B65" t="str">
            <v>AC62</v>
          </cell>
          <cell r="C65" t="str">
            <v>Máxima autoridad administrativa del Fondo Cuenta, a quién le corresponde señalar las directrices y políticas que en materia de administración e inversión de recursos deba realizar el Consejo de Administración y el administrador del Fondo Cuenta, entre otras funciones.</v>
          </cell>
          <cell r="D65" t="str">
            <v>Recurso Humano</v>
          </cell>
        </row>
        <row r="66">
          <cell r="A66" t="str">
            <v xml:space="preserve">Asesor </v>
          </cell>
          <cell r="B66" t="str">
            <v>AC63</v>
          </cell>
          <cell r="C66" t="str">
            <v xml:space="preserve">Funcionario de nivel asesor. Le corresponde asesorar al respectivo jefe inmediato en la definición, ejecución, seguimiento y evaluación de las políticas institucionales y prioridades estratégicas de la gestión de entidades distritales , para contribuir efectivamente a los procesos de toma de decisiones de políticas institucionales, y de acuerdo con los requerimientos institucionales, los procesos, procedimientos, plataforma estratégica de la entidad y la normatividad vigente. </v>
          </cell>
          <cell r="D66" t="str">
            <v>Recurso Humano</v>
          </cell>
        </row>
        <row r="67">
          <cell r="A67" t="str">
            <v>Autorregulador del Mercado De Valores – Amv</v>
          </cell>
          <cell r="B67" t="str">
            <v>AC64</v>
          </cell>
          <cell r="C67" t="str">
            <v>Corporación de naturaleza privada sin ánimo de lucro que se rige por la Constitución, la Ley 964 de 2005 y las normas que la desarrollan y complementan, las normas de las entidades de utilidad común, por sus estatutos y reglamentos. El objeto del autorregulador es el ejercicio de las funciones normativa, de supervisión y disciplinaria como organismo de autorregulación del mercado de valores, con el alcance que para el efecto establece la Ley 964 de 2005 y las normas que la desarrollen, sustituyan o complementen, en relación con la conducta y la actividad de sus miembros y las personas naturales vinculadas a los mismos, con el propósito de favorecer el desarrollo del mercado de valores y la protección al inversionista (Fuente: Estatutos AMV).</v>
          </cell>
          <cell r="D67" t="str">
            <v>Recurso Humano</v>
          </cell>
        </row>
        <row r="68">
          <cell r="A68" t="str">
            <v xml:space="preserve">Auxiliar Administrativo </v>
          </cell>
          <cell r="B68" t="str">
            <v>AC65</v>
          </cell>
          <cell r="C68" t="str">
            <v>Funcionario de nivel asistencial cuyo propósito principal es  Apoyar los trabajos de oficina de orden administrativo y logístico, con el objetivo de soportar las labores de la Dependencia en los diferentes frentes de trabajo.</v>
          </cell>
          <cell r="D68" t="str">
            <v>Recurso Humano</v>
          </cell>
        </row>
        <row r="69">
          <cell r="A69" t="str">
            <v>Cliente de servicios de TIC</v>
          </cell>
          <cell r="B69" t="str">
            <v>AC66</v>
          </cell>
          <cell r="C69" t="str">
            <v>Empresa externa que requiere servicios de TIC ofrecidos por la Secretaría Distrital de Hacienda. (Ej: Colocation, procesamiento, almacenamiento, Si Capital, entre otros)</v>
          </cell>
          <cell r="D69" t="str">
            <v>Recurso Humano</v>
          </cell>
        </row>
        <row r="70">
          <cell r="A70" t="str">
            <v>Cliente Externo</v>
          </cell>
          <cell r="B70" t="str">
            <v>AC67</v>
          </cell>
          <cell r="C70" t="str">
            <v>Un Cliente que trabaja para un Negocio diferente al del Proveedor del Servicio de TI.</v>
          </cell>
          <cell r="D70" t="str">
            <v>Recurso Humano</v>
          </cell>
        </row>
        <row r="71">
          <cell r="A71" t="str">
            <v>Cliente interno</v>
          </cell>
          <cell r="B71" t="str">
            <v>AC68</v>
          </cell>
          <cell r="C71" t="str">
            <v>Cliente que trabaja para el mismo Negocio que el Proveedor del Servicio de TI.</v>
          </cell>
          <cell r="D71" t="str">
            <v>Recurso Humano</v>
          </cell>
        </row>
        <row r="72">
          <cell r="A72" t="str">
            <v>Comité de Cambios</v>
          </cell>
          <cell r="B72" t="str">
            <v>AC69</v>
          </cell>
          <cell r="C72" t="str">
            <v>Personal que asesora al Gerente de Cambios en la Valoración, priorización y planificación de los Cambios. Este comité está formado por representantes de todas las áreas del Proveedor de Servicios de TI, del Negocio, y Proveedores Externos.</v>
          </cell>
          <cell r="D72" t="str">
            <v>Recurso Humano</v>
          </cell>
        </row>
        <row r="73">
          <cell r="A73" t="str">
            <v>Comité Evaluador de Entidades Recaudadoras</v>
          </cell>
          <cell r="B73" t="str">
            <v>AC70</v>
          </cell>
          <cell r="C73" t="str">
            <v>Comité para conceptuar sobre el cumplimiento de las condiciones establecidas por la Secretaria Distrital de Hacienda, para autorizar a las entidades financieras para la recepción y recaudo de los tributos distritales, y/o determinar la revocatoria del convenio de recaudo. Integrado por funcionarios de la Dirección Distrital de Tesorería, de la Dirección Distrital de Impuestos de Bogotá – DIB y de la Dirección de Sistemas e Informática, los cuales realizan en forma independiente una evaluación financiera (ranking), operativa y de sistemas respectivamente.</v>
          </cell>
          <cell r="D73" t="str">
            <v>Recurso Humano</v>
          </cell>
        </row>
        <row r="74">
          <cell r="A74" t="str">
            <v xml:space="preserve">Conductor </v>
          </cell>
          <cell r="B74" t="str">
            <v>AC71</v>
          </cell>
          <cell r="C74" t="str">
            <v xml:space="preserve">Funcionario de nivel asistencial cuyo propósito principal es  poyar las labores operativas relacionadas con el servicio de manejo de vehículos a cargo de la Secretaria de Hacienda Distrital, según las disposiciones de su superior. </v>
          </cell>
          <cell r="D74" t="str">
            <v>Recurso Humano</v>
          </cell>
        </row>
        <row r="75">
          <cell r="A75" t="str">
            <v>Consejo Asesor de Cambios de Emergencia</v>
          </cell>
          <cell r="B75" t="str">
            <v>AC72</v>
          </cell>
          <cell r="C75" t="str">
            <v>Grupo que toma decisiones sobre el impacto de Cambios de Emergencia. Miembros del ECAB pueden estar decidiendo en el momento en que son llamados a reunirse, dependiendo de la naturaleza del Cambio de Emergencia.</v>
          </cell>
          <cell r="D75" t="str">
            <v>Recurso Humano</v>
          </cell>
        </row>
        <row r="76">
          <cell r="A76" t="str">
            <v>Consejo de Administración del Fondo Cuenta</v>
          </cell>
          <cell r="B76" t="str">
            <v>AC73</v>
          </cell>
          <cell r="C76" t="str">
            <v>Órgano compuesto por el Consejo Directivo de la Federación Nacional de Departamentos (el cual esta conformado por siete (7) Gobernadores, incluidos el Presidente y Vicepresidente de la Federación y el Alcalde Mayor del Distrito Capital).</v>
          </cell>
          <cell r="D76" t="str">
            <v>Recurso Humano</v>
          </cell>
        </row>
        <row r="77">
          <cell r="A77" t="str">
            <v>Consejo de Dirección de TI</v>
          </cell>
          <cell r="B77" t="str">
            <v>AC74</v>
          </cell>
          <cell r="C77" t="str">
            <v>Grupo formal responsable de asegurarse de que el Negocio y las Estrategias y Planes del Proveedor de Servicios de TI están estrechamente alineados. Un Consejo de Dirección de TI incluye representantes sénior tanto del Negocio como del Proveedor de Servicios de TI.</v>
          </cell>
          <cell r="D77" t="str">
            <v>Recurso Humano</v>
          </cell>
        </row>
        <row r="78">
          <cell r="A78" t="str">
            <v>Contratista</v>
          </cell>
          <cell r="B78" t="str">
            <v>AC75</v>
          </cell>
          <cell r="C78" t="str">
            <v>Persona natural ó jurídica que presta servicios a la entidad apoyada en un contrato.</v>
          </cell>
          <cell r="D78" t="str">
            <v>Recurso Humano</v>
          </cell>
        </row>
        <row r="79">
          <cell r="A79" t="str">
            <v>Contribuyente</v>
          </cell>
          <cell r="B79" t="str">
            <v>AC76</v>
          </cell>
          <cell r="C79" t="str">
            <v>Se le denomina a aquella persona natural o jurídica que debe contribuir a los gastos e inversiones de la Capital, dentro de los conceptos de Justicia y Equidad. Estos deben cumplir con la obligación tributaria que surge a favor del Distrito Capital de Bogotá cuando en calidad de sujetos pasivos del impuesto, realizan el hecho generador del mismo.</v>
          </cell>
          <cell r="D79" t="str">
            <v>Recurso Humano</v>
          </cell>
        </row>
        <row r="80">
          <cell r="A80" t="str">
            <v>Destinatario del Acto Administrativo</v>
          </cell>
          <cell r="B80" t="str">
            <v>AC77</v>
          </cell>
          <cell r="C80" t="str">
            <v>Persona natural o jurídica, o sociedad de hecho, a la cual se dirige un acto administrativo para su notificación.</v>
          </cell>
          <cell r="D80" t="str">
            <v>Recurso Humano</v>
          </cell>
        </row>
        <row r="81">
          <cell r="A81" t="str">
            <v>Director Ejecutivo</v>
          </cell>
          <cell r="B81" t="str">
            <v>AC78</v>
          </cell>
          <cell r="C81" t="str">
            <v>Representante legal de la Federación Nacional de Departamentos y tendrá a su cargo la dirección y administración de la gestión de la entidad y aquellas funciones del Fondo Cuenta susceptibles de delegación.</v>
          </cell>
          <cell r="D81" t="str">
            <v>Recurso Humano</v>
          </cell>
        </row>
        <row r="82">
          <cell r="A82" t="str">
            <v xml:space="preserve">Director Técnico </v>
          </cell>
          <cell r="B82" t="str">
            <v>AC79</v>
          </cell>
          <cell r="C82" t="str">
            <v xml:space="preserve">Funcionario de nivel directivo que le corresponde Coordinar los procesos inherentes a la Dirección donde se encuentre ubicado en la Secretaría de 
Hacienda, con el fin de asesorar en la implementación de políticas y metodologías, brindar información oportuna y veraz para la toma de decisiones a las directivas de la Entidad, Dirigir, organizar, evaluar y controlar la gestión  de conformidad con la normatividad vigente, en concordancia con las directrices del Secretario Distrital de Hacienda, las políticas institucionales y el Plan de Desarrollo del Distrito Capital.  </v>
          </cell>
          <cell r="D82" t="str">
            <v>Recurso Humano</v>
          </cell>
        </row>
        <row r="83">
          <cell r="A83" t="str">
            <v>Dueño del Proceso</v>
          </cell>
          <cell r="B83" t="str">
            <v>AC80</v>
          </cell>
          <cell r="C83" t="str">
            <v>Rol responsable de asegurar que un Proceso Coincide con su Propósito. Las responsabilidades del Dueño del Proceso cubren el patrocinio, Diseño, Gestión del Cambio y mejor continua del Proceso y sus Métricas. Este Rol se asigna comúnmente a la persona que desempeña también el Rol de Gestor del Proceso, aunque en grandes Organizaciones, ambos Roles pueden estar separados.</v>
          </cell>
          <cell r="D83" t="str">
            <v>Recurso Humano</v>
          </cell>
        </row>
        <row r="84">
          <cell r="A84" t="str">
            <v>Entidades Externas</v>
          </cell>
          <cell r="B84" t="str">
            <v>AC81</v>
          </cell>
          <cell r="C84" t="str">
            <v>Entidades públicas del orden Distrital, Departamental, Nacional y privado que tienen una relación directa o indirecta con la Secretaría Distrital de Hacienda.</v>
          </cell>
          <cell r="D84" t="str">
            <v>Recurso Humano</v>
          </cell>
        </row>
        <row r="85">
          <cell r="A85" t="str">
            <v xml:space="preserve">Gestor </v>
          </cell>
          <cell r="B85" t="str">
            <v>AC82</v>
          </cell>
          <cell r="C85" t="str">
            <v>Funcionario encargado de gestionar los expedientes asignados mediante reparto en cada una de las dependencias.</v>
          </cell>
          <cell r="D85" t="str">
            <v>Recurso Humano</v>
          </cell>
        </row>
        <row r="86">
          <cell r="A86" t="str">
            <v>Gestor de Cuenta</v>
          </cell>
          <cell r="B86" t="str">
            <v>AC83</v>
          </cell>
          <cell r="C86" t="str">
            <v>Rol muy parecido a Gestor de la Relación con el negocio pero incluye más aspectos comerciales. Se utiliza más cuando se trabaja con Clientes Externos.</v>
          </cell>
          <cell r="D86" t="str">
            <v>Recurso Humano</v>
          </cell>
        </row>
        <row r="87">
          <cell r="A87" t="str">
            <v>Gestor de la Relación con el Negocio</v>
          </cell>
          <cell r="B87" t="str">
            <v>AC84</v>
          </cell>
          <cell r="C87" t="str">
            <v>Rol responsable de mantener la Relación con uno o más Clientes. Este Rol es a menudo combinado con el de Gestor de Nivel de Servicio.</v>
          </cell>
          <cell r="D87" t="str">
            <v>Recurso Humano</v>
          </cell>
        </row>
        <row r="88">
          <cell r="A88" t="str">
            <v>Gestor de Servicio</v>
          </cell>
          <cell r="B88" t="str">
            <v>AC85</v>
          </cell>
          <cell r="C88" t="str">
            <v>Funcionario responsable de administrar el Ciclo de Vida de uno o más Servicios de TI de principio a fin. El término Gestor de Servicio también se emplea para referirse a un gestor dentro del Proveedor de Servicios de TI. Comúnmente empleado para referirse al Gestor de la Relación con el Negocio, Gestor de Procesos o Gestor de Cuenta o un gestor con responsabilidad en el conjunto de Servicios de TI.</v>
          </cell>
          <cell r="D88" t="str">
            <v>Recurso Humano</v>
          </cell>
        </row>
        <row r="89">
          <cell r="A89" t="str">
            <v>Gestor del Proceso</v>
          </cell>
          <cell r="B89" t="str">
            <v>AC86</v>
          </cell>
          <cell r="C89" t="str">
            <v>Rol responsable de la gestión Operativa de un Proceso. Las responsabilidades del Gestor del Proceso cubren la Planificación y coordinación de todas las Actividades necesarias para el desarrollo, seguimiento y registro de actividad de un Proceso. Pueden existir más de un Gestor del Proceso para un Proceso determinado, como pueden ser Gestores de Cambio por regiones geográficas, o Gestores de Continuidad del Servicio para cada Centro de Proceso de Datos. El Rol de Gestor del Proceso se asigna comúnmente a la persona que desempeña también el Rol de Dueño del Proceso aunque en grandes Organizaciones, ambos Roles pueden estar separados.</v>
          </cell>
          <cell r="D89" t="str">
            <v>Recurso Humano</v>
          </cell>
        </row>
        <row r="90">
          <cell r="A90" t="str">
            <v>Grupo de Soporte</v>
          </cell>
          <cell r="B90" t="str">
            <v>AC87</v>
          </cell>
          <cell r="C90" t="str">
            <v>Grupo de personas con capacidades técnicas. Los grupos de soporte proporcionan el Soporte Técnico necesitado por todo el Proceso de Gestión del Servicio de TI. Ver Gestión Técnica.</v>
          </cell>
          <cell r="D90" t="str">
            <v>Recurso Humano</v>
          </cell>
        </row>
        <row r="91">
          <cell r="A91" t="str">
            <v>Grupo Especial</v>
          </cell>
          <cell r="B91" t="str">
            <v>AC88</v>
          </cell>
          <cell r="C91" t="str">
            <v>Grupo de funcionarios que tiene como función principal el pronunciamiento y elaboración de respuestas a las solicitudes de invalidación de declaraciones, devolución y/o compensación, acreencias que solicitan, tanto los contribuyentes, como las oficinas de la Dirección Distrital de Impuestos de Bogotá en lo que compete a las declaraciones tributarias de los impuestos a la producción y al consumo.</v>
          </cell>
          <cell r="D91" t="str">
            <v>Recurso Humano</v>
          </cell>
        </row>
        <row r="92">
          <cell r="A92" t="str">
            <v>Grupo Fondo y otros Impuestos</v>
          </cell>
          <cell r="B92" t="str">
            <v>AC89</v>
          </cell>
          <cell r="C92" t="str">
            <v>Grupo de funcionarios que tiene como función principal la determinación y fiscalización de los siguientes impuestos  delineación urbana, azar y espectáculos (unificado fondo de pobres, azar y espectáculos), sobretasa a la gasolina, impuestos al consumo, estampillas, loterías foráneas y publicidad exterior visual. Este grupo genera actuaciones administrativas puntuales para cada uno de los contribuyentes sujetos de los impuestos anteriores. También corresponde fiscalizar el impuesto de delineación urbana respecto a la ejecución de licencias de construcción legalmente aprobadas.</v>
          </cell>
          <cell r="D92" t="str">
            <v>Recurso Humano</v>
          </cell>
        </row>
        <row r="93">
          <cell r="A93" t="str">
            <v>Grupo Masivo</v>
          </cell>
          <cell r="B93" t="str">
            <v>AC90</v>
          </cell>
          <cell r="C93" t="str">
            <v>Grupo de funcionarios que tiene como función principal la determinación y fiscalización del impuesto de Industria y Comercio, mediante actuaciones administrativas de forma masiva hacia los contribuyentes responsables de éste impuesto.</v>
          </cell>
          <cell r="D93" t="str">
            <v>Recurso Humano</v>
          </cell>
        </row>
        <row r="94">
          <cell r="A94" t="str">
            <v xml:space="preserve">Jefe de Oficina </v>
          </cell>
          <cell r="B94" t="str">
            <v>AC91</v>
          </cell>
          <cell r="C94" t="str">
            <v>Funcionario de nivel directivo que le corresponde dirigir, asesorar, controlar las políticas, coordinar los procesos inherentes al área de desempeño de la Secretaría Distrital de Hacienda, con el fin de asesorar en la implementación de políticas y metodologías a las directivas de la Entidad. Así mismo, prestar asesoría a las entidades distritales que la requieran.</v>
          </cell>
          <cell r="D94" t="str">
            <v>Recurso Humano</v>
          </cell>
        </row>
        <row r="95">
          <cell r="A95" t="str">
            <v>Líder Funcional</v>
          </cell>
          <cell r="B95" t="str">
            <v>AC92</v>
          </cell>
          <cell r="C95" t="str">
            <v>Funcionario de la SDH, delegado por el Director del área usuaria o Jefe de Oficina, como el responsable directo del aplicativo. Esta persona será el contacto directo y permanente por parte de los usuarios con la Subdirección de Ingeniería de Software y estará encargado de la toma de decisiones que permitan establecer el comportamiento más adecuado del aplicativo.</v>
          </cell>
          <cell r="D95" t="str">
            <v>Recurso Humano</v>
          </cell>
        </row>
        <row r="96">
          <cell r="A96" t="str">
            <v>Líder Técnico</v>
          </cell>
          <cell r="B96" t="str">
            <v>AC93</v>
          </cell>
          <cell r="C96" t="str">
            <v xml:space="preserve"> Funcionario de la Subdirección de Ingeniería de software, que tiene a cargo la coordinación de proyectos derivados de las solicitudes presentadas por las área usuarias a las cuales apoya la SIS.</v>
          </cell>
          <cell r="D96" t="str">
            <v>Recurso Humano</v>
          </cell>
        </row>
        <row r="97">
          <cell r="A97" t="str">
            <v>Mesa de trabajo</v>
          </cell>
          <cell r="B97" t="str">
            <v>AC94</v>
          </cell>
          <cell r="C97" t="str">
            <v>Reunión de trabajo con usuario/líder funcional y funcionarios de DSI para tomar decisiones.</v>
          </cell>
          <cell r="D97" t="str">
            <v>Recurso Humano</v>
          </cell>
        </row>
        <row r="98">
          <cell r="A98" t="str">
            <v>Mesa Técnica</v>
          </cell>
          <cell r="B98" t="str">
            <v>AC95</v>
          </cell>
          <cell r="C98" t="str">
            <v>Reunión de trabajo para tratar temas más especializados, que requieren un mayor conocimiento</v>
          </cell>
          <cell r="D98" t="str">
            <v>Recurso Humano</v>
          </cell>
        </row>
        <row r="99">
          <cell r="A99" t="str">
            <v>Operador del Sistema</v>
          </cell>
          <cell r="B99" t="str">
            <v>AC96</v>
          </cell>
          <cell r="C99" t="str">
            <v>Persona asignada por la empresa contratista para el desarrollo de la operación y administración del sistema de INFOCONSUMO.</v>
          </cell>
          <cell r="D99" t="str">
            <v>Recurso Humano</v>
          </cell>
        </row>
        <row r="100">
          <cell r="A100" t="str">
            <v>Operador Fondo Cuenta</v>
          </cell>
          <cell r="B100" t="str">
            <v>AC97</v>
          </cell>
          <cell r="C100" t="str">
            <v>Entidad con la que la Federación Nacional de Departamentos suscribe contrato de fiducia pública y que tiene por objeto el recaudo, administración y pago de los recursos obtenidos por concepto de impuestos al consumo de productos extranjeros e impuesto con destino al deporte.</v>
          </cell>
          <cell r="D100" t="str">
            <v>Recurso Humano</v>
          </cell>
        </row>
        <row r="101">
          <cell r="A101" t="str">
            <v>Orientador tributario</v>
          </cell>
          <cell r="B101" t="str">
            <v>AC98</v>
          </cell>
          <cell r="C101" t="str">
            <v>Funcionario responsable de recibir, verificar y radicar las solicitudes de devolución o compensación.</v>
          </cell>
          <cell r="D101" t="str">
            <v>Recurso Humano</v>
          </cell>
        </row>
        <row r="102">
          <cell r="A102" t="str">
            <v xml:space="preserve">Perito  </v>
          </cell>
          <cell r="B102" t="str">
            <v>AC99</v>
          </cell>
          <cell r="C102" t="str">
            <v>Persona experta, autorizada legalmente para rendir informe acerca de una materia; que pone su especial conocimiento a disposición del juez o del funcionario competente sobre hechos determinados, con el fin de aportar prueba pericial.</v>
          </cell>
          <cell r="D102" t="str">
            <v>Recurso Humano</v>
          </cell>
        </row>
        <row r="103">
          <cell r="A103" t="str">
            <v>Personal de Ousourcing</v>
          </cell>
          <cell r="B103" t="str">
            <v>AC100</v>
          </cell>
          <cell r="C103" t="str">
            <v>Personas que laboran para un proveedor de servicios, con las capacidades técnicas para intervenir en la solución de un problema especifico.</v>
          </cell>
          <cell r="D103" t="str">
            <v>Recurso Humano</v>
          </cell>
        </row>
        <row r="104">
          <cell r="A104" t="str">
            <v>Personal De Seguridad</v>
          </cell>
          <cell r="B104" t="str">
            <v>AC101</v>
          </cell>
          <cell r="C104" t="str">
            <v>Grupo de personas que apoyan el servicio de vigilancia y seguridad en las instalaciones de una entidad.</v>
          </cell>
          <cell r="D104" t="str">
            <v>Recurso Humano</v>
          </cell>
        </row>
        <row r="105">
          <cell r="A105" t="str">
            <v xml:space="preserve">Postor  </v>
          </cell>
          <cell r="B105" t="str">
            <v>AC102</v>
          </cell>
          <cell r="C105" t="str">
            <v>Persona que ofrece dinero (postura) y garantías en una subasta pública.</v>
          </cell>
          <cell r="D105" t="str">
            <v>Recurso Humano</v>
          </cell>
        </row>
        <row r="106">
          <cell r="A106" t="str">
            <v xml:space="preserve">Profesional Especializado </v>
          </cell>
          <cell r="B106" t="str">
            <v>AC103</v>
          </cell>
          <cell r="C106" t="str">
            <v xml:space="preserve">Funcionario de nivel profesional que le corresponde Desarrollar las tareas, aplicando los conocimientos de su especialización y formación profesional, y proponer las estrategias necesarias para apoyar la operación, gestión y toma de decisiones del área, formulando políticas que fomenten la eficiencia en las labores realizadas, observando los lineamientos establecidos y  a la normatividad vigente. </v>
          </cell>
          <cell r="D106" t="str">
            <v>Recurso Humano</v>
          </cell>
        </row>
        <row r="107">
          <cell r="A107" t="str">
            <v xml:space="preserve">Profesional Universitario </v>
          </cell>
          <cell r="B107" t="str">
            <v>AC104</v>
          </cell>
          <cell r="C107" t="str">
            <v>Funcionario de nivel profesional que dentro de sus funciones esta la de Asistir técnica, administrativa y estratégicamente al área donde se encuentra ubicado en asuntos relacionados con la formulación, seguimiento y monitoreo de planes operativos, la preparación y entrega de informes,  la ejecución de actividades administrativas y el control y respuesta a la correspondencia y demás trámites con el fin de garantizar el cumplimiento oportuno a los programas y metas propuestas por la entidad.</v>
          </cell>
          <cell r="D107" t="str">
            <v>Recurso Humano</v>
          </cell>
        </row>
        <row r="108">
          <cell r="A108" t="str">
            <v>Propietario de Servicio</v>
          </cell>
          <cell r="B108" t="str">
            <v>AC105</v>
          </cell>
          <cell r="C108" t="str">
            <v>Rol responsable de la entrega de un determinado Servicio de TI.</v>
          </cell>
          <cell r="D108" t="str">
            <v>Recurso Humano</v>
          </cell>
        </row>
        <row r="109">
          <cell r="A109" t="str">
            <v>Proveedor</v>
          </cell>
          <cell r="B109" t="str">
            <v>AC106</v>
          </cell>
          <cell r="C109" t="str">
            <v>Tercero responsable de suministrar bienes o Servicios que son necesarios para proporcionar Servicios de TI. Ejemplos de proveedores incluyen los vendedores de hardware y software, proveedores de redes y telecomunicaciones y Organizaciones de Outsourcing.</v>
          </cell>
          <cell r="D109" t="str">
            <v>Recurso Humano</v>
          </cell>
        </row>
        <row r="110">
          <cell r="A110" t="str">
            <v>Proveedor de productos y servicios de TIC</v>
          </cell>
          <cell r="B110" t="str">
            <v>AC107</v>
          </cell>
          <cell r="C110" t="str">
            <v>Persona jurídica que provee productos y servicios de TIC a la Secretaría Distrital de Hacienda.</v>
          </cell>
          <cell r="D110" t="str">
            <v>Recurso Humano</v>
          </cell>
        </row>
        <row r="111">
          <cell r="A111" t="str">
            <v>Proveedor de Servicios</v>
          </cell>
          <cell r="B111" t="str">
            <v>AC108</v>
          </cell>
          <cell r="C111" t="str">
            <v>Organización que presta Servicios a uno o más Clientes Internos o Clientes Externos. El término de Proveedor de Servicios se usa a menudo como forma abreviada de Proveedor de Servicios de TI.</v>
          </cell>
          <cell r="D111" t="str">
            <v>Recurso Humano</v>
          </cell>
        </row>
        <row r="112">
          <cell r="A112" t="str">
            <v>Proveedor de Servicios de Aplicaciones</v>
          </cell>
          <cell r="B112" t="str">
            <v>AC109</v>
          </cell>
          <cell r="C112" t="str">
            <v>Proveedor Externo de Servicios que provee Servicios TI usando Aplicaciones que se ejecutan con recursos del Proveedor de Servicios. Los Usuarios acceden a las Aplicaciones del Proveedor de Servicios por medio de conexiones de red.</v>
          </cell>
          <cell r="D112" t="str">
            <v>Recurso Humano</v>
          </cell>
        </row>
        <row r="113">
          <cell r="A113" t="str">
            <v>Relatoría</v>
          </cell>
          <cell r="B113" t="str">
            <v>AC110</v>
          </cell>
          <cell r="C113" t="str">
            <v>Dependencia que tiene como función principal custodiar la doctrina proferida por la Subdirección Jurídico Tributaria, la normativa distrital, las providencias proferidas por las altas cortes en materia de tributos distritales y suministrar la información de carácter tributario.</v>
          </cell>
          <cell r="D113" t="str">
            <v>Recurso Humano</v>
          </cell>
        </row>
        <row r="114">
          <cell r="A114" t="str">
            <v>Responsable Solicitud</v>
          </cell>
          <cell r="B114" t="str">
            <v>AC111</v>
          </cell>
          <cell r="C114" t="str">
            <v>Funcionario de la SDH, que realiza requerimientos nuevos a la SIS a través del registro en el aplicativo que se encuentra en la intranet y denominado: “Solicitud de requerimientos de software.</v>
          </cell>
          <cell r="D114" t="str">
            <v>Recurso Humano</v>
          </cell>
        </row>
        <row r="115">
          <cell r="A115" t="str">
            <v>Revisor del Acto</v>
          </cell>
          <cell r="B115" t="str">
            <v>AC112</v>
          </cell>
          <cell r="C115" t="str">
            <v>Funcionario que analizar si el acto es procedente y verifica la información relacionada.</v>
          </cell>
          <cell r="D115" t="str">
            <v>Recurso Humano</v>
          </cell>
        </row>
        <row r="116">
          <cell r="A116" t="str">
            <v xml:space="preserve">Secretario </v>
          </cell>
          <cell r="B116" t="str">
            <v>AC113</v>
          </cell>
          <cell r="C116" t="str">
            <v>Funcionario de nivel asistencial cuyo propósito principal es Organizar operativa y logísticamente las actividades y elementos que sirven de apoyo a la Gestión de  la respectiva área y/o oficina</v>
          </cell>
          <cell r="D116" t="str">
            <v>Recurso Humano</v>
          </cell>
        </row>
        <row r="117">
          <cell r="A117" t="str">
            <v xml:space="preserve">Secretario de Despacho </v>
          </cell>
          <cell r="B117" t="str">
            <v>AC114</v>
          </cell>
          <cell r="C117" t="str">
            <v>Funcionario de nivel directivo que le corresponde Orientar el cumplimiento de la misión institucional de la Secretaría Distrital de Hacienda en concordancia con las 
normas distritales y el cumplimiento del Plan de Desarrollo y de Obras Públicas del Distrito Capital y depende directamente del alcalde mayor</v>
          </cell>
          <cell r="D117" t="str">
            <v>Recurso Humano</v>
          </cell>
        </row>
        <row r="118">
          <cell r="A118" t="str">
            <v xml:space="preserve">Secretario Ejecutivo </v>
          </cell>
          <cell r="B118" t="str">
            <v>AC115</v>
          </cell>
          <cell r="C118" t="str">
            <v xml:space="preserve">Funcionario de nivel asistencial cuyo propósito principal es apoyar logísticamente las labores diarias de la Dirección, con el fin de garantizar su buen funcionamiento de acuerdo a los procedimientos institucionales. </v>
          </cell>
          <cell r="D118" t="str">
            <v>Recurso Humano</v>
          </cell>
        </row>
        <row r="119">
          <cell r="A119" t="str">
            <v>Stakeholder</v>
          </cell>
          <cell r="B119" t="str">
            <v>AC116</v>
          </cell>
          <cell r="C119" t="str">
            <v>Conjunto de personas que tienen interés en una Organización, Proyecto, Servicio de TI, etc. Los Stakeholders pueden interesarse en las Actividades, Objetivos, Recursos o Entregables. Los Stakeholders pueden incluir Clientes, Asociaciones, empleados, shareholders, propietarios, etc.</v>
          </cell>
          <cell r="D119" t="str">
            <v>Recurso Humano</v>
          </cell>
        </row>
        <row r="120">
          <cell r="A120" t="str">
            <v>Subdirector Técnico</v>
          </cell>
          <cell r="B120" t="str">
            <v>AC117</v>
          </cell>
          <cell r="C120" t="str">
            <v xml:space="preserve">Funcionario de nivel directivo que le corresponde Definir, dirigir, evaluar y controlar las actividades de la Subdirección a su cargo de acuerdo a los planes, proyectos y programas establecidos. </v>
          </cell>
          <cell r="D120" t="str">
            <v>Recurso Humano</v>
          </cell>
        </row>
        <row r="121">
          <cell r="A121" t="str">
            <v xml:space="preserve">Subsecretario de Despacho </v>
          </cell>
          <cell r="B121" t="str">
            <v>AC118</v>
          </cell>
          <cell r="C121" t="str">
            <v>Funcionario de nivel directivo que le corresponde participar junto con el Secretario de Hacienda en la formulación de planes y en las funciones de dirección, coordinación y control de los planes, programas y proyectos que aseguren el cumplimiento de misión de la Entidad y representar al Secretario de Hacienda cuando éste así lo indique</v>
          </cell>
          <cell r="D121" t="str">
            <v>Recurso Humano</v>
          </cell>
        </row>
        <row r="122">
          <cell r="A122" t="str">
            <v>Sujetos Pasivos</v>
          </cell>
          <cell r="B122" t="str">
            <v>AC119</v>
          </cell>
          <cell r="C122" t="str">
            <v>Personas naturales ó jurídicas sobre los cuales recaen las obligaciones tributarias como sujetos pasivos o responsables del impuesto, en este caso son los productores, los importadores y solidariamente con ellos, los distribuidores. Además, son responsables directos los transportadores y expendedores al detal, cuando no puedan justificar debidamente la procedencia de los productos que transportan o expenden.</v>
          </cell>
          <cell r="D122" t="str">
            <v>Recurso Humano</v>
          </cell>
        </row>
        <row r="123">
          <cell r="A123" t="str">
            <v>Supervisor Data Center</v>
          </cell>
          <cell r="B123" t="str">
            <v>AC120</v>
          </cell>
          <cell r="C123" t="str">
            <v>Persona encargada de monitorear y verificar que los equipos y dispositivos estén funcionando correctamente y que las actividades propias del Data Center se realice de acuerdo a los parámetros establecidos por la Subdirección de Infraestructura Tecnológica.</v>
          </cell>
          <cell r="D123" t="str">
            <v>Recurso Humano</v>
          </cell>
        </row>
        <row r="124">
          <cell r="A124" t="str">
            <v>Supervisor/Interventor</v>
          </cell>
          <cell r="B124" t="str">
            <v>AC121</v>
          </cell>
          <cell r="C124" t="str">
            <v>Persona encargada de realizar el seguimiento técnico, administrativo, financiero, contable y jurídico sobre el cumplimiento del objeto del contrato.</v>
          </cell>
          <cell r="D124" t="str">
            <v>Recurso Humano</v>
          </cell>
        </row>
        <row r="125">
          <cell r="A125" t="str">
            <v xml:space="preserve">Técnico Operativo </v>
          </cell>
          <cell r="B125" t="str">
            <v>AC122</v>
          </cell>
          <cell r="C125" t="str">
            <v xml:space="preserve">Funcionario de nivel  Técnico cuyo propósito principal es Desarrollar labores técnicas y/o operativas garantizando la adecuada operación de las herramientas tecnológicas que apoyan la labor de los funcionarios de la entidad </v>
          </cell>
          <cell r="D125" t="str">
            <v>Recurso Humano</v>
          </cell>
        </row>
        <row r="126">
          <cell r="A126" t="str">
            <v>Tercero</v>
          </cell>
          <cell r="B126" t="str">
            <v>AC123</v>
          </cell>
          <cell r="C126" t="str">
            <v>Persona, grupo, o Negocio que no es parte del Acuerdo de Nivel de Servicio para un Servicio de TI, pero que es requerida para asegurar el éxito en la entrega de ese Servicio de TI. Por ejemplo, un Proveedor de software, una empresa de mantenimiento de hardware, o el departamento de .... Los requerimientos para los terceros están normalmente especificados en Contratos de Soporte o Acuerdos de Nivel Operacional.</v>
          </cell>
          <cell r="D126" t="str">
            <v>Recurso Humano</v>
          </cell>
        </row>
        <row r="127">
          <cell r="A127" t="str">
            <v xml:space="preserve">Tesorero Distrital </v>
          </cell>
          <cell r="B127" t="str">
            <v>AC124</v>
          </cell>
          <cell r="C127" t="str">
            <v>Funcionario de nivel directivo que le corresponde Dirigir, gestionar, evaluar y controlar el cumplimiento de los objetivos institucionales de la Secretaría Distrital de Hacienda, en concordancia con las políticas trazadas. Formular las políticas de la Dirección a su cargo, adoptar los planes, programas y proyectos que aseguren el cumplimiento de las funciones asignadas.</v>
          </cell>
          <cell r="D127" t="str">
            <v>Recurso Humano</v>
          </cell>
        </row>
        <row r="128">
          <cell r="A128" t="str">
            <v>Trader</v>
          </cell>
          <cell r="B128" t="str">
            <v>AC125</v>
          </cell>
          <cell r="C128" t="str">
            <v>Persona que actúa en un mercado comprando y vendiendo activos por cuenta propia, especialmente de forma cortoplacista.</v>
          </cell>
          <cell r="D128" t="str">
            <v>Recurso Humano</v>
          </cell>
        </row>
        <row r="129">
          <cell r="A129" t="str">
            <v xml:space="preserve">Usuario </v>
          </cell>
          <cell r="B129" t="str">
            <v>AC126</v>
          </cell>
          <cell r="C129" t="str">
            <v>Persona que usa habitualmente un servicio</v>
          </cell>
          <cell r="D129" t="str">
            <v>Recurso Humano</v>
          </cell>
        </row>
        <row r="130">
          <cell r="A130" t="str">
            <v>Usuario Funcional</v>
          </cell>
          <cell r="B130" t="str">
            <v>AC127</v>
          </cell>
          <cell r="C130" t="str">
            <v>Funcionario(s) de la SDH, delegado por el Líder Funcional, como persona autorizada para interactuar con el área técnica, por su conocimiento específico del negocio y del aplicativo, para cada uno de los requerimientos que le sean asignados. Esta persona será el contacto directo y permanente por parte del área usuaria con el líder técnico ó el analista de Software, encargado del desarrollo de la solicitud.</v>
          </cell>
          <cell r="D130" t="str">
            <v>Recurso Humano</v>
          </cell>
        </row>
        <row r="131">
          <cell r="A131" t="str">
            <v>Ventanilla de Correspondencia</v>
          </cell>
          <cell r="B131" t="str">
            <v>AC128</v>
          </cell>
          <cell r="C131" t="str">
            <v>oficina responsable de la recepción, radicación y distribución de la correspondencia</v>
          </cell>
          <cell r="D131" t="str">
            <v>Recurso Humano</v>
          </cell>
        </row>
        <row r="132">
          <cell r="A132" t="str">
            <v>Administrador de Red</v>
          </cell>
          <cell r="B132" t="str">
            <v>AC129</v>
          </cell>
          <cell r="C132" t="str">
            <v>Rol del funcionario encargado del mantenimiento del hardware y software de la red.</v>
          </cell>
          <cell r="D132" t="str">
            <v>Recurso Humano</v>
          </cell>
        </row>
        <row r="133">
          <cell r="A133" t="str">
            <v>Red de Telefonía</v>
          </cell>
          <cell r="B133" t="str">
            <v>AC130</v>
          </cell>
          <cell r="C133" t="str">
            <v>Elementos que conforman la red de telefonía física de la entidad. Permite establecer una llamada entre dos usuarios en cualquier parte del planeta de manera distribuida, automática, prácticamente instantánea. Este es el ejemplo más importante de una red con conmutación de circuitos. Existen redes de telefonía locales las cuales son implementadas por organizaciones y su comunicación es a través de extensiones de trabajo.</v>
          </cell>
          <cell r="D133" t="str">
            <v>Redes de comunicaciones</v>
          </cell>
        </row>
        <row r="134">
          <cell r="A134" t="str">
            <v>Red de datos</v>
          </cell>
          <cell r="B134" t="str">
            <v>AC131</v>
          </cell>
          <cell r="C134" t="str">
            <v>Infraestructuras o redes de comunicación que se ha diseñado específicamente a la transmisión de información mediante el intercambio de datos.
Las redes de datos se diseñan y construyen en arquitecturas que pretenden servir a sus objetivos de uso. Las redes de datos, generalmente, están basadas en la conmutación de paquetes y se clasifican de acuerdo a su tamaño, la distancia que cubre y su arquitectura física.</v>
          </cell>
          <cell r="D134" t="str">
            <v>Redes de comunicaciones</v>
          </cell>
        </row>
        <row r="135">
          <cell r="A135" t="str">
            <v>Correo electrónico corporativo</v>
          </cell>
          <cell r="B135" t="str">
            <v>AC132</v>
          </cell>
          <cell r="C135" t="str">
            <v>Servicio corporativo de envío y recepción de mensajes de correo electrónico.</v>
          </cell>
          <cell r="D135" t="str">
            <v>Servicios</v>
          </cell>
        </row>
        <row r="136">
          <cell r="A136" t="str">
            <v>Outsourcing</v>
          </cell>
          <cell r="B136" t="str">
            <v>AC133</v>
          </cell>
          <cell r="C136" t="str">
            <v>Empresa de gestión o subcontrata, dedicada a la prestación de diferentes servicios especializados, por medio de un contrato.</v>
          </cell>
          <cell r="D136" t="str">
            <v>Servicios</v>
          </cell>
        </row>
        <row r="137">
          <cell r="A137" t="str">
            <v>Servicios de  Colaboración</v>
          </cell>
          <cell r="B137" t="str">
            <v>AC134</v>
          </cell>
          <cell r="C137" t="str">
            <v>Actividades laborales y personales, apoyándonos en la comunicación con colegas, clientes, aliados, proveedores y otros.</v>
          </cell>
          <cell r="D137" t="str">
            <v>Servicios</v>
          </cell>
        </row>
        <row r="138">
          <cell r="A138" t="str">
            <v>VSS</v>
          </cell>
          <cell r="B138" t="str">
            <v>AC135</v>
          </cell>
          <cell r="C138" t="str">
            <v>Herramienta utilizada para el control de versiones que forma parte de Microsoft Visual Studio</v>
          </cell>
          <cell r="D138" t="str">
            <v>Software</v>
          </cell>
        </row>
        <row r="139">
          <cell r="A139" t="str">
            <v>AIX (Advanced Interactive Executive)</v>
          </cell>
          <cell r="B139" t="str">
            <v>AC136</v>
          </cell>
          <cell r="C139" t="str">
            <v>Sistema Operativo propietario de los sistemas Unix desarrollado y vendido por la compañía IBM para varias de sus plataformas de sistemas y computadores. Soporta una gran variedad de plataformas de hardware, su uso está extendido en varias series de sistemas que se utilizan en grandes redes dedicadas a múltiples tareas diferentes.</v>
          </cell>
          <cell r="D139" t="str">
            <v>Software Base</v>
          </cell>
        </row>
        <row r="140">
          <cell r="A140" t="str">
            <v>Business Intelligence</v>
          </cell>
          <cell r="B140" t="str">
            <v>AC137</v>
          </cell>
          <cell r="C140" t="str">
            <v>Herramientas de desarrollo enfocadas a la administración y creación de conocimiento mediante el análisis de datos existentes en la entidad.</v>
          </cell>
          <cell r="D140" t="str">
            <v>Software Base</v>
          </cell>
        </row>
        <row r="141">
          <cell r="A141" t="str">
            <v>Eclipse</v>
          </cell>
          <cell r="B141" t="str">
            <v>AC138</v>
          </cell>
          <cell r="C141" t="str">
            <v>Herramientas de desarrollo</v>
          </cell>
          <cell r="D141" t="str">
            <v>Software Base</v>
          </cell>
        </row>
        <row r="142">
          <cell r="A142" t="str">
            <v>Forms Y Reports</v>
          </cell>
          <cell r="B142" t="str">
            <v>AC139</v>
          </cell>
          <cell r="C142" t="str">
            <v>herramienta de desarrollo que permite crear formularios compilarlos y ejecutarlos</v>
          </cell>
          <cell r="D142" t="str">
            <v>Software Base</v>
          </cell>
        </row>
        <row r="143">
          <cell r="A143" t="str">
            <v>FOX</v>
          </cell>
          <cell r="B143" t="str">
            <v>AC140</v>
          </cell>
          <cell r="C143" t="str">
            <v>Herramienta utilizada para facilitar el desarrollo de las bases de datos informales de la DIB.</v>
          </cell>
          <cell r="D143" t="str">
            <v>Software Base</v>
          </cell>
        </row>
        <row r="144">
          <cell r="A144" t="str">
            <v>Infra o Infraestructura de Grid</v>
          </cell>
          <cell r="B144" t="str">
            <v>AC141</v>
          </cell>
          <cell r="C144" t="str">
            <v>Utilidad de Oracle (10 g, 11 g) que ayuda a administrar los servidores que usan esta utilidad. Permite que desde cualquier servidor se vean las aplicaciones que tienen los otros servidores registrados con este servicio.</v>
          </cell>
          <cell r="D144" t="str">
            <v>Software Base</v>
          </cell>
        </row>
        <row r="145">
          <cell r="A145" t="str">
            <v>iReports</v>
          </cell>
          <cell r="B145" t="str">
            <v>AC142</v>
          </cell>
          <cell r="C145" t="str">
            <v>Herramientas de desarrollo utilizada para la creación de reportes en formato PDF</v>
          </cell>
          <cell r="D145" t="str">
            <v>Software Base</v>
          </cell>
        </row>
        <row r="146">
          <cell r="A146" t="str">
            <v>Jasper Reports</v>
          </cell>
          <cell r="B146" t="str">
            <v>AC143</v>
          </cell>
          <cell r="C146" t="str">
            <v>Herramientas de desarrollo utilizada para la creación de reportes en formato PDF</v>
          </cell>
          <cell r="D146" t="str">
            <v>Software Base</v>
          </cell>
        </row>
        <row r="147">
          <cell r="A147" t="str">
            <v>Jdeveloper</v>
          </cell>
          <cell r="B147" t="str">
            <v>AC144</v>
          </cell>
          <cell r="C147" t="str">
            <v>Herramienta para el diseño de las soluciones Oracle y para el diseño y desarrollo de aplicaciones Java.</v>
          </cell>
          <cell r="D147" t="str">
            <v>Software Base</v>
          </cell>
        </row>
        <row r="148">
          <cell r="A148" t="str">
            <v>Motor Base de Datos</v>
          </cell>
          <cell r="B148" t="str">
            <v>AC145</v>
          </cell>
          <cell r="C148" t="str">
            <v xml:space="preserve">Servicio principal para almacenar, procesar y proteger los datos. El Motor de base de datos proporciona acceso controlado y procesamiento de transacciones rápido para cumplir con los requisitos de las aplicaciones consumidoras de datos más exigentes de la Entidad. </v>
          </cell>
          <cell r="D148" t="str">
            <v>Software Base</v>
          </cell>
        </row>
        <row r="149">
          <cell r="A149" t="str">
            <v>Oas: (Oracle Application Server).</v>
          </cell>
          <cell r="B149" t="str">
            <v>AC146</v>
          </cell>
          <cell r="C149" t="str">
            <v>Conjunto de utilidades Oracle que instala Aplicaciones como J2EE, Web Cache, Portal, Report Services, etc. Tecnología que soporta los servidores de aplicaciones de la SDH.</v>
          </cell>
          <cell r="D149" t="str">
            <v>Software Base</v>
          </cell>
        </row>
        <row r="150">
          <cell r="A150" t="str">
            <v xml:space="preserve">Oid: (Oracle Internet Directory) </v>
          </cell>
          <cell r="B150" t="str">
            <v>AC147</v>
          </cell>
          <cell r="C150" t="str">
            <v>Implementación del servicio LDAP de Oracle. Es una base de datos jerárquica orientada a responder altos niveles de consulta, pero baja transaccionalidad. Permite la gestión de grandes volúmenes de cuentas de usuario, así mismo actúa como repositorio para definir los niveles de autenticación y autorización por intermedio del protocolo LDAP.</v>
          </cell>
          <cell r="D150" t="str">
            <v>Software Base</v>
          </cell>
        </row>
        <row r="151">
          <cell r="A151" t="str">
            <v>Oracle BI Publisher</v>
          </cell>
          <cell r="B151" t="str">
            <v>AC148</v>
          </cell>
          <cell r="C151" t="str">
            <v>Herramientas de desarrollo de Oracle para la gestión de
salidas de documentos e informes</v>
          </cell>
          <cell r="D151" t="str">
            <v>Software Base</v>
          </cell>
        </row>
        <row r="152">
          <cell r="A152" t="str">
            <v>Oracle Forms</v>
          </cell>
          <cell r="B152" t="str">
            <v>AC149</v>
          </cell>
          <cell r="C152" t="str">
            <v>herramienta de desarrollo que permite crear pantallas para administrar información.</v>
          </cell>
          <cell r="D152" t="str">
            <v>Software Base</v>
          </cell>
        </row>
        <row r="153">
          <cell r="A153" t="str">
            <v>Oracle Reports</v>
          </cell>
          <cell r="B153" t="str">
            <v>AC150</v>
          </cell>
          <cell r="C153" t="str">
            <v>Herramientas de desarrollo que provee acceso instantáneo a la información en todos los niveles dentro y fuera de la organización</v>
          </cell>
          <cell r="D153" t="str">
            <v>Software Base</v>
          </cell>
        </row>
        <row r="154">
          <cell r="A154" t="str">
            <v>Sistema Operativo</v>
          </cell>
          <cell r="B154" t="str">
            <v>AC151</v>
          </cell>
          <cell r="C154" t="str">
            <v>Programa o conjunto de programas que en un sistema informático gestiona los recursos de hardware y provee servicios a los programas de aplicación, ejecutándose en modo privilegiado respecto de los restantes y anteriores próximos y viceversa (aunque puede que parte del mismo se ejecute en espacio de usuario</v>
          </cell>
          <cell r="D154" t="str">
            <v>Software Base</v>
          </cell>
        </row>
        <row r="155">
          <cell r="A155" t="str">
            <v>Sistema operativo para PC</v>
          </cell>
          <cell r="B155" t="str">
            <v>AC152</v>
          </cell>
          <cell r="C155" t="str">
            <v>Programa o conjunto de programas que en un sistema informático gestiona los recursos de hardware y provee servicios a los programas de aplicación, ejecutándose en modo privilegiado respecto de los restantes</v>
          </cell>
          <cell r="D155" t="str">
            <v>Software Base</v>
          </cell>
        </row>
        <row r="156">
          <cell r="A156" t="str">
            <v>SOA</v>
          </cell>
          <cell r="B156" t="str">
            <v>AC153</v>
          </cell>
          <cell r="C156" t="str">
            <v>Solución Oracle de integración de aplicaciones complejas, basada en servicios ágiles y reutilizables para acelerar el tiempo de comercialización, responder más rápidamente a los requerimientos del negocio y reducir costos.</v>
          </cell>
          <cell r="D156" t="str">
            <v>Software Base</v>
          </cell>
        </row>
        <row r="157">
          <cell r="A157" t="str">
            <v>SOA Suite</v>
          </cell>
          <cell r="B157" t="str">
            <v>AC154</v>
          </cell>
          <cell r="C157" t="str">
            <v xml:space="preserve">Es un conjunto de software completo y con funcionamiento permanente para la creación, implementación y administración de una arquitectura orientada a servicios. </v>
          </cell>
          <cell r="D157" t="str">
            <v>Software Base</v>
          </cell>
        </row>
        <row r="158">
          <cell r="A158" t="str">
            <v>Software de administración telefonía:  Omnivista 4760</v>
          </cell>
          <cell r="B158" t="str">
            <v>AC155</v>
          </cell>
          <cell r="C158" t="str">
            <v>Aplicación que permite administrar la planta telefónica y sus equipos periféricos.</v>
          </cell>
          <cell r="D158" t="str">
            <v>Software base</v>
          </cell>
        </row>
        <row r="159">
          <cell r="A159" t="str">
            <v>SQL*Plus</v>
          </cell>
          <cell r="B159" t="str">
            <v>AC156</v>
          </cell>
          <cell r="C159" t="str">
            <v>Programa de línea de comandos de Oracle que puede ejecutar comandos SQL y PL/SQL de forma interactiva o mediante un script.</v>
          </cell>
          <cell r="D159" t="str">
            <v>Software Base</v>
          </cell>
        </row>
        <row r="160">
          <cell r="A160" t="str">
            <v>SQLDeveloper</v>
          </cell>
          <cell r="B160" t="str">
            <v>AC157</v>
          </cell>
          <cell r="C160" t="str">
            <v>Entorno de desarrollo integrado (IDE) para trabajar con SQL en bases de datos Oracle .</v>
          </cell>
          <cell r="D160" t="str">
            <v>Software Base</v>
          </cell>
        </row>
        <row r="161">
          <cell r="A161" t="str">
            <v xml:space="preserve">Vmware: (Vm De Virtual Machine) </v>
          </cell>
          <cell r="B161" t="str">
            <v>AC158</v>
          </cell>
          <cell r="C161" t="str">
            <v>Plataforma de software de virtualización a nivel de centro de datos, disponible para ordenadores compatibles X86. El software de VMware puede funcionar en Windows, Linux, y en la plataforma Mac OS X que corre en procesadores INTEL.</v>
          </cell>
          <cell r="D161" t="str">
            <v>Software Base</v>
          </cell>
        </row>
        <row r="162">
          <cell r="A162" t="str">
            <v>Actos Oficiales</v>
          </cell>
          <cell r="B162" t="str">
            <v>AC159</v>
          </cell>
          <cell r="C162" t="str">
            <v xml:space="preserve">Aplicación área tributaria, desarrollada en forms. Permite la estructuración, elaboración, emisión y consulta de los actos que debe proferir la DIB. </v>
          </cell>
          <cell r="D162" t="str">
            <v>Software de propósito especifico</v>
          </cell>
        </row>
        <row r="163">
          <cell r="A163" t="str">
            <v xml:space="preserve">Actualización de información ciudadana </v>
          </cell>
          <cell r="B163" t="str">
            <v>AC160</v>
          </cell>
          <cell r="C163" t="str">
            <v>Actualización de Información básica y de contacto del contribuyente</v>
          </cell>
          <cell r="D163" t="str">
            <v>Software de propósito especifico</v>
          </cell>
        </row>
        <row r="164">
          <cell r="A164" t="str">
            <v>Actualización sitios web- drupal</v>
          </cell>
          <cell r="B164" t="str">
            <v>AC161</v>
          </cell>
          <cell r="C164" t="str">
            <v>Aplicación del área de servicios informáticos, cuyo diseño de Drupal es especialmente idóneo para construir y gestionar comunidades en Internet.</v>
          </cell>
          <cell r="D164" t="str">
            <v>Software de propósito especifico</v>
          </cell>
        </row>
        <row r="165">
          <cell r="A165" t="str">
            <v>Actualización sitios web- portal</v>
          </cell>
          <cell r="B165" t="str">
            <v>AC162</v>
          </cell>
          <cell r="C165" t="str">
            <v>Aplicación del área de servicios informáticos  que permite  proveer a usuarios externos e internos el acceso a la información general de la SDH y a los  trámites y servicios que la entidad presta.</v>
          </cell>
          <cell r="D165" t="str">
            <v>Software de propósito especifico</v>
          </cell>
        </row>
        <row r="166">
          <cell r="A166" t="str">
            <v>Administración de elementos (SAE)</v>
          </cell>
          <cell r="B166" t="str">
            <v>AC163</v>
          </cell>
          <cell r="C166" t="str">
            <v>Aplicación que apoya las funciones de administración concernientes a los bienes de consumo. Mediante la gestión de ingresos, egresos, solicitudes y entrega de pedidos.</v>
          </cell>
          <cell r="D166" t="str">
            <v>Software de propósito especifico</v>
          </cell>
        </row>
        <row r="167">
          <cell r="A167" t="str">
            <v>Administración de elementos (SAI)</v>
          </cell>
          <cell r="B167" t="str">
            <v>AC164</v>
          </cell>
          <cell r="C167" t="str">
            <v>Aplicación que administra los bienes y servicios de propiedad, planta y equipo. Mediante la gestión de traslados, ingresos, egresos, cálculo de depreciación y amortización.</v>
          </cell>
          <cell r="D167" t="str">
            <v>Software de propósito especifico</v>
          </cell>
        </row>
        <row r="168">
          <cell r="A168" t="str">
            <v>BI Historia Laboral</v>
          </cell>
          <cell r="B168" t="str">
            <v>AC165</v>
          </cell>
          <cell r="C168" t="str">
            <v xml:space="preserve">Aplicativo que permite a la Dirección Corporativa la Generación de consultas analíticas y reportes de las personas vinculadas con la Secretaria de Hacienda, de información general, de estudios realizados, de experiencia laboral, registradas en el Sistema de Historia Laboral. </v>
          </cell>
          <cell r="D168" t="str">
            <v>Software de propósito especifico</v>
          </cell>
        </row>
        <row r="169">
          <cell r="A169" t="str">
            <v>BI Impuestos</v>
          </cell>
          <cell r="B169" t="str">
            <v>AC166</v>
          </cell>
          <cell r="C169" t="str">
            <v>Aplicativo que permite la generación de consultas analíticas e indicadores sobre la base de datos del Sistema de Información Tributario SIT2 para analizar la información de recaudo por cada uno de los impuestos y los indicadores de gestión asociados</v>
          </cell>
          <cell r="D169" t="str">
            <v>Software de propósito especifico</v>
          </cell>
        </row>
        <row r="170">
          <cell r="A170" t="str">
            <v>BI Terceros</v>
          </cell>
          <cell r="B170" t="str">
            <v>AC167</v>
          </cell>
          <cell r="C170" t="str">
            <v>Aplicativo que permite la gestión de la información de la base de datos de Terceros, generando así reportes y presentaciones que faciliten y agilicen la manipulación de la misma en Contabilidad</v>
          </cell>
          <cell r="D170" t="str">
            <v>Software de propósito especifico</v>
          </cell>
        </row>
        <row r="171">
          <cell r="A171" t="str">
            <v>Bodega de datos</v>
          </cell>
          <cell r="B171" t="str">
            <v>AC168</v>
          </cell>
          <cell r="C171" t="str">
            <v>Aplicativo que permite el almacenamiento de grandes volúmenes de información hacendaria para producir análisis e indicadores estratégicos del Distrito Capital - Bogotá D.C.</v>
          </cell>
          <cell r="D171" t="str">
            <v>Software de propósito especifico</v>
          </cell>
        </row>
        <row r="172">
          <cell r="A172" t="str">
            <v>Bonpens</v>
          </cell>
          <cell r="B172" t="str">
            <v>AC169</v>
          </cell>
          <cell r="C172" t="str">
            <v>Aplicación encargada de manejar los bonos pensionales.</v>
          </cell>
          <cell r="D172" t="str">
            <v>Software de propósito especifico</v>
          </cell>
        </row>
        <row r="173">
          <cell r="A173" t="str">
            <v>Cámara de comercio</v>
          </cell>
          <cell r="B173" t="str">
            <v>AC170</v>
          </cell>
          <cell r="C173" t="str">
            <v>Aplicativo de servicio web invocado por la Cámara de Comercio para enviar a la SDH información de personas naturales y jurídicas inscritas con el fin de que sea actualizada en RIT y Terceros</v>
          </cell>
          <cell r="D173" t="str">
            <v>Software de propósito especifico</v>
          </cell>
        </row>
        <row r="174">
          <cell r="A174" t="str">
            <v>Certificado de pago de soto</v>
          </cell>
          <cell r="B174" t="str">
            <v>AC171</v>
          </cell>
          <cell r="C174" t="str">
            <v>Aplicación área tributaria, realizada en forms</v>
          </cell>
          <cell r="D174" t="str">
            <v>Software de propósito especifico</v>
          </cell>
        </row>
        <row r="175">
          <cell r="A175" t="str">
            <v>Certificado de pagos</v>
          </cell>
          <cell r="B175" t="str">
            <v>AC172</v>
          </cell>
          <cell r="C175" t="str">
            <v>Aplicación área tributaria, disponible en internet desarrollada en java</v>
          </cell>
          <cell r="D175" t="str">
            <v>Software de propósito especifico</v>
          </cell>
        </row>
        <row r="176">
          <cell r="A176" t="str">
            <v>Certificado descuentos tributarios (contratistas)</v>
          </cell>
          <cell r="B176" t="str">
            <v>AC173</v>
          </cell>
          <cell r="C176" t="str">
            <v>Aplicación disponible en internet, desarrollada en java</v>
          </cell>
          <cell r="D176" t="str">
            <v>Software de propósito especifico</v>
          </cell>
        </row>
        <row r="177">
          <cell r="A177" t="str">
            <v>Consolidación Bogotá Consolida</v>
          </cell>
          <cell r="B177" t="str">
            <v>AC174</v>
          </cell>
          <cell r="C177" t="str">
            <v>Aplicación área financiera, disponible en internet desarrollada en java</v>
          </cell>
          <cell r="D177" t="str">
            <v>Software de propósito especifico</v>
          </cell>
        </row>
        <row r="178">
          <cell r="A178" t="str">
            <v>Consulta actos en la web (cordis)</v>
          </cell>
          <cell r="B178" t="str">
            <v>AC175</v>
          </cell>
          <cell r="C178" t="str">
            <v>Aplicación área administrativa, desarrollada en java</v>
          </cell>
          <cell r="D178" t="str">
            <v>Software de propósito especifico</v>
          </cell>
        </row>
        <row r="179">
          <cell r="A179" t="str">
            <v>Consulta de actos</v>
          </cell>
          <cell r="B179" t="str">
            <v>AC176</v>
          </cell>
          <cell r="C179" t="str">
            <v>Aplicación área administrativa, desarrollada en forms</v>
          </cell>
          <cell r="D179" t="str">
            <v>Software de propósito especifico</v>
          </cell>
        </row>
        <row r="180">
          <cell r="A180" t="str">
            <v>Consulta de expedientes digitales</v>
          </cell>
          <cell r="B180" t="str">
            <v>AC177</v>
          </cell>
          <cell r="C180" t="str">
            <v>Aplicación área administrativa, desarrollada en java</v>
          </cell>
          <cell r="D180" t="str">
            <v>Software de propósito especifico</v>
          </cell>
        </row>
        <row r="181">
          <cell r="A181" t="str">
            <v>Consulta de imágenes documentales comercializables</v>
          </cell>
          <cell r="B181" t="str">
            <v>AC178</v>
          </cell>
          <cell r="C181" t="str">
            <v>Aplicación área tributarias, desarrollada en java</v>
          </cell>
          <cell r="D181" t="str">
            <v>Software de propósito especifico</v>
          </cell>
        </row>
        <row r="182">
          <cell r="A182" t="str">
            <v>Consulta de pagos- ica</v>
          </cell>
          <cell r="B182" t="str">
            <v>AC179</v>
          </cell>
          <cell r="C182" t="str">
            <v>Aplicación área tributarias, disponible en internet, desarrollada en java</v>
          </cell>
          <cell r="D182" t="str">
            <v>Software de propósito especifico</v>
          </cell>
        </row>
        <row r="183">
          <cell r="A183" t="str">
            <v>Consulta de pagos- predial</v>
          </cell>
          <cell r="B183" t="str">
            <v>AC180</v>
          </cell>
          <cell r="C183" t="str">
            <v>Aplicación área tributarias, disponible en internet, desarrollada en java</v>
          </cell>
          <cell r="D183" t="str">
            <v>Software de propósito especifico</v>
          </cell>
        </row>
        <row r="184">
          <cell r="A184" t="str">
            <v>Consulta de pagos- vehículos</v>
          </cell>
          <cell r="B184" t="str">
            <v>AC181</v>
          </cell>
          <cell r="C184" t="str">
            <v>Aplicación área tributarias, disponible en internet, desarrollada en java</v>
          </cell>
          <cell r="D184" t="str">
            <v>Software de propósito especifico</v>
          </cell>
        </row>
        <row r="185">
          <cell r="A185" t="str">
            <v>Consulta digital de datos</v>
          </cell>
          <cell r="B185" t="str">
            <v>AC182</v>
          </cell>
          <cell r="C185" t="str">
            <v>Aplicación web, desarrollada en asp</v>
          </cell>
          <cell r="D185" t="str">
            <v>Software de propósito especifico</v>
          </cell>
        </row>
        <row r="186">
          <cell r="A186" t="str">
            <v>Consulta ROP</v>
          </cell>
          <cell r="B186" t="str">
            <v>AC183</v>
          </cell>
          <cell r="C186" t="str">
            <v>Aplicación área tributarias, disponible en internet, desarrollada en java</v>
          </cell>
          <cell r="D186" t="str">
            <v>Software de propósito especifico</v>
          </cell>
        </row>
        <row r="187">
          <cell r="A187" t="str">
            <v>Consulta web SICO</v>
          </cell>
          <cell r="B187" t="str">
            <v>AC184</v>
          </cell>
          <cell r="C187" t="str">
            <v>Aplicación área financiera, disponible en internet desarrollada en java</v>
          </cell>
          <cell r="D187" t="str">
            <v>Software de propósito especifico</v>
          </cell>
        </row>
        <row r="188">
          <cell r="A188" t="str">
            <v>Consultas BI</v>
          </cell>
          <cell r="B188" t="str">
            <v>AC185</v>
          </cell>
          <cell r="C188" t="str">
            <v>Aplicación área financiera, desarrollada en BI</v>
          </cell>
          <cell r="D188" t="str">
            <v>Software de propósito especifico</v>
          </cell>
        </row>
        <row r="189">
          <cell r="A189" t="str">
            <v>Contabilidad tributaria</v>
          </cell>
          <cell r="B189" t="str">
            <v>AC186</v>
          </cell>
          <cell r="C189" t="str">
            <v>Aplicación área financiera, desarrollada en forms</v>
          </cell>
          <cell r="D189" t="str">
            <v>Software de propósito especifico</v>
          </cell>
        </row>
        <row r="190">
          <cell r="A190" t="str">
            <v>Contratación</v>
          </cell>
          <cell r="B190" t="str">
            <v>AC187</v>
          </cell>
          <cell r="C190" t="str">
            <v>Aplicación área administrativa, desarrollada en forms</v>
          </cell>
          <cell r="D190" t="str">
            <v>Software de propósito especifico</v>
          </cell>
        </row>
        <row r="191">
          <cell r="A191" t="str">
            <v>Control de expedientes disciplinarios</v>
          </cell>
          <cell r="B191" t="str">
            <v>AC188</v>
          </cell>
          <cell r="C191" t="str">
            <v>Aplicación área administrativa, desarrollada en forms</v>
          </cell>
          <cell r="D191" t="str">
            <v>Software de propósito especifico</v>
          </cell>
        </row>
        <row r="192">
          <cell r="A192" t="str">
            <v>Crédito publico</v>
          </cell>
          <cell r="B192" t="str">
            <v>AC189</v>
          </cell>
          <cell r="C192" t="str">
            <v>Aplicación área administrativa, desarrollada en forms</v>
          </cell>
          <cell r="D192" t="str">
            <v>Software de propósito especifico</v>
          </cell>
        </row>
        <row r="193">
          <cell r="A193" t="str">
            <v>Cuenta bancos</v>
          </cell>
          <cell r="B193" t="str">
            <v>AC190</v>
          </cell>
          <cell r="C193" t="str">
            <v>Aplicación área tributarias, desarrollada en forms</v>
          </cell>
          <cell r="D193" t="str">
            <v>Software de propósito especifico</v>
          </cell>
        </row>
        <row r="194">
          <cell r="A194" t="str">
            <v>Desprendibles de pago</v>
          </cell>
          <cell r="B194" t="str">
            <v>AC191</v>
          </cell>
          <cell r="C194" t="str">
            <v>Aplicación desarrollada en java</v>
          </cell>
          <cell r="D194" t="str">
            <v>Software de propósito especifico</v>
          </cell>
        </row>
        <row r="195">
          <cell r="A195" t="str">
            <v>Digito de verificación</v>
          </cell>
          <cell r="B195" t="str">
            <v>AC192</v>
          </cell>
          <cell r="C195" t="str">
            <v>Aplicación área tributarias</v>
          </cell>
          <cell r="D195" t="str">
            <v>Software de propósito especifico</v>
          </cell>
        </row>
        <row r="196">
          <cell r="A196" t="str">
            <v>Ejecuciones fiscales</v>
          </cell>
          <cell r="B196" t="str">
            <v>AC193</v>
          </cell>
          <cell r="C196" t="str">
            <v>Sistema de Ejecuciones Fiscales que permite administrar todos los casos de cobros coactivos que en la actualidad tiene contra los contribuyentes Bogotanos.</v>
          </cell>
          <cell r="D196" t="str">
            <v>Software de propósito especifico</v>
          </cell>
        </row>
        <row r="197">
          <cell r="A197" t="str">
            <v>Encuesta de tiempo de actividades</v>
          </cell>
          <cell r="B197" t="str">
            <v>AC194</v>
          </cell>
          <cell r="C197" t="str">
            <v>Aplicación en extranet, desarrollada en java</v>
          </cell>
          <cell r="D197" t="str">
            <v>Software de propósito especifico</v>
          </cell>
        </row>
        <row r="198">
          <cell r="A198" t="str">
            <v>Firma digital</v>
          </cell>
          <cell r="B198" t="str">
            <v>AC195</v>
          </cell>
          <cell r="C198" t="str">
            <v>Aplicativo para verificar la autenticidad del certificado digital</v>
          </cell>
          <cell r="D198" t="str">
            <v>Software de propósito especifico</v>
          </cell>
        </row>
        <row r="199">
          <cell r="A199" t="str">
            <v>Gestión tributaria</v>
          </cell>
          <cell r="B199" t="str">
            <v>AC196</v>
          </cell>
          <cell r="C199" t="str">
            <v>Herramienta que se encarga del manejo estratégico de la entidad para plasmar los procesos  de planear, organizar, registrar, evaluar y controlar de forma integral la gestión para todas las áreas.</v>
          </cell>
          <cell r="D199" t="str">
            <v>Software de propósito especifico</v>
          </cell>
        </row>
        <row r="200">
          <cell r="A200" t="str">
            <v>Historia laboral</v>
          </cell>
          <cell r="B200" t="str">
            <v>AC197</v>
          </cell>
          <cell r="C200" t="str">
            <v>herramienta que integra la información personal, profesional y laboral de todas las personas naturales vinculadas con la Secretaría Distrital de Hacienda, cuyo objetivo es ser fuente principal de recopilación, consulta y generación de información indispensable para el desarrollo de los planes institucionales de la Entidad y del Distrito Capital</v>
          </cell>
          <cell r="D200" t="str">
            <v>Software de propósito especifico</v>
          </cell>
        </row>
        <row r="201">
          <cell r="A201" t="str">
            <v>Hoja de vida</v>
          </cell>
          <cell r="B201" t="str">
            <v>AC198</v>
          </cell>
          <cell r="C201" t="str">
            <v>Herramienta que se encarga de administrar datos básicos del funcionario, actos administrativos, control de vacaciones y compensatorios.</v>
          </cell>
          <cell r="D201" t="str">
            <v>Software de propósito especifico</v>
          </cell>
        </row>
        <row r="202">
          <cell r="A202" t="str">
            <v>Inscripción RIT</v>
          </cell>
          <cell r="B202" t="str">
            <v>AC199</v>
          </cell>
          <cell r="C202" t="str">
            <v>Permite registrar y mantener la información histórica de contribuyentes y de las características de los objetos tributarios asociados a ellos como lo son: Placas de vehículos y CHIP de predios, información indispensable para la liquidación de impuestos como: Impuesto Predial,  Impuesto sobre Vehículos Automotores, e Impuesto de  Industria y Comercio (ICA).</v>
          </cell>
          <cell r="D202" t="str">
            <v>Software de propósito especifico</v>
          </cell>
        </row>
        <row r="203">
          <cell r="A203" t="str">
            <v>Limay II</v>
          </cell>
          <cell r="B203" t="str">
            <v>AC200</v>
          </cell>
          <cell r="C203" t="str">
            <v>Herramienta que permite la generación y control de la contabilidad, a partir de los movimientos generados por los Módulos de gestión de las dependencias de la SHD y las transacciones manuales requeridas.</v>
          </cell>
          <cell r="D203" t="str">
            <v>Software de propósito especifico</v>
          </cell>
        </row>
        <row r="204">
          <cell r="A204" t="str">
            <v>Liquidador azar</v>
          </cell>
          <cell r="B204" t="str">
            <v>AC201</v>
          </cell>
          <cell r="C204" t="str">
            <v>Herramienta que facilita el diligenciamiento de la información y lo asiste con los cálculos de sanciones, intereses, tarifas, etc., de igual manera permite al contribuyente libremente y de acuerdo a su propio criterio diligenciar los datos de la liquidación</v>
          </cell>
          <cell r="D204" t="str">
            <v>Software de propósito especifico</v>
          </cell>
        </row>
        <row r="205">
          <cell r="A205" t="str">
            <v>Liquidador delineación</v>
          </cell>
          <cell r="B205" t="str">
            <v>AC202</v>
          </cell>
          <cell r="C205" t="str">
            <v>Herramienta que facilita el diligenciamiento de la información y lo asiste con los cálculos de sanciones, intereses, tarifas, etc., de igual manera permite al contribuyente libremente y de acuerdo a su propio criterio diligenciar los datos de la liquidación.</v>
          </cell>
          <cell r="D205" t="str">
            <v>Software de propósito especifico</v>
          </cell>
        </row>
        <row r="206">
          <cell r="A206" t="str">
            <v>Liquidador estampillas</v>
          </cell>
          <cell r="B206" t="str">
            <v>AC203</v>
          </cell>
          <cell r="C206" t="str">
            <v>Herramienta que facilita el diligenciamiento de la información y lo asiste con los cálculos de sanciones, intereses, tarifas, etc., de igual manera permite al contribuyente libremente y de acuerdo a su propio criterio diligenciar los datos de la liquidación.</v>
          </cell>
          <cell r="D206" t="str">
            <v>Software de propósito especifico</v>
          </cell>
        </row>
        <row r="207">
          <cell r="A207" t="str">
            <v>Liquidador predial</v>
          </cell>
          <cell r="B207" t="str">
            <v>AC204</v>
          </cell>
          <cell r="C207" t="str">
            <v>Herramienta que facilita el diligenciamiento de la información y lo asiste con los cálculos de sanciones, intereses, tarifas, etc., de igual manera permite al contribuyente libremente y de acuerdo a su propio criterio diligenciar los datos de la liquidación.</v>
          </cell>
          <cell r="D207" t="str">
            <v>Software de propósito especifico</v>
          </cell>
        </row>
        <row r="208">
          <cell r="A208" t="str">
            <v>Liquidador vehículos</v>
          </cell>
          <cell r="B208" t="str">
            <v>AC205</v>
          </cell>
          <cell r="C208" t="str">
            <v>Herramienta que facilita el diligenciamiento de la información y lo asiste con los cálculos de sanciones, intereses, tarifas, etc., de igual manera permite al contribuyente libremente y de acuerdo a su propio criterio diligenciar los datos de la liquidación.</v>
          </cell>
          <cell r="D208" t="str">
            <v>Software de propósito especifico</v>
          </cell>
        </row>
        <row r="209">
          <cell r="A209" t="str">
            <v>Modulo de desprendibles de pago</v>
          </cell>
          <cell r="B209" t="str">
            <v>AC206</v>
          </cell>
          <cell r="C209" t="str">
            <v>Módulo que le permite a cada funcionario imprimir sus desprendibles de pago.</v>
          </cell>
          <cell r="D209" t="str">
            <v>Software de propósito especifico</v>
          </cell>
        </row>
        <row r="210">
          <cell r="A210" t="str">
            <v>PAC</v>
          </cell>
          <cell r="B210" t="str">
            <v>AC207</v>
          </cell>
          <cell r="C210" t="str">
            <v>Programa Anual Mensualizado de Caja (PAC), se define como un instrumento de administración financiera mediante el cual se verifica y aprueba el monto máximo mensual de fondos disponibles para las entidades financiadas con los recursos del Distrito.</v>
          </cell>
          <cell r="D210" t="str">
            <v>Software de propósito especifico</v>
          </cell>
        </row>
        <row r="211">
          <cell r="A211" t="str">
            <v>Parqueaderos</v>
          </cell>
          <cell r="B211" t="str">
            <v>AC208</v>
          </cell>
          <cell r="C211" t="str">
            <v>Sistema para la administración de Parqueaderos que permite asignar espacios de parqueo a los vehículos de los funcionarios que laboran en la entidad. Esto, mediante una base de datos del personal.</v>
          </cell>
          <cell r="D211" t="str">
            <v>Software de propósito especifico</v>
          </cell>
        </row>
        <row r="212">
          <cell r="A212" t="str">
            <v>Perno</v>
          </cell>
          <cell r="B212" t="str">
            <v>AC209</v>
          </cell>
          <cell r="C212" t="str">
            <v>Sistema para la administración  y control de los Recursos Humanos. Aplicación que permite apoyar el procesamiento y control del pago de los salarios del personal de planta y temporal.
También permite apoyar la gestión del recurso humano en cuanto a bienestar, capacitación, planta de personal, hoja de vida y salud ocupacional.</v>
          </cell>
          <cell r="D212" t="str">
            <v>Software de propósito especifico</v>
          </cell>
        </row>
        <row r="213">
          <cell r="A213" t="str">
            <v>PIT</v>
          </cell>
          <cell r="B213" t="str">
            <v>AC210</v>
          </cell>
          <cell r="C213" t="str">
            <v>Proyecto Integrado de Servicios Tributarios</v>
          </cell>
          <cell r="D213" t="str">
            <v>Software de propósito especifico</v>
          </cell>
        </row>
        <row r="214">
          <cell r="A214" t="str">
            <v>Planes de mejoramiento</v>
          </cell>
          <cell r="B214" t="str">
            <v>AC211</v>
          </cell>
          <cell r="C214" t="str">
            <v>Aplicación de control interno para el registro de los planes de mejoramiento. Permite el manejo de los planes de mejoramiento solicitados por la Contraloría Distrital a las diferentes áreas de la SDH.</v>
          </cell>
          <cell r="D214" t="str">
            <v>Software de propósito especifico</v>
          </cell>
        </row>
        <row r="215">
          <cell r="A215" t="str">
            <v>Predis</v>
          </cell>
          <cell r="B215" t="str">
            <v>AC212</v>
          </cell>
          <cell r="C215" t="str">
            <v>Aplicación que apoya el proceso de programación, ejecución, control y seguimiento del presupuesto Distrital.</v>
          </cell>
          <cell r="D215" t="str">
            <v>Software de propósito especifico</v>
          </cell>
        </row>
        <row r="216">
          <cell r="A216" t="str">
            <v xml:space="preserve">Predis cargue </v>
          </cell>
          <cell r="B216" t="str">
            <v>AC213</v>
          </cell>
          <cell r="C216" t="str">
            <v>Servicio a través de la WEB el cual le permite a las otras entidades del distrito crear,  modificar y anular CDP's(Certificados de Disponibilidad Presupuestal), RP's(Registros Presupuestales) y OP's (Ordenes de pago).</v>
          </cell>
          <cell r="D216" t="str">
            <v>Software de propósito especifico</v>
          </cell>
        </row>
        <row r="217">
          <cell r="A217" t="str">
            <v>Service Desk Manager de CA</v>
          </cell>
          <cell r="B217" t="str">
            <v>AC214</v>
          </cell>
          <cell r="C217" t="str">
            <v>Esta mesa de servicio de TI es una parte integral de la solución CA Service Management que optimiza las operaciones de soporte a través de la integración estrecha entre los procesos de administración de solicitudes, incidentes, problemas, cambios, conocimiento, activos y configuración.</v>
          </cell>
          <cell r="D217" t="str">
            <v>Software de propósito especifico</v>
          </cell>
        </row>
        <row r="218">
          <cell r="A218" t="str">
            <v>Sicc</v>
          </cell>
          <cell r="B218" t="str">
            <v>AC215</v>
          </cell>
          <cell r="C218" t="str">
            <v>Sistema de Información de Contingencias Contractuales. Aplicación que permite la identificación de obligaciones contingentes en la etapa pre-contractual, en la cual se pueden aplicar las acciones preventivas, de evaluación y de mitigación apropiadas, buscando siempre la minimización a la exposición al riesgo de los recursos públicos distritales.</v>
          </cell>
          <cell r="D218" t="str">
            <v>Software de propósito especifico</v>
          </cell>
        </row>
        <row r="219">
          <cell r="A219" t="str">
            <v>Siel</v>
          </cell>
          <cell r="B219" t="str">
            <v>AC216</v>
          </cell>
          <cell r="C219" t="str">
            <v>Aplicativo que permite sistematizar y consolidar la información de historias laborales de los ex funcionarios que laboraron en las entidades liquidadas del Distrito Capital.</v>
          </cell>
          <cell r="D219" t="str">
            <v>Software de propósito especifico</v>
          </cell>
        </row>
        <row r="220">
          <cell r="A220" t="str">
            <v>Sisarc</v>
          </cell>
          <cell r="B220" t="str">
            <v>AC217</v>
          </cell>
          <cell r="C220" t="str">
            <v>Sistema Integral de Seguimiento y Administración de Riesgo de Crédito.  Realiza control del estado de tesorería de los establecimientos públicos. También permite asignar cupos de inversión.</v>
          </cell>
          <cell r="D220" t="str">
            <v>Software de propósito especifico</v>
          </cell>
        </row>
        <row r="221">
          <cell r="A221" t="str">
            <v xml:space="preserve">Sisla </v>
          </cell>
          <cell r="B221" t="str">
            <v>AC218</v>
          </cell>
          <cell r="C221" t="str">
            <v>Sistema para administrar la información laboral y de nómina de los pensionados del Distrito Capital.</v>
          </cell>
          <cell r="D221" t="str">
            <v>Software de propósito especifico</v>
          </cell>
        </row>
        <row r="222">
          <cell r="A222" t="str">
            <v>Sistema de Ejecuciones Fiscales</v>
          </cell>
          <cell r="B222" t="str">
            <v>AC219</v>
          </cell>
          <cell r="C222" t="str">
            <v>Aplicativo que controla los expedientes que procesa la Oficina de Ejecuciones Fiscales por la multas y sanciones que generan las alcaldías  locales.</v>
          </cell>
          <cell r="D222" t="str">
            <v>Software de propósito especifico</v>
          </cell>
        </row>
        <row r="223">
          <cell r="A223" t="str">
            <v>Sistema de Solicitud de Requerimientos</v>
          </cell>
          <cell r="B223" t="str">
            <v>AC220</v>
          </cell>
          <cell r="C223" t="str">
            <v>Sistema que se encarga de administrar las solicitudes de requerimientos de software solicitados a la SIS. Permite a los usuarios realizar el registro de sus requerimientos y realizar el seguimiento y control respectivo durante el ciclo de atención de la solicitud.</v>
          </cell>
          <cell r="D223" t="str">
            <v>Software de propósito especifico</v>
          </cell>
        </row>
        <row r="224">
          <cell r="A224" t="str">
            <v>Software Eyes and Hands</v>
          </cell>
          <cell r="B224" t="str">
            <v>AC221</v>
          </cell>
          <cell r="C224" t="str">
            <v>Software que puede capturar datos,  producto diseñado para formularios  y procesamiento de facturas</v>
          </cell>
          <cell r="D224" t="str">
            <v>Software de propósito especifico</v>
          </cell>
        </row>
        <row r="225">
          <cell r="A225" t="str">
            <v>SSOP</v>
          </cell>
          <cell r="B225" t="str">
            <v>AC222</v>
          </cell>
          <cell r="C225" t="str">
            <v xml:space="preserve"> Soportes Tributarios</v>
          </cell>
          <cell r="D225" t="str">
            <v>Software de propósito especifico</v>
          </cell>
        </row>
        <row r="226">
          <cell r="A226" t="str">
            <v>Sugeridas Predial</v>
          </cell>
          <cell r="B226" t="str">
            <v>AC223</v>
          </cell>
          <cell r="C226" t="str">
            <v>Herramienta que permite descargar los formularios para el pago del impuesto predial.</v>
          </cell>
          <cell r="D226" t="str">
            <v>Software de propósito especifico</v>
          </cell>
        </row>
        <row r="227">
          <cell r="A227" t="str">
            <v>Terceros II</v>
          </cell>
          <cell r="B227" t="str">
            <v>AC224</v>
          </cell>
          <cell r="C227" t="str">
            <v>Sistema para administrar la información básica, comercial, de contactos, actividades económicas de las  personas naturales y  jurídicas que realizan operaciones con la SDH.</v>
          </cell>
          <cell r="D227" t="str">
            <v>Software de propósito especifico</v>
          </cell>
        </row>
        <row r="228">
          <cell r="A228" t="str">
            <v>Validador contable</v>
          </cell>
          <cell r="B228" t="str">
            <v>AC225</v>
          </cell>
          <cell r="C228" t="str">
            <v>Permite validar la información contable de las entidades del distrito.</v>
          </cell>
          <cell r="D228" t="str">
            <v>Software de propósito especifico</v>
          </cell>
        </row>
        <row r="229">
          <cell r="A229" t="str">
            <v>Validador de información Ica</v>
          </cell>
          <cell r="B229" t="str">
            <v>AC226</v>
          </cell>
          <cell r="C229" t="str">
            <v>Herramienta utilizada para realizar la carga directa de los archivos requeridos por   la Resolución número DDI 025514 de abril del 2014 y obtener un comprobante de esta operación 24 horas al día</v>
          </cell>
          <cell r="D229" t="str">
            <v>Software de propósito especifico</v>
          </cell>
        </row>
        <row r="230">
          <cell r="A230" t="str">
            <v xml:space="preserve">Vigía </v>
          </cell>
          <cell r="B230" t="str">
            <v>AC227</v>
          </cell>
          <cell r="C230" t="str">
            <v>Herramienta desarrollada para soportar la operación de las áreas de riesgo en todas las actividades de gestión de riesgos de la empresa bajo en enfoque Enterprise Risk Management (E.R.M), como una definición estándar de gestión de riesgo planteada por la ISO:31000.</v>
          </cell>
          <cell r="D230" t="str">
            <v>Software de propósito especifico</v>
          </cell>
        </row>
        <row r="231">
          <cell r="A231" t="str">
            <v>Visor imágenes historia laboral</v>
          </cell>
          <cell r="B231" t="str">
            <v>AC228</v>
          </cell>
          <cell r="C231" t="str">
            <v>Herramienta para visualizar las imágenes de los documentos que reposan en la hoja de vida de cada funcionario.</v>
          </cell>
          <cell r="D231" t="str">
            <v>Software de propósito especifico</v>
          </cell>
        </row>
        <row r="232">
          <cell r="A232" t="str">
            <v xml:space="preserve">Administrador de Configuración de Software </v>
          </cell>
          <cell r="B232" t="str">
            <v>AC229</v>
          </cell>
          <cell r="C232" t="str">
            <v>Herramienta utilizada por la Dirección de Sistemas e Informática, para controlar las versiones generadas por cada uno de los cambios realizados a los programas, estructuras y documentos técnicos originados en los requerimientos solicitados.</v>
          </cell>
          <cell r="D232" t="str">
            <v>Software de propósito específico</v>
          </cell>
        </row>
        <row r="233">
          <cell r="A233" t="str">
            <v>Agendamiento</v>
          </cell>
          <cell r="B233" t="str">
            <v>AC230</v>
          </cell>
          <cell r="C233" t="str">
            <v>Herramienta que permite a la ciudadanía concretar una cita con la Dirección Distrital de Impuestos de Bogotá para dar trámite a inquietudes o servicios, evitando filas y esperas en los puntos de atención, agilizando la atención al ciudadano(a).</v>
          </cell>
          <cell r="D233" t="str">
            <v>Software de propósito específico</v>
          </cell>
        </row>
        <row r="234">
          <cell r="A234" t="str">
            <v>Alfyn</v>
          </cell>
          <cell r="B234" t="str">
            <v>AC231</v>
          </cell>
          <cell r="C234" t="str">
            <v>Sistema de valoración de inversión</v>
          </cell>
          <cell r="D234" t="str">
            <v>Software de propósito específico</v>
          </cell>
        </row>
        <row r="235">
          <cell r="A235" t="str">
            <v>Artefacto</v>
          </cell>
          <cell r="B235" t="str">
            <v>AC232</v>
          </cell>
          <cell r="C235" t="str">
            <v>Solución de software, cada uno de los archivos, programas, formas, reportes, documentos, etc., generados en su desarrollo.</v>
          </cell>
          <cell r="D235" t="str">
            <v>Software de propósito específico</v>
          </cell>
        </row>
        <row r="236">
          <cell r="A236" t="str">
            <v>Base Gestión 2007</v>
          </cell>
          <cell r="B236" t="str">
            <v>AC233</v>
          </cell>
          <cell r="C236" t="str">
            <v>Aplicación de gestión donde se verifica la carga de los funcionarios para entregar y repartir la cartera.</v>
          </cell>
          <cell r="D236" t="str">
            <v>Software de propósito específico</v>
          </cell>
        </row>
        <row r="237">
          <cell r="A237" t="str">
            <v>Base Títulos Judiciales</v>
          </cell>
          <cell r="B237" t="str">
            <v>AC234</v>
          </cell>
          <cell r="C237" t="str">
            <v>Aplicación mediante la cual se lleva el inventario de títulos de deposito judicial.</v>
          </cell>
          <cell r="D237" t="str">
            <v>Software de propósito específico</v>
          </cell>
        </row>
        <row r="238">
          <cell r="A238" t="str">
            <v>Bloomberg</v>
          </cell>
          <cell r="B238" t="str">
            <v>AC235</v>
          </cell>
          <cell r="C238" t="str">
            <v>Herramienta en mercados de efectivo y derivados que integra perfectamente lo mejor en datos, noticias y soluciones de análisis en tiempo real sobre el mundo de los negocios.</v>
          </cell>
          <cell r="D238" t="str">
            <v>Software de propósito específico</v>
          </cell>
        </row>
        <row r="239">
          <cell r="A239" t="str">
            <v>Checkpoint</v>
          </cell>
          <cell r="B239" t="str">
            <v>AC236</v>
          </cell>
          <cell r="C239" t="str">
            <v>Aplicación de informática que permite administrar el firewall de la entidad.</v>
          </cell>
          <cell r="D239" t="str">
            <v>Software de propósito específico</v>
          </cell>
        </row>
        <row r="240">
          <cell r="A240" t="str">
            <v>Componente Acto Oficial</v>
          </cell>
          <cell r="B240" t="str">
            <v>AC237</v>
          </cell>
          <cell r="C240" t="str">
            <v>Componente del Sistema de Información Tributario que permite la estructuración, elaboración, emisión y consulta de los actos que debe proferir la Dirección Distrital de Impuestos de Bogotá - DIB. Este componente permite la homologación de todas las actuaciones administrativas por tipologías, con lo cual se optimiza la gestión tributaria mediante la automatización en la generación de los actos administrativos.</v>
          </cell>
          <cell r="D240" t="str">
            <v>Software de propósito específico</v>
          </cell>
        </row>
        <row r="241">
          <cell r="A241" t="str">
            <v>Componente de Gestión</v>
          </cell>
          <cell r="B241" t="str">
            <v>AC238</v>
          </cell>
          <cell r="C241" t="str">
            <v>Componente del Sistema de Información Tributario que permite la definición de planes en diferentes niveles, organización de grupos de trabajo y estandarización de procedimientos para la ejecución de los diferentes procesos de la Dirección Distrital de Impuestos de Bogotá –DIB a través de la administración de expedientes virtuales; así como el seguimiento de los mismos mediante la implementación de indicadores de gestión y el control de gestión.</v>
          </cell>
          <cell r="D241" t="str">
            <v>Software de propósito específico</v>
          </cell>
        </row>
        <row r="242">
          <cell r="A242" t="str">
            <v>Componente de Saneamiento</v>
          </cell>
          <cell r="B242" t="str">
            <v>AC239</v>
          </cell>
          <cell r="C242" t="str">
            <v>Componente de Sistema de Información Tributario que permite hacer la operación humana o de máquina, que modifica los registros del sistema en atención a las necesidades de subsanar errores en las declaraciones tributarias o correcciones de oficio, enmarcado dentro de la normativa.</v>
          </cell>
          <cell r="D242" t="str">
            <v>Software de propósito específico</v>
          </cell>
        </row>
        <row r="243">
          <cell r="A243" t="str">
            <v>Componente Parametrizador</v>
          </cell>
          <cell r="B243" t="str">
            <v>AC240</v>
          </cell>
          <cell r="C243" t="str">
            <v>Componente del Sistema de Información Tributario que permite incorporar parámetros y argumentos asociados a los conceptos tributarios.</v>
          </cell>
          <cell r="D243" t="str">
            <v>Software de propósito específico</v>
          </cell>
        </row>
        <row r="244">
          <cell r="A244" t="str">
            <v>Consolidador</v>
          </cell>
          <cell r="B244" t="str">
            <v>AC241</v>
          </cell>
          <cell r="C244" t="str">
            <v>Aplicación que tiene como finalidad de hacer la consolidación de la contabilidad de las Entidades Distritales para presentarlos a la CGN</v>
          </cell>
          <cell r="D244" t="str">
            <v>Software de propósito específico</v>
          </cell>
        </row>
        <row r="245">
          <cell r="A245" t="str">
            <v>Cordis</v>
          </cell>
          <cell r="B245" t="str">
            <v>AC242</v>
          </cell>
          <cell r="C245" t="str">
            <v>Aplicación para la administración, manejo y control de las comunicaciones oficiales escritas que emite y recibe la Entidad, en las diferentes dependencias que la conforman.</v>
          </cell>
          <cell r="D245" t="str">
            <v>Software de propósito específico</v>
          </cell>
        </row>
        <row r="246">
          <cell r="A246" t="str">
            <v>Crep</v>
          </cell>
          <cell r="B246" t="str">
            <v>AC243</v>
          </cell>
          <cell r="C246" t="str">
            <v>Aplicación que permite registrar y hacer el seguimiento al endeudamiento interno y externo del Distrito Capital. Así mismo, apoya la programación y generación de los flujos de caja reales y proyectados, y los pago de las operaciones de crédito y conexas asociadas.</v>
          </cell>
          <cell r="D246" t="str">
            <v>Software de propósito específico</v>
          </cell>
        </row>
        <row r="247">
          <cell r="A247" t="str">
            <v>Cuadro Integral de Mando</v>
          </cell>
          <cell r="B247" t="str">
            <v>AC244</v>
          </cell>
          <cell r="C247" t="str">
            <v>Herramienta de gestión que permite dividir la Estrategia en Indicadores Clave de Rendimiento (KPI). El Rendimiento frente a los KPIs se usa para demostrar lo bien que se ha alcanzado la Estrategia. El Cuadro Integral de Mando tiene 4 áreas, cada una tiene un número pequeño de KPIs. Las mismas 4 áreas se consideran en diferentes niveles de detalle en la Organización.</v>
          </cell>
          <cell r="D247" t="str">
            <v>Software de propósito específico</v>
          </cell>
        </row>
        <row r="248">
          <cell r="A248" t="str">
            <v>Deceval</v>
          </cell>
          <cell r="B248" t="str">
            <v>AC245</v>
          </cell>
          <cell r="C248" t="str">
            <v>Depósitos Centralizados de Valores. Recibe títulos valores para custodiarlos, administrarlos, registrar  las transferencias, gravámenes y  compensar y liquidar las operaciones que se realicen con ello.</v>
          </cell>
          <cell r="D248" t="str">
            <v>Software de propósito específico</v>
          </cell>
        </row>
        <row r="249">
          <cell r="A249" t="str">
            <v>Filtro de contenido</v>
          </cell>
          <cell r="B249" t="str">
            <v>AC246</v>
          </cell>
          <cell r="C249" t="str">
            <v>Aplicación diseñada para controlar qué contenido se permite mostrar, especialmente para restringir el acceso a ciertos materiales de la Web.</v>
          </cell>
          <cell r="D249" t="str">
            <v>Software de propósito específico</v>
          </cell>
        </row>
        <row r="250">
          <cell r="A250" t="str">
            <v xml:space="preserve">Gestión de imágenes </v>
          </cell>
          <cell r="B250" t="str">
            <v>AC247</v>
          </cell>
          <cell r="C250" t="str">
            <v>Aplicación  de almacenamiento de datos e imágenes.</v>
          </cell>
          <cell r="D250" t="str">
            <v>Software de propósito específico</v>
          </cell>
        </row>
        <row r="251">
          <cell r="A251" t="str">
            <v>Guía General de Servicio de Información Tributaria</v>
          </cell>
          <cell r="B251" t="str">
            <v>AC248</v>
          </cell>
          <cell r="C251" t="str">
            <v>Herramienta de apoyo para todos los servidores de la Dirección Distrital de Impuestos de Bogotá para orientar y asesorar en materia tributaria a los contribuyentes de Bogotá, cumpliendo con los atributos del servicio.</v>
          </cell>
          <cell r="D251" t="str">
            <v>Software de propósito específico</v>
          </cell>
        </row>
        <row r="252">
          <cell r="A252" t="str">
            <v>Infoconsumo</v>
          </cell>
          <cell r="B252" t="str">
            <v>AC249</v>
          </cell>
          <cell r="C252" t="str">
            <v>Herramienta informática para la administración, sistematización y control de la movilización, tránsito o reenvío de los productos nacionales e importados gravados con el impuesto al consumo que se encuentra interconectada con los demás entes territoriales a nivel nacional que poseen similar sistema.</v>
          </cell>
          <cell r="D252" t="str">
            <v>Software de propósito específico</v>
          </cell>
        </row>
        <row r="253">
          <cell r="A253" t="str">
            <v>Infoturnos</v>
          </cell>
          <cell r="B253" t="str">
            <v>AC250</v>
          </cell>
          <cell r="C253" t="str">
            <v>Sistema de asignación de turnos de atención que se tienen dispuestos en los Cades y Supercades. (Infoturnos solamente está en Supercade CAD), diseñado para perfeccionar el servicio al público, mejorar su imagen corporativa y optimizar los recursos técnicos y humanos.</v>
          </cell>
          <cell r="D253" t="str">
            <v>Software de propósito específico</v>
          </cell>
        </row>
        <row r="254">
          <cell r="A254" t="str">
            <v>Infoval</v>
          </cell>
          <cell r="B254" t="str">
            <v>AC251</v>
          </cell>
          <cell r="C254" t="str">
            <v>Sistema de información para la valoración de inversiones.</v>
          </cell>
          <cell r="D254" t="str">
            <v>Software de propósito específico</v>
          </cell>
        </row>
        <row r="255">
          <cell r="A255" t="str">
            <v>Interpretación</v>
          </cell>
          <cell r="B255" t="str">
            <v>AC252</v>
          </cell>
          <cell r="C255" t="str">
            <v>Módulo automático del sistema de reconocimiento inteligente de caracteres (OCR/ICR) que descifra cada uno de los datos contenidos en los campos de los diferentes documentos tributarios escaneados y los valida en función de las rutinas de validación especificadas en las definiciones de documento.</v>
          </cell>
          <cell r="D255" t="str">
            <v>Software de propósito específico</v>
          </cell>
        </row>
        <row r="256">
          <cell r="A256" t="str">
            <v>Isodoc</v>
          </cell>
          <cell r="B256" t="str">
            <v>AC253</v>
          </cell>
          <cell r="C256" t="str">
            <v>Aplicación que permite la administración del SGC para los temas de Administración documental, indicadores de calidad, auditorías y acciones correctivas y preventivas.</v>
          </cell>
          <cell r="D256" t="str">
            <v>Software de propósito específico</v>
          </cell>
        </row>
        <row r="257">
          <cell r="A257" t="str">
            <v>Keys kan</v>
          </cell>
          <cell r="B257" t="str">
            <v>AC254</v>
          </cell>
          <cell r="C257" t="str">
            <v>Software de control de acceso perimetral.</v>
          </cell>
          <cell r="D257" t="str">
            <v>Software de propósito específico</v>
          </cell>
        </row>
        <row r="258">
          <cell r="A258" t="str">
            <v>Línea Base Si Capit@L</v>
          </cell>
          <cell r="B258" t="str">
            <v>AC255</v>
          </cell>
          <cell r="C258" t="str">
            <v>Son archivos fuentes del ERP Sí Capit@l, que se ha acordado entregar entre SIT y SSAU, a las entidades en convenio.
Una línea base está compuesta por archivos fuentes de base de datos, de aplicaciones y de reportes. En los archivos de base de datos se encuentra  la estructuras de cada una de las aplicaciones, los paquetes, las funciones, los procedimientos, las secuencias, entre otros. En los archivos de aplicación se encuentran las formas, los objetos, las librerías y los reportes.</v>
          </cell>
          <cell r="D258" t="str">
            <v>Software de propósito específico</v>
          </cell>
        </row>
        <row r="259">
          <cell r="A259" t="str">
            <v>Liquidador</v>
          </cell>
          <cell r="B259" t="str">
            <v>AC256</v>
          </cell>
          <cell r="C259" t="str">
            <v>Componente encargado de almacenar la estructura de las fórmulas y la forma de cálculo matemático de los diferentes conceptos que se manejan en el sistema tributario.</v>
          </cell>
          <cell r="D259" t="str">
            <v>Software de propósito específico</v>
          </cell>
        </row>
        <row r="260">
          <cell r="A260" t="str">
            <v>Liquidador publicidad</v>
          </cell>
          <cell r="B260" t="str">
            <v>AC257</v>
          </cell>
          <cell r="C260" t="str">
            <v>Herramienta que facilita el diligenciamiento de la información y lo asiste con los cálculos de sanciones, intereses, tarifas, etc., de igual manera permite al contribuyente libremente y de acuerdo a su propio criterio diligenciar los datos de la liquidación.</v>
          </cell>
          <cell r="D260" t="str">
            <v>Software de propósito específico</v>
          </cell>
        </row>
        <row r="261">
          <cell r="A261" t="str">
            <v>Mapana</v>
          </cell>
          <cell r="B261" t="str">
            <v>AC258</v>
          </cell>
          <cell r="C261" t="str">
            <v>Aplicativo diseñado, para validar el inventario de software reportado en el Sistema de Solicitud de Requerimientos; con el fin de garantizar que todos los elementos involucrados para la atención del requerimiento han sido reportados en el inventario.</v>
          </cell>
          <cell r="D261" t="str">
            <v>Software de propósito específico</v>
          </cell>
        </row>
        <row r="262">
          <cell r="A262" t="str">
            <v>Marcas</v>
          </cell>
          <cell r="B262" t="str">
            <v>AC259</v>
          </cell>
          <cell r="C262" t="str">
            <v>Aplicación a través del cual se intervienen los registros excluidos de programas masivos correspondientes a poblaciones que no pudieron ser procesadas por deficiencias de información, pero que mediante un proceso de depuración puntual se pueden llegar a generar bases para envíos masivos de oficios o actos administrativos.</v>
          </cell>
          <cell r="D262" t="str">
            <v>Software de propósito específico</v>
          </cell>
        </row>
        <row r="263">
          <cell r="A263" t="str">
            <v>Mec</v>
          </cell>
          <cell r="B263" t="str">
            <v>AC260</v>
          </cell>
          <cell r="C263" t="str">
            <v>Aplicación de la Bolsa de Valores que contiene un conjunto de programas que permiten realizar operaciones en forma
electrónica.</v>
          </cell>
          <cell r="D263" t="str">
            <v>Software de propósito específico</v>
          </cell>
        </row>
        <row r="264">
          <cell r="A264" t="str">
            <v>Middleware</v>
          </cell>
          <cell r="B264" t="str">
            <v>AC261</v>
          </cell>
          <cell r="C264" t="str">
            <v>Software que conecta uno o más Componentes o Aplicaciones software. El Middleware generalmente se adquiere de un Suministrador, en lugar de desarrollarlo dentro del Proveedor de Servicios de TI.</v>
          </cell>
          <cell r="D264" t="str">
            <v>Software de propósito específico</v>
          </cell>
        </row>
        <row r="265">
          <cell r="A265" t="str">
            <v>Modulo de gestión</v>
          </cell>
          <cell r="B265" t="str">
            <v>AC262</v>
          </cell>
          <cell r="C265" t="str">
            <v>Aplicación empleada para recibir reparto, Información histórica de contribuyente, recaudo realizado por oficina, funcionario.</v>
          </cell>
          <cell r="D265" t="str">
            <v>Software de propósito específico</v>
          </cell>
        </row>
        <row r="266">
          <cell r="A266" t="str">
            <v>Módulo de Saneamiento Masivo</v>
          </cell>
          <cell r="B266" t="str">
            <v>AC263</v>
          </cell>
          <cell r="C266" t="str">
            <v>Herramienta que permite realizar la corrección de más de un soporte tributario y más de un campo a la vez y generar el reporte sobre inconsistencias en la información tributaria.</v>
          </cell>
          <cell r="D266" t="str">
            <v>Software de propósito específico</v>
          </cell>
        </row>
        <row r="267">
          <cell r="A267" t="str">
            <v>Nice ToolBar</v>
          </cell>
          <cell r="B267" t="str">
            <v>AC264</v>
          </cell>
          <cell r="C267" t="str">
            <v>Aplicación para el monitoreo y grabación de llamadas de la mesa de dinero.</v>
          </cell>
          <cell r="D267" t="str">
            <v>Software de propósito específico</v>
          </cell>
        </row>
        <row r="268">
          <cell r="A268" t="str">
            <v>Opget</v>
          </cell>
          <cell r="B268" t="str">
            <v>AC265</v>
          </cell>
          <cell r="C268" t="str">
            <v>Aplicativo de Operación y Gestión de Tesorería que permite el registro y control del gasto con cargo al presupuesto de las entidades, desde la ordenación del gasto hasta el giro de éste por parte de la Dirección Distrital de Tesorería.</v>
          </cell>
          <cell r="D268" t="str">
            <v>Software de propósito específico</v>
          </cell>
        </row>
        <row r="269">
          <cell r="A269" t="str">
            <v>Orientación tributaria</v>
          </cell>
          <cell r="B269" t="str">
            <v>AC266</v>
          </cell>
          <cell r="C269" t="str">
            <v>Módulo utilizado por los funcionarios que brindan la atención al contribuyente en los distintos puntos de la ciudad, permitiendo dar información oportuna y soluciones a las solicitudes realizadas por los ciudadanos.</v>
          </cell>
          <cell r="D269" t="str">
            <v>Software de propósito específico</v>
          </cell>
        </row>
        <row r="270">
          <cell r="A270" t="str">
            <v>Piga</v>
          </cell>
          <cell r="B270" t="str">
            <v>AC267</v>
          </cell>
          <cell r="C270" t="str">
            <v>Instrumento de planeación ambiental que parte del análisis descriptivo e interpretativo de la situación ambiental de la Entidad.</v>
          </cell>
          <cell r="D270" t="str">
            <v>Software de propósito específico</v>
          </cell>
        </row>
        <row r="271">
          <cell r="A271" t="str">
            <v>Pl/Sql Developer</v>
          </cell>
          <cell r="B271" t="str">
            <v>AC268</v>
          </cell>
          <cell r="C271" t="str">
            <v>Herramienta utilizada para facilitar el desarrollo, prueba, depuración de errores, optimización código y consultas de base de datos.</v>
          </cell>
          <cell r="D271" t="str">
            <v>Software de propósito específico</v>
          </cell>
        </row>
        <row r="272">
          <cell r="A272" t="str">
            <v>PL-SQL - Oracle - SQL PLUS</v>
          </cell>
          <cell r="B272" t="str">
            <v>AC269</v>
          </cell>
          <cell r="C272" t="str">
            <v>Herramienta utilizada para facilitar el desarrollo, prueba, depuración de errores, optimización código y consultas de base de datos.</v>
          </cell>
          <cell r="D272" t="str">
            <v>Software de propósito específico</v>
          </cell>
        </row>
        <row r="273">
          <cell r="A273" t="str">
            <v xml:space="preserve">Q-Matic  </v>
          </cell>
          <cell r="B273" t="str">
            <v>AC270</v>
          </cell>
          <cell r="C273" t="str">
            <v>Sistema de asignación de turnos de atención que se tienen dispuestos en los Cades y Supercades, diseñado para perfeccionar el servicio al público, mejorar su imagen corporativa y optimizar los recursos técnicos y humanos.</v>
          </cell>
          <cell r="D273" t="str">
            <v>Software de propósito específico</v>
          </cell>
        </row>
        <row r="274">
          <cell r="A274" t="str">
            <v>Recepción de bancos</v>
          </cell>
          <cell r="B274" t="str">
            <v>AC271</v>
          </cell>
          <cell r="C274" t="str">
            <v>Sistema a través del cual los bancos reportan información del recaudo de impuestos, mediante archivos planos.</v>
          </cell>
          <cell r="D274" t="str">
            <v>Software de propósito específico</v>
          </cell>
        </row>
        <row r="275">
          <cell r="A275" t="str">
            <v>Recepción medios físicos bancos</v>
          </cell>
          <cell r="B275" t="str">
            <v>AC272</v>
          </cell>
          <cell r="C275" t="str">
            <v>Módulo complemento de Recepción de bancos,  a través del cual se reciben los formularios físicos para comparar con la información de archivos planos.</v>
          </cell>
          <cell r="D275" t="str">
            <v>Software de propósito específico</v>
          </cell>
        </row>
        <row r="276">
          <cell r="A276" t="str">
            <v>Registro Información Tributaria-  RIT</v>
          </cell>
          <cell r="B276" t="str">
            <v>AC273</v>
          </cell>
          <cell r="C276" t="str">
            <v>Aplicación que permite registrar y mantener la información histórica de contribuyentes y de las características de los objetos tributarios asociados a ellos.</v>
          </cell>
          <cell r="D276" t="str">
            <v>Software de propósito específico</v>
          </cell>
        </row>
        <row r="277">
          <cell r="A277" t="str">
            <v>RIT - Ica   Te  Toca</v>
          </cell>
          <cell r="B277" t="str">
            <v>AC274</v>
          </cell>
          <cell r="C277" t="str">
            <v>Herramienta que permite inscribir en el RIT personas jurídicas y naturales, o sociedades de hecho que ejerzan actividades industriales, comerciales o de servicios en Bogotá, agregar o modificar datos en el registro de los contribuyentes inscritos en el RIT e imprimir los reportes básicos del sistema</v>
          </cell>
          <cell r="D277" t="str">
            <v>Software de propósito específico</v>
          </cell>
        </row>
        <row r="278">
          <cell r="A278" t="str">
            <v>RUE</v>
          </cell>
          <cell r="B278" t="str">
            <v>AC275</v>
          </cell>
          <cell r="C278" t="str">
            <v>Aplicativo de la CCB para consultar y verificar los certificados de existencia y representación legal donde se certifica la costumbre mercantil de las empresas, sus órganos de gobierno y su capacidad para hacer negocios.</v>
          </cell>
          <cell r="D278" t="str">
            <v>Software de propósito específico</v>
          </cell>
        </row>
        <row r="279">
          <cell r="A279" t="str">
            <v>SAE</v>
          </cell>
          <cell r="B279" t="str">
            <v>AC276</v>
          </cell>
          <cell r="C279" t="str">
            <v>Aplicación que apoya las funciones de administración concernientes a los bienes de consumo. Mediante la gestión de ingresos, egresos, solicitudes y entrega de pedidos.</v>
          </cell>
          <cell r="D279" t="str">
            <v>Software de propósito específico</v>
          </cell>
        </row>
        <row r="280">
          <cell r="A280" t="str">
            <v>SAI</v>
          </cell>
          <cell r="B280" t="str">
            <v>AC277</v>
          </cell>
          <cell r="C280" t="str">
            <v>Aplicación que administra los bienes y servicios de propiedad, planta y equipo. Mediante la gestión de traslados, ingresos, egresos, cálculo de depreciación y amortización.</v>
          </cell>
          <cell r="D280" t="str">
            <v>Software de propósito específico</v>
          </cell>
        </row>
        <row r="281">
          <cell r="A281" t="str">
            <v>Saneamiento</v>
          </cell>
          <cell r="B281" t="str">
            <v>AC278</v>
          </cell>
          <cell r="C281" t="str">
            <v>Herramienta que permite realizar ajustes o modificaciones a las declaraciones tributarias.</v>
          </cell>
          <cell r="D281" t="str">
            <v>Software de propósito específico</v>
          </cell>
        </row>
        <row r="282">
          <cell r="A282" t="str">
            <v>SAP</v>
          </cell>
          <cell r="B282" t="str">
            <v>AC279</v>
          </cell>
          <cell r="C282" t="str">
            <v>Sistema Automático de Pago.</v>
          </cell>
          <cell r="D282" t="str">
            <v>Software de propósito específico</v>
          </cell>
        </row>
        <row r="283">
          <cell r="A283" t="str">
            <v>SDQS</v>
          </cell>
          <cell r="B283" t="str">
            <v>AC280</v>
          </cell>
          <cell r="C283" t="str">
            <v>Sistema Distrital de Quejas y Soluciones. Aplicativo mediante el cual se registran Quejas y Soluciones para  Reclamos, Sugerencias y Solicitudes de Información ante cualquier Entidad del Distrito.</v>
          </cell>
          <cell r="D283" t="str">
            <v>Software de propósito específico</v>
          </cell>
        </row>
        <row r="284">
          <cell r="A284" t="str">
            <v>SI-Capital</v>
          </cell>
          <cell r="B284" t="str">
            <v>AC281</v>
          </cell>
          <cell r="C284" t="str">
            <v>Sistema de Información Integrado Hacendario que agrupa los aplicativos de acuerdo con la gestión que apoyan, dando como resultado 3 componentes de gestión: Tributario, Financiero y Administrativo.</v>
          </cell>
          <cell r="D284" t="str">
            <v>Software de propósito específico</v>
          </cell>
        </row>
        <row r="285">
          <cell r="A285" t="str">
            <v>Siced</v>
          </cell>
          <cell r="B285" t="str">
            <v>AC282</v>
          </cell>
          <cell r="C285" t="str">
            <v>Aplicación que apoya la gestión del área de Recursos Humanos de las entidades afiliadas al fondo de Ahorro y Vivienda DISTRITAL. (FAVIDI). Permite a cada una de las entidades del distrito o entidades Nominadoras crear la información necesaria para que FAVIDI realice el respectivo pago.</v>
          </cell>
          <cell r="D285" t="str">
            <v>Software de propósito específico</v>
          </cell>
        </row>
        <row r="286">
          <cell r="A286" t="str">
            <v>Siebel Crm</v>
          </cell>
          <cell r="B286" t="str">
            <v>AC283</v>
          </cell>
          <cell r="C286" t="str">
            <v>Solución integral que permite tomar control sobre las áreas de ventas, servicios, marketing, call center e inteligencia de negocio con metodología basada en las mejores prácticas de las industrias.</v>
          </cell>
          <cell r="D286" t="str">
            <v>Software de propósito específico</v>
          </cell>
        </row>
        <row r="287">
          <cell r="A287" t="str">
            <v>SIH</v>
          </cell>
          <cell r="B287" t="str">
            <v>AC284</v>
          </cell>
          <cell r="C287" t="str">
            <v>Sistema de Información Hacendario. Está compuesto por el SI C@pital, los servicios de colaboración, de recursos compartidos y por aquella información en algunos demanda de usuarios internos de la Entidad.</v>
          </cell>
          <cell r="D287" t="str">
            <v>Software de propósito específico</v>
          </cell>
        </row>
        <row r="288">
          <cell r="A288" t="str">
            <v>SIIC</v>
          </cell>
          <cell r="B288" t="str">
            <v>AC285</v>
          </cell>
          <cell r="C288" t="str">
            <v>Sistema integrado de información catastral</v>
          </cell>
          <cell r="D288" t="str">
            <v>Software de propósito específico</v>
          </cell>
        </row>
        <row r="289">
          <cell r="A289" t="str">
            <v>Simplifica</v>
          </cell>
          <cell r="B289" t="str">
            <v>AC286</v>
          </cell>
          <cell r="C289" t="str">
            <v>Herramienta para liquidar los impuestos de industria y comercio y retención del ICA para los grandes contribuyentes.</v>
          </cell>
          <cell r="D289" t="str">
            <v>Software de propósito específico</v>
          </cell>
        </row>
        <row r="290">
          <cell r="A290" t="str">
            <v>Sisco</v>
          </cell>
          <cell r="B290" t="str">
            <v>AC287</v>
          </cell>
          <cell r="C290" t="str">
            <v>Aplicación que permite controlar y gestionar procesos de adquisición de bienes y servicios mediante la contratación con y sin formalidades plenas establecidas en la Ley 80 de 1993 y sus decretos reglamentarios, controlando el plan de contratación, la etapa precontractual y la etapa contractual</v>
          </cell>
          <cell r="D290" t="str">
            <v>Software de propósito específico</v>
          </cell>
        </row>
        <row r="291">
          <cell r="A291" t="str">
            <v>Sispac</v>
          </cell>
          <cell r="B291" t="str">
            <v>AC288</v>
          </cell>
          <cell r="C291" t="str">
            <v>Aplicación donde se realiza la programación de pagos del flujo de caja de las entidades de la administración Distrital.</v>
          </cell>
          <cell r="D291" t="str">
            <v>Software de propósito específico</v>
          </cell>
        </row>
        <row r="292">
          <cell r="A292" t="str">
            <v>Sistema de Control De Acceso (SCA)</v>
          </cell>
          <cell r="B292" t="str">
            <v>AC289</v>
          </cell>
          <cell r="C292" t="str">
            <v>Mecanismos y dispositivos dispuestos para controlar la entrada y salida de usuarios, la apertura y cierre de accesos, para controlar y custodiar instalaciones, recursos y actividades que se realizan en una determinada entidad.</v>
          </cell>
          <cell r="D292" t="str">
            <v>Software de propósito específico</v>
          </cell>
        </row>
        <row r="293">
          <cell r="A293" t="str">
            <v>Sistema de Información</v>
          </cell>
          <cell r="B293" t="str">
            <v>AC290</v>
          </cell>
          <cell r="C293" t="str">
            <v>Conjunto de aplicativos que interactuando lógicamente apoyan la gestión de una empresa.</v>
          </cell>
          <cell r="D293" t="str">
            <v>Software de propósito específico</v>
          </cell>
        </row>
        <row r="294">
          <cell r="A294" t="str">
            <v>Sistema de Información Tributaria</v>
          </cell>
          <cell r="B294" t="str">
            <v>AC291</v>
          </cell>
          <cell r="C294" t="str">
            <v>Es el conjunto de elementos relacionados con el software, hardware, datos, personas y procesos que brindan soporte a la gestión del ciclo tributario (recaudo, determinación, discusión y cobro al impuesto) para satisfacer las necesidades de información para la gestión tributaria de cada una de las áreas solicitantes de la Dirección Distrital de Impuestos de Bogotá – DIB y de la Administración en general.</v>
          </cell>
          <cell r="D294" t="str">
            <v>Software de propósito específico</v>
          </cell>
        </row>
        <row r="295">
          <cell r="A295" t="str">
            <v>Sistema General de Seguridad Social en Salud - SGSSS</v>
          </cell>
          <cell r="B295" t="str">
            <v>AC292</v>
          </cell>
          <cell r="C295" t="str">
            <v>La rectoría de este sistema se encuentra a cargo del Ministerio de Salud y Protección Social y el Consejo Nacional de Seguridad Social en Salud (CNSSS).</v>
          </cell>
          <cell r="D295" t="str">
            <v>Software de propósito específico</v>
          </cell>
        </row>
        <row r="296">
          <cell r="A296" t="str">
            <v>Sit II</v>
          </cell>
          <cell r="B296" t="str">
            <v>AC293</v>
          </cell>
          <cell r="C296" t="str">
            <v>Aplicación que apoya la gestión de los tributos de la ciudad, permitiendo el control de la información relacionada con los contribuyentes, entidades financieras y otras instituciones, para el intercambio de información.</v>
          </cell>
          <cell r="D296" t="str">
            <v>Software de propósito específico</v>
          </cell>
        </row>
        <row r="297">
          <cell r="A297" t="str">
            <v>Sobretasa</v>
          </cell>
          <cell r="B297" t="str">
            <v>AC294</v>
          </cell>
          <cell r="C297" t="str">
            <v>Sistema liquidador del impuesto de sobretasa a la gasolina.</v>
          </cell>
          <cell r="D297" t="str">
            <v>Software de propósito específico</v>
          </cell>
        </row>
        <row r="298">
          <cell r="A298" t="str">
            <v>Software Control De Versiones</v>
          </cell>
          <cell r="B298" t="str">
            <v>AC295</v>
          </cell>
          <cell r="C298" t="str">
            <v>Sistema de control de versiones en el nivel de archivos, utilizado para el desarrollo de software, permitiendo mantener versiones de código paralelas, en los ambientes de desarrollo, pruebas y producción.</v>
          </cell>
          <cell r="D298" t="str">
            <v>Software de propósito específico</v>
          </cell>
        </row>
        <row r="299">
          <cell r="A299" t="str">
            <v>Solicitud de Requerimientos</v>
          </cell>
          <cell r="B299" t="str">
            <v>AC296</v>
          </cell>
          <cell r="C299" t="str">
            <v>Aplicativo diseñado, para el registro, aprobación, control y seguimiento de todos los requerimientos manifestados por los clientes, para la construcción y mantenimiento de los aplicativos de la Secretaría de Hacienda.</v>
          </cell>
          <cell r="D299" t="str">
            <v>Software de propósito específico</v>
          </cell>
        </row>
        <row r="300">
          <cell r="A300" t="str">
            <v>SR</v>
          </cell>
          <cell r="B300" t="str">
            <v>AC297</v>
          </cell>
          <cell r="C300" t="str">
            <v>Sistema de recepción de declaraciones y pagos de los contribuyentes.</v>
          </cell>
          <cell r="D300" t="str">
            <v>Software de propósito específico</v>
          </cell>
        </row>
        <row r="301">
          <cell r="A301" t="str">
            <v>SSR</v>
          </cell>
          <cell r="B301" t="str">
            <v>AC298</v>
          </cell>
          <cell r="C301" t="str">
            <v>Sistema que se encarga de administrar las solicitudes de requerimientos de software solicitados a la SIS.</v>
          </cell>
          <cell r="D301" t="str">
            <v>Software de propósito específico</v>
          </cell>
        </row>
        <row r="302">
          <cell r="A302" t="str">
            <v>Sugeridas Vehículos</v>
          </cell>
          <cell r="B302" t="str">
            <v>AC299</v>
          </cell>
          <cell r="C302" t="str">
            <v>Herramienta que permite descargar los formularios para el pago del impuesto de vehículos.</v>
          </cell>
          <cell r="D302" t="str">
            <v>Software de propósito específico</v>
          </cell>
        </row>
        <row r="303">
          <cell r="A303" t="str">
            <v>Uso de Estructurar Soportes</v>
          </cell>
          <cell r="B303" t="str">
            <v>AC300</v>
          </cell>
          <cell r="C303" t="str">
            <v>Es el uso del componente “soporte tributario” del Sistema de Información Tributario que permite la operación humana para diseñar y generar las plantillas tributarias (liquidación y registro) que se utilizan al interior del sistema para permitir la liquidación o el registro de las obligaciones tributarias y de información.</v>
          </cell>
          <cell r="D303" t="str">
            <v>Software de propósito específico</v>
          </cell>
        </row>
        <row r="304">
          <cell r="A304" t="str">
            <v>Validación de documentos tributarios comercializables</v>
          </cell>
          <cell r="B304" t="str">
            <v>AC301</v>
          </cell>
          <cell r="C304" t="str">
            <v>Herramienta que el registro de formularios de impuestos que no pasan las validaciones de los bancos.</v>
          </cell>
          <cell r="D304" t="str">
            <v>Software de propósito específico</v>
          </cell>
        </row>
        <row r="305">
          <cell r="A305" t="str">
            <v>Validador de medios magnéticos</v>
          </cell>
          <cell r="B305" t="str">
            <v>AC302</v>
          </cell>
          <cell r="C305" t="str">
            <v>Herramienta que permite a los contribuyentes reportar la información solicitada por DDI a través de una resolución</v>
          </cell>
          <cell r="D305" t="str">
            <v>Software de propósito específico</v>
          </cell>
        </row>
        <row r="306">
          <cell r="A306" t="str">
            <v xml:space="preserve">VUC </v>
          </cell>
          <cell r="B306" t="str">
            <v>AC303</v>
          </cell>
          <cell r="C306" t="str">
            <v>Aplicación de ventanilla Única de la Construcción.</v>
          </cell>
          <cell r="D306" t="str">
            <v>Software de propósito específico</v>
          </cell>
        </row>
        <row r="307">
          <cell r="A307" t="str">
            <v>7-Zip</v>
          </cell>
          <cell r="B307" t="str">
            <v>AC304</v>
          </cell>
          <cell r="C307" t="str">
            <v>Aplicación encarda de archivar ficheros libre desarrollado por Igor Pavlov. Por defecto utiliza el formato de archivo 7z, también libre,. Este formato usa los métodos de compresión LZMA y PPMD, desarrollados por su autor, y puede aplicar un filtro a los ejecutables para aumentar su compresibilidad.</v>
          </cell>
          <cell r="D307" t="str">
            <v>Software utilitario</v>
          </cell>
        </row>
        <row r="308">
          <cell r="A308" t="str">
            <v>Acrobat</v>
          </cell>
          <cell r="B308" t="str">
            <v>AC305</v>
          </cell>
          <cell r="C308" t="str">
            <v>Herramienta de apoyo de programas informáticos desarrollados por Adobe Systems diseñados para visualizar, crear y modificar archivos con el formato Portable Document Format, más conocido como PDF.</v>
          </cell>
          <cell r="D308" t="str">
            <v>Software utilitario</v>
          </cell>
        </row>
        <row r="309">
          <cell r="A309" t="str">
            <v>Antivirus</v>
          </cell>
          <cell r="B309" t="str">
            <v>AC306</v>
          </cell>
          <cell r="C309" t="str">
            <v>Aplicación cuyo objetivo es detectar y/o eliminar virus informáticos.</v>
          </cell>
          <cell r="D309" t="str">
            <v>Software utilitario</v>
          </cell>
        </row>
        <row r="310">
          <cell r="A310" t="str">
            <v>Examdif</v>
          </cell>
          <cell r="B310" t="str">
            <v>AC307</v>
          </cell>
          <cell r="C310" t="str">
            <v>Herramienta que se encarga de encontrar diferencias entre versiones de un mismo archivo</v>
          </cell>
          <cell r="D310" t="str">
            <v>Software utilitario</v>
          </cell>
        </row>
        <row r="311">
          <cell r="A311" t="str">
            <v>Firmware</v>
          </cell>
          <cell r="B311" t="str">
            <v>AC308</v>
          </cell>
          <cell r="C311" t="str">
            <v>Software que maneja físicamente al hardware. Está fuertemente integrado con la electrónica del dispositivo siendo el software que tiene directa interacción con el hardware, es el encargado de controlarlo para ejecutar correctamente las instrucciones externas.</v>
          </cell>
          <cell r="D311" t="str">
            <v>Software utilitario</v>
          </cell>
        </row>
        <row r="312">
          <cell r="A312" t="str">
            <v>Huma</v>
          </cell>
          <cell r="B312" t="str">
            <v>AC309</v>
          </cell>
          <cell r="C312" t="str">
            <v>Herramienta ofimática dispuesta para la consulta de actos administrativos proferidos por la Subdirección de Impuestos a la Propiedad.</v>
          </cell>
          <cell r="D312" t="str">
            <v>Software utilitario</v>
          </cell>
        </row>
        <row r="313">
          <cell r="A313" t="str">
            <v>Microsoft Office</v>
          </cell>
          <cell r="B313" t="str">
            <v>AC310</v>
          </cell>
          <cell r="C313" t="str">
            <v>Conjunto  ó suite de aplicaciones que  interrelaciona aplicaciones de escritorio, servidores y servicios para los sistemas operativos Microsoft Windows y Mac OS X. Entre las aplicaciones más comunes se encuentran: Word, Excel, power point, Outlook.</v>
          </cell>
          <cell r="D313" t="str">
            <v>Software utilitario</v>
          </cell>
        </row>
        <row r="314">
          <cell r="A314" t="str">
            <v>Mog</v>
          </cell>
          <cell r="B314" t="str">
            <v>AC311</v>
          </cell>
          <cell r="C314" t="str">
            <v>Herramienta Ofimática en Access para control de gestión de la Oficina de Fiscalización de la Sub de Producción.</v>
          </cell>
          <cell r="D314" t="str">
            <v>Software utilitario</v>
          </cell>
        </row>
        <row r="315">
          <cell r="A315" t="str">
            <v>Navegador</v>
          </cell>
          <cell r="B315" t="str">
            <v>AC312</v>
          </cell>
          <cell r="C315" t="str">
            <v>Software que permite el acceso a Internet, interpretando la información de archivos y sitios web para que éstos puedan ser leídos</v>
          </cell>
          <cell r="D315" t="str">
            <v>Software utilitario</v>
          </cell>
        </row>
        <row r="316">
          <cell r="A316" t="str">
            <v>Notepad++</v>
          </cell>
          <cell r="B316" t="str">
            <v>AC313</v>
          </cell>
          <cell r="C316" t="str">
            <v>Editor de texto y de código fuente libre con soporte para varios lenguajes de programación.</v>
          </cell>
          <cell r="D316" t="str">
            <v>Software utilitario</v>
          </cell>
        </row>
        <row r="317">
          <cell r="A317" t="str">
            <v>Putty</v>
          </cell>
          <cell r="B317" t="str">
            <v>AC314</v>
          </cell>
          <cell r="C317" t="str">
            <v>Herramientas utilizada para realizar conexión por línea de comando bajo el protocolo ssh</v>
          </cell>
          <cell r="D317" t="str">
            <v>Software utilitario</v>
          </cell>
        </row>
        <row r="318">
          <cell r="A318" t="str">
            <v>Sharepoint</v>
          </cell>
          <cell r="B318" t="str">
            <v>AC315</v>
          </cell>
          <cell r="C318" t="str">
            <v>Herramienta de colaboración en la que los usuarios funcionales disponen las Especificaciones Funcionales de los requerimientos que solicitan a la SIS.</v>
          </cell>
          <cell r="D318" t="str">
            <v>Software utilitario</v>
          </cell>
        </row>
        <row r="319">
          <cell r="A319" t="str">
            <v>Suite de Microsoft Office</v>
          </cell>
          <cell r="B319" t="str">
            <v>AC316</v>
          </cell>
          <cell r="C319" t="str">
            <v>Recopilación de aplicaciones, las cuales son utilizadas en oficinas y sirve para diferentes funciones como crear, modificar, organizar, escanear, imprimir, etc. archivos y documentos.</v>
          </cell>
          <cell r="D319" t="str">
            <v>Software utilitario</v>
          </cell>
        </row>
        <row r="320">
          <cell r="A320" t="str">
            <v>Tortoise</v>
          </cell>
          <cell r="B320" t="str">
            <v>AC317</v>
          </cell>
          <cell r="C320" t="str">
            <v>Herramientas de desarrollo utilizada para el control de versiones de cada uno de los archivos del código fuente de una aplicación</v>
          </cell>
          <cell r="D320" t="str">
            <v>Software utilitario</v>
          </cell>
        </row>
        <row r="321">
          <cell r="A321" t="str">
            <v>Unicenter</v>
          </cell>
          <cell r="B321" t="str">
            <v>AC318</v>
          </cell>
          <cell r="C321" t="str">
            <v>Herramientas de apoyo</v>
          </cell>
          <cell r="D321" t="str">
            <v>Software utilitario</v>
          </cell>
        </row>
        <row r="322">
          <cell r="A322" t="str">
            <v>Visual Source Safe</v>
          </cell>
          <cell r="B322" t="str">
            <v>AC319</v>
          </cell>
          <cell r="C322" t="str">
            <v>Herramienta utilizada para el control de versiones que forma parte de Microsoft Visual Studio</v>
          </cell>
          <cell r="D322" t="str">
            <v>Software utilitario</v>
          </cell>
        </row>
        <row r="323">
          <cell r="A323" t="str">
            <v>Wikishd</v>
          </cell>
          <cell r="B323" t="str">
            <v>AC320</v>
          </cell>
          <cell r="C323" t="str">
            <v>Sitio web cuyas páginas pueden ser editadas por múltiples voluntarios a través del navegador web.</v>
          </cell>
          <cell r="D323" t="str">
            <v>Software utilitario</v>
          </cell>
        </row>
        <row r="324">
          <cell r="A324" t="str">
            <v>Winmerge</v>
          </cell>
          <cell r="B324" t="str">
            <v>AC321</v>
          </cell>
          <cell r="C324" t="str">
            <v xml:space="preserve">Herramienta de diferenciación y combinación de código abierto para Windows. </v>
          </cell>
          <cell r="D324" t="str">
            <v>Software utilitario</v>
          </cell>
        </row>
        <row r="325">
          <cell r="A325" t="str">
            <v>Winrar</v>
          </cell>
          <cell r="B325" t="str">
            <v>AC322</v>
          </cell>
          <cell r="C325" t="str">
            <v>Versión del compresor RAR para Windows, una herramienta potente que le permite crear, manejar y controlar los ficheros y cifrar el contenido de los archivos hasta AES-128 desde la versión 3.20</v>
          </cell>
          <cell r="D325" t="str">
            <v>Software utilitario</v>
          </cell>
        </row>
        <row r="326">
          <cell r="A326" t="str">
            <v>Winscp</v>
          </cell>
          <cell r="B326" t="str">
            <v>AC323</v>
          </cell>
          <cell r="C326" t="str">
            <v>Aplicación de Software libre. Su función principal es facilitar la transferencia segura de archivos entre dos sistemas informáticos, el local y uno remoto que ofrezca servicios SSH.</v>
          </cell>
          <cell r="D326" t="str">
            <v>Software utilitario</v>
          </cell>
        </row>
        <row r="327">
          <cell r="A327" t="str">
            <v>Base de Conocimiento</v>
          </cell>
          <cell r="B327" t="str">
            <v>AC324</v>
          </cell>
          <cell r="C327" t="str">
            <v>Base de datos lógica que contiene los datos empleados por el Sistema de Gestión del Conocimiento del Servicio.</v>
          </cell>
          <cell r="D327" t="str">
            <v>Datos / Información</v>
          </cell>
        </row>
        <row r="328">
          <cell r="A328" t="str">
            <v>Base de Datos de Errores Conocidos</v>
          </cell>
          <cell r="B328" t="str">
            <v>AC325</v>
          </cell>
          <cell r="C328" t="str">
            <v>Base de datos que contiene todos los Registros de Errores Conocidos. Esta base de datos es creada por la Gestión del Problema y utilizada por Gestión del Incidente y Gestión del Problema. La Base de Datos de Errores Conocidos es parte del Sistema de Gestión del Conocimiento del Servicio.</v>
          </cell>
          <cell r="D328" t="str">
            <v>Datos / Información</v>
          </cell>
        </row>
        <row r="329">
          <cell r="A329" t="str">
            <v>Base de Datos de Gestión de la Configuración</v>
          </cell>
          <cell r="B329" t="str">
            <v>AC326</v>
          </cell>
          <cell r="C329" t="str">
            <v>Base de Datos usada para almacenar Registros de Configuración durante todo su Ciclo de Vida. El Sistema de Gestión de la Configuración mantiene una o más CMDBs, y cada CMDB contiene Atributos de CIs, y Relaciones con otros CIs.</v>
          </cell>
          <cell r="D329" t="str">
            <v>Datos / Información</v>
          </cell>
        </row>
        <row r="330">
          <cell r="A330" t="str">
            <v>Base de datos de proveedores y contratos</v>
          </cell>
          <cell r="B330" t="str">
            <v>AC327</v>
          </cell>
          <cell r="C330" t="str">
            <v>Base de datos o Documento estructurado usado para gestionar los Contratos con los Proveedores durante su ciclo de vida. La SCD contiene los Atributos clave de todos los Contratos y Proveedores, y debe formar parte del Sistema de Gestión del Servicio de Conocimiento.</v>
          </cell>
          <cell r="D330" t="str">
            <v>Datos / Información</v>
          </cell>
        </row>
        <row r="331">
          <cell r="A331" t="str">
            <v>Base de Datos Temporal</v>
          </cell>
          <cell r="B331" t="str">
            <v>AC328</v>
          </cell>
          <cell r="C331" t="str">
            <v>Base de datos en la que se genera una copia de la información tributaria enviada por las entidades recaudadoras para realizar las actividades de procesamiento por la línea OCR/ICR y su posterior transferencia a la base de datos tributaria.</v>
          </cell>
          <cell r="D331" t="str">
            <v>Datos / Información</v>
          </cell>
        </row>
        <row r="332">
          <cell r="A332" t="str">
            <v xml:space="preserve">Base de Datos Tributaria (BDT) </v>
          </cell>
          <cell r="B332" t="str">
            <v>AC329</v>
          </cell>
          <cell r="C332" t="str">
            <v>Base de datos que almacena todos los datos de las declaraciones tributarias de los impuestos del Distrito Capital.</v>
          </cell>
          <cell r="D332" t="str">
            <v>Datos / Información</v>
          </cell>
        </row>
        <row r="333">
          <cell r="A333" t="str">
            <v>Bases de Gestión</v>
          </cell>
          <cell r="B333" t="str">
            <v>AC330</v>
          </cell>
          <cell r="C333" t="str">
            <v>Bases de datos que contienen la información sobre la gestión realizada al interior de las Oficinas de Fiscalización y Liquidación de la Subdirección de Impuestos a la Propiedad, sobre los registros que han sido objeto de trámites o proceso de determinación.</v>
          </cell>
          <cell r="D333" t="str">
            <v>Datos / Información</v>
          </cell>
        </row>
        <row r="334">
          <cell r="A334" t="str">
            <v>Canal de Entrada de Servicios</v>
          </cell>
          <cell r="B334" t="str">
            <v>AC331</v>
          </cell>
          <cell r="C334" t="str">
            <v>Base de datos o Documento estructurado enumerando todos los Servicios de TI que se están evaluando o en Desarrollo, pero que todavía no están disponibles para los Clientes. El Canal de Entrada de Servicios proporciona una perspectiva de Negocio de los posibles futuros Servicios de TI y es parte de la Cartera de Servicios, que normalmente no se publica a los Clientes.</v>
          </cell>
          <cell r="D334" t="str">
            <v>Datos / Información</v>
          </cell>
        </row>
        <row r="335">
          <cell r="A335" t="str">
            <v>Cartera de Aplicaciones</v>
          </cell>
          <cell r="B335" t="str">
            <v>AC332</v>
          </cell>
          <cell r="C335" t="str">
            <v>Base de Datos o Documento estructurado que se usa para gestionar las Aplicaciones en su Ciclo de Vida. El Portafolio de Aplicaciones contiene Atributos que son claves para todas las Aplicaciones. Algunas veces se implementa el Portafolio de Aplicaciones como parte del Portafolio de Servicio, o como parte del Sistema de Gestión de la Configuración.</v>
          </cell>
          <cell r="D335" t="str">
            <v>Datos / Información</v>
          </cell>
        </row>
        <row r="336">
          <cell r="A336" t="str">
            <v>Cartera de Clientes</v>
          </cell>
          <cell r="B336" t="str">
            <v>AC333</v>
          </cell>
          <cell r="C336" t="str">
            <v>Base de datos o Documento estructurado usado para registrar todos los Clientes –Cestones- de un Proveedor de Servicio TI. La Cartera de Clientes es la visión del Gestor de Relaciones de Negocio sobre los Clientes que reciben Servicios de un Proveedor de Servicios TI.</v>
          </cell>
          <cell r="D336" t="str">
            <v>Datos / Información</v>
          </cell>
        </row>
        <row r="337">
          <cell r="A337" t="str">
            <v>Cartera de Contratos</v>
          </cell>
          <cell r="B337" t="str">
            <v>AC334</v>
          </cell>
          <cell r="C337" t="str">
            <v>Base de datos o Documento estructurado de gestión de Contractos o Acuerdos de Servicios entre un Proveedor de Servicios TI y sus Clientes. Cada Servicio TI provisto a un Cliente debería tener un Contrato u otro Acuerdo, el cual esté incluido en la Cartera de Contratos.</v>
          </cell>
          <cell r="D337" t="str">
            <v>Datos / Información</v>
          </cell>
        </row>
        <row r="338">
          <cell r="A338" t="str">
            <v>Código fuente</v>
          </cell>
          <cell r="B338" t="str">
            <v>AC335</v>
          </cell>
          <cell r="C338" t="str">
            <v>Artefactos. Incluye el código fuente en Java, librerías, paquetes, procedimientos, funciones a nivel de la base de datos.</v>
          </cell>
          <cell r="D338" t="str">
            <v>Datos / Información</v>
          </cell>
        </row>
        <row r="339">
          <cell r="A339" t="str">
            <v>Configuración</v>
          </cell>
          <cell r="B339" t="str">
            <v>AC336</v>
          </cell>
          <cell r="C339" t="str">
            <v>Modo mediante el cual se describe un grupo de Elementos de Configuración que actúan o funcionan juntos para proveer un Servicio de TI, o un subconjunto representativo de un Servicio de TI. El término Configuración también se usa para describir los parámetros y ajustes realizados en uno o más CIs.</v>
          </cell>
          <cell r="D339" t="str">
            <v>Datos / Información</v>
          </cell>
        </row>
        <row r="340">
          <cell r="A340" t="str">
            <v>Formas</v>
          </cell>
          <cell r="B340" t="str">
            <v>AC337</v>
          </cell>
          <cell r="C340" t="str">
            <v>Artefactos</v>
          </cell>
          <cell r="D340" t="str">
            <v>Datos / Información</v>
          </cell>
        </row>
        <row r="341">
          <cell r="A341" t="str">
            <v>Gráfico SLAM</v>
          </cell>
          <cell r="B341" t="str">
            <v>AC338</v>
          </cell>
          <cell r="C341" t="str">
            <v>Gráfico de Monitorización del los SLA empleado para reportar y monitorizar los resultados obtenidos frente a los Objetivos de Nivel de Servicios. Un gráfico SLAM contiene normalmente un código de colores para mostrar la medida en que cada uno de los Objetivos de Nivel de Servicio ha sido alcanzado en cada uno de los 12 meses precedentes.</v>
          </cell>
          <cell r="D341" t="str">
            <v>Datos / Información</v>
          </cell>
        </row>
        <row r="342">
          <cell r="A342" t="str">
            <v>Historia del Cambio</v>
          </cell>
          <cell r="B342" t="str">
            <v>AC339</v>
          </cell>
          <cell r="C342" t="str">
            <v>Información de todos los cambios realizados sobre un Elemento de Configuración durante su ciclo de vida. La Historia del Cambio consiste en todos aquellos Registros de Cambio que aplican al CI.</v>
          </cell>
          <cell r="D342" t="str">
            <v>Datos / Información</v>
          </cell>
        </row>
        <row r="343">
          <cell r="A343" t="str">
            <v>Indicador Clave de Rendimiento</v>
          </cell>
          <cell r="B343" t="str">
            <v>AC340</v>
          </cell>
          <cell r="C343" t="str">
            <v>Métrica empleada para ayudar a gestionar un Proceso, Servicio de TI o Actividad. Muchas Métricas pueden medirse, pero sólo las más importantes se definen como KPIs y son empleadas para gestionar de forma activa e informar sobre los Procesos, los Servicios de TI o las Actividades. Los KPIs deberían ser seleccionados de tal forma que aseguren el control de la Eficiencia, la Efectividad, y la Rentabilidad. Ver Factores Críticos de Éxito.</v>
          </cell>
          <cell r="D343" t="str">
            <v>Datos / Información</v>
          </cell>
        </row>
        <row r="344">
          <cell r="A344" t="str">
            <v>Log</v>
          </cell>
          <cell r="B344" t="str">
            <v>AC341</v>
          </cell>
          <cell r="C344" t="str">
            <v>Registro automático en el sistema de las actividades o eventos desarrollados por un usuario o aplicativo. Archivo donde se almacena toda la actividad que se hace según se solicita través en el Sistema de Solicitud de Requerimientos.  Registro generado automáticamente que contiene los eventos de hardware, software operativo, software aplicativo y archivos respaldados.</v>
          </cell>
          <cell r="D344" t="str">
            <v>Datos / Información</v>
          </cell>
        </row>
        <row r="345">
          <cell r="A345" t="str">
            <v>Plan Estratégico De Desarrollos De Software</v>
          </cell>
          <cell r="B345" t="str">
            <v>AC342</v>
          </cell>
          <cell r="C345" t="str">
            <v>Acuerdos pactados en materia de atención de desarrollos de software, con las áreas funcionales al inicio de cada vigencia. De acuerdo con el recurso con que cuenta la SIS, se establece en conjunto con el Líder Funcional de cada aplicativo, la priorización y las fechas para entrega de Especificación Funcional, de los requerimientos que serán atendidos en el año.</v>
          </cell>
          <cell r="D345" t="str">
            <v>Datos / Información</v>
          </cell>
        </row>
        <row r="346">
          <cell r="A346" t="str">
            <v>Plan Estratégico</v>
          </cell>
          <cell r="B346" t="str">
            <v>AC343</v>
          </cell>
          <cell r="C346" t="str">
            <v>Conjunto de actividades (Plan) requeridas por la entidad desde el área de Tecnología que se encuentren alineadas a la estrategia de la SDH (Estratégico) para que en forma sistémica y con enfoque a la tecnología (de Sistemas) se cumplan los objetivos y metas que se soportan en la administración óptima de las TICs
Subserie documental la cual puede contener la siguiente documentación: Plan Estratégico de Sistemas - PESI</v>
          </cell>
          <cell r="D346" t="str">
            <v>Datos / Información</v>
          </cell>
        </row>
        <row r="347">
          <cell r="A347" t="str">
            <v>Requerimiento de Software</v>
          </cell>
          <cell r="B347" t="str">
            <v>AC344</v>
          </cell>
          <cell r="C347" t="str">
            <v>Petición realizada por el cliente a la Subdirección de Ingeniería de Software de la DSI, aprobada por el líder funcional y la cual contiene las necesidades que se quieren satisfacer por medio del desarrollo de software.</v>
          </cell>
          <cell r="D347" t="str">
            <v>Datos / Información</v>
          </cell>
        </row>
        <row r="348">
          <cell r="A348" t="str">
            <v>Scripts</v>
          </cell>
          <cell r="B348" t="str">
            <v>AC345</v>
          </cell>
          <cell r="C348" t="str">
            <v>Conjunto de instrucciones generalmente almacenadas en un archivo de texto que deben ser interpretadas línea a línea en tiempo real para realizar una secuencia de tareas.</v>
          </cell>
          <cell r="D348" t="str">
            <v>Datos / Información</v>
          </cell>
        </row>
        <row r="349">
          <cell r="A349" t="str">
            <v>Tablero de resultados</v>
          </cell>
          <cell r="B349" t="str">
            <v>AC346</v>
          </cell>
          <cell r="C349" t="str">
            <v>Representación gráfica de Resultados generales de Servicios TI y Disponibilidad. Imágenes de resultados pueden ser actualizadas en tiempo real y pueden también ser incluidas en gestión de reportes y páginas web. Esta herramienta puede ser utilizada para ayudar en la Gestión de Niveles de Servicio, Gestión de Eventos o Diagnóstico de Incidentes.</v>
          </cell>
          <cell r="D349" t="str">
            <v>Datos / Información</v>
          </cell>
        </row>
        <row r="350">
          <cell r="A350" t="str">
            <v>Ticket</v>
          </cell>
          <cell r="B350" t="str">
            <v>AC347</v>
          </cell>
          <cell r="C350" t="str">
            <v>Registro de una solicitud de servicio realizada por un usuario o un sistema automatizado a través de la Mesa de Servicios que está asociado a un número de identificación único que permite realizar seguimiento de actividades, desarrollo de tareas, recursos asignados y estado de la solución.</v>
          </cell>
          <cell r="D350" t="str">
            <v>Datos / Información</v>
          </cell>
        </row>
        <row r="351">
          <cell r="A351" t="str">
            <v>Secuencia</v>
          </cell>
          <cell r="B351" t="str">
            <v>AC348</v>
          </cell>
          <cell r="C351" t="str">
            <v>Serie de actos administrativos para notificar por correo, relacionados en una misma planilla.</v>
          </cell>
          <cell r="D351" t="str">
            <v>Datos / Información</v>
          </cell>
        </row>
        <row r="352">
          <cell r="A352" t="str">
            <v xml:space="preserve">Actas de comité de Archivo </v>
          </cell>
          <cell r="B352" t="str">
            <v>AC349</v>
          </cell>
          <cell r="C352" t="str">
            <v>Subserie documental la cual puede contener la siguiente documentación: Convocatoria, Control de asistencia 78-F-02, Actas, Comunicaciones oficiales y Anexos.</v>
          </cell>
          <cell r="D352" t="str">
            <v>Datos / Información</v>
          </cell>
        </row>
        <row r="353">
          <cell r="A353" t="str">
            <v>Actas de comité de Inventario</v>
          </cell>
          <cell r="B353" t="str">
            <v>AC350</v>
          </cell>
          <cell r="C353" t="str">
            <v>Subserie documental la cual puede contener la siguiente documentación: Convocatoria, Control de asistencia 78-F-02, Actas, Comunicaciones oficiales y Anexos.</v>
          </cell>
          <cell r="D353" t="str">
            <v>Datos / Información</v>
          </cell>
        </row>
        <row r="354">
          <cell r="A354" t="str">
            <v>Actas de comité Gestión Ambiental</v>
          </cell>
          <cell r="B354" t="str">
            <v>AC351</v>
          </cell>
          <cell r="C354" t="str">
            <v>Subserie documental la cual puede contener la siguiente documentación: Convocatoria, Control de asistencia 78-F-02, Actas, Comunicaciones oficiales y Anexos.</v>
          </cell>
          <cell r="D354" t="str">
            <v>Datos / Información</v>
          </cell>
        </row>
        <row r="355">
          <cell r="A355" t="str">
            <v xml:space="preserve">Préstamos Documentales </v>
          </cell>
          <cell r="B355" t="str">
            <v>AC352</v>
          </cell>
          <cell r="C355" t="str">
            <v>Serie documental, la cual puede contener la siguiente documentación: Control de consultas en sala archivo central 43-F-18, Consulta documentos archivo central  43-F-13, Control préstamo, reproducción y consulta documento archivo de gestión 43-F-06,  Comunicaciones oficiales.</v>
          </cell>
          <cell r="D355" t="str">
            <v>Datos / Información</v>
          </cell>
        </row>
        <row r="356">
          <cell r="A356" t="str">
            <v>Historia del Vehículo</v>
          </cell>
          <cell r="B356" t="str">
            <v>AC353</v>
          </cell>
          <cell r="C356" t="str">
            <v>Serie documental, la cual puede contener la siguiente documentación: Hoja de vida del vehículo , Acta de Entrega de Vehículo, Anexos, Certificado de Matrícula, Licencia de Tránsito , Recibo de Pago de Impuestos, Seguro Obligatorio Contra Accidentes, Tarjeta de Propiedad.</v>
          </cell>
          <cell r="D356" t="str">
            <v>Datos / Información</v>
          </cell>
        </row>
        <row r="357">
          <cell r="A357" t="str">
            <v xml:space="preserve">Informes  a Organismos de Control </v>
          </cell>
          <cell r="B357" t="str">
            <v>AC354</v>
          </cell>
          <cell r="C357" t="str">
            <v>Subserie documental la cual puede contener la siguiente documentación: Requerimiento, Informe, Comunicaciones Oficiales y Anexos.</v>
          </cell>
          <cell r="D357" t="str">
            <v>Datos / Información</v>
          </cell>
        </row>
        <row r="358">
          <cell r="A358" t="str">
            <v>Informes a Otras Entidades</v>
          </cell>
          <cell r="B358" t="str">
            <v>AC355</v>
          </cell>
          <cell r="C358" t="str">
            <v>Subserie documental la cual puede contener la siguiente documentación: Requerimiento, Informe, Comunicaciones Oficiales, Anexos, Respuesta, Informe a otras Entidades,Informe situación Financiera de Bogotá (MINHACIENDA-DAF), Informe Formulario Único Territorial</v>
          </cell>
          <cell r="D358" t="str">
            <v>Datos / Información</v>
          </cell>
        </row>
        <row r="359">
          <cell r="A359" t="str">
            <v xml:space="preserve">Informes de Gestión </v>
          </cell>
          <cell r="B359" t="str">
            <v>AC356</v>
          </cell>
          <cell r="C359" t="str">
            <v>Subserie documental la cual puede contener la siguiente documentación: Informe de gestión, Matriz de Plan Estratégico 58-F-03, Anexos al Informe de Gestión 58-F-26, Solicitud de creación, actualización o dada de baja de documentos del SGI 01-F-01, Caracterización de Servicio 01-F-02, Caracterización de Proceso 01-F-03, Procedimiento o Instructivo 01-F-04, Solicitud de Acción Correctiva, preventiva o de mejora 06-F-07, Seguimiento a los Compromisos de la Revisión Gerencial 06-F-09, Informe</v>
          </cell>
          <cell r="D359" t="str">
            <v>Datos / Información</v>
          </cell>
        </row>
        <row r="360">
          <cell r="A360" t="str">
            <v>Inventarios Documentales</v>
          </cell>
          <cell r="B360" t="str">
            <v>AC357</v>
          </cell>
          <cell r="C360" t="str">
            <v>Subserie documental la cual puede contener la siguiente documentación: Inventario Documental General  electrónico.</v>
          </cell>
          <cell r="D360" t="str">
            <v>Datos / Información</v>
          </cell>
        </row>
        <row r="361">
          <cell r="A361" t="str">
            <v xml:space="preserve">Inventario de Bienes     </v>
          </cell>
          <cell r="B361" t="str">
            <v>AC358</v>
          </cell>
          <cell r="C361" t="str">
            <v>Subserie documental la cual puede contener la siguiente documentación: Inventario general de bienes aplicativo SAI , Reporte y/o comprobante Movimiento de Bienes y Comunicaciones oficiales.</v>
          </cell>
          <cell r="D361" t="str">
            <v>Datos / Información</v>
          </cell>
        </row>
        <row r="362">
          <cell r="A362" t="str">
            <v>Microfilmación</v>
          </cell>
          <cell r="B362" t="str">
            <v>AC359</v>
          </cell>
          <cell r="C362" t="str">
            <v>Serie documental, la cual puede contener la siguiente documentación: Acta inicial de Microfilmación, Índices de Contenido, Índices de Recuperación, Control de Calidad Micro fílmico y Acta Final de Microfilmación.</v>
          </cell>
          <cell r="D362" t="str">
            <v>Datos / Información</v>
          </cell>
        </row>
        <row r="363">
          <cell r="A363" t="str">
            <v>Egresos de Bienes</v>
          </cell>
          <cell r="B363" t="str">
            <v>AC360</v>
          </cell>
          <cell r="C363" t="str">
            <v>Subserie documental la cual puede contener la siguiente documentación: Solicitud, Acta de entrega, Comprobante de elemento de egresos, Comunicaciones  oficiales y Anexos.</v>
          </cell>
          <cell r="D363" t="str">
            <v>Datos / Información</v>
          </cell>
        </row>
        <row r="364">
          <cell r="A364" t="str">
            <v>Ingreso de Bienes</v>
          </cell>
          <cell r="B364" t="str">
            <v>AC361</v>
          </cell>
          <cell r="C364" t="str">
            <v>Subserie documental la cual puede contener la siguiente documentación: Relación de Bienes, Minuta del contrato, Certificado de Disponibilidad Presupuestal, Pólizas, Acta de Inicio, Factura o emisión, Comprobante de ingreso y Comunicaciones Oficiales.</v>
          </cell>
          <cell r="D364" t="str">
            <v>Datos / Información</v>
          </cell>
        </row>
        <row r="365">
          <cell r="A365" t="str">
            <v>Salidas de Elementos de Consumo</v>
          </cell>
          <cell r="B365" t="str">
            <v>AC362</v>
          </cell>
          <cell r="C365" t="str">
            <v>Subserie documental la cual puede contener la siguiente documentación: Solicitud de pedido de elementos de Consumo  40-F-01, Comprobante de Egreso por plan de consumo.</v>
          </cell>
          <cell r="D365" t="str">
            <v>Datos / Información</v>
          </cell>
        </row>
        <row r="366">
          <cell r="A366" t="str">
            <v>Traslados de bienes</v>
          </cell>
          <cell r="B366" t="str">
            <v>AC363</v>
          </cell>
          <cell r="C366" t="str">
            <v>Subserie documental la cual puede contener la siguiente documentación: Solicitud de pedido de elementos Devolutivos 40-F-02, Comunicaciones Oficiales, Autorización de movimientos de elementos devolutivos, consumo y otros, 42-F-03-Acta de traslado entre entidades y Comprobante de traslado.</v>
          </cell>
          <cell r="D366" t="str">
            <v>Datos / Información</v>
          </cell>
        </row>
        <row r="367">
          <cell r="A367" t="str">
            <v>Cuenta Mensual de Almacén</v>
          </cell>
          <cell r="B367" t="str">
            <v>AC364</v>
          </cell>
          <cell r="C367" t="str">
            <v>Subserie documental la cual puede contener la siguiente documentación: Informe  y Comunicaciones oficiales.</v>
          </cell>
          <cell r="D367" t="str">
            <v>Datos / Información</v>
          </cell>
        </row>
        <row r="368">
          <cell r="A368" t="str">
            <v>Planes Institucionales de Gestión Ambiental</v>
          </cell>
          <cell r="B368" t="str">
            <v>AC365</v>
          </cell>
          <cell r="C368" t="str">
            <v>Subserie documental la cual puede contener la siguiente documentación: Acta de Concertación y Plan institucional de gestión ambiental.</v>
          </cell>
          <cell r="D368" t="str">
            <v>Datos / Información</v>
          </cell>
        </row>
        <row r="369">
          <cell r="A369" t="str">
            <v>Planes de Gestión Integral de Residuos Peligrosos y/o especiales</v>
          </cell>
          <cell r="B369" t="str">
            <v>AC366</v>
          </cell>
          <cell r="C369" t="str">
            <v>Subserie documental la cual puede contener la siguiente documentación: Plan de gestión integral de residuos peligrosos, Generación y movimiento de residuos peligrosos 77F-01, Generación de escombros 77F-03, Entrega de escombros al transportador 77-F-04, Generación almacenamiento de llantas 77-F-05, Certificado de disposición final y Entrega de residuos peligrosos a empresa transportadora 77-F-02.</v>
          </cell>
          <cell r="D369" t="str">
            <v>Datos / Información</v>
          </cell>
        </row>
        <row r="370">
          <cell r="A370" t="str">
            <v>Planes de Gestión Integral de Residuos Convencionales</v>
          </cell>
          <cell r="B370" t="str">
            <v>AC367</v>
          </cell>
          <cell r="C370" t="str">
            <v>Subserie documental la cual puede contener la siguiente documentación: Plan de gestión de residuos reciclables y Generación de residuos convencionales 77-F-06.</v>
          </cell>
          <cell r="D370" t="str">
            <v>Datos / Información</v>
          </cell>
        </row>
        <row r="371">
          <cell r="A371" t="str">
            <v>Peticiones, quejas, reclamos y soluciones - PQRS</v>
          </cell>
          <cell r="B371" t="str">
            <v>AC368</v>
          </cell>
          <cell r="C371" t="str">
            <v>Serie documental, la cual puede contener la siguiente documentación: Atención presencial y/o telefónica de quejas reclamos y sugerencias, Relación de suministro de orientación a usuarios, Asignación de Trámites SDQS, Asignación de Trámites Contáctenos, Comunicaciones Oficiales de Traslado a Otras Entidades, Comunicaciones Oficiales Defensor del Ciudadano, Atención presencial o telefónica del defensor del ciudadano, requerimiento, Comunicación oficial de respuesta al peticionario, Proposiciones, Invitaciones JAL, Consejos Locales de Gobierno</v>
          </cell>
          <cell r="D371" t="str">
            <v>Datos / Información</v>
          </cell>
        </row>
        <row r="372">
          <cell r="A372" t="str">
            <v>Tabla de retención documental</v>
          </cell>
          <cell r="B372" t="str">
            <v>AC369</v>
          </cell>
          <cell r="C372" t="str">
            <v>Serie documental, la cual puede contener la siguiente documentaciónn: Solicitud de elaboración o modificación de tabla de retención documental 43– F-07, Actas de Mesa de Trabajo, Acta de aprobación Tabla de Retención Documental comité de archivo, Conceptos Técnicos, Cuadro de caracterización (Archivo de Bogotá) 43-F-26, Cuadro de clasificación Documental (Archivo de Bogotá) 43-F-17,Ficha de valoración documental (Archivo de Bogotá) 43-F-25,Tabla de Retención Documental (Archivo de Bogotá 43-F-16,Tabla de Retención Documental (Archivo de Bogotá 43-F-16,Concepto TRD Archivo de Bogotá y Acuerdo del Consejo Distrital de Archivos (convalidando la TRD) copia.</v>
          </cell>
          <cell r="D372" t="str">
            <v>Datos / Información</v>
          </cell>
        </row>
        <row r="373">
          <cell r="A373" t="str">
            <v>Tabla de valoración documental</v>
          </cell>
          <cell r="B373" t="str">
            <v>AC370</v>
          </cell>
          <cell r="C373" t="str">
            <v>Serie documental, la cual puede contener la siguiente documentación: Actas de Mesa de Trabajo, Comunicaciones Oficiales, Conceptos Técnicos, Cuadro evolutivo institucional, Estructuras orgánicas, Cuadro de clasificación documental por periodos, Historia institucional, Formato único de inventario documental 43-F-05, Acta de aprobación del comité y Tabla de Valoración Documental.</v>
          </cell>
          <cell r="D373" t="str">
            <v>Datos / Información</v>
          </cell>
        </row>
        <row r="374">
          <cell r="A374" t="str">
            <v>Transferencias Documentales Primarias</v>
          </cell>
          <cell r="B374" t="str">
            <v>AC371</v>
          </cell>
          <cell r="C374" t="str">
            <v>Subserie documental la cual puede contener la siguiente documentación: Acta de transferencia documental  43-F-09, Acta de Desarchive, Comunicaciones Oficiales, Cronograma de Transferencia, Formato único de inventario documental  43-F-05, Solicitudes de revisión de Transferencia, Control revisión previa de transferencia 43-F-14, Acta verificación de transferencias 43-F-19, Acta verificación de transferencias 43-F-19.</v>
          </cell>
          <cell r="D374" t="str">
            <v>Datos / Información</v>
          </cell>
        </row>
        <row r="375">
          <cell r="A375" t="str">
            <v>Transferencias Documentales Secundarias</v>
          </cell>
          <cell r="B375" t="str">
            <v>AC372</v>
          </cell>
          <cell r="C375" t="str">
            <v>Subserie documental la cual puede contener la siguiente documentación: Comunicación de intención de transferir al Archivo de Bogotá, Acta Comité de archivo, Acta de transferencia Archivo de Bogotá, Formato único de inventario documental para entidades distritales (Archivo de Bogotá 2215100-FT496).</v>
          </cell>
          <cell r="D375" t="str">
            <v>Datos / Información</v>
          </cell>
        </row>
        <row r="376">
          <cell r="A376" t="str">
            <v>Administración de Parqueaderos</v>
          </cell>
          <cell r="B376" t="str">
            <v>AC373</v>
          </cell>
          <cell r="C376" t="str">
            <v>Serie documental, la cual puede contener la siguiente documentación: Reglamento, Solicitud, Solicitud de cupo parqueadero  42-F-05, Anexos, Comunicaciones oficiales y Documentos de difusión.</v>
          </cell>
          <cell r="D376" t="str">
            <v>Datos / Información</v>
          </cell>
        </row>
        <row r="377">
          <cell r="A377" t="str">
            <v>Gestión de Vigilancia y Seguridad</v>
          </cell>
          <cell r="B377" t="str">
            <v>AC374</v>
          </cell>
          <cell r="C377" t="str">
            <v>Subserie documental la cual puede contener la siguiente documentación: Autorización para ingreso al edificio en horas y días no hábiles 42-F-02 , Autorización de movimiento de elementos devolutivos, consumo y otros 42-F-03, Actualización de firmas autorizadas para solicitar servicios de la entidad y el CAD 42-F-08 Autorización de retiro permanente de equipos portátiles 42-F-11,  Autorización de retiro del CAD de vehículos oficiales en días no hábiles 42-F-12.</v>
          </cell>
          <cell r="D377" t="str">
            <v>Datos / Información</v>
          </cell>
        </row>
        <row r="378">
          <cell r="A378" t="str">
            <v>Administración del servicio de telefonía celular</v>
          </cell>
          <cell r="B378" t="str">
            <v>AC375</v>
          </cell>
          <cell r="C378" t="str">
            <v>Serie documental, la cual puede contener la siguiente documentación: Solicitudes, Documentos de condiciones pactadas, Copia de factura y Detalle de consumo.</v>
          </cell>
          <cell r="D378" t="str">
            <v>Datos / Información</v>
          </cell>
        </row>
        <row r="379">
          <cell r="A379" t="str">
            <v>Asesorías en Administración Documental</v>
          </cell>
          <cell r="B379" t="str">
            <v>AC376</v>
          </cell>
          <cell r="C379" t="str">
            <v>Subserie documental la cual puede contener la siguiente documentación: Solicitud de asesoría, Control de asistencia 78-F-02, Evaluación de la percepción de la capacitación 78-F-04, Registro de programación de la asesoría.</v>
          </cell>
          <cell r="D379" t="str">
            <v>Datos / Información</v>
          </cell>
        </row>
        <row r="380">
          <cell r="A380" t="str">
            <v>Controles del uso de los recursos</v>
          </cell>
          <cell r="B380" t="str">
            <v>AC377</v>
          </cell>
          <cell r="C380" t="str">
            <v>Subserie documental la cual puede contener la siguiente documentación: Registro de consumo energético, Consolidado Consumo Energético, Registro de consumo de agua, Consolidado consumo hídrico, Informe mensual de impresiones, Informe de costos y ahorros de impresiones, Informe mensual de fotocopiado y Consolidado servicio de fotocopiado.</v>
          </cell>
          <cell r="D380" t="str">
            <v>Datos / Información</v>
          </cell>
        </row>
        <row r="381">
          <cell r="A381" t="str">
            <v xml:space="preserve">Eliminaciones Documentales </v>
          </cell>
          <cell r="B381" t="str">
            <v>AC378</v>
          </cell>
          <cell r="C381" t="str">
            <v>Serie documental, la cual puede contener la siguiente documentación: Acta comité de archivo, Inventario documental  43-F-05 y comunicaciones  oficiales.</v>
          </cell>
          <cell r="D381" t="str">
            <v>Datos / Información</v>
          </cell>
        </row>
        <row r="382">
          <cell r="A382" t="str">
            <v xml:space="preserve">Pólizas de seguro patrimoniales </v>
          </cell>
          <cell r="B382" t="str">
            <v>AC379</v>
          </cell>
          <cell r="C382" t="str">
            <v>Serie documental , la cual puede contener la siguiente documentación: Solicitud de afectación, Soportes de solicitud, Soportes de pago u objeción y Anexos.</v>
          </cell>
          <cell r="D382" t="str">
            <v>Datos / Información</v>
          </cell>
        </row>
        <row r="383">
          <cell r="A383" t="str">
            <v>Sistema integrado de conservación</v>
          </cell>
          <cell r="B383" t="str">
            <v>AC380</v>
          </cell>
          <cell r="C383" t="str">
            <v>Serie documental, la cual puede contener la siguiente documentación: Solicitud de afectación, Soportes de solicitud, Soportes de pago u objeción  y Anexos.</v>
          </cell>
          <cell r="D383" t="str">
            <v>Datos / Información</v>
          </cell>
        </row>
        <row r="384">
          <cell r="A384" t="str">
            <v>Consecutivo de comunicaciones oficiales enviadas</v>
          </cell>
          <cell r="B384" t="str">
            <v>AC381</v>
          </cell>
          <cell r="C384" t="str">
            <v>Subserie documental la cual puede contener la siguiente documentación: Comunicación oficial</v>
          </cell>
          <cell r="D384" t="str">
            <v>Datos / Información</v>
          </cell>
        </row>
        <row r="385">
          <cell r="A385" t="str">
            <v>Consecutivo de comunicaciones oficiales recibidas</v>
          </cell>
          <cell r="B385" t="str">
            <v>AC382</v>
          </cell>
          <cell r="C385" t="str">
            <v>Subserie documental la cual puede contener la siguiente documentación: Comunicación oficiales.</v>
          </cell>
          <cell r="D385" t="str">
            <v>Datos / Información</v>
          </cell>
        </row>
        <row r="386">
          <cell r="A386" t="str">
            <v>Informes a organismos de control</v>
          </cell>
          <cell r="B386" t="str">
            <v>AC383</v>
          </cell>
          <cell r="C386" t="str">
            <v>Subserie documental la cual puede contener la siguiente documentación: requerimiento, Informe, Anexos, Plan de mejoramiento, Respuesta, Informe a organismo de control, Informe Ley 617, Informe Estadísticas y Costos, Informe Consolidado Hacendario de información presupuestal, Comprobante de envío</v>
          </cell>
          <cell r="D386" t="str">
            <v>Datos / Información</v>
          </cell>
        </row>
        <row r="387">
          <cell r="A387" t="str">
            <v xml:space="preserve">Planillas de entrega de Comunicaciones por Recorrido interno </v>
          </cell>
          <cell r="B387" t="str">
            <v>AC384</v>
          </cell>
          <cell r="C387" t="str">
            <v>Subserie documental la cual puede contener la siguiente documentación: Planilla de comunicaciones oficiales internas.</v>
          </cell>
          <cell r="D387" t="str">
            <v>Datos / Información</v>
          </cell>
        </row>
        <row r="388">
          <cell r="A388" t="str">
            <v xml:space="preserve">Registros de control de comunicaciones oficiales enviadas </v>
          </cell>
          <cell r="B388" t="str">
            <v>AC385</v>
          </cell>
          <cell r="C388" t="str">
            <v>Subserie documental la cual puede contener la siguiente documentación: Solicitud de anulación de registros de correspondencia, Planilla de acuses de recibo correspondencia externa enviada.</v>
          </cell>
          <cell r="D388" t="str">
            <v>Datos / Información</v>
          </cell>
        </row>
        <row r="389">
          <cell r="A389" t="str">
            <v>Registro de control de comunicaciones Oficiales Recibidas</v>
          </cell>
          <cell r="B389" t="str">
            <v>AC386</v>
          </cell>
          <cell r="C389" t="str">
            <v>Subserie documental la cual puede contener la siguiente documentación: Planilla de entrega de comunicaciones oficiales externa recibida.</v>
          </cell>
          <cell r="D389" t="str">
            <v>Datos / Información</v>
          </cell>
        </row>
        <row r="390">
          <cell r="A390" t="str">
            <v>Adminsitración de comunicaciones oficiales</v>
          </cell>
          <cell r="B390" t="str">
            <v>AC387</v>
          </cell>
          <cell r="C390" t="str">
            <v>Subserie documental la cual puede contener la siguiente documentación: Documentos Técnicos, Evaluación, Soportes Generados Líder Funcional.</v>
          </cell>
          <cell r="D390" t="str">
            <v>Datos / Información</v>
          </cell>
        </row>
        <row r="391">
          <cell r="A391" t="str">
            <v>Defensor del ciudadano</v>
          </cell>
          <cell r="B391" t="str">
            <v>AC388</v>
          </cell>
          <cell r="C391" t="str">
            <v>Subserie documental la cual puede contener la siguiente documentación:  Atención presencial o telefónica del defensor del ciudadano, Comunicaciones Oficiales de Traslado a Otras Entidades,  Comunicaciones Oficiales Defensor del Ciudadano</v>
          </cell>
          <cell r="D391" t="str">
            <v>Datos / Información</v>
          </cell>
        </row>
        <row r="392">
          <cell r="A392" t="str">
            <v>Actas de la Comisión de Personal</v>
          </cell>
          <cell r="B392" t="str">
            <v>AC389</v>
          </cell>
          <cell r="C392" t="str">
            <v>Subserie documental la cual puede contener la siguiente documentación: Acta, Anexos, Convocatoria,  Control de asistencia 78-F-02</v>
          </cell>
          <cell r="D392" t="str">
            <v>Datos / Información</v>
          </cell>
        </row>
        <row r="393">
          <cell r="A393" t="str">
            <v>Actas de comité Bienestar y Desarrollo</v>
          </cell>
          <cell r="B393" t="str">
            <v>AC390</v>
          </cell>
          <cell r="C393" t="str">
            <v>Subserie documental la cual puede contener la siguiente documentacióne: Acta, Anexos, Convocatoria, Control de asistencia.</v>
          </cell>
          <cell r="D393" t="str">
            <v>Datos / Información</v>
          </cell>
        </row>
        <row r="394">
          <cell r="A394" t="str">
            <v>Actas Comité  Prevención y Atención de Emergencias del Centro Administrativo Distrital</v>
          </cell>
          <cell r="B394" t="str">
            <v>AC391</v>
          </cell>
          <cell r="C394" t="str">
            <v>Subserie documental la cual puede contener la siguiente documentación: Acta, Anexos, Convocatoria, Control de asistencia,Informes.</v>
          </cell>
          <cell r="D394" t="str">
            <v>Datos / Información</v>
          </cell>
        </row>
        <row r="395">
          <cell r="A395" t="str">
            <v>Actas de Comité Paritario de Salud Ocupacional</v>
          </cell>
          <cell r="B395" t="str">
            <v>AC392</v>
          </cell>
          <cell r="C395" t="str">
            <v>Subserie documental la cual puede contener la siguiente documentación: Citación a reuniones, Actas de reunión ordinarias y extraordinarias, Anexos</v>
          </cell>
          <cell r="D395" t="str">
            <v>Datos / Información</v>
          </cell>
        </row>
        <row r="396">
          <cell r="A396" t="str">
            <v>Actas de Riesgos Laborales</v>
          </cell>
          <cell r="B396" t="str">
            <v>AC393</v>
          </cell>
          <cell r="C396" t="str">
            <v>Subserie documental la cual puede contener la siguiente documentación: Actas de seguimiento a la Aseguradora de Riesgos Laborales</v>
          </cell>
          <cell r="D396" t="str">
            <v>Datos / Información</v>
          </cell>
        </row>
        <row r="397">
          <cell r="A397" t="str">
            <v xml:space="preserve">Historias Laborales </v>
          </cell>
          <cell r="B397" t="str">
            <v>AC394</v>
          </cell>
          <cell r="C397" t="str">
            <v>Serie documental, la cual puede contener la siguiente documentación: Proceso de selección , Resolución de conformación de lista de elegibles, Formato de Necesidad de Personal Supernumerario, Formato de solicitud de nombramiento ordinario, Hoja de vida personal, Hoja de vida de Función Pública, Formato Análisis de hoja de vida, Solicitud de evaluación  aspirante a nombramiento ordinario, Resolución de nombramiento en período de prueba o ascenso, Solicitud de evaluación  aspirante a nombramiento ordinario, Resolución de nombramiento ordinario, Resolución por la cual se vincula personal supernumerario,Resolución por la cual se vincula personal planta temporal, Comunicación nombramiento, Acta de posesión planta, Acta de posesión supernumerario, Acta de posesión planta temporal, Hoja de vinculación, Memorando inducción específica, Carta de aceptación al nombramiento, Comunicaciones oficiales, Manifestación juramentada de no tener procesos pendientes de carácter alimentario, Manifestación juramentada de no ser pensionado, Política de seguridad de la información, Políticas para personas naturales vinculadas, Formato Revelación de Inversiones personales y sus Partes Relacionadas, Documento de Identidad y otros certificados, prorrogas y resoluciones.</v>
          </cell>
          <cell r="D397" t="str">
            <v>Datos / Información</v>
          </cell>
        </row>
        <row r="398">
          <cell r="A398" t="str">
            <v>Nóminas de funcionarios</v>
          </cell>
          <cell r="B398" t="str">
            <v>AC395</v>
          </cell>
          <cell r="C398" t="str">
            <v>Subserie documental la cual puede contener la siguiente documentación: Solicitud de disponibilidad presupuestal y registro presupuestal, Certificado de disponibilidad presupuestal,  Reporte de Pre-Nómina, Reporte resumen por tipo de régimen, Nómina adicional (opcional), Relación de descuentos de salud y pensión.</v>
          </cell>
          <cell r="D398" t="str">
            <v>Datos / Información</v>
          </cell>
        </row>
        <row r="399">
          <cell r="A399" t="str">
            <v>Novedades de nómina</v>
          </cell>
          <cell r="B399" t="str">
            <v>AC396</v>
          </cell>
          <cell r="C399" t="str">
            <v>Subserie documental que contiene: Novedades de Ingreso (copia), Novedades de Retiro (copia), Novedades de Encargos (copia), Novedades de Prima Técnica (copia), Novedades de Sanciones Disciplinarias (copia), Novedades de Licencias (copia), Relación de Horas Extras, Solicitud de Revisión de la Liquidación de la Nómina, Novedades de solicitud de Retiro de Cesantías, Novedades de Vacaciones (copia), Novedades de Comisión, Relación de incapacidades, Decreto de aumento salarial (copia), Deducciones por aportes, Ahorros, Cuotas sindicales, Embargos de familia y civiles, Libranzas, Multas, Sanciones, Planes complementarios de salud.</v>
          </cell>
          <cell r="D399" t="str">
            <v>Datos / Información</v>
          </cell>
        </row>
        <row r="400">
          <cell r="A400" t="str">
            <v>Planes  Operativos</v>
          </cell>
          <cell r="B400" t="str">
            <v>AC397</v>
          </cell>
          <cell r="C400" t="str">
            <v>Subserie documental la cual puede contener la siguiente documentación: Plan</v>
          </cell>
          <cell r="D400" t="str">
            <v>Datos / Información</v>
          </cell>
        </row>
        <row r="401">
          <cell r="A401" t="str">
            <v>Plan Institucional de Capacitación</v>
          </cell>
          <cell r="B401" t="str">
            <v>AC398</v>
          </cell>
          <cell r="C401" t="str">
            <v>Subserie documental la cual puede contener la siguiente documentación: Plan, Acta de comisión de personal (aval del plan de capacitación), Cronograma</v>
          </cell>
          <cell r="D401" t="str">
            <v>Datos / Información</v>
          </cell>
        </row>
        <row r="402">
          <cell r="A402" t="str">
            <v>Planes  de Emergencia</v>
          </cell>
          <cell r="B402" t="str">
            <v>AC399</v>
          </cell>
          <cell r="C402" t="str">
            <v>Subserie documental la cual puede contener la siguiente documentación: Plan de evacuación, Plan de contingencia, Divulgación, Simulacros, Informes, Brigada de emergencia, Formato Inscripción como brigadista, Cronograma, Control de asistencia .</v>
          </cell>
          <cell r="D402" t="str">
            <v>Datos / Información</v>
          </cell>
        </row>
        <row r="403">
          <cell r="A403" t="str">
            <v>Programas de Bienestar y Desarrollo</v>
          </cell>
          <cell r="B403" t="str">
            <v>AC400</v>
          </cell>
          <cell r="C403" t="str">
            <v>Subserie documental la cual puede contener la siguiente documentación: Programa, Comunicaciones oficiales, Convocatoria e invitaciones, Lista de invitados e inscritos, Carta de compromiso, Control de asistencia, Evaluación de satisfacción.</v>
          </cell>
          <cell r="D403" t="str">
            <v>Datos / Información</v>
          </cell>
        </row>
        <row r="404">
          <cell r="A404" t="str">
            <v>Programas de Mejoramiento de Clima Laboral</v>
          </cell>
          <cell r="B404" t="str">
            <v>AC401</v>
          </cell>
          <cell r="C404" t="str">
            <v>Subserie documental la cual puede contener la siguiente documentación:  Programa, Evaluación clima laboral, Comunicaciones oficiales, Convocatoria e invitaciones, Control de asistencia, Listado de invitados, Evaluación de las actividades, Informe, Anexos.</v>
          </cell>
          <cell r="D404" t="str">
            <v>Datos / Información</v>
          </cell>
        </row>
        <row r="405">
          <cell r="A405" t="str">
            <v>Programas de Incentivos para Personal</v>
          </cell>
          <cell r="B405" t="str">
            <v>AC402</v>
          </cell>
          <cell r="C405" t="str">
            <v xml:space="preserve">Subserie documental la cual puede contener la siguiente documentación: Resolución por la cual se adopta el programa de incentivos y  se determina el procedimiento para el otorgamiento de los mismos, Comunicaciones Oficiales, Formato Informe de contribuciones extraordinarias, Informe consolidado de los funcionarios que hayan cumplido con los requisitos para acceder a los incentivos, Informe de Contribuciones Extraordinarias, Acta del resultado de la evaluación y selección de los mejores funcionarios, Convocatoria equipos de trabajo, Comunicaciones a los evaluados, Registro de evaluación equipos de trabajo, Listado de los funcionarios beneficiados  del programa de incentivos, Resolución de reconocimiento de los incentivos a los ganadores , Resolución  por medio de la cual se ordena un pago por concepto de incentivo pecuniario al mejor equipo de trabajo, Informe final de ejecución del programa de incentivos, Resolución por la cual se designa a los mejores empleados, Anexos, </v>
          </cell>
          <cell r="D405" t="str">
            <v>Datos / Información</v>
          </cell>
        </row>
        <row r="406">
          <cell r="A406" t="str">
            <v>Programas de Medicina Preventiva y del Trabajo</v>
          </cell>
          <cell r="B406" t="str">
            <v>AC403</v>
          </cell>
          <cell r="C406" t="str">
            <v>Subserie documental la cual puede contener la siguiente documentación: Programa , Cronograma de actividades, Comunicaciones oficiales, Convocatoria e invitaciones, Invitación e inscripción, Control de asistencia, Seguimiento, Inspecciones a puestos de trabajo, Recomendaciones EPS, Recomendaciones ARL, Recomendaciones e implementación, Informe, Control Toma de Tensión, Atención de Primeros Auxilios, Concepto de enfermedad Profesional, Evaluaciones médicas Ocupacionales.</v>
          </cell>
          <cell r="D406" t="str">
            <v>Datos / Información</v>
          </cell>
        </row>
        <row r="407">
          <cell r="A407" t="str">
            <v xml:space="preserve">Programas de Seguridad e Higiene Industrial  </v>
          </cell>
          <cell r="B407" t="str">
            <v>AC404</v>
          </cell>
          <cell r="C407" t="str">
            <v>Subserie documental la cual puede contener la siguiente documentación: Matriz de peligro, Programa de higiene y seguridad industrial, Cronograma actividades, Divulgación, Control entrega elementos de protección personal, Investigación de accidente de trabajo, Inventario de extintores, Control de consumo de elementos de botiquín, Programas de Vigilancia epidemiológica  , Programa de riesgo cardiovascular, programa de riesgo ergonómico, programa de riesgo Psicosocial, Control de asistencia.</v>
          </cell>
          <cell r="D407" t="str">
            <v>Datos / Información</v>
          </cell>
        </row>
        <row r="408">
          <cell r="A408" t="str">
            <v>Programas de Inducción General</v>
          </cell>
          <cell r="B408" t="str">
            <v>AC405</v>
          </cell>
          <cell r="C408" t="str">
            <v>Subserie documental la cual puede contener la siguiente documentación: Programa,Cronograma, invitación  a jornada de inducción, Programación de actividades de Inducción general, Carta de compromiso, Evaluación de la Inducción, Control de asistencia.</v>
          </cell>
          <cell r="D408" t="str">
            <v>Datos / Información</v>
          </cell>
        </row>
        <row r="409">
          <cell r="A409" t="str">
            <v>Elecciones Copasso</v>
          </cell>
          <cell r="B409" t="str">
            <v>AC406</v>
          </cell>
          <cell r="C409" t="str">
            <v xml:space="preserve">Subserie documental la cual puede contener la siguiente documentación: Acto administrativo de convocatoria para la elección de los representantes de los trabajadores del Comité Paritario de Salud Ocupacional, Invitación convocatoria a la elección del Comité Paritario de Salud Ocupacional, Apertura de votación electrónica por el correo de comunicaciones, Lista de aspirantes inscritos para la elección del COPASO, Documento de divulgación de la lista de candidatos inscritos al COPASO, Lista general de votantes y jurados publicada, Comunicación oficial de notificación a jurados, Votos, Acta de cierre, Acto administrativo de designación de representantes del empleador del COPASO, Acta de conformación del Comité Paritario de Salud Ocupacional, Registro del Comité Paritario de Salud Ocupacional (Copia).         </v>
          </cell>
          <cell r="D409" t="str">
            <v>Datos / Información</v>
          </cell>
        </row>
        <row r="410">
          <cell r="A410" t="str">
            <v xml:space="preserve">Elección de los Representantes ante  la Comisión de Personal </v>
          </cell>
          <cell r="B410" t="str">
            <v>AC407</v>
          </cell>
          <cell r="C410" t="str">
            <v xml:space="preserve">Subserie documental la cual puede contener la siguiente documentación: Acta de Escrutinio de Votación, Acta de Escrutinio General, Acta de Instalación , Actas de Sorteo en el Tarjetón, Comunicación Delegación del Secretario de Hacienda a Comisión escrutadora, Constancia de Entrega de Mesa, Constancia del Procedimiento Realizado, Constancia Escrutinio, Cronograma, Declaración de Elección , Elección de Jurados de Votación, Instructivo a Jurados, Lista de Conformación de Mesas, Lista de Inscripción de Candidatos, Lista de Notificación de Jurados, Lista General de Votantes, Registro de Votantes, Resolución de Convocatoria,Solicitud de inscripción de Candidatos, Soportes,Voto, </v>
          </cell>
          <cell r="D410" t="str">
            <v>Datos / Información</v>
          </cell>
        </row>
        <row r="411">
          <cell r="A411" t="str">
            <v>Instrumentos de recolección de información de capacitación.</v>
          </cell>
          <cell r="B411" t="str">
            <v>AC408</v>
          </cell>
          <cell r="C411" t="str">
            <v>Subserie documental que contiene: Identificación de necesidades de formación y competencias, Matriz de necesidades de formación y competencias.</v>
          </cell>
          <cell r="D411" t="str">
            <v>Datos / Información</v>
          </cell>
        </row>
        <row r="412">
          <cell r="A412" t="str">
            <v>Liquidaciones a fondo de cesantías</v>
          </cell>
          <cell r="B412" t="str">
            <v>AC409</v>
          </cell>
          <cell r="C412" t="str">
            <v>Subserie documental la cual puede contener la siguiente documentación: Certificación de aportes, Reporte consolidado nominas, Aportes Fondo Nacional del Ahorro, Resolución por la cual se ordena el pago de cesantías anual, Anexos.</v>
          </cell>
          <cell r="D412" t="str">
            <v>Datos / Información</v>
          </cell>
        </row>
        <row r="413">
          <cell r="A413" t="str">
            <v>Liquidaciones  y pagos de obligaciones de personal</v>
          </cell>
          <cell r="B413" t="str">
            <v>AC410</v>
          </cell>
          <cell r="C413" t="str">
            <v>Subserie documental la cual puede contener la siguiente documentación: Planilla Integral de Liquidación de aportes, Relación de descuentos por retención en la fuente, Relación de beneficiarios por descuentos (juzgados, cooperativas, sindicatos, bancos, fondos de empleados, medicina prepagada), Planillas de aportes voluntarios para pensión en fondos privados, Planilla de aportes voluntarios a Aporte al Fomento de la Construcción (AFC).</v>
          </cell>
          <cell r="D413" t="str">
            <v>Datos / Información</v>
          </cell>
        </row>
        <row r="414">
          <cell r="A414" t="str">
            <v>Concursos  de Carrera Administrativa – CNSC</v>
          </cell>
          <cell r="B414" t="str">
            <v>AC411</v>
          </cell>
          <cell r="C414" t="str">
            <v>Subserie documental la cual puede contener la siguiente documentación: Resolución de conformación de lista de elegibles, Correo de confirmación de lista de elegibles CNSC, Oficio de confirmación de lista de elegibles, Resolución nombramiento en período de prueba (copia), Comunicación nombramiento (copia), Oficio de no aceptación del nombramiento, Resolución de revocatoria del nombramiento (copia), Correos soporte del trámite, Hoja de vida personal con soportes.</v>
          </cell>
          <cell r="D414" t="str">
            <v>Datos / Información</v>
          </cell>
        </row>
        <row r="415">
          <cell r="A415" t="str">
            <v>Procesos de Selección de Personal Realizados por la SDH</v>
          </cell>
          <cell r="B415" t="str">
            <v>AC412</v>
          </cell>
          <cell r="C415" t="str">
            <v>Subserie documental la cual puede contener la siguiente documentación: Solicitud evaluación de aspirante a nombramiento ordinario, Publicación de convocatoria, Hoja de vida, Invitación para presentar pruebas, Documento forma de presentación de la documentación, Control de asistencia a pruebas, Pruebas psicométricas, Pruebas de conocimientos esenciales, Invitación presentación entrevista, Formato resultado de entrevista, Registro resultados pruebas psicométricas, Registro resultados pruebas de conocimientos, Consolidado de resultados, Informe visita domiciliaria, Informe de la selección, Correos electrónicos mediante los cuales se informa los resultados a todos los candidatos, Acta de equipo evaluador.</v>
          </cell>
          <cell r="D415" t="str">
            <v>Datos / Información</v>
          </cell>
        </row>
        <row r="416">
          <cell r="A416" t="str">
            <v>Procesos de Selección Realizados por Instituciones Externas</v>
          </cell>
          <cell r="B416" t="str">
            <v>AC413</v>
          </cell>
          <cell r="C416" t="str">
            <v>Subserie documental la cual puede contener la siguiente documentación: Cronograma de actividades, Convocatoria, Inscripciones, Revisión de requisitos mínimos, Publicación de lista de elegibles, Informes etapas del concurso, Acta de reunión, Acta de entrega y aceptación del producto, Comunicaciones oficiales, Tutelas y derechos de petición, Hoja de vida y soporte lista de elegibles, Hoja de vida y soportes lista no elegibles.</v>
          </cell>
          <cell r="D416" t="str">
            <v>Datos / Información</v>
          </cell>
        </row>
        <row r="417">
          <cell r="A417" t="str">
            <v>Avances</v>
          </cell>
          <cell r="B417" t="str">
            <v>AC414</v>
          </cell>
          <cell r="C417" t="str">
            <v>Subserie documental la cual puede contener la siguiente documentación:  Acto administrativo, Resolución, Certificado de Disponibilidad Presupuestal-CDP, Certificado de Registro Presupuestal-CRP, Comunicaciones oficiales, Ingreso al Almacén,  Factura de Compra, Informe comisión,  Legalización del avance, Orden de Pago, Recibo conceptos varios.</v>
          </cell>
          <cell r="D417" t="str">
            <v>Datos / Información</v>
          </cell>
        </row>
        <row r="418">
          <cell r="A418" t="str">
            <v>Caja Menor</v>
          </cell>
          <cell r="B418" t="str">
            <v>AC415</v>
          </cell>
          <cell r="C418" t="str">
            <v>Serie documental la cual puede contener la siguiente documentación: Acta de cierre caja menor, Certificado de Disponibilidad Presupuestal-CDP, Certificado de Registro Presupuestal-CRP, Comprobante de egreso,  Conciliación bancaria, Factura o Cuenta de Cobro, Informe libro bancos, Informe libro de efectivo,  Orden de Pago, Recibo conceptos varios, Relación de descuentos tributarios, Resolución de apertura caja menor,  RUT, Solicitud caja menor, Solicitud de transporte, Traslado fondos bancos a efectivo, Comprobante de Reembolso, Apertura Cuenta Bancaria, Ingreso al Almacén, Cotización, Certificado de Recibo a Satisfacción.</v>
          </cell>
          <cell r="D418" t="str">
            <v>Datos / Información</v>
          </cell>
        </row>
        <row r="419">
          <cell r="A419" t="str">
            <v>Ejecución de Presupuestal</v>
          </cell>
          <cell r="B419" t="str">
            <v>AC416</v>
          </cell>
          <cell r="C419" t="str">
            <v>Serie documental la cual puede contener la siguiente documentación:  Actas de cancelación de reservas, Certificado de Disponibilidad Presupuestal-CDP, Certificado de Registro Presupuestal-CRP, Control ejecución de vigencias futuras, Informe de Cuentas por Pagar, Informe de ejecución de presupuesto de gastos e inversiones de la vigencia, Informe de ejecución reservas presupuestales, Listado de reservas presupuestales, Modificaciones presupuestales, Programa Anual Mensualizado  de Caja - PAC-Anexos, Relaciones de Autorización, Acta de fenecimiento, Plan Anual de Adquisiciones.</v>
          </cell>
          <cell r="D419" t="str">
            <v>Datos / Información</v>
          </cell>
        </row>
        <row r="420">
          <cell r="A420" t="str">
            <v>Pagos Contratistas</v>
          </cell>
          <cell r="B420" t="str">
            <v>AC417</v>
          </cell>
          <cell r="C420" t="str">
            <v>Subserie documental la cual puede contener la siguiente documentación: Acta de inicio, Acta de Liquidación, Certificación bancaria, Certificación de Cumplimiento y recibo a satisfacción contrato, Certificación de pagos, Certificado de Registro Presupuestal-CRP, Comunicaciones oficiales, Constitución de la Unión Temporal, Contrato, Declaraciones juramentadas, Modificaciones a los contratos, Oferta económica, Orden de Pago, Póliza, RUT, Factura o Cuenta de Cobro, Planilla Integrada de Liquidación de Aportes, Comprobante de ingreso a almacén, Acta de terminación por mutuo acuerdo, Acta de suspensión.</v>
          </cell>
          <cell r="D420" t="str">
            <v>Datos / Información</v>
          </cell>
        </row>
        <row r="421">
          <cell r="A421" t="str">
            <v>Pagos Sentencias Judiciales</v>
          </cell>
          <cell r="B421" t="str">
            <v>AC418</v>
          </cell>
          <cell r="C421" t="str">
            <v>Subserie documental la cual puede contener la siguiente documentación: Certificación bancaria, Certificación FONCEP, Certificación sobre procesos judiciales, Certificado de Disponibilidad Presupuestal-CDP, Certificado de Registro Presupuestal-CRP, Comunicaciones oficiales, Orden de Pago, Resolución, Sentencia.</v>
          </cell>
          <cell r="D421" t="str">
            <v>Datos / Información</v>
          </cell>
        </row>
        <row r="422">
          <cell r="A422" t="str">
            <v>Pagos Honorarios Concejales</v>
          </cell>
          <cell r="B422" t="str">
            <v>AC419</v>
          </cell>
          <cell r="C422" t="str">
            <v>Subserie documental la cual puede contener la siguiente documentación: Autorizaciones de descuentos, Certificación de asistencia a sesiones, Certificaciones de pago honorarios, Certificado de Disponibilidad Presupuestal-CDP, Certificado de Ingresos y Retenciones, Certificado de Registro Presupuestal-CRP, Comunicaciones oficiales, Planilla integrada de liquidación de aportes, Planillas de descuentos, Relaciones de Autorización, Resumen centro de costos, Planilla de resumen pago honorarios concejales .</v>
          </cell>
          <cell r="D422" t="str">
            <v>Datos / Información</v>
          </cell>
        </row>
        <row r="423">
          <cell r="A423" t="str">
            <v>Pagos Resoluciones</v>
          </cell>
          <cell r="B423" t="str">
            <v>AC420</v>
          </cell>
          <cell r="C423" t="str">
            <v>Subserie documental la cual puede contener la siguiente documentación: Certificación bancaria, Factura o Cuenta de Cobro, Cotización, Folletos, Certificado de Disponibilidad Presupuestal-CDP, Certificado de Registro Presupuestal-CRP, Comunicaciones oficiales, RUT, Orden de Pago, Resolución ordenamiento de pago, Resolución.</v>
          </cell>
          <cell r="D423" t="str">
            <v>Datos / Información</v>
          </cell>
        </row>
        <row r="424">
          <cell r="A424" t="str">
            <v>Pagos Servicios Públicos</v>
          </cell>
          <cell r="B424" t="str">
            <v>AC421</v>
          </cell>
          <cell r="C424" t="str">
            <v>Subserie documental la cual puede contener la siguiente documentación: Certificación de cumplimiento, Certificado de Registro Presupuestal-CRP, Certificado de Disponibilidad Presupuestal, Comunicaciones oficiales, Orden de Pago, Recibos servicios públicos.</v>
          </cell>
          <cell r="D424" t="str">
            <v>Datos / Información</v>
          </cell>
        </row>
        <row r="425">
          <cell r="A425" t="str">
            <v>Anteproyecto de Presupuesto</v>
          </cell>
          <cell r="B425" t="str">
            <v>AC422</v>
          </cell>
          <cell r="C425" t="str">
            <v>Serie documental la cual puede contener la siguiente documentación: Anteproyecto de presupuesto de gastos e inversiones, Comunicaciones oficiales, Reporte PREDIS Gastos generales esenciales.</v>
          </cell>
          <cell r="D425" t="str">
            <v>Datos / Información</v>
          </cell>
        </row>
        <row r="426">
          <cell r="A426" t="str">
            <v>Conceptos jurídicos</v>
          </cell>
          <cell r="B426" t="str">
            <v>AC423</v>
          </cell>
          <cell r="C426" t="str">
            <v>Subserie documental la cual puede contener la siguiente documentación: Petición, Conceptos Externos (35-f.02), Conceptos Internos (35-f.01), Comunicaciones oficiales.</v>
          </cell>
          <cell r="D426" t="str">
            <v>Datos / Información</v>
          </cell>
        </row>
        <row r="427">
          <cell r="A427" t="str">
            <v>Estudios jurídicos</v>
          </cell>
          <cell r="B427" t="str">
            <v>AC424</v>
          </cell>
          <cell r="C427" t="str">
            <v>Subserie documental la cual puede contener la siguiente documentación: Comunicaciones oficiales, Estudios, Anexos.</v>
          </cell>
          <cell r="D427" t="str">
            <v>Datos / Información</v>
          </cell>
        </row>
        <row r="428">
          <cell r="A428" t="str">
            <v>Actas de comité de conciliación</v>
          </cell>
          <cell r="B428" t="str">
            <v>AC425</v>
          </cell>
          <cell r="C428" t="str">
            <v>Subserie documental la cual puede contener la siguiente documentación: Acta, Anexos</v>
          </cell>
          <cell r="D428" t="str">
            <v>Datos / Información</v>
          </cell>
        </row>
        <row r="429">
          <cell r="A429" t="str">
            <v>Conciliaciones Prejudiciales</v>
          </cell>
          <cell r="B429" t="str">
            <v>AC426</v>
          </cell>
          <cell r="C429" t="str">
            <v xml:space="preserve">Serie documental la cual puede contener la siguiente documentación: Solicitud, Poder 36F-02 , Autos,  Certificación del comité </v>
          </cell>
          <cell r="D429" t="str">
            <v>Datos / Información</v>
          </cell>
        </row>
        <row r="430">
          <cell r="A430" t="str">
            <v>Procesos judiciales jurisdicción ordinaria</v>
          </cell>
          <cell r="B430" t="str">
            <v>AC427</v>
          </cell>
          <cell r="C430" t="str">
            <v>Subserie documental la cual puede contener la siguiente documentación: Demanda y traslado , Contestación de la Demanda, Poder (36-F,02), Auto de pruebas , Notificaciones , Copia del acta de las audiencias celebradas , Alegatos de Conclusión, Fallo 1ª Instancia, Recursos y/o informe justificativo de no apelación , Providencias que resuelven recursos  , Fallo 2ª Instancia, Resolución que Ordena Cumplimiento (36-f.07) o Comunicación del fallo, Requerimientos de los Despachos Judiciales y entes de control, Respuestas a Requerimientos , Comunicación de Cumplimiento.</v>
          </cell>
          <cell r="D430" t="str">
            <v>Datos / Información</v>
          </cell>
        </row>
        <row r="431">
          <cell r="A431" t="str">
            <v>Procesos judiciales contenciosos administrativos</v>
          </cell>
          <cell r="B431" t="str">
            <v>AC428</v>
          </cell>
          <cell r="C431" t="str">
            <v>Subserie documental la cual puede contener la siguiente documentación: Demanda y traslado , Contestación de la Demanda, Poder (36-F,02), Auto de pruebas, Notificaciones , Copia del acta de las audiencias celebradas , Alegatos de Conclusión, Fallo 1ª Instancia, Recursos y/o informe justificativo de no apelación , Providencias que resuelven recursos  , Fallo 2ª Instancia, Resolución que Ordena Cumplimiento (36-f.07) o Comunicación del fallo, Requerimientos de los Despachos Judiciales y entes de control, Respuestas a Requerimientos, Comunicación de Cumplimiento.</v>
          </cell>
          <cell r="D431" t="str">
            <v>Datos / Información</v>
          </cell>
        </row>
        <row r="432">
          <cell r="A432" t="str">
            <v>Procesos judiciales penales</v>
          </cell>
          <cell r="B432" t="str">
            <v>AC429</v>
          </cell>
          <cell r="C432" t="str">
            <v>Subserie documental la cual puede contener la siguiente documentación:  Denuncia, Poder, Providencia que ordena el archivo , Actas de las audiencias, incidente de reparación , Sentencia , Notificaciones, Comunicaciones Oficiales.</v>
          </cell>
          <cell r="D432" t="str">
            <v>Datos / Información</v>
          </cell>
        </row>
        <row r="433">
          <cell r="A433" t="str">
            <v>Procesos concursales</v>
          </cell>
          <cell r="B433" t="str">
            <v>AC430</v>
          </cell>
          <cell r="C433" t="str">
            <v>Serie documental la cual puede contener la siguiente documentación:  Auto de apertura y Edicto , Pruebas sumarias recaudadas para la presentación de acreencias , Presentación de créditos , Poder (72-F.06), Traslado y proyecto de graduación y calificación de créditos e inventario valorado , Objeciones , Acta conciliación de la objeciones, Actas de las audiencias, Auto de graduación y calificación de créditos , Acuerdo , Conceptos sobre la conveniencia de aceptar bienes de dación en pago y/o adjudicación de bienes , Informes de los auxiliares de la justicia , Comunicaciones Oficiales, Auto que declara terminado el proceso .</v>
          </cell>
          <cell r="D433" t="str">
            <v>Datos / Información</v>
          </cell>
        </row>
        <row r="434">
          <cell r="A434" t="str">
            <v>Acciones de cumplimiento</v>
          </cell>
          <cell r="B434" t="str">
            <v>AC431</v>
          </cell>
          <cell r="C434" t="str">
            <v>Subserie documental la cual puede contener la siguiente documentación: Demanda y traslado , Contestación de la Demanda, Poder (36-F,02), Auto de pruebas , Notificaciones , Copia del acta de las audiencias celebradas , Alegatos de Conclusión, Fallo 1ª Instancia, Recursos y/o informe justificativo de no apelación, Providencias que resuelven recursos  , Fallo 2ª Instancia, Resolución que Ordena Cumplimiento (36-f.07) o Comunicación del fallo, Requerimientos de los Despachos Judiciales y entes de control, Respuestas a Requerimientos , Comunicación de Cumplimiento.</v>
          </cell>
          <cell r="D434" t="str">
            <v>Datos / Información</v>
          </cell>
        </row>
        <row r="435">
          <cell r="A435" t="str">
            <v>Acciones de tutela</v>
          </cell>
          <cell r="B435" t="str">
            <v>AC432</v>
          </cell>
          <cell r="C435" t="str">
            <v>Subserie documental la cual puede contener la siguiente documentación: Comunicación de Acción, Contestación de la Tutela, Fallos, Comunicación de Impugnación y/o impugnación , Comunicaciones Oficiales, Comunicación de Cumplimiento, Comunicación Incidente de Desacato, Respuesta Incidente de Desacato, Comunicación de revisión de la Tutela por la Corte, Fallo de Revisión.</v>
          </cell>
          <cell r="D435" t="str">
            <v>Datos / Información</v>
          </cell>
        </row>
        <row r="436">
          <cell r="A436" t="str">
            <v>Acciones populares</v>
          </cell>
          <cell r="B436" t="str">
            <v>AC433</v>
          </cell>
          <cell r="C436" t="str">
            <v>Subserie documental la cual puede contener la siguiente documentación: Demanda y traslado , Actas de comité de conciliación, Contestación de la Demanda, Poder (36-F,02), Pacto de Cumplimiento, Auto de pruebas , Notificaciones , Copia del acta de las audiencias celebradas , Alegatos de Conclusión, Fallo 1ª Instancia, Recursos y/o informe justificativo de no apelación , Providencias que resuelven recursos, Fallo 2ª Instancia, Resolución que Ordena Cumplimiento (36-f.07) o Comunicación del fallo, Documentos Apoyo a la Alcaldía, Requerimientos de los Despachos Judiciales y entes de control, Respuestas a Requerimientos, Comunicación de Cumplimiento</v>
          </cell>
          <cell r="D436" t="str">
            <v>Datos / Información</v>
          </cell>
        </row>
        <row r="437">
          <cell r="A437" t="str">
            <v>Acciones de Institucionalidad</v>
          </cell>
          <cell r="B437" t="str">
            <v>AC434</v>
          </cell>
          <cell r="C437" t="str">
            <v>Serie documental la cual puede contener la siguiente documentación: Demanda y traslado , Contestación de la Demanda, Poder ,Auto de pruebas , Notificaciones , Copia del acta de las audiencias celebradas , Alegatos de Conclusión, Fallo 1ª Instancia, Recursos y/o informe justificativo de no apelación , Providencias que resuelven recursos  , Fallo 2ª Instancia, Resolución que Ordena Cumplimiento  o Comunicación del fallo, Requerimientos de los Despachos Judiciales y entes de control, Respuestas a Requerimientos .</v>
          </cell>
          <cell r="D437" t="str">
            <v>Datos / Información</v>
          </cell>
        </row>
        <row r="438">
          <cell r="A438" t="str">
            <v>Planes de acción</v>
          </cell>
          <cell r="B438" t="str">
            <v>AC435</v>
          </cell>
          <cell r="C438" t="str">
            <v>Subserie documental la cual puede contener la siguiente documentación: Plan de acción, Plan, Formulación, Seguimiento</v>
          </cell>
          <cell r="D438" t="str">
            <v>Datos / Información</v>
          </cell>
        </row>
        <row r="439">
          <cell r="A439" t="str">
            <v>Actas de la junta de contratación</v>
          </cell>
          <cell r="B439" t="str">
            <v>AC436</v>
          </cell>
          <cell r="C439" t="str">
            <v>Subserie documental la cual puede contener la siguiente documentación: Actas, Anexos.</v>
          </cell>
          <cell r="D439" t="str">
            <v>Datos / Información</v>
          </cell>
        </row>
        <row r="440">
          <cell r="A440" t="str">
            <v>Contratos
(Etapa Precontractual)</v>
          </cell>
          <cell r="B440" t="str">
            <v>AC437</v>
          </cell>
          <cell r="C440" t="str">
            <v>Información que pertenece a la Serie documental Contratos, la cual puede contener la siguiente documentación: Hoja ruta contratos 37-F-22, Solicitud de elaboración contrato  37- F-07, Solicitud de proceso de selección 37- F-15, Constancia de análisis del sector, Estudio Presupuesto 37F-48, Estudios y documentos previos  37F-39, 37F-58, 37F-21,37F-41, 37F-45,37F-46, 37F-58, Solicitud de cotización 37F-02, Análisis de Consistencia y Coherencia con el Proyecto de Inversión, Aviso de Convocatoria Pública 37-F-24, Certificado de Disponibilidad Presupuestal, Anexo de especificaciones técnicas del Bien o servicio, Documento Audiencia asignación Matriz de Riesgo contractual y aclaración de pliegos,  Resolución de Apertura Proceso de Licitación, Acto de apertura otros procesos de selección 37-F-28, Pliego de condiciones definitivo, Términos de referencia (TDR), Documento observaciones a los pliegos, Documento de respuesta a las observaciones formuladas a los pliegos, Documento constancia de recibo de propuestas, Acta de cierre y apertura de propuestas, Documento preliminar de verificación de requisitos habilitantes y evaluación de factores de escogencia 37F-17,37F-18, Documento de observaciones al informe de evaluación, Documento de respuesta a observaciones formuladas al informe de evaluación y subsane, Documento final de verificación de requisitos habilitantes y evaluación de factores de escogencia, Documento solicitud de subsane a proponentes, Informe del comité evaluador de recomendación de adjudicación, Adendas 37- F-16, Propuestas, Garantías, Documento Matriz de Riesgo Contractual, Documento simulacro de subasta inversa electrónica, Informe apertura inicial de precios de la subasta electrónica, Audiencia de subasta electrónica e informe final , Oferta final de precios ajustada de acuerdo a la subasta electrónica, Acta de sorteo, Documentos de manifestaciones de interés de futuros proponentes, Informe de precalificación, Acta de Audiencia Pública Modalidad de Selección Licitación Pública. 37F-19, Acta de audiencia pública de precalificación, Invitación Pública de Mínima Cuantía, Documento observaciones a la Invitación Pública Mínima Cuantía, Documento de respuesta a las observaciones formuladas a la Invitación Publica Mínima Cuantía, Comunicación aceptación de la oferta, Certificado de oficina de instrumentos públicos, Fotocopia de acta de posesión, Fotocopia de acto de nombramiento,  Escritura Pública del bien inmueble, Solicitud certificación de insuficiencia o inexistencia de personal 37-F-38, Memorando de respuesta de Talento Humano de certificación de insuficiencia o inexistencia de personal, Autorización del represéntate legal de la Entidad para suscribir más de un contrato con igual objeto, Formato Único de Hoja de Vida Persona Natural, Formato declaración de bienes y rentas, Certificación idoneidad y experiencia  37F-47, Acto Administrativo de justificación de contratación 37-F-27, Certificado de inspección, vigilancia y control de entidades sin ánimo de lucro, Documento de no objeción del proceso de contratación, Documento estimación de costos (presupuesto), Documento de conformación del Comité Evaluador para los demás procesos, Documento conformación del Comité Asesor Concurso de Méritos con Precalificación 37F-30,Documento de solicitud expresiones de interés (SEI), Expresiones de Interés (EI), Documento lista corta del proceso de selección, Documento de no objeción de las Manifestaciones de Interés recibidas, Documento de no objeción de los términos de referencia, Documento Solicitud de propuesta (SP), Documento Solicitud Estándar de Propuesta (SEP), Documento de Invitación para presentar propuesta concurso de Méritos con precalificación (SP) o (SEP)  37-F-32, Acta audiencia aclaración a los Términos de Referencia, Enmienda a los Términos de Referencia, Documento de no objeción a la Evaluación de la Propuesta Técnica, Acta De Audiencia - Modalidad De Selección Abreviada - Menor Cuantía Con Presentación De La Oferta Dinámica 37F-25, Acta de audiencia de Apertura de Sobres de Propuesta de Precio (PP), Documento de no Objeción al Informe de Evaluación Financiera, Acta de Negociación, Documento de no Objeción de la Audiencia de Negociación y el contrato, Autorización del Ministerio de Hacienda para Gestionar la contratación de Empréstito, Autorización del Ministerio de Hacienda para celebrar el Empréstito y el otorgamiento de garantía, Acto administrativo de adjudicación, Fotocopia documento que define la situación militar, Fotocopia de certificados académicos, laborales y/o experiencia, Certificado de antecedentes disciplinarios de la Personería, Certificado de Afiliación a Fondo de Pensiones, Salud, ARL, Registro de Información Tributaria – RIT, Registro Único de Proponentes – RUP, Registro Único Tributario-RUT, Certificado de aportes parafiscales para personas naturales y jurídicas (Caja de Compensación Familiar, ICBF y SENA), Fotocopia de cédula de ciudadanía del representante legal o persona natural, Certificado de existencia y representación legal, Propuesta adjudicataria del proceso de selección, Hoja constatación documentos del contrato 37F-14, Instrucciones para legalización de contratos 37F-09, Acta aprobación de las garantías que amparan el contrato 37F-10</v>
          </cell>
          <cell r="D440" t="str">
            <v>Datos / Información</v>
          </cell>
        </row>
        <row r="441">
          <cell r="A441" t="str">
            <v>Contratos
(Etapa Contractual)</v>
          </cell>
          <cell r="B441" t="str">
            <v>AC438</v>
          </cell>
          <cell r="C441" t="str">
            <v>Información que pertenece a la Serie documental Contratos, la cual puede contener la siguiente documentación: Contrato, Comunicación de legalización en medio electrónico 37F-11, Acta de Inicio del contrato (*) 37F-49, Certificación de cumplimiento y recibo a satisfacción del contrato 41F-01, Certificación del contratista en el Cumplimiento de sus Obligaciones al Sistema de Seguridad Social Integral, Documento Cesión, modificación, prórroga, adición, suspensión, otrosí (*), Formato de solicitud de Cesión, modificación, prórroga, adición, suspensión, otrosí (*) 37F-54, 37F-56, Acta suspensión de contrato 37F-55, Informes y documentos de la ejecución del contrato, Documento de imposición de multas, clausula penal y sanciones (*)</v>
          </cell>
          <cell r="D441"/>
        </row>
        <row r="442">
          <cell r="A442" t="str">
            <v>Contratos
(Etapa Postcontractual)</v>
          </cell>
          <cell r="B442" t="str">
            <v>AC439</v>
          </cell>
          <cell r="C442" t="str">
            <v>Información que pertenece a la Serie documental Contratos, la cual puede contener la siguiente documentación: Acta de liquidación de contrato 37F-52, Acto administrativo de liquidación unilateral, Acta de terminación por mutuo acuerdo. 37F-53, Actas de supervisión y/o interventoría, Actas de finalización o recibo a satisfacción expedidas por el supervisor y/o interventor, Informe final del contratista, Certificación de cumplimiento y recibo a satisfacción del contrato., Certificación del contratista en el Cumplimiento de sus Obligaciones al Sistema de Seguridad Social Integral, Documento de declaratoria de siniestro (*), Orden de entrega contrato 37F-50, Acta de entrega final de elementos o terminación 37F-51, Constancia de cierre de expediente del proceso de contratación</v>
          </cell>
          <cell r="D442"/>
        </row>
        <row r="443">
          <cell r="A443" t="str">
            <v>Procesos  de selección declarados desiertos</v>
          </cell>
          <cell r="B443" t="str">
            <v>AC440</v>
          </cell>
          <cell r="C443" t="str">
            <v>Subserie documental la cual puede contener la siguiente documentación: Documentos Oficiales, Propuestas,Resolución Declaratoria de Desierta.</v>
          </cell>
          <cell r="D443" t="str">
            <v>Datos / Información</v>
          </cell>
        </row>
        <row r="444">
          <cell r="A444" t="str">
            <v>Propuestas no aceptadas</v>
          </cell>
          <cell r="B444" t="str">
            <v>AC441</v>
          </cell>
          <cell r="C444" t="str">
            <v>Serie documental la cual puede contener la siguiente documentación: Comunicaciones Oficiales, Propuesta.</v>
          </cell>
          <cell r="D444" t="str">
            <v>Datos / Información</v>
          </cell>
        </row>
        <row r="445">
          <cell r="A445" t="str">
            <v xml:space="preserve">Actas de Comité de Política de Riesgo </v>
          </cell>
          <cell r="B445" t="str">
            <v>AC442</v>
          </cell>
          <cell r="C445" t="str">
            <v>Subserie documental la cual puede contener la siguiente documentación:  Convocatoria, Control de Asistencia ,  Acta, Anexos.</v>
          </cell>
          <cell r="D445" t="str">
            <v>Datos / Información</v>
          </cell>
        </row>
        <row r="446">
          <cell r="A446" t="str">
            <v xml:space="preserve">Actas de Comité de Riesgo </v>
          </cell>
          <cell r="B446" t="str">
            <v>AC443</v>
          </cell>
          <cell r="C446" t="str">
            <v>Subserie documental la cual puede contener la siguiente documentación: Convocatoria, Control de Asistencia, Acta, Anexos.</v>
          </cell>
          <cell r="D446" t="str">
            <v>Datos / Información</v>
          </cell>
        </row>
        <row r="447">
          <cell r="A447" t="str">
            <v>Informes de comités</v>
          </cell>
          <cell r="B447" t="str">
            <v>AC444</v>
          </cell>
          <cell r="C447" t="str">
            <v>Subserie documental la cual puede contener la siguiente documentación: Informe, Anexos</v>
          </cell>
          <cell r="D447" t="str">
            <v>Datos / Información</v>
          </cell>
        </row>
        <row r="448">
          <cell r="A448" t="str">
            <v>Informes de Riesgos Financieros</v>
          </cell>
          <cell r="B448" t="str">
            <v>AC445</v>
          </cell>
          <cell r="C448" t="str">
            <v>Subserie documental la cual puede contener la siguiente documentación: Informe de Seguimiento al riesgo de Mercado inversiones de la DDT, Portafolio de inversión de la DDT, Informe al portafolio de Deuda.</v>
          </cell>
          <cell r="D448" t="str">
            <v>Datos / Información</v>
          </cell>
        </row>
        <row r="449">
          <cell r="A449" t="str">
            <v xml:space="preserve">Informes Lavado de Activos </v>
          </cell>
          <cell r="B449" t="str">
            <v>AC446</v>
          </cell>
          <cell r="C449" t="str">
            <v xml:space="preserve">Subserie documental la cual puede contener la siguiente documentación: Solicitud consulta SARLAF, Informe consulta SARLAF generado por entidades financieras, </v>
          </cell>
          <cell r="D449" t="str">
            <v>Datos / Información</v>
          </cell>
        </row>
        <row r="450">
          <cell r="A450" t="str">
            <v xml:space="preserve">Plan de Continuidad de Negocio                                                  </v>
          </cell>
          <cell r="B450" t="str">
            <v>AC447</v>
          </cell>
          <cell r="C450" t="str">
            <v>Subserie documental la cual puede contener la siguiente documentación: Plan, Acta de comisión de personal (aval del plan de capacitación), CronogramaMatriz de riesgos y controles, riesgos y controles, Business impacto análisis, Recovery time objective, Recursos requeridos en contingencia,Equipo de trabajo habitual, Esquema de comunicación "árbol de llamada, Puestos críticos en contingencia, Responsabilidades del líder del equipo de trabajo, Responsabilidades del suplente del líder del equipo de trabajo, Responsabilidades de los integrantes del equipo de trabajo, Directorio de áreas internas criticas, Directorio de entidades externas  criticas, Directorio Proveedores Crítico, Actividades - Antes de la Contingencia y otros</v>
          </cell>
          <cell r="D450" t="str">
            <v>Datos / Información</v>
          </cell>
        </row>
        <row r="451">
          <cell r="A451" t="str">
            <v xml:space="preserve">Cupos Contraparte para Sociedades Comisionistas de Bolsa </v>
          </cell>
          <cell r="B451" t="str">
            <v>AC448</v>
          </cell>
          <cell r="C451" t="str">
            <v xml:space="preserve">Subserie documental la cual puede contener la siguiente documentación: Ranking con cifras del mes procesado, Seguimiento Mensual,   Informe.                                                                                                                   </v>
          </cell>
          <cell r="D451" t="str">
            <v>Datos / Información</v>
          </cell>
        </row>
        <row r="452">
          <cell r="A452" t="str">
            <v xml:space="preserve">Cupos de Inversión para Bancos Internacionales </v>
          </cell>
          <cell r="B452" t="str">
            <v>AC449</v>
          </cell>
          <cell r="C452" t="str">
            <v>Subserie documental la cual puede contener la siguiente documentación: Seguimiento cupos de inversión - Bancos Internacionales, Aprobación cupos de inversión - Bancos internacionales, Informe.</v>
          </cell>
          <cell r="D452" t="str">
            <v>Datos / Información</v>
          </cell>
        </row>
        <row r="453">
          <cell r="A453" t="str">
            <v xml:space="preserve">Cupos de Inversión para Bancos Locales </v>
          </cell>
          <cell r="B453" t="str">
            <v>AC450</v>
          </cell>
          <cell r="C453" t="str">
            <v>Subserie documental la cual puede contener la siguiente documentación: Seguimiento cupos de inversión, Aprobación cupos de inversión, Comparativo cupos teórico y real por entidad, Informe.</v>
          </cell>
          <cell r="D453" t="str">
            <v>Datos / Información</v>
          </cell>
        </row>
        <row r="454">
          <cell r="A454" t="str">
            <v>Programas de Concientización y Capacitación</v>
          </cell>
          <cell r="B454" t="str">
            <v>AC451</v>
          </cell>
          <cell r="C454" t="str">
            <v>Subserie documental la cual puede contener la siguiente documentación: Programa, Comunicaciones oficiales,Control de Asistencia.</v>
          </cell>
          <cell r="D454" t="str">
            <v>Datos / Información</v>
          </cell>
        </row>
        <row r="455">
          <cell r="A455" t="str">
            <v>Proyecciones  de Variables IPC</v>
          </cell>
          <cell r="B455" t="str">
            <v>AC452</v>
          </cell>
          <cell r="C455" t="str">
            <v>Subserie documental la cual puede contener la siguiente documentación: Proyección del IPC en escenarios de riesgo,                                                                            Proyección del IPC 12m en escenarios de riesgo superintendencia financiera de Colombia,                                                                                    Informe</v>
          </cell>
          <cell r="D455" t="str">
            <v>Datos / Información</v>
          </cell>
        </row>
        <row r="456">
          <cell r="A456" t="str">
            <v>Proyecciones de variables  tasas de interés</v>
          </cell>
          <cell r="B456" t="str">
            <v>AC453</v>
          </cell>
          <cell r="C456" t="str">
            <v xml:space="preserve">Subserie documental la cual puede contener la siguiente documentación: Proyección de variables económicas y financieras en escenarios de riesgo - Tasa de interés, Proyecciones en escenarios de riesgo superintendencia financiera, Proyección de variables económicas y financieras en escenarios de riesgos,  Informe.                                                                                                                                         </v>
          </cell>
          <cell r="D456" t="str">
            <v>Datos / Información</v>
          </cell>
        </row>
        <row r="457">
          <cell r="A457" t="str">
            <v xml:space="preserve">Riesgos Contingentes </v>
          </cell>
          <cell r="B457" t="str">
            <v>AC454</v>
          </cell>
          <cell r="C457" t="str">
            <v>Subserie documental la cual puede contener la siguiente documentación: Reporte, Informe, Conceptos técnicos .</v>
          </cell>
          <cell r="D457" t="str">
            <v>Datos / Información</v>
          </cell>
        </row>
        <row r="458">
          <cell r="A458" t="str">
            <v xml:space="preserve">Riesgos Contractuales </v>
          </cell>
          <cell r="B458" t="str">
            <v>AC455</v>
          </cell>
          <cell r="C458" t="str">
            <v>Subserie documental la cual puede contener la siguiente documentación: Matriz de riesgo ley 1150, Conceptos, Informe.</v>
          </cell>
          <cell r="D458" t="str">
            <v>Datos / Información</v>
          </cell>
        </row>
        <row r="459">
          <cell r="A459" t="str">
            <v xml:space="preserve">Riesgos Desastres Naturales </v>
          </cell>
          <cell r="B459" t="str">
            <v>AC456</v>
          </cell>
          <cell r="C459" t="str">
            <v>Subserie documental la cual puede contener la siguiente documentación: Contingentes en Desastres Naturales , Conceptos,  Informe.</v>
          </cell>
          <cell r="D459" t="str">
            <v>Datos / Información</v>
          </cell>
        </row>
        <row r="460">
          <cell r="A460" t="str">
            <v xml:space="preserve">Riesgos en Seguridad de la Información </v>
          </cell>
          <cell r="B460" t="str">
            <v>AC457</v>
          </cell>
          <cell r="C460" t="str">
            <v>Subserie documental la cual puede contener la siguiente documentación: Especificación del procedimiento, Valoración de activos de información, matriz de riesgo en seguridad de la información, Análisis de brecha ISO 27002 76, Plan de tratamiento de Riesgo en seguridad de la información, Declaración de Aplicabilidad, Solicitud de acción correctiva o preventiva.</v>
          </cell>
          <cell r="D460" t="str">
            <v>Datos / Información</v>
          </cell>
        </row>
        <row r="461">
          <cell r="A461" t="str">
            <v xml:space="preserve">Riesgos Financieros </v>
          </cell>
          <cell r="B461" t="str">
            <v>AC458</v>
          </cell>
          <cell r="C461" t="str">
            <v xml:space="preserve">Subserie documental la cual puede contener la siguiente documentación: Seguimiento al riesgo del portafolio de deuda,  Informe de Seguimiento .                                                                                  </v>
          </cell>
          <cell r="D461" t="str">
            <v>Datos / Información</v>
          </cell>
        </row>
        <row r="462">
          <cell r="A462" t="str">
            <v>Riesgos Operacionales</v>
          </cell>
          <cell r="B462" t="str">
            <v>AC459</v>
          </cell>
          <cell r="C462" t="str">
            <v>Subserie documental la cual puede contener la siguiente documentación: Especificación del procedimiento, Matriz de riesgos y controles, Mapa de riesgo residual, Mapa de riesgos inherentes, Solicitud de acción correctiva o preventiva, Bitácora de Incidentes, Informes de Incidentes.</v>
          </cell>
          <cell r="D462" t="str">
            <v>Datos / Información</v>
          </cell>
        </row>
        <row r="463">
          <cell r="A463" t="str">
            <v xml:space="preserve">Actas de Comité de Coordinacion del Sistema control interno </v>
          </cell>
          <cell r="B463" t="str">
            <v>AC460</v>
          </cell>
          <cell r="C463" t="str">
            <v>Subserie documental la cual puede contener la siguiente documentación: Convocatoria, Control de Asistencia, Acta, Anexos.Anexos, Control de asistencia, Acta</v>
          </cell>
          <cell r="D463" t="str">
            <v>Datos / Información</v>
          </cell>
        </row>
        <row r="464">
          <cell r="A464" t="str">
            <v>Campañas de Comunicación Internas</v>
          </cell>
          <cell r="B464" t="str">
            <v>AC461</v>
          </cell>
          <cell r="C464" t="str">
            <v>Subserie documental la cual puede contener la siguiente documentación: Informes de estrategias de comunicación SHD, Planes de medios, El Hacendario (revista virtual),Hacienda Cuenta, Hacienda en línea (grabaciones de radio por internet), Carteleras (impresas y digitales), Documentos soportes de campaña, Correos informativos electrónicos internos.</v>
          </cell>
          <cell r="D464" t="str">
            <v>Datos / Información</v>
          </cell>
        </row>
        <row r="465">
          <cell r="A465" t="str">
            <v>Campañas de Comunicación Externas</v>
          </cell>
          <cell r="B465" t="str">
            <v>AC462</v>
          </cell>
          <cell r="C465" t="str">
            <v>Subserie documental la cual puede contener la siguiente documentación: Informes de estratégias de comunicación SHD, Publicaciones virtuales, Publicaciones impresas, Documentos soportes de campaña.</v>
          </cell>
          <cell r="D465" t="str">
            <v>Datos / Información</v>
          </cell>
        </row>
        <row r="466">
          <cell r="A466" t="str">
            <v>Boletines de prensa</v>
          </cell>
          <cell r="B466" t="str">
            <v>AC463</v>
          </cell>
          <cell r="C466" t="str">
            <v>Subserie documental la cual puede contener la siguiente documentación: Boletin</v>
          </cell>
          <cell r="D466" t="str">
            <v>Datos / Información</v>
          </cell>
        </row>
        <row r="467">
          <cell r="A467" t="str">
            <v>Estudios de Incidencia en Medios de Comunicación</v>
          </cell>
          <cell r="B467" t="str">
            <v>AC464</v>
          </cell>
          <cell r="C467" t="str">
            <v>Subserie documental la cual puede contener la siguiente documentación:  Estudios, Resultado del estudio.</v>
          </cell>
          <cell r="D467" t="str">
            <v>Datos / Información</v>
          </cell>
        </row>
        <row r="468">
          <cell r="A468" t="str">
            <v>Estudios  y Diagnostico de comunicación</v>
          </cell>
          <cell r="B468" t="str">
            <v>AC465</v>
          </cell>
          <cell r="C468" t="str">
            <v>Subserie documental la cual puede contener la siguiente documentación: Encuesta de satisfacción, Presentaciones, Estudios.</v>
          </cell>
          <cell r="D468" t="str">
            <v>Datos / Información</v>
          </cell>
        </row>
        <row r="469">
          <cell r="A469" t="str">
            <v>Informes de Evaluación del Sistema de Control Interno</v>
          </cell>
          <cell r="B469" t="str">
            <v>AC466</v>
          </cell>
          <cell r="C469" t="str">
            <v>Subserie documental la cual puede contener la siguiente documentación:  Informe, Ayuda de Memoria, Papeles de Trabajo.</v>
          </cell>
          <cell r="D469" t="str">
            <v>Datos / Información</v>
          </cell>
        </row>
        <row r="470">
          <cell r="A470" t="str">
            <v>Programas de difusión del sistema de control interno.</v>
          </cell>
          <cell r="B470" t="str">
            <v>AC467</v>
          </cell>
          <cell r="C470" t="str">
            <v>Serie documental la cual puede contener la siguiente documentacióne: Cronograma, Programa.</v>
          </cell>
          <cell r="D470" t="str">
            <v>Datos / Información</v>
          </cell>
        </row>
        <row r="471">
          <cell r="A471" t="str">
            <v>Auditorías Internas de Gestión</v>
          </cell>
          <cell r="B471" t="str">
            <v>AC468</v>
          </cell>
          <cell r="C471" t="str">
            <v>Subserie documental la cual puede contener la siguiente documentación: Programa Anual de Auditoría, Plan de Auditoría, Informe de Auditoría, Evaluación de Auditoría Interna de Gestión, Comunicaciones Oficiales, Plan de Mejoramiento, Ayuda de Memoria - Seguimiento al avance y/o cumplimiento de acciones de planes de mejoramiento.</v>
          </cell>
          <cell r="D471" t="str">
            <v>Datos / Información</v>
          </cell>
        </row>
        <row r="472">
          <cell r="A472" t="str">
            <v>Auditorías Externas</v>
          </cell>
          <cell r="B472" t="str">
            <v>AC469</v>
          </cell>
          <cell r="C472" t="str">
            <v>Subserie documental la cual puede contener la siguiente documentación: Actas de Reunión, Comunicaciones Oficiales, Informe de Avances, Informe Final de Auditoría, Informe Final sobre Seguimiento, Informe Preliminar de Auditoría, Plan de Mejoramiento, Papeles de Trabajo.</v>
          </cell>
          <cell r="D472" t="str">
            <v>Datos / Información</v>
          </cell>
        </row>
        <row r="473">
          <cell r="A473" t="str">
            <v>Resoluciones</v>
          </cell>
          <cell r="B473" t="str">
            <v>AC470</v>
          </cell>
          <cell r="C473" t="str">
            <v>Serie documental la cual puede contener la siguiente documentación: Resoluciones.</v>
          </cell>
          <cell r="D473" t="str">
            <v>Datos / Información</v>
          </cell>
        </row>
        <row r="474">
          <cell r="A474" t="str">
            <v>Auditorias Internas de Calidad</v>
          </cell>
          <cell r="B474" t="str">
            <v>AC471</v>
          </cell>
          <cell r="C474" t="str">
            <v>Subserie documental la cual puede contener la siguiente documentación: Programa Anual de Auditoría, Plan de Auditoría, Informe de Auditoría, Evaluación de Auditoría Interna de Gestión, Comunicaciones Oficiales, Plan de Mejoramiento, Ayuda de Memoria - Seguimiento al avance y/o cumplimiento, Carta de Compromiso Auditor, Plan de Auditoría, Lista de Verificación Auditoria, Informe de Auditoría, Informe Periódico de Auditorías Internas de Calidad, Informe Consolidado de Auditorías Internas de Calidad, Anexo Auditoría Interna de Calidad.</v>
          </cell>
          <cell r="D474" t="str">
            <v>Datos / Información</v>
          </cell>
        </row>
        <row r="475">
          <cell r="A475" t="str">
            <v>Actas Comité de Dirección</v>
          </cell>
          <cell r="B475" t="str">
            <v>AC472</v>
          </cell>
          <cell r="C475" t="str">
            <v>Subserie documental la cual puede contener la siguiente documentación: Acta, Anexos, Ayuda de memoria mesas de  trabajo o talleres  de capacitación, Formato de control de asistencia, convocatoria.</v>
          </cell>
          <cell r="D475" t="str">
            <v>Datos / Información</v>
          </cell>
        </row>
        <row r="476">
          <cell r="A476" t="str">
            <v>Estudios y Trabajos Especiales</v>
          </cell>
          <cell r="B476" t="str">
            <v>AC473</v>
          </cell>
          <cell r="C476" t="str">
            <v>Subserie documental la cual puede contener la siguiente documentación:  Estudio.</v>
          </cell>
          <cell r="D476" t="str">
            <v>Datos / Información</v>
          </cell>
        </row>
        <row r="477">
          <cell r="A477" t="str">
            <v>Proyectos de Inversión</v>
          </cell>
          <cell r="B477" t="str">
            <v>AC474</v>
          </cell>
          <cell r="C477" t="str">
            <v>Subserie documental la cual puede contener la siguiente documentación: Plan de Acción, Programación presupuesto, Resultado, Informe de Seguimiento, Documento Técnico, Informe de Consultoría , Viabilidad Presupuestal, Informe, Proyecto de inversión</v>
          </cell>
          <cell r="D477" t="str">
            <v>Datos / Información</v>
          </cell>
        </row>
        <row r="478">
          <cell r="A478" t="str">
            <v>Programas de Comunicaciones al Contribuyente</v>
          </cell>
          <cell r="B478" t="str">
            <v>AC475</v>
          </cell>
          <cell r="C478" t="str">
            <v>Subserie documental la cual puede contener la siguiente documentación: Reporte Centrales de medios, Informes de estrategias de comunicación DIB, Plan de medios,Pieza de divulgación,Documento soporte de campaña, Comunicado.</v>
          </cell>
          <cell r="D478" t="str">
            <v>Datos / Información</v>
          </cell>
        </row>
        <row r="479">
          <cell r="A479" t="str">
            <v xml:space="preserve">Actas Comité Jurídico Tributario </v>
          </cell>
          <cell r="B479" t="str">
            <v>AC476</v>
          </cell>
          <cell r="C479" t="str">
            <v>Subserie documental la cual puede contener la siguiente documentación: Acta , Anexos, Ayuda de memoria mesas de  trabajo o talleres  de capacitación, Formato de control de asistencia.</v>
          </cell>
          <cell r="D479" t="str">
            <v>Datos / Información</v>
          </cell>
        </row>
        <row r="480">
          <cell r="A480" t="str">
            <v>Actas de Reuniones</v>
          </cell>
          <cell r="B480" t="str">
            <v>AC477</v>
          </cell>
          <cell r="C480" t="str">
            <v>Subserie documental la cual puede contener la siguiente documentación: Acta (Subdirección Jurídico Tributaria), Anexos, Ayuda de memoria mesas de  trabajo o talleres  de capacitación, Formato de control de asistencia.</v>
          </cell>
          <cell r="D480" t="str">
            <v>Datos / Información</v>
          </cell>
        </row>
        <row r="481">
          <cell r="A481" t="str">
            <v>Conceptos Jurídico Tributarios</v>
          </cell>
          <cell r="B481" t="str">
            <v>AC478</v>
          </cell>
          <cell r="C481" t="str">
            <v>Subserie documental la cual puede contener la siguiente documentación: Consultas y Conceptos, Tabla de control asesoría jurídico tributaria.</v>
          </cell>
          <cell r="D481" t="str">
            <v>Datos / Información</v>
          </cell>
        </row>
        <row r="482">
          <cell r="A482" t="str">
            <v>Estudios Técnicos</v>
          </cell>
          <cell r="B482" t="str">
            <v>AC479</v>
          </cell>
          <cell r="C482" t="str">
            <v>Subserie documental la cual puede contener la siguiente documentación: Informes, Estudios, Estudios (Presupuestales del Distrito), Comunicaciones Oficiales, Proyecciones, Documentos soporte, Estudios  (Fiscales, Financieros y Presupuestales del Distrito), Bases de datos, Documentos soporte</v>
          </cell>
          <cell r="D482" t="str">
            <v>Datos / Información</v>
          </cell>
        </row>
        <row r="483">
          <cell r="A483" t="str">
            <v>Controles de reparto</v>
          </cell>
          <cell r="B483" t="str">
            <v>AC480</v>
          </cell>
          <cell r="C483" t="str">
            <v>Subserie documental la cual puede contener la siguiente documentación: Acta de reparto, Planilla de reparto de expedientes.</v>
          </cell>
          <cell r="D483" t="str">
            <v>Datos / Información</v>
          </cell>
        </row>
        <row r="484">
          <cell r="A484" t="str">
            <v>Planes Operativos</v>
          </cell>
          <cell r="B484" t="str">
            <v>AC481</v>
          </cell>
          <cell r="C484" t="str">
            <v>Subserie documental la cual puede contener la siguiente documentación:  Plan, Informe, Formulación, Seguimiento, Plan Operativo, Plan Estratégico (44-F.20)</v>
          </cell>
          <cell r="D484" t="str">
            <v>Datos / Información</v>
          </cell>
        </row>
        <row r="485">
          <cell r="A485" t="str">
            <v>Planes de Mejoramiento</v>
          </cell>
          <cell r="B485" t="str">
            <v>AC482</v>
          </cell>
          <cell r="C485" t="str">
            <v>Subserie documental la cual puede contener la siguiente documentación: Acciones preventivas, correctivas y de mejora, Informe, Plan, Plan de Mejoramiento Institucional 71-F-19, Seguimiento al avance y/o cumplimiento del Plan de Mejoramiento Control Interno  71-F-20</v>
          </cell>
          <cell r="D485" t="str">
            <v>Datos / Información</v>
          </cell>
        </row>
        <row r="486">
          <cell r="A486" t="str">
            <v>Proyectos de Normativa</v>
          </cell>
          <cell r="B486" t="str">
            <v>AC483</v>
          </cell>
          <cell r="C486" t="str">
            <v>Serie documental la cual puede contener la siguiente documentación: Anteproyecto
Comunicación oficial.</v>
          </cell>
          <cell r="D486" t="str">
            <v>Datos / Información</v>
          </cell>
        </row>
        <row r="487">
          <cell r="A487" t="str">
            <v>Programa de capacitación tributaria</v>
          </cell>
          <cell r="B487" t="str">
            <v>AC484</v>
          </cell>
          <cell r="C487" t="str">
            <v>Serie documental la cual puede contener la siguiente documentación: Control de asistencia, Presentación de capacitación, Prueba de Confiabilidad, Encuesta.</v>
          </cell>
          <cell r="D487" t="str">
            <v>Datos / Información</v>
          </cell>
        </row>
        <row r="488">
          <cell r="A488" t="str">
            <v>Estadísticas de servicio al contribuyente</v>
          </cell>
          <cell r="B488" t="str">
            <v>AC485</v>
          </cell>
          <cell r="C488" t="str">
            <v>Serie documental la cual puede contener la siguiente documentación: Instructivo  de mediciones y estadísticas, Planilla de estadísticas diarias atención ciudadanos, Planilla de Seguimiento correo  de opinión tributaria, Programa de atención al contribuyente, Reporte Estadístico, Informe de Estadísticas.</v>
          </cell>
          <cell r="D488" t="str">
            <v>Datos / Información</v>
          </cell>
        </row>
        <row r="489">
          <cell r="A489" t="str">
            <v>Portafolio intergrado  de servicios tributarios.</v>
          </cell>
          <cell r="B489" t="str">
            <v>AC486</v>
          </cell>
          <cell r="C489" t="str">
            <v>Serie documental la cual puede contener la siguiente documentación: Formato oficial de cambio de dirección y actualización de otros datos</v>
          </cell>
          <cell r="D489" t="str">
            <v>Datos / Información</v>
          </cell>
        </row>
        <row r="490">
          <cell r="A490" t="str">
            <v>Determinación y cobro  de obligaciones tributarias</v>
          </cell>
          <cell r="B490" t="str">
            <v>AC487</v>
          </cell>
          <cell r="C490" t="str">
            <v>Subserie documental la cual puede contener la siguiente documentación:  Oficio persuasivo.</v>
          </cell>
          <cell r="D490" t="str">
            <v>Datos / Información</v>
          </cell>
        </row>
        <row r="491">
          <cell r="A491" t="str">
            <v>Programas de Gestión Tributaria</v>
          </cell>
          <cell r="B491" t="str">
            <v>AC488</v>
          </cell>
          <cell r="C491" t="str">
            <v>Subserie documental la cual puede contener la siguiente documentación: Informe de programas piloto, Informe por programa, Protocolo, Relación de población objetiva del programa, Solicitud de información de medios magnéticos, Solicitud de  información de terceros, Comunicación oficial.</v>
          </cell>
          <cell r="D491" t="str">
            <v>Datos / Información</v>
          </cell>
        </row>
        <row r="492">
          <cell r="A492" t="str">
            <v>Devoluciones de determinación y cobro de obligaciones tributarias</v>
          </cell>
          <cell r="B492" t="str">
            <v>AC489</v>
          </cell>
          <cell r="C492" t="str">
            <v>Subserie documental la cual puede contener la siguiente documentación: Oficio persuasivo, Reporte de devoluciones.</v>
          </cell>
          <cell r="D492" t="str">
            <v>Datos / Información</v>
          </cell>
        </row>
        <row r="493">
          <cell r="A493" t="str">
            <v>Procesos de Gestión tributaria</v>
          </cell>
          <cell r="B493" t="str">
            <v>AC490</v>
          </cell>
          <cell r="C493" t="str">
            <v>Serie documental la cual puede contener la siguiente documentación: Solicitud de información, Acta de adjudicación de remate, Acta de archivo tramite tributario, Acta de cierre establecimiento, Acta de levante de sellos, Acta de presentación,  Acta de reparto, Acta de verificación y demás actas para la gestión, Auto abriendo a pruebas dentro del trámite de excepciones, Auto aclaratorio y autos a los que haya lugar, Boletin y pruebas de catastro, Calificación del contribuyente, Certificado de Existencia y Representación Legal, otros certificados, Emplazamiento para corregir, Liquidación de corrección aritmética ,  y otras liquidaciones, Oficio de aceptacion  sancion reducida, Recurso de reconsideración, Relación de pruebas y expedientes para el archivo de gestión, Resoluciones (varias), respuestas de fiscalización y liquidación,  revocatoria,  Solicitudes.</v>
          </cell>
          <cell r="D493" t="str">
            <v>Datos / Información</v>
          </cell>
        </row>
        <row r="494">
          <cell r="A494" t="str">
            <v>Controles de actuaciones  de recursos  y revocatorias</v>
          </cell>
          <cell r="B494" t="str">
            <v>AC491</v>
          </cell>
          <cell r="C494" t="str">
            <v>Subserie documental la cual puede contener la siguiente documentación: Tabla única de Control TUC</v>
          </cell>
          <cell r="D494" t="str">
            <v>Datos / Información</v>
          </cell>
        </row>
        <row r="495">
          <cell r="A495" t="str">
            <v>Invalidaciones</v>
          </cell>
          <cell r="B495" t="str">
            <v>AC492</v>
          </cell>
          <cell r="C495" t="str">
            <v>Subserie documental la cual puede contener la siguiente documentación: Oficio de Solicitud , Boletín Catastral, Carta  de Autorización y/o Poder, Certificado de Cámara de Comercio, Certificado de tradición del predio, Certificado de tradición vehículo, Auto que abre a pruebas, Documento de identificación, Estado de Cuenta, Relación de Pagos, Reporte Herramienta Única de Mandamientos y Pagos HUMA, Acta de Verificación, Oficio de Respuesta.</v>
          </cell>
          <cell r="D495" t="str">
            <v>Datos / Información</v>
          </cell>
        </row>
        <row r="496">
          <cell r="A496" t="str">
            <v>Plusvalia</v>
          </cell>
          <cell r="B496" t="str">
            <v>AC493</v>
          </cell>
          <cell r="C496" t="str">
            <v>Subserie documental la cual puede contener la siguiente documentación:  Solicitud de levantamiento de plusvalía, Certificado de instrumentos públicos, Constancia de levantamiento del folio de anotación de plusvalía, Escritura del predio, Licencia de construcción, Resolución de liquidación definitiva del efecto plusvalía, Determinación del valor a pagar por concepto de participación en plusvalía.</v>
          </cell>
          <cell r="D496" t="str">
            <v>Datos / Información</v>
          </cell>
        </row>
        <row r="497">
          <cell r="A497" t="str">
            <v xml:space="preserve">Controles de Contribuciones especiales </v>
          </cell>
          <cell r="B497" t="str">
            <v>AC494</v>
          </cell>
          <cell r="C497" t="str">
            <v>Subserie documental la cual puede contener la siguiente documentación: Oficio remisorio, Archivo en medio magnético.</v>
          </cell>
          <cell r="D497" t="str">
            <v>Datos / Información</v>
          </cell>
        </row>
        <row r="498">
          <cell r="A498" t="str">
            <v>Gestión de determinación y cobro tributario</v>
          </cell>
          <cell r="B498" t="str">
            <v>AC495</v>
          </cell>
          <cell r="C498" t="str">
            <v>Subserie documental la cual puede contener la siguiente documentación: Acta de presentación, Acta visita, Auto  de Archivo, Auto comisorio, Emplazamiento para declarar predial masivo puntual, Emplazamiento para declarar vehículos masivo puntua, Mandamiento de pago, Oficio persuasivo, Requerimiento especial predial masivo, Requerimiento especial predial puntual, Requerimiento especial vehículos masivo, Requerimiento especial vehículos puntual, Tabla de contenido.</v>
          </cell>
          <cell r="D498" t="str">
            <v>Datos / Información</v>
          </cell>
        </row>
        <row r="499">
          <cell r="A499" t="str">
            <v>Devoluciones de Correo</v>
          </cell>
          <cell r="B499" t="str">
            <v>AC496</v>
          </cell>
          <cell r="C499" t="str">
            <v>Subserie documental la cual puede contener la siguiente documentación: Oficio, Medio magnético</v>
          </cell>
          <cell r="D499" t="str">
            <v>Datos / Información</v>
          </cell>
        </row>
        <row r="500">
          <cell r="A500" t="str">
            <v>Programas de Gestión Tributaria</v>
          </cell>
          <cell r="B500" t="str">
            <v>AC497</v>
          </cell>
          <cell r="C500" t="str">
            <v>Subserie documental la cual puede contener la siguiente documentación: Solicitud de información de medios magnéticos, Solicitud de información de terceros, Archivos en medio magnético, Ficha técnica, Protocolo, Informe .</v>
          </cell>
          <cell r="D500" t="str">
            <v>Datos / Información</v>
          </cell>
        </row>
        <row r="501">
          <cell r="A501" t="str">
            <v xml:space="preserve">Controles módulo de Gestión </v>
          </cell>
          <cell r="B501" t="str">
            <v>AC498</v>
          </cell>
          <cell r="C501" t="str">
            <v>Subserie documental la cual puede contener la siguiente documentación: Base de datos, Reportes.</v>
          </cell>
          <cell r="D501" t="str">
            <v>Datos / Información</v>
          </cell>
        </row>
        <row r="502">
          <cell r="A502" t="str">
            <v>Tornaguías</v>
          </cell>
          <cell r="B502" t="str">
            <v>AC499</v>
          </cell>
          <cell r="C502" t="str">
            <v>Serie documental la cual puede contener la siguiente documentacióne: Solicitud de expedición de tornaguías, Control de entrada y salida  de rótulos-caja fuerte DIB, Control de rótulos  manuales para el plan de contingencia, Control entrega de rótulos a Infoconsumo, Carta  de envío tornaguías  legalizadas, Relación de tornaguías de reenvío, Control revisión de tornaguías, Factura o relación de productos, Tornaguía.</v>
          </cell>
          <cell r="D502" t="str">
            <v>Datos / Información</v>
          </cell>
        </row>
        <row r="503">
          <cell r="A503" t="str">
            <v>Actas de reunión</v>
          </cell>
          <cell r="B503" t="str">
            <v>AC500</v>
          </cell>
          <cell r="C503" t="str">
            <v>Subserie documental la cual puede contener la siguiente documentación: Acta , Anexos, Ayuda de memoria mesas de  trabajo o talleres  de capacitación, Formato de control de asistencia, Control de asistencia.</v>
          </cell>
          <cell r="D503" t="str">
            <v>Datos / Información</v>
          </cell>
        </row>
        <row r="504">
          <cell r="A504" t="str">
            <v>Resolución  de Autorización de firma mecánica</v>
          </cell>
          <cell r="B504" t="str">
            <v>AC501</v>
          </cell>
          <cell r="C504" t="str">
            <v>Subserie documental la cual puede contener la siguiente documentación:  Resolución</v>
          </cell>
          <cell r="D504" t="str">
            <v>Datos / Información</v>
          </cell>
        </row>
        <row r="505">
          <cell r="A505" t="str">
            <v>Programas de investigación tributaria operativos puntos fijos</v>
          </cell>
          <cell r="B505" t="str">
            <v>AC502</v>
          </cell>
          <cell r="C505" t="str">
            <v>Subserie documental la cual puede contener la siguiente documentación: Auto comisorio, Control puntos fijos, Auto de inspección contable, Informe de ingresos diarios, Arqueo de caja menor, Lista de chequeo puntos fijos y operativos ICA, Resolución por irregularidades en la contabilidad, Auto comisorio cierre  y levante de sellos, Acta de cierre de establecimiento.</v>
          </cell>
          <cell r="D505" t="str">
            <v>Datos / Información</v>
          </cell>
        </row>
        <row r="506">
          <cell r="A506" t="str">
            <v>Control de cuentas de usuarios</v>
          </cell>
          <cell r="B506" t="str">
            <v>AC503</v>
          </cell>
          <cell r="C506" t="str">
            <v>Subserie documental la cual puede contener la siguiente documentación:  Administración de cuentas de usuario, Memorando de oficialización.</v>
          </cell>
          <cell r="D506" t="str">
            <v>Datos / Información</v>
          </cell>
        </row>
        <row r="507">
          <cell r="A507" t="str">
            <v>Manejo de Datos</v>
          </cell>
          <cell r="B507" t="str">
            <v>AC504</v>
          </cell>
          <cell r="C507" t="str">
            <v>Subserie documental la cual puede contener la siguiente documentación: Solicitud de información, Archivo de estadísticas, Archivo de marcas, Archivo definitivo para bancos, Archivo definitivo para el área, Archivo definitivo para el impresor, Archivo resultado de la consulta, Cambio de estado de los actos de cuenta corriente, Control de cambios, Control de pruebas, Control y seguimiento a la solicitud de información,    Control de solicitud de roles y privilegios, Evaluación de servicio para solicitudes de programas de gestión, Incorporación de datos, Inventario de herramientas ofimáticas de la DIB, Inventario de roles y privilegios, Protocolo, Solicitud de estadísticas y de consultas, Solicitud de aprobación de herramienta ofimática, Acta de entrega, Solicitud Requerimientos (44-F.08), Especificación Funcional  (44-F.05), Plan Pruebas Funcionales  (44-F.12), Especificación Técnica (44-F.16), Ayuda de memoria  (44-F.24), Entrevista  (44-F.23)</v>
          </cell>
          <cell r="D507" t="str">
            <v>Datos / Información</v>
          </cell>
        </row>
        <row r="508">
          <cell r="A508" t="str">
            <v>Actas de Comité Evaluador de Entidades Recaudadoras</v>
          </cell>
          <cell r="B508" t="str">
            <v>AC505</v>
          </cell>
          <cell r="C508" t="str">
            <v>Subserie documental la cual puede contener la siguiente documentación: Acta , Anexos, Ayuda de memoria mesas de  trabajo o talleres  de capacitación, Control de asistencia.</v>
          </cell>
          <cell r="D508" t="str">
            <v>Datos / Información</v>
          </cell>
        </row>
        <row r="509">
          <cell r="A509" t="str">
            <v>Calificadoras de reciprocidad de entidades recaudadoras</v>
          </cell>
          <cell r="B509" t="str">
            <v>AC506</v>
          </cell>
          <cell r="C509" t="str">
            <v>Subserie documental la cual puede contener la siguiente documentación: Acta de Pérdida de Documentos Tributarios, Archivo de Recaudo de Recibos de Pago, Denuncia por Perdida de Documentos, Formato de Envió de Información Sistema Referencial, Formato de Envió de Información Sugerida, Formato de Envió Reporte Semanal de Recaudo, Formulario de impuestos , Planilla  de Relaciones de Consignaciones Banco Receptor, Planilla Control de Paquetes,Planilla de Actas de Formularios Tributarios Perdidos, Planilla de Autoadhesivos o seriales automáticos de transacción Anulados y Repetidos , Planilla de Consignación, Planilla de Control de Documentos, Planilla de Recepción  de Formularios Comercializables, Recibo de Pago, Reporte de  Validación de Archivos Web.</v>
          </cell>
          <cell r="D509" t="str">
            <v>Datos / Información</v>
          </cell>
        </row>
        <row r="510">
          <cell r="A510" t="str">
            <v>Conciliaciones Entidades Receptoras</v>
          </cell>
          <cell r="B510" t="str">
            <v>AC507</v>
          </cell>
          <cell r="C510" t="str">
            <v>Subserie documental la cual puede contener la siguiente documentación:  Acta de conciliación.</v>
          </cell>
          <cell r="D510" t="str">
            <v>Datos / Información</v>
          </cell>
        </row>
        <row r="511">
          <cell r="A511" t="str">
            <v>Conciliaciones Entidades Recaudadoras</v>
          </cell>
          <cell r="B511" t="str">
            <v>AC508</v>
          </cell>
          <cell r="C511" t="str">
            <v>Subserie documental la cual puede contener la siguiente documentación: Estado de Cuenta, Ajuste por Compensación, Ajuste Consignación, Cuenta de Cobro, Ajuste de Recaudo, Formato de compensaciones, Acta final de conciliación y cierre de recaudo por vigencia.</v>
          </cell>
          <cell r="D511" t="str">
            <v>Datos / Información</v>
          </cell>
        </row>
        <row r="512">
          <cell r="A512" t="str">
            <v>Consignaciones bancarias</v>
          </cell>
          <cell r="B512" t="str">
            <v>AC509</v>
          </cell>
          <cell r="C512" t="str">
            <v>Serie documental la cual puede contener la siguiente documentación: Carta de Consignación, Conciliación de Agente  de Recepción y Recaudo.</v>
          </cell>
          <cell r="D512" t="str">
            <v>Datos / Información</v>
          </cell>
        </row>
        <row r="513">
          <cell r="A513" t="str">
            <v>Evaluaciones de bancos</v>
          </cell>
          <cell r="B513" t="str">
            <v>AC510</v>
          </cell>
          <cell r="C513" t="str">
            <v>Serie documental la cual puede contener la siguiente documentación: Solicitud  de Autorización de Recaudo de Impuestos Distritales, Soportes, Lista de Chequeo, Evaluación técnica y de seguimiento a entidades recaudadoras, Resultado de la evaluación.</v>
          </cell>
          <cell r="D513" t="str">
            <v>Datos / Información</v>
          </cell>
        </row>
        <row r="514">
          <cell r="A514" t="str">
            <v>Declaraciones Tributarias Preliquidados</v>
          </cell>
          <cell r="B514" t="str">
            <v>AC511</v>
          </cell>
          <cell r="C514" t="str">
            <v>Subserie documental la cual puede contener la siguiente documentación: Acta de Pérdida, Archivo de Recaudo de Recibos de Pag, Denuncia por Perdida de Documentos, Formulario, Planilla Control de Paquetes, Planilla de Actas de Formularios Tributarios Perdidos, Planilla de Autoadhesivos o seriales automáticos de transacción Anulados y Repetidos , Planilla de Control de Documentos, Reporte de  Validación de Archivos Web.</v>
          </cell>
          <cell r="D514" t="str">
            <v>Datos / Información</v>
          </cell>
        </row>
        <row r="515">
          <cell r="A515" t="str">
            <v>Declaraciones Tributarias Comercializables o no generadas por la Administración</v>
          </cell>
          <cell r="B515" t="str">
            <v>AC512</v>
          </cell>
          <cell r="C515" t="str">
            <v>Subserie documental la cual puede contener la siguiente documentación: Acta de Pérdida de Documentos Tributarios,   Archivo de Recaudo de Recibos de Pago, Denuncia por Perdida de Documentos, Formato de Envió de Información Sistema Referencial, Formato de Envió de Información Sugerida, Formato de Envió Reporte Semanal de Recaudo, Formulario de impuestos , Planilla  de Relaciones de Consignaciones Banco Receptor, Planilla Control de Paquetes, Planilla de Actas de Formularios Tributarios Perdidos, Planilla de Autoadhesivos o seriales automáticos de transacción Anulados y Repetidos ,Planilla de Consignación,Planilla de Control de Documentos, Planilla de Recepción  de Formularios ComercializablesRecibo de Pago, Reporte de  Validación de Archivos Web.</v>
          </cell>
          <cell r="D515" t="str">
            <v>Datos / Información</v>
          </cell>
        </row>
        <row r="516">
          <cell r="A516" t="str">
            <v xml:space="preserve">Declaraciones Tributarias de Impuestos Varios </v>
          </cell>
          <cell r="B516" t="str">
            <v>AC513</v>
          </cell>
          <cell r="C516" t="str">
            <v>Subserie documental la cual puede contener la siguiente documentación: Acta de Pérdida de Documentos Tributarios, Archivo de Recaudo de Recibos de Pago, Declaración Ante el Fondo Cuenta  con Pago, Declaración de Importación, Declaración de Transito Aduanero, Declaración Departamento de Cundinamarca, Denuncia por Perdida de Documentos, Descripción de Pago Participación del Impuesto al Consumo de Cigarrillos y Tabaco Nacional, Formulario, Planilla Control de Paquetes, Planilla de Actas de Formularios Tributarios Perdidos.Planilla de Autoadhesivos Anulados y Repetidos, Planilla de Control de Documentos, Planilla de Recepción  de Formularios Comercializables, Relación de Reenvíos Tornaguías, Reporte de  Validación de Archivos Web, Reporte de Cintas, Tornaguía.</v>
          </cell>
          <cell r="D516" t="str">
            <v>Datos / Información</v>
          </cell>
        </row>
        <row r="517">
          <cell r="A517" t="str">
            <v xml:space="preserve">Controles  de Recaudo de Impuestos Varios </v>
          </cell>
          <cell r="B517" t="str">
            <v>AC514</v>
          </cell>
          <cell r="C517" t="str">
            <v>Subserie documental la cual puede contener la siguiente documentación: Oficio de solicitud de ajustes, Planilla de relaciones  de conciliación Banco Receptor, Diferencia fondo cuenta, Planilla de Consignación,  Registro y novedades, Reporte de validación, Acta de Conciliación.</v>
          </cell>
          <cell r="D517" t="str">
            <v>Datos / Información</v>
          </cell>
        </row>
        <row r="518">
          <cell r="A518" t="str">
            <v>Sanciones a entidades recaudadoras</v>
          </cell>
          <cell r="B518" t="str">
            <v>AC515</v>
          </cell>
          <cell r="C518" t="str">
            <v>Serie documental la cual puede contener la siguiente documentación Pliego de cargos autoadhesivos anulados no informados, Pliego de cargos autoadhesivos repetidos no informados, Pliego de cargos extemporaneidad en la entrega de la información, Pliego de cargos por inconsistencia en la información remitida, Hoja de Ruta, Respuesta al pliego de cargos, Resolución Sanción entidades recaudadoras.</v>
          </cell>
          <cell r="D518" t="str">
            <v>Datos / Información</v>
          </cell>
        </row>
        <row r="519">
          <cell r="A519" t="str">
            <v>Ajuste y actualización de Cuentas</v>
          </cell>
          <cell r="B519" t="str">
            <v>AC516</v>
          </cell>
          <cell r="C519" t="str">
            <v>Serie documental la cual puede contener la siguiente documentación: Oficio de solicitud, Acuse de respuesta a la notaria – reporte de obligaciones, Auto de inactivación,Boletín catastral, Certificado de Existencia y Representación Legal, Certificado de Tradición y Libertad del Predio, Certificado de Tradición y Libertad del vehículo, Declaración o Formulario de Impuestos,Estado de cuenta,Liquidación Manual "liquidador", Reportes varios, Traslado de CORDIS y otros</v>
          </cell>
          <cell r="D519" t="str">
            <v>Datos / Información</v>
          </cell>
        </row>
        <row r="520">
          <cell r="A520" t="str">
            <v>Boletín de deudores morosos del estado</v>
          </cell>
          <cell r="B520" t="str">
            <v>AC517</v>
          </cell>
          <cell r="C520" t="str">
            <v>Subserie documental la cual puede contener la siguiente documentación: Solicitud de impresión comunicación de obligaciones, Aprobación de la comunicación para reporte en Base de Datos de Morosos del Estado BDME a contribuyentes, Solicitud del cargue de los archivos de exclusión de la Base de Datos de Morosos del Estado BDME., Archivo en medio magnético con la Información del Reporte Boletín de Deudores Morosos del Estado BDME, Solicitud de estandarización de direcciones a Inteligencia Tributaria, Oficio remisorio del Boletín de Deudores Morosos a la Dirección Distrital de Contabilidad.</v>
          </cell>
          <cell r="D520" t="str">
            <v>Datos / Información</v>
          </cell>
        </row>
        <row r="521">
          <cell r="A521" t="str">
            <v>Certificaciones  Saldos  de Deuda</v>
          </cell>
          <cell r="B521" t="str">
            <v>AC518</v>
          </cell>
          <cell r="C521" t="str">
            <v>Subserie documental la cual puede contener la siguiente documentación: Acuse de respuesta a la notaria – reporte de obligaciones, Auto de inactivación, Boletín catastral, Certificación, Certificado de Existencia y Representación Legal, Certificado de Tradición y Libertad del Predio, Certificado de Tradición y Libertad del vehículo, Oficio respuesta a contribuyente.</v>
          </cell>
          <cell r="D521" t="str">
            <v>Datos / Información</v>
          </cell>
        </row>
        <row r="522">
          <cell r="A522" t="str">
            <v>Reporte de Obligaciones Pendientes</v>
          </cell>
          <cell r="B522" t="str">
            <v>AC519</v>
          </cell>
          <cell r="C522" t="str">
            <v>Subserie documental la cual puede contener la siguiente documentación: Acuse de respuesta a la notaria – reporte de obligaciones, Auto de inactivación, Certificado de Existencia y Representación Legal, Copia documento de identificación,Reporte Herramienta Única de Mandamientos y Pagos HUMA, Reporte Ventanilla Única de registro Inmobiliario VUR.</v>
          </cell>
          <cell r="D522" t="str">
            <v>Datos / Información</v>
          </cell>
        </row>
        <row r="523">
          <cell r="A523" t="str">
            <v>Retiro de Boletín de Deudores  Morosos del Estado</v>
          </cell>
          <cell r="B523" t="str">
            <v>AC520</v>
          </cell>
          <cell r="C523" t="str">
            <v>Subserie documental la cual puede contener la siguiente documentación: Solicitud de retiro del Boletín de Deudores Morosos del Estado – BDME, Auto de inactivación, Certificado de Existencia y Representación Legal, Certificado de Tradición y Libertad del Predio, Certificado de Tradición y Libertad del vehículo, Consulta Base de Datos de Morosos del Estado BDME Contaduría General de la Nación, Consulta en la Base de Datos de Morosos del Estado BDME Secretaria de Hacienda, Copia documento de identificación, Copia Oficio remisorio con obligaciones reportadas, Declaración o Formulario de Impuestos, Estado de cuenta,Liquidación manual "liquidador".</v>
          </cell>
          <cell r="D523" t="str">
            <v>Datos / Información</v>
          </cell>
        </row>
        <row r="524">
          <cell r="A524" t="str">
            <v>Certificados a Entes Externos</v>
          </cell>
          <cell r="B524" t="str">
            <v>AC521</v>
          </cell>
          <cell r="C524" t="str">
            <v>Subserie documental la cual puede contener la siguiente documentación: Formato solicitud de Estadísticas y Consultas, Memorando remisorio Reporte de información.</v>
          </cell>
          <cell r="D524" t="str">
            <v>Datos / Información</v>
          </cell>
        </row>
        <row r="525">
          <cell r="A525" t="str">
            <v>Devoluciones y/o compensaciones</v>
          </cell>
          <cell r="B525" t="str">
            <v>AC522</v>
          </cell>
          <cell r="C525" t="str">
            <v>Serie documental la cual puede contener la siguiente documentación: Formulario de Solicitud de devolución y/o compensación, Acta de matrimonio  , Certificación de cuenta bancaria, Certificado de Existencia y Representación Legal, Certificado de Tradición y Libertad del predio, Certificado de Tradición y Libertad del vehículo, Copia del documento  de identificación, Copia de declaración o formulario de impuestos, Estado de cuenta,Garantía a Favor del Distrito cuando el solicitante se acoja al Art. 152 del Estatuto Tributario Distrital.  , Poder para Actuar  , Recibo de pago , Registro de Defunción, Relación de pagos, Copia del Registro Único tributario RUT, Copia de tarjeta profesional.</v>
          </cell>
          <cell r="D525" t="str">
            <v>Datos / Información</v>
          </cell>
        </row>
        <row r="526">
          <cell r="A526" t="str">
            <v>Notificaciones por Correo</v>
          </cell>
          <cell r="B526" t="str">
            <v>AC523</v>
          </cell>
          <cell r="C526" t="str">
            <v>Subserie documental la cual puede contener la siguiente documentación: Citación, Planilla Documentos seleccionados CORDIS, Planilla documentos para entregar al contratista.Impresión del archivo Plano de entrega a contratista, Impresión del archivo Plano gestionado por el contratista, Acta de entrega al impresor (proceso masivo), Acta de entrega al impresor (proceso masivo), Planilla de acuses de recibo correspondencia externa enviada,  Oficio de retorno de los actos gestionados por el contratista, Formato solicitud de novedades.</v>
          </cell>
          <cell r="D526" t="str">
            <v>Datos / Información</v>
          </cell>
        </row>
        <row r="527">
          <cell r="A527" t="str">
            <v>Notificaciones por Aviso</v>
          </cell>
          <cell r="B527" t="str">
            <v>AC524</v>
          </cell>
          <cell r="C527" t="str">
            <v>Subserie documental la cual puede contener la siguiente documentación: Oficio solicitando publicación en diario de alta circulación , Oficio solicitando publicación en el Registro Distrital, Formato solicitud de novedades, Resolución por medio de la cual se ordena la publicación de actos administrativos, Certificación publicación Registro Distrital, Medio Magnético publicación por aviso Registro Distrital, Oficio respuesta Diario de alta Circulación, Fotocopia del aviso, Ejemplar Publicación por aviso Diario de Alta Circulación , Libro Publicación por Aviso Registro Distrital</v>
          </cell>
          <cell r="D527" t="str">
            <v>Datos / Información</v>
          </cell>
        </row>
        <row r="528">
          <cell r="A528" t="str">
            <v xml:space="preserve">Notificaciones Personales </v>
          </cell>
          <cell r="B528" t="str">
            <v>AC525</v>
          </cell>
          <cell r="C528" t="str">
            <v xml:space="preserve">Subserie documental la cual puede contener la siguiente documentación: Recepción y entrega física de documentos,  Planilla Documentos seleccionados CORDIS, Planilla documentos para entregar al contratista, Relación de actos remitidos a OCR para digitalizar, Planilla de acuses de recibo correspondencia externa enviada, Formato solicitud de novedades, </v>
          </cell>
          <cell r="D528" t="str">
            <v>Datos / Información</v>
          </cell>
        </row>
        <row r="529">
          <cell r="A529" t="str">
            <v>Notificaciones  por Edicto</v>
          </cell>
          <cell r="B529" t="str">
            <v>AC526</v>
          </cell>
          <cell r="C529" t="str">
            <v>Subserie documental la cual puede contener la siguiente documentación: Edicto, Planilla Documentos seleccionados CORDIS, Planilla de citaciones actos entregados notificación personal, Planilla documentos para entregar al contratista, Recepción y entrega física de documentos, Relación de actos remitidos a OCR para digitalizar, Formato solicitud de novedades.</v>
          </cell>
          <cell r="D529" t="str">
            <v>Datos / Información</v>
          </cell>
        </row>
        <row r="530">
          <cell r="A530" t="str">
            <v>Registro de información tributaria</v>
          </cell>
          <cell r="B530" t="str">
            <v>AC527</v>
          </cell>
          <cell r="C530" t="str">
            <v>Serie documental la cual puede contener la siguiente documentación: Autorización para realizar trámite, Certificado de Existencia y Representación Legal, Copia del documento de identificación, Poder para actuar  , Copia del Registro Unico Tributario RUT, Tarjeta profesional,RIT contribuyente 39-F09 , RIT establecimiento de comercio. 39-F10.</v>
          </cell>
          <cell r="D530" t="str">
            <v>Datos / Información</v>
          </cell>
        </row>
        <row r="531">
          <cell r="A531" t="str">
            <v>Saneamiento y corrección  de información tributaria</v>
          </cell>
          <cell r="B531" t="str">
            <v>AC528</v>
          </cell>
          <cell r="C531" t="str">
            <v>Serie documental la cual puede contener la siguiente documentacióne: Solicitud saneamiento de documentos tributarios, Avaluó de daños, Boletín Catastral, Certificación de Exención, Certificación Dirección de Prevención y Atención de Emergencias DPAE, Certificación fiscalía,Certificación policía metropolitana, Certificado de contador, Certificado de Existencia y Representación Legal, Certificado de Tradición y Libertad del predio, Certificado de Tradición y Libertad del vehículo, Copia documento de identificación, Copia de declaración Tributaria o formulario de impuestos, Licencia o formulario único nacional de solicitud de Licencia de Construcción y Urbanismo, Tarjeta profesional, Ajuste de recaudo, Acta de proceso de saneamiento masivo, Respuesta no procede saneamiento delineación urbana, Respuesta procede saneamiento delineación urbana, Respuesta procede saneamiento general,Respuesta no procede saneamiento general, Respuesta no procede saneamiento predial.</v>
          </cell>
          <cell r="D531" t="str">
            <v>Datos / Información</v>
          </cell>
        </row>
        <row r="532">
          <cell r="A532" t="str">
            <v>Relaciones de reparto de procesos</v>
          </cell>
          <cell r="B532" t="str">
            <v>AC529</v>
          </cell>
          <cell r="C532" t="str">
            <v>Subserie documental la cual puede contener la siguiente documentación: Planilla, Memorando.</v>
          </cell>
          <cell r="D532" t="str">
            <v>Datos / Información</v>
          </cell>
        </row>
        <row r="533">
          <cell r="A533" t="str">
            <v xml:space="preserve">Guías de disponibles </v>
          </cell>
          <cell r="B533" t="str">
            <v>AC530</v>
          </cell>
          <cell r="C533" t="str">
            <v>Serie documental la cual puede contener la siguiente documentación: Comunicaciones Oficiales, Cotización Dólar Spot, Cotización y cierre de inversiones en el mercado primario dólares y anexos, Cotización y cierre de inversiones en el mercado primario pesos, Cotización y cierre de inversiones en el mercado secundario, Expectativa de Subastas, Orden de Pago (moneda extranjera), Información subastas TES clase B  , Lista de Chequeo Guía de Disponibilidades, Movimiento de Cuentas Corrientes y de Ahorros, Necesidades de Caja (moneda legal), Necesidades de Caja (moneda extranjera), Operaciones Diarias - MEC, Participación en Subastas,  Resumen de fuentes y usos de Tesorería, Propuesta de Inversión, Propuesta de Venta, Reporte de Movimientos Moneda Extranjera, Reportes y Gráficos Económicos y Financieros, Resumen cotizaciones del día Mercado Primario, Solicitud de Traslado de Fondos (moneda extranjera), Solicitud de Traslado de Fondos (moneda legal), Anexos, Portafolio de Inversiones en dólares por vencimientos, Resumen de fuentes y usos de Tesorería , Propuesta de Inversión, Propuesta de Venta, Reportes y Gráficos Económicos y Financieros,Reporte de Movimientos Moneda Extranjera, Resumen cotizaciones del día Mercado Primario, Saldos Bancarios, Solicitud de Traslado de Fondos (moneda extranjera).</v>
          </cell>
          <cell r="D533" t="str">
            <v>Datos / Información</v>
          </cell>
        </row>
        <row r="534">
          <cell r="A534" t="str">
            <v>Asesoría</v>
          </cell>
          <cell r="B534" t="str">
            <v>AC531</v>
          </cell>
          <cell r="C534" t="str">
            <v>Subserie documental la cual puede contener la siguiente documentación: Solicitud, Control de asistencia, presentacion, Solicitud de asesoría, Planilla de asesoría  55-F-07 (electrónico), Estadística de Asesoría (Registro), 
Actas de mesas de trabajo 55-F-05, Respuesta</v>
          </cell>
          <cell r="D534" t="str">
            <v>Datos / Información</v>
          </cell>
        </row>
        <row r="535">
          <cell r="A535" t="str">
            <v>Lineamientos, políticas y estrategias de inversiones</v>
          </cell>
          <cell r="B535" t="str">
            <v>AC532</v>
          </cell>
          <cell r="C535" t="str">
            <v>Serie documental la cual puede contener la siguiente documentación:  Estrategias de inversión, Políticas y lineamientos del comité de riesgo, Metodología para apertura de cuentas de ahorro, Seguimiento estrategias de inversión y anexos.</v>
          </cell>
          <cell r="D535" t="str">
            <v>Datos / Información</v>
          </cell>
        </row>
        <row r="536">
          <cell r="A536" t="str">
            <v>Devoluciones de solicitudes de cobro</v>
          </cell>
          <cell r="B536" t="str">
            <v>AC533</v>
          </cell>
          <cell r="C536" t="str">
            <v>Serie documental la cual puede contener la siguiente documentación: Comunicación de Devolución</v>
          </cell>
          <cell r="D536" t="str">
            <v>Datos / Información</v>
          </cell>
        </row>
        <row r="537">
          <cell r="A537" t="str">
            <v>Título de depósito Judicial</v>
          </cell>
          <cell r="B537" t="str">
            <v>AC534</v>
          </cell>
          <cell r="C537" t="str">
            <v>Serie documental la cual puede contener la siguiente documentación: Acta, Título</v>
          </cell>
          <cell r="D537" t="str">
            <v>Datos / Información</v>
          </cell>
        </row>
        <row r="538">
          <cell r="A538" t="str">
            <v>Procesos de cobro coactivo</v>
          </cell>
          <cell r="B538" t="str">
            <v>AC535</v>
          </cell>
          <cell r="C538" t="str">
            <v>Serie documental la cual puede contener la siguiente documentación: Actas de diligencia, Aviso de Prensa, Aviso de Remate, Citación, Depósito Judicial, Memoriales, Notificación, Comunicaciones oficiales, Recibo de Caja, Resolución de Mandamiento de Pago, Resolución de Recurso de Reposición, Resolución de Acuerdo de Pago, Resolución de Terminación, Solicitud de cobro, Titulo Ejecutivo, Requisitos de procedibilidad del título ejecutivo, Citación para notificación personal de mandamiento de pago, Notificación por correo, Acta de Notificación Personal, Resolución de excepciones,Oficio de búsqueda de bienes, Resolución de embargo, Resolución de terminación del proceso por pago, Reporte de la investigación previa de bienes, Hoja de ruta del proceso, Citación para notificación personal de la resolución que resuelve excepciones, Notificación por correo fallo de excepciones y otros.</v>
          </cell>
          <cell r="D538" t="str">
            <v>Datos / Información</v>
          </cell>
        </row>
        <row r="539">
          <cell r="A539" t="str">
            <v>Circulares</v>
          </cell>
          <cell r="B539" t="str">
            <v>AC536</v>
          </cell>
          <cell r="C539" t="str">
            <v>Serie documental la cual puede contener la siguiente documentación:  Circular, Guias, Instructivos</v>
          </cell>
          <cell r="D539" t="str">
            <v>Datos / Información</v>
          </cell>
        </row>
        <row r="540">
          <cell r="A540" t="str">
            <v>Conceptos de Tesorería</v>
          </cell>
          <cell r="B540" t="str">
            <v>AC537</v>
          </cell>
          <cell r="C540" t="str">
            <v>Subserie documental la cual puede contener la siguiente documentación: Solicitud, Concepto.</v>
          </cell>
          <cell r="D540" t="str">
            <v>Datos / Información</v>
          </cell>
        </row>
        <row r="541">
          <cell r="A541" t="str">
            <v>Bancos</v>
          </cell>
          <cell r="B541" t="str">
            <v>AC538</v>
          </cell>
          <cell r="C541" t="str">
            <v>Serie documental la cual puede contener la siguiente documentación:  Comunicaciones Oficiales</v>
          </cell>
          <cell r="D541" t="str">
            <v>Datos / Información</v>
          </cell>
        </row>
        <row r="542">
          <cell r="A542" t="str">
            <v>Actas del comité de Tesorería</v>
          </cell>
          <cell r="B542" t="str">
            <v>AC539</v>
          </cell>
          <cell r="C542" t="str">
            <v>Subserie documental la cual puede contener la siguiente documentación: Convocatoria, Control de asistencia, Orden del Día, Acta de Comité, Anexos, Análisis comparativo  del flujo de caja entre el año anterior y el  año actual, Cumplimiento mensual de PAC, Flujo de Caja Mensual Consolidado,  Flujo de Caja Mensual Recursos Destinación específica, Flujo de Caja Mensual Recursos Ordinarios, Informe de ejecución mensual flujo de caja, Presentación de portafolio y análisis económico, Presentación de ingresos.</v>
          </cell>
          <cell r="D542" t="str">
            <v>Datos / Información</v>
          </cell>
        </row>
        <row r="543">
          <cell r="A543" t="str">
            <v>Programa  Anual de Flujo de  caja</v>
          </cell>
          <cell r="B543" t="str">
            <v>AC540</v>
          </cell>
          <cell r="C543" t="str">
            <v>Serie documental la cual puede contener la siguiente documentación: Sistema anual de caja - SISPAC</v>
          </cell>
          <cell r="D543" t="str">
            <v>Datos / Información</v>
          </cell>
        </row>
        <row r="544">
          <cell r="A544" t="str">
            <v>Acta de Comité de Crédito Público</v>
          </cell>
          <cell r="B544" t="str">
            <v>AC541</v>
          </cell>
          <cell r="C544" t="str">
            <v>Subserie documental la cual puede contener la siguiente documentación:  Convocatoria, Control de Asistencia, Acta, Anexos.</v>
          </cell>
          <cell r="D544" t="str">
            <v>Datos / Información</v>
          </cell>
        </row>
        <row r="545">
          <cell r="A545" t="str">
            <v>Representaciones Externas</v>
          </cell>
          <cell r="B545" t="str">
            <v>AC542</v>
          </cell>
          <cell r="C545" t="str">
            <v>Subserie documental la cual puede contener la siguiente documentación: Actas de Juntas Directivas, Informes.</v>
          </cell>
          <cell r="D545" t="str">
            <v>Datos / Información</v>
          </cell>
        </row>
        <row r="546">
          <cell r="A546" t="str">
            <v>Plan anual de contratación</v>
          </cell>
          <cell r="B546" t="str">
            <v>AC543</v>
          </cell>
          <cell r="C546" t="str">
            <v>Subserie documental la cual puede contener la siguiente documentación: Plan anual de contratación</v>
          </cell>
          <cell r="D546" t="str">
            <v>Datos / Información</v>
          </cell>
        </row>
        <row r="547">
          <cell r="A547" t="str">
            <v>Certificados Contables</v>
          </cell>
          <cell r="B547" t="str">
            <v>AC544</v>
          </cell>
          <cell r="C547" t="str">
            <v>Subserie documental la cual puede contener la siguiente documentación: Certificados</v>
          </cell>
          <cell r="D547" t="str">
            <v>Datos / Información</v>
          </cell>
        </row>
        <row r="548">
          <cell r="A548" t="str">
            <v>Comprobantes de Eliminación y Ajuste</v>
          </cell>
          <cell r="B548" t="str">
            <v>AC545</v>
          </cell>
          <cell r="C548" t="str">
            <v>Subserie documental la cual puede contener la siguiente documentación: Comprobantes</v>
          </cell>
          <cell r="D548" t="str">
            <v>Datos / Información</v>
          </cell>
        </row>
        <row r="549">
          <cell r="A549" t="str">
            <v>Conceptos Contables</v>
          </cell>
          <cell r="B549" t="str">
            <v>AC546</v>
          </cell>
          <cell r="C549" t="str">
            <v>Subserie documental la cual puede contener la siguiente documentación: Solicitud, Concepto, Hoja de Ruta  55-F-10</v>
          </cell>
          <cell r="D549" t="str">
            <v>Datos / Información</v>
          </cell>
        </row>
        <row r="550">
          <cell r="A550" t="str">
            <v xml:space="preserve">Conciliaciones Externas </v>
          </cell>
          <cell r="B550" t="str">
            <v>AC547</v>
          </cell>
          <cell r="C550" t="str">
            <v>Subserie documental la cual puede contener la siguiente documentacióne: Comunicaciones gestión operaciones recíprocas, Conciliación, Planilla de ajustes por entidad (53-F-17), Seguimiento conciliaciones de operaciones recíprocas (53-F-18), Conciliaciones Operaciones de Enlace (53-F-19), Conciliaciones Operaciones recíprocas cuenta única distrital - CUD (53-F.21), Conciliación de Operaciones Recíprocas con entidades del nivel nacional y demás entidades Distritales (53-F-22), Análisis preliminar de saldos (registro), Directorio de entidades (registro), Conciliación mensual disponibilidad Tesorería (registro), Control gestión de conciliación de operaciones recíprocas (registro), Informe consolidado de conciliación de operaciones recíprocas (registro), Soportes de contabilidad</v>
          </cell>
          <cell r="D550" t="str">
            <v>Datos / Información</v>
          </cell>
        </row>
        <row r="551">
          <cell r="A551" t="str">
            <v>Estados Contables de Bogotá Distrito Capital, Sector Público Distrital y Sector Gobierno General</v>
          </cell>
          <cell r="B551" t="str">
            <v>AC548</v>
          </cell>
          <cell r="C551" t="str">
            <v>Subserie documental la cual puede contener la siguiente documentación: Balance General, Estado Actividad Financiera, Económica, Social y Ambiental, Estado de Cambios en el Patrimonio, Formatos Contaduría General de la Nación, Notas a los Estados Contables, Soportes Contables, Anexos Estados Contables</v>
          </cell>
          <cell r="D551" t="str">
            <v>Datos / Información</v>
          </cell>
        </row>
        <row r="552">
          <cell r="A552" t="str">
            <v>Informe de Análisis Financiero</v>
          </cell>
          <cell r="B552" t="str">
            <v>AC549</v>
          </cell>
          <cell r="C552" t="str">
            <v>Subserie documental la cual puede contener la siguiente documentación: Solicitud análisis financiero,  Respuesta, Anexos</v>
          </cell>
          <cell r="D552" t="str">
            <v>Datos / Información</v>
          </cell>
        </row>
        <row r="553">
          <cell r="A553" t="str">
            <v xml:space="preserve">Documentos  Técnicos Contables </v>
          </cell>
          <cell r="B553" t="str">
            <v>AC550</v>
          </cell>
          <cell r="C553" t="str">
            <v>Subserie documental la cual puede contener la siguiente documentación: Solicitud, Manual, Hoja de Ruta  55-F-10, Carta circular, Circular externa, Documentos de carácter especial</v>
          </cell>
          <cell r="D553" t="str">
            <v>Datos / Información</v>
          </cell>
        </row>
        <row r="554">
          <cell r="A554" t="str">
            <v xml:space="preserve">Capacitación </v>
          </cell>
          <cell r="B554" t="str">
            <v>AC551</v>
          </cell>
          <cell r="C554" t="str">
            <v>Subserie documental la cual puede contener la siguiente documentación: Bitácora de evento de capacitación 55-F-02, Encuesta  55-F-03, Lista de Asistencia  55-F.06, Plan de Capacitación Anual  55-F-09</v>
          </cell>
          <cell r="D554" t="str">
            <v>Datos / Información</v>
          </cell>
        </row>
        <row r="555">
          <cell r="A555" t="str">
            <v>Comprobantes de Diario</v>
          </cell>
          <cell r="B555" t="str">
            <v>AC552</v>
          </cell>
          <cell r="C555" t="str">
            <v>Subserie documental la cual puede contener la siguiente documentación: Comprobante de  Diario, Soportes de contabilidad</v>
          </cell>
          <cell r="D555" t="str">
            <v>Datos / Información</v>
          </cell>
        </row>
        <row r="556">
          <cell r="A556" t="str">
            <v>Conciliaciones Bancarias</v>
          </cell>
          <cell r="B556" t="str">
            <v>AC553</v>
          </cell>
          <cell r="C556" t="str">
            <v>Subserie documental la cual puede contener la siguiente documentación: Control de partidas conciliatorias, consolidado banco y cuentas (53-F-04), Control de partidas conciliatorias, detallado por funcionario, banco, cuenta y año (53-F-06), Planilla recepción de extractos bancarios (53-F-09), Comunicaciones oficiales, Conciliación Bancaria (registro), Informe mensual de partidas conciliatorias (registro), Informe mensual estadístico de partidas conciliatorias, Correo electrónico (registro), Soportes de contabilidad</v>
          </cell>
          <cell r="D556" t="str">
            <v>Datos / Información</v>
          </cell>
        </row>
        <row r="557">
          <cell r="A557" t="str">
            <v xml:space="preserve">Conciliaciones Internas </v>
          </cell>
          <cell r="B557" t="str">
            <v>AC554</v>
          </cell>
          <cell r="C557" t="str">
            <v>Subserie documental la cual puede contener la siguiente documentación: Conciliación  Área de Gestión y/o Externa Seguimiento Mensual (53-F-12), Soportes de contabilidad</v>
          </cell>
          <cell r="D557" t="str">
            <v>Datos / Información</v>
          </cell>
        </row>
        <row r="558">
          <cell r="A558" t="str">
            <v xml:space="preserve">Estados contables </v>
          </cell>
          <cell r="B558" t="str">
            <v>AC555</v>
          </cell>
          <cell r="C558" t="str">
            <v>Subserie documental la cual puede contener la siguiente documentación: Actas de seguimiento, Estado de Actividad Financiera, Económica y Social y Ambiental  (Nivel de Cuenta) (Registro), Estados de cambios en el patrimonio, Formularios  Contaduría General de la Nación, Notas a los Estados Contables (Registro), Balance General (Nivel Cuenta)</v>
          </cell>
          <cell r="D558" t="str">
            <v>Datos / Información</v>
          </cell>
        </row>
        <row r="559">
          <cell r="A559" t="str">
            <v>Informes de operaciones efectivas de caja</v>
          </cell>
          <cell r="B559" t="str">
            <v>AC556</v>
          </cell>
          <cell r="C559" t="str">
            <v>Subserie documental la cual puede contener la siguiente documentación: Anexos, Homologación Consolidada (53-F-11), Homologación Nómina (53-F-14), Homologación Pagos de Funcionamiento e Inversión (53-F-15), Operaciones efectivas de caja (53-F-16), Informe, Planilla Resumen (53-F-02), Verificación de Ingresos, Pagos y Financiamiento (53-F-03), Tablas Dinámicas (registro), Comunicaciones Oficiales, Solicitud de información (correo electrónico)</v>
          </cell>
          <cell r="D559" t="str">
            <v>Datos / Información</v>
          </cell>
        </row>
        <row r="560">
          <cell r="A560" t="str">
            <v>Informes por unidades de Responsabilidad contable - SDH</v>
          </cell>
          <cell r="B560" t="str">
            <v>AC557</v>
          </cell>
          <cell r="C560" t="str">
            <v>Subserie documental la cual puede contener la siguiente documentación: Anexos, Actas de seguimiento, Formulario de Contaduría General de la Nación, Notas a los Estados Contables, Control de recepción de información fuente 53-F-13</v>
          </cell>
          <cell r="D560" t="str">
            <v>Datos / Información</v>
          </cell>
        </row>
        <row r="561">
          <cell r="A561" t="str">
            <v>Informes de Términos y verificaciones financieras</v>
          </cell>
          <cell r="B561" t="str">
            <v>AC558</v>
          </cell>
          <cell r="C561" t="str">
            <v>Subserie documental la cual puede contener la siguiente documentación: Solicitudes, Informe, Comunicaciones  oficiales, Anexos, Correos electrónicos</v>
          </cell>
          <cell r="D561" t="str">
            <v>Datos / Información</v>
          </cell>
        </row>
        <row r="562">
          <cell r="A562" t="str">
            <v>Libros Auxiliares</v>
          </cell>
          <cell r="B562" t="str">
            <v>AC559</v>
          </cell>
          <cell r="C562" t="str">
            <v>Subserie documental la cual puede contener la siguiente documentación: Libro Auxiliar por unidades de responsabilidad contable</v>
          </cell>
          <cell r="D562" t="str">
            <v>Datos / Información</v>
          </cell>
        </row>
        <row r="563">
          <cell r="A563" t="str">
            <v>Libro Mayor y Balance</v>
          </cell>
          <cell r="B563" t="str">
            <v>AC560</v>
          </cell>
          <cell r="C563" t="str">
            <v>Subserie documental la cual puede contener la siguiente documentación: Libro Mayor y  Balances</v>
          </cell>
          <cell r="D563" t="str">
            <v>Datos / Información</v>
          </cell>
        </row>
        <row r="564">
          <cell r="A564" t="str">
            <v>Libro Diario</v>
          </cell>
          <cell r="B564" t="str">
            <v>AC561</v>
          </cell>
          <cell r="C564" t="str">
            <v>Subserie documental la cual puede contener la siguiente documentación: Libro diario</v>
          </cell>
          <cell r="D564" t="str">
            <v>Datos / Información</v>
          </cell>
        </row>
        <row r="565">
          <cell r="A565" t="str">
            <v>Sostenibilidad del Sistema Contable</v>
          </cell>
          <cell r="B565" t="str">
            <v>AC562</v>
          </cell>
          <cell r="C565" t="str">
            <v>Serie documental la cual puede contener la siguiente documentación: Actas del comité técnico de sostenibilidad contable, Plan de sostenibilidad contable, Anexos</v>
          </cell>
          <cell r="D565" t="str">
            <v>Datos / Información</v>
          </cell>
        </row>
        <row r="566">
          <cell r="A566" t="str">
            <v>Administración del Sistema Integrado de Información Financiera</v>
          </cell>
          <cell r="B566" t="str">
            <v>AC563</v>
          </cell>
          <cell r="C566" t="str">
            <v>Subserie documental la cual puede contener la siguiente documentación: Documentos Técnicos, Acta de Seguimiento, Solicitudes a Sistemas, Comunicaciones oficiales</v>
          </cell>
          <cell r="D566" t="str">
            <v>Datos / Información</v>
          </cell>
        </row>
        <row r="567">
          <cell r="A567" t="str">
            <v>Administración Terceros II</v>
          </cell>
          <cell r="B567" t="str">
            <v>AC564</v>
          </cell>
          <cell r="C567" t="str">
            <v>Subserie documental la cual puede contener la siguiente documentación: Carta circular, Solicitud creación o actualización de terceros 53-F-23, Anexos, Comunicaciones oficiales</v>
          </cell>
          <cell r="D567" t="str">
            <v>Datos / Información</v>
          </cell>
        </row>
        <row r="568">
          <cell r="A568" t="str">
            <v>Conceptos Presupuestales</v>
          </cell>
          <cell r="B568" t="str">
            <v>AC565</v>
          </cell>
          <cell r="C568" t="str">
            <v>Subserie documental la cual puede contener la siguiente documentación: Concepto, Solicitud</v>
          </cell>
          <cell r="D568" t="str">
            <v>Datos / Información</v>
          </cell>
        </row>
        <row r="569">
          <cell r="A569" t="str">
            <v xml:space="preserve">Administración de Sistemas de Información </v>
          </cell>
          <cell r="B569" t="str">
            <v>AC566</v>
          </cell>
          <cell r="C569" t="str">
            <v>Serie documental la cual puede contener la siguiente documentación: Modificaciones Presupuestales, Programación Presupuestal, Especificaciones Funcionales, Creación de Usuarios, Comunicaciones Oficiales, Ayudas de Memoria,  Mesas de Trabajo o Talleres de Capacitación 64-F-03, Lista de Asistencia 64-F-05</v>
          </cell>
          <cell r="D569" t="str">
            <v>Datos / Información</v>
          </cell>
        </row>
        <row r="570">
          <cell r="A570" t="str">
            <v>Declaraciones tributarias impuestos vehículos de otros municipios</v>
          </cell>
          <cell r="B570" t="str">
            <v>AC567</v>
          </cell>
          <cell r="C570" t="str">
            <v>Subserie documental la cual puede contener la siguiente documentación: Formularios y Colillas de Declaración del Impuesto sobre Vehículos Automotores, Consignaciones Bancarias a Tesorería Distrital ,Porcentaje de Participación Impuesto sobre Vehículos Automotores, Comunicaciones Oficiales, Base de Datos Cobro Porcentaje de Participación, Impuesto de Vehículos Automotores</v>
          </cell>
          <cell r="D570" t="str">
            <v>Datos / Información</v>
          </cell>
        </row>
        <row r="571">
          <cell r="A571" t="str">
            <v>Programación presupuestal</v>
          </cell>
          <cell r="B571" t="str">
            <v>AC568</v>
          </cell>
          <cell r="C571" t="str">
            <v>Subserie documental la cual puede contener la siguiente documentación: Distribución Recursos Sistema General de Participaciones, Anexo 4 Poblaciones, Presupuestos Participativos, Gestión Integral de Riesgos, Transparencia, probidad, lucha contra la corrupción y control social efectivo e incluyente, Matriz de Programación de Productos, Metas y Resultados FDL10-F-23, Programación Presupuestal Infancia y Adolescencia FDL10-F-24, Programación Presupuesto participativo 10-F.25, Proyección de Ingresos, Consolidación Planes Financieros recursos propios Establecimientos Públicos, Unidades Administrativas Especiales y Universidad Distrital 10-F-02, Plan Financiero Administración Central 10-F-03, Comunicación de Cuota Global Gastos, Presentación al CONFIS, Mensaje Presupuestal, Consolidado General Distrito Capital, Distribución Recursos Sistema General de Participaciones, Proyecto de Presupuesto de la Administración Central, Proyecto de Presupuesto Establecimientos Públicos y Unidades Administrativas Especiales, Proyecto de Acuerdo, Plan de Cuentas, Libro Cero Mensaje Presupuestal y Marco Fiscal de Mediano Plazo, Anexos 1 y 2 Sectores Distritales, Anexo 3 Plan Operativo Anual de Inversión (POAI), Anexo 4 Poblaciones, Presupuestos Participativos, Gestión Integral de Riesgos, Transparencia, probidad, lucha contra la corrupción y control social efectivo e incluyente, Productos, Metas y Resultados (PMR), Plantas de  personal central, establecimientos Públicos, unidades Administrativas Especiales y Universidad Distrital 10-F-08, Servicios personales indirectos 10-F-18, Cálculo gastos generales FDL 10-F-22, Plan financiero empresas 10-F-01, Plan Financiero Establecimientos públicos, Unidades Administrativas Especiales y Universidad Distrital 10-F-02, Clasificación de la Inversión y fuentes de financiación, Vigencias Futuras, Pasivos Contingentes, Anteproyecto de Presupuesto, Anexos, Ayudas de Memoria 64-F-03, Programación de Ingresos FDL 10-F-19, Proyección de Disponibilidad Inicial FDL 10-F-20, Proyección de Obligaciones por pagar FDL 10-F-21, Matriz de programación de productos metas y resultados FDL 10-F-23</v>
          </cell>
          <cell r="D571" t="str">
            <v>Datos / Información</v>
          </cell>
        </row>
        <row r="572">
          <cell r="A572" t="str">
            <v xml:space="preserve">Plan operativo </v>
          </cell>
          <cell r="B572" t="str">
            <v>AC569</v>
          </cell>
          <cell r="C572" t="str">
            <v>Subserie documental la cual puede contener la siguiente documentación: Formulación, Plan, Seguimiento</v>
          </cell>
          <cell r="D572" t="str">
            <v>Datos / Información</v>
          </cell>
        </row>
        <row r="573">
          <cell r="A573" t="str">
            <v>Ejecución presupuestal 01</v>
          </cell>
          <cell r="B573" t="str">
            <v>AC570</v>
          </cell>
          <cell r="C573" t="str">
            <v>Subserie documental la cual puede contener la siguiente documentación: Actas de Anulación, Ejecución Activa, Ejecución Pasiva, Obligaciones por Pagar –Reservas presupuestales 11-F-05, Relación de Reservas Presupuestales Presupuesto Anual 11-F-06, Control de Ejecución Vigencias Futuras 11-F-14, Seguimiento Trimestral Ejecución Activa y Pasiva, Actas de Fenecimiento  11-F-10 , Seguimiento principales logros y Resultados 11-F-17, Ejecución de ingresos Reservas Presupuestales Establecimientos públicos y Unidades Administrativas Especiales 11-F-21, Fuentes de Financiación Pasivos Exigibles 11-F-15, Cancelación y/o Anulación de Reservas Presupuestales 11-F-11, Relación de Cuentas por Pagar de Empresas  11-F-03, Estado de Tesorería 11-F-07, Situación Fiscal o Excedente Financiero 11-F-08, Acta de liquidación de Excedentes Financieros 11-F-09, Excedentes Financieros Fondos de Desarrollo Local 11-F-18, Propuesta de Distribución de Excedentes Fondos de Desarrollo Local 11-F-19, Informe de Ejecución Presupuestal  Presupuesto Participativo 11-F-20, Reconocimientos,  Informes de Gestión, Comunicaciones Oficiales</v>
          </cell>
          <cell r="D573" t="str">
            <v>Datos / Información</v>
          </cell>
        </row>
        <row r="574">
          <cell r="A574" t="str">
            <v>Fuentes de Financiación</v>
          </cell>
          <cell r="B574" t="str">
            <v>AC571</v>
          </cell>
          <cell r="C574" t="str">
            <v>Serie documental la cual puede contener la siguiente documentación:Solicitud de modificación de fuentes de financiación, Comunicación informando cambio de fuentes</v>
          </cell>
          <cell r="D574" t="str">
            <v>Datos / Información</v>
          </cell>
        </row>
        <row r="575">
          <cell r="A575" t="str">
            <v xml:space="preserve">Informes de Recursos de Crédito </v>
          </cell>
          <cell r="B575" t="str">
            <v>AC572</v>
          </cell>
          <cell r="C575" t="str">
            <v>Subserie documental la cual puede contener la siguiente documentación: Informe de seguimiento Banca Multilateral, Informe de seguimiento Crédito Ordinario</v>
          </cell>
          <cell r="D575" t="str">
            <v>Datos / Información</v>
          </cell>
        </row>
        <row r="576">
          <cell r="A576" t="str">
            <v xml:space="preserve">Modificaciones Presupuestales  </v>
          </cell>
          <cell r="B576" t="str">
            <v>AC573</v>
          </cell>
          <cell r="C576" t="str">
            <v>Serie documental la cual puede contener la siguiente documentación: Comunicaciones Oficiales, Decretos, Resoluciones, Acuerdos, Conceptos de Modificación, Modificación fuentes de ingreso, Modificación Conceptos de Gastos, Modificación Fuentes de Ingreso, Refrendaciones, Recomendación al CONFIS</v>
          </cell>
          <cell r="D576" t="str">
            <v>Datos / Información</v>
          </cell>
        </row>
        <row r="577">
          <cell r="A577" t="str">
            <v>Presupuesto</v>
          </cell>
          <cell r="B577" t="str">
            <v>AC574</v>
          </cell>
          <cell r="C577" t="str">
            <v>Subserie documental la cual puede contener la siguiente documentación: Acuerdo del Concejo, Decreto de liquidación, Presupuesto por entidades</v>
          </cell>
          <cell r="D577" t="str">
            <v>Datos / Información</v>
          </cell>
        </row>
        <row r="578">
          <cell r="A578" t="str">
            <v>Situación Fiscal</v>
          </cell>
          <cell r="B578" t="str">
            <v>AC575</v>
          </cell>
          <cell r="C578" t="str">
            <v>Serie documental la cual puede contener la siguiente documentación: Estado de Tesorería 11-F-07, Excedentes Financieros 11-F-08, Acta de liquidación de excedentes 11-F-09, Relación de Reservas presupuestales  presupuesto Anual 11-F-06, Acta de cancelación de Reservas presupuestales 11-F-11, Ejecución de ingresos Reservas Presupuestales Establecimientos Públicos y Unidades Administrativas especiales11-F-21, Fuentes de financiación Pasivos exigibles 11-F-15, Reconocimiento Recursos Crédito, Cuentas por Pagar, Informe</v>
          </cell>
          <cell r="D578" t="str">
            <v>Datos / Información</v>
          </cell>
        </row>
        <row r="579">
          <cell r="A579" t="str">
            <v>Vigencias Futuras</v>
          </cell>
          <cell r="B579" t="str">
            <v>AC576</v>
          </cell>
          <cell r="C579" t="str">
            <v>Serie documental la cual puede contener la siguiente documentación: Informe Consolidado de Solicitud de Vigencias Futuras, Autorización CONFIS, Certificado de Viabilidad Presupuestal, Concepto de la Secretaría Distrital de Planeación, Solicitud de Autorización de Vigencias Futuras, Informe de Seguimiento trimestral</v>
          </cell>
          <cell r="D579" t="str">
            <v>Datos / Información</v>
          </cell>
        </row>
        <row r="580">
          <cell r="A580" t="str">
            <v>Viabilidades presupuestales</v>
          </cell>
          <cell r="B580" t="str">
            <v>AC577</v>
          </cell>
          <cell r="C580" t="str">
            <v>Subserie documental la cual puede contener la siguiente documentación: Viabilidades planta de personal, Viabilidades adquisición de vehículos y maquinaria</v>
          </cell>
          <cell r="D580" t="str">
            <v>Datos / Información</v>
          </cell>
        </row>
        <row r="581">
          <cell r="A581" t="str">
            <v>Asesoría Técnica en Presupuesto</v>
          </cell>
          <cell r="B581" t="str">
            <v>AC578</v>
          </cell>
          <cell r="C581" t="str">
            <v>Subserie documental la cual puede contener la siguiente documentación: Atención solicitud de asesoría 64-F-01, Ayuda de memoria mesas de trabajo o talleres de capacitación 64-F-03, Lista de asistencia 64-F-05, Encuesta de capacitación 64-F-06</v>
          </cell>
          <cell r="D581" t="str">
            <v>Datos / Información</v>
          </cell>
        </row>
        <row r="582">
          <cell r="A582" t="str">
            <v>Ejecución Presupuestal Unidad Ejecutora  02</v>
          </cell>
          <cell r="B582" t="str">
            <v>AC579</v>
          </cell>
          <cell r="C582" t="str">
            <v>Subserie documental la cual puede contener la siguiente documentación: Certificado de Disponibilidad Presupuestal - Unidad Ejecutora 02, Programa Anual de caja PAC - Unidad Ejecutora 02, Certificado de Registro Presupuestal - Unidad Ejecutora 02, Planilla  Ordenes de Pago  - Anexos</v>
          </cell>
          <cell r="D582" t="str">
            <v>Datos / Información</v>
          </cell>
        </row>
        <row r="583">
          <cell r="A583" t="str">
            <v>Acciones de Inconstitucionalidad</v>
          </cell>
          <cell r="B583" t="str">
            <v>AC580</v>
          </cell>
          <cell r="C583" t="str">
            <v>Serie documental la cual puede contener la siguiente documentación: Demanda y traslado, Contestación de la Demanda, Poder (36-F.02), Auto de pruebas, Notificaciones, Copia del acta de las audiencias celebradas, Alegatos de Conclusión, Fallo 1ª Instancia, Recursos y/o informe justificativo de no apelación, Providencias que resuelven recursos, Fallo 2ª Instancia, Resolución que Ordena Cumplimiento (36-f.07) o Comunicación del fallo, Requerimientos de los Despachos Judiciales y entes de control, Respuestas a Requerimientos</v>
          </cell>
          <cell r="D583" t="str">
            <v>Datos / Información</v>
          </cell>
        </row>
        <row r="584">
          <cell r="A584" t="str">
            <v>Actas de comité</v>
          </cell>
          <cell r="B584" t="str">
            <v>AC581</v>
          </cell>
          <cell r="C584" t="str">
            <v>Subserie documental la cual puede contener la siguiente documentación: Convocatoria, Control de asistencia, Acta, Anexos</v>
          </cell>
          <cell r="D584" t="str">
            <v>Datos / Información</v>
          </cell>
        </row>
        <row r="585">
          <cell r="A585" t="str">
            <v>Planes de seguridad informática</v>
          </cell>
          <cell r="B585" t="str">
            <v>AC582</v>
          </cell>
          <cell r="C585" t="str">
            <v>Subserie documental la cual puede contener la siguiente documentación: Plan de seguridad informática, Informe</v>
          </cell>
          <cell r="D585" t="str">
            <v>Datos / Información</v>
          </cell>
        </row>
        <row r="586">
          <cell r="A586" t="str">
            <v>Planes de contingencia</v>
          </cell>
          <cell r="B586" t="str">
            <v>AC583</v>
          </cell>
          <cell r="C586" t="str">
            <v>Subserie documental la cual puede contener la siguiente documentación: Plan de contingencia</v>
          </cell>
          <cell r="D586" t="str">
            <v>Datos / Información</v>
          </cell>
        </row>
        <row r="587">
          <cell r="A587" t="str">
            <v>Inventarios de hardware</v>
          </cell>
          <cell r="B587" t="str">
            <v>AC584</v>
          </cell>
          <cell r="C587" t="str">
            <v>Subserie documental la cual puede contener la siguiente documentación: Inventario de Hardware, Hoja de Vida Equipos Conectividad</v>
          </cell>
          <cell r="D587" t="str">
            <v>Datos / Información</v>
          </cell>
        </row>
        <row r="588">
          <cell r="A588" t="str">
            <v>Diagramas de red</v>
          </cell>
          <cell r="B588" t="str">
            <v>AC585</v>
          </cell>
          <cell r="C588" t="str">
            <v>Subserie documental la cual puede contener la siguiente documentación: Mapas de Conectividad</v>
          </cell>
          <cell r="D588" t="str">
            <v>Datos / Información</v>
          </cell>
        </row>
        <row r="589">
          <cell r="A589" t="str">
            <v>Manuales técnicos</v>
          </cell>
          <cell r="B589" t="str">
            <v>AC586</v>
          </cell>
          <cell r="C589" t="str">
            <v>Subserie documental la cual puede contener la siguiente documentación: Manual</v>
          </cell>
          <cell r="D589" t="str">
            <v>Datos / Información</v>
          </cell>
        </row>
        <row r="590">
          <cell r="A590" t="str">
            <v>Controles de eventos  e incidentes</v>
          </cell>
          <cell r="B590" t="str">
            <v>AC587</v>
          </cell>
          <cell r="C590" t="str">
            <v>Subserie documental la cual puede contener la siguiente documentación: Bitácora ( 66-F.05)</v>
          </cell>
          <cell r="D590" t="str">
            <v>Datos / Información</v>
          </cell>
        </row>
        <row r="591">
          <cell r="A591" t="str">
            <v>Controles de grabaciones</v>
          </cell>
          <cell r="B591" t="str">
            <v>AC588</v>
          </cell>
          <cell r="C591" t="str">
            <v>Subserie documental la cual puede contener la siguiente documentación: Solicitud de grabación  llamadas (66 -F.07), Cintas de grabación de llamadas</v>
          </cell>
          <cell r="D591" t="str">
            <v>Datos / Información</v>
          </cell>
        </row>
        <row r="592">
          <cell r="A592" t="str">
            <v>Controles de seguridad perimetral</v>
          </cell>
          <cell r="B592" t="str">
            <v>AC589</v>
          </cell>
          <cell r="C592" t="str">
            <v>Subserie documental la cual puede contener la siguiente documentación: Solicitud de apertura y cierre de puertos de Red (66-F.08), Solicitud de VPN Site To Site (66-F.09)</v>
          </cell>
          <cell r="D592" t="str">
            <v>Datos / Información</v>
          </cell>
        </row>
        <row r="593">
          <cell r="A593" t="str">
            <v>Construcción de software</v>
          </cell>
          <cell r="B593" t="str">
            <v>AC590</v>
          </cell>
          <cell r="C593" t="str">
            <v>Subserie documental la cual puede contener la siguiente documentación: Solicitud Nuevo Aplicativo  (44-F.09), Acta Inicio Evaluación Solicitud Nuevo Aplicativo  (44-F.13), Acta de Cierre Evaluación Solicitud Nuevo Aplicativo  (44-F.14), Visión y Alcance  (44-F.04), Análisis Alternativas  (44-F.15), Solicitud Requerimientos  (44-F.08), Especificación Funcional  (44-F.05), Integración aplicativo (44-F.11), Plan Pruebas Funcionales  (44-F.12), Especificación Técnica  (44-F.16), Manual Técnico y de Diseño  (44-F.06), Manual  Instalación  (44-F.07), Entrevista  (44-F.23), Ayuda de memoria  (44-F.24)</v>
          </cell>
          <cell r="D593" t="str">
            <v>Datos / Información</v>
          </cell>
        </row>
        <row r="594">
          <cell r="A594" t="str">
            <v>Mantenimiento de software</v>
          </cell>
          <cell r="B594" t="str">
            <v>AC591</v>
          </cell>
          <cell r="C594" t="str">
            <v>Subserie documental la cual puede contener la siguiente documentación: Solicitud Requerimientos  (44-F.08), Especificación Funcional  (44-F.05), Integración aplicativos  (44-F.11), Plan Pruebas Funcionales  (44-F.12), Especificación Técnica  (44-F.16), Manual Técnico y de Diseño  (44-F.06), Manual  Instalación  (44-F.07), Entrevista  (44-F.23), Ayuda de memoria  (44-F.24)</v>
          </cell>
          <cell r="D594" t="str">
            <v>Datos / Información</v>
          </cell>
        </row>
        <row r="595">
          <cell r="A595" t="str">
            <v>Inducciones</v>
          </cell>
          <cell r="B595" t="str">
            <v>AC592</v>
          </cell>
          <cell r="C595" t="str">
            <v>Subserie documental la cual puede contener la siguiente documentación: Inducción Nuevo Ingeniero  (44-F.18)</v>
          </cell>
          <cell r="D595" t="str">
            <v>Datos / Información</v>
          </cell>
        </row>
        <row r="596">
          <cell r="A596" t="str">
            <v>Inventarios de equipos</v>
          </cell>
          <cell r="B596" t="str">
            <v>AC593</v>
          </cell>
          <cell r="C596" t="str">
            <v>Subserie documental la cual puede contener la siguiente documentación: Hoja de vida equipo de computo 65-F.03, Cambio de parte 65-F.04</v>
          </cell>
          <cell r="D596" t="str">
            <v>Datos / Información</v>
          </cell>
        </row>
        <row r="597">
          <cell r="A597" t="str">
            <v>Licencias de software</v>
          </cell>
          <cell r="B597" t="str">
            <v>AC594</v>
          </cell>
          <cell r="C597" t="str">
            <v>Subserie documental la cual puede contener la siguiente documentación: Licencia</v>
          </cell>
          <cell r="D597" t="str">
            <v>Datos / Información</v>
          </cell>
        </row>
        <row r="598">
          <cell r="A598" t="str">
            <v>Gestión de Servicio y Atención al Usuario</v>
          </cell>
          <cell r="B598" t="str">
            <v>AC595</v>
          </cell>
          <cell r="C598" t="str">
            <v>Serie documental la cual puede contener la siguiente documentación:Creación de Ticket 65-F.10, Encuesta de satisfacción</v>
          </cell>
          <cell r="D598" t="str">
            <v>Datos / Información</v>
          </cell>
        </row>
        <row r="599">
          <cell r="A599" t="str">
            <v>Controles de recepción y entrega física de documentos</v>
          </cell>
          <cell r="B599" t="str">
            <v>AC596</v>
          </cell>
          <cell r="C599" t="str">
            <v>Subserie documental la cual puede contener la siguiente documentación: Recepción y Entrega física de documentos 65-F.02</v>
          </cell>
          <cell r="D599" t="str">
            <v>Datos / Información</v>
          </cell>
        </row>
        <row r="600">
          <cell r="A600" t="str">
            <v>Copias de Respaldo - Backups</v>
          </cell>
          <cell r="B600" t="str">
            <v>AC597</v>
          </cell>
          <cell r="C600" t="str">
            <v xml:space="preserve">Serie documental la cual puede contener la siguiente documentación: Bitácora de copias de seguridad, Archivo de control de cintas, Control de pruebas de restauración, Copias de respaldo  </v>
          </cell>
          <cell r="D600" t="str">
            <v>Datos / Información</v>
          </cell>
        </row>
        <row r="601">
          <cell r="A601" t="str">
            <v>Inventarios de infraestructura tecnológica</v>
          </cell>
          <cell r="B601" t="str">
            <v>AC598</v>
          </cell>
          <cell r="C601" t="str">
            <v>Subserie documental la cual puede contener la siguiente documentación: Chequeo de estado de elementos 46-F.05</v>
          </cell>
          <cell r="D601" t="str">
            <v>Datos / Información</v>
          </cell>
        </row>
        <row r="602">
          <cell r="A602" t="str">
            <v>Inventarios de aplicativos</v>
          </cell>
          <cell r="B602" t="str">
            <v>AC599</v>
          </cell>
          <cell r="C602" t="str">
            <v>Subserie documental la cual puede contener la siguiente documentación: Inventarios</v>
          </cell>
          <cell r="D602" t="str">
            <v>Datos / Información</v>
          </cell>
        </row>
        <row r="603">
          <cell r="A603" t="str">
            <v>Cuentas de usuario</v>
          </cell>
          <cell r="B603" t="str">
            <v>AC600</v>
          </cell>
          <cell r="C603" t="str">
            <v>Serie documental la cual puede contener la siguiente documentación: Administración de Cuentas de Usuario 46-F.03, Creación y actualización de Usuarios de la Secretaria Distrital de Hacienda 46F.08, Respuesta</v>
          </cell>
          <cell r="D603" t="str">
            <v>Datos / Información</v>
          </cell>
        </row>
        <row r="604">
          <cell r="A604" t="str">
            <v>Controles de requermientos para software de producción</v>
          </cell>
          <cell r="B604" t="str">
            <v>AC601</v>
          </cell>
          <cell r="C604" t="str">
            <v>Subserie documental la cual puede contener la siguiente documentación:  Número de requerimiento - Sistema de Solicitud de Requerimientos, Manual de Instalación 44-f.07, Manual Técnico 44-f.06</v>
          </cell>
          <cell r="D604" t="str">
            <v>Datos / Información</v>
          </cell>
        </row>
        <row r="605">
          <cell r="A605" t="str">
            <v>Mantenimientos de Infraestructura</v>
          </cell>
          <cell r="B605" t="str">
            <v>AC602</v>
          </cell>
          <cell r="C605" t="str">
            <v>Serie documental la cual puede contener la siguiente documentación: Reporte de mantenimiento Preventivo y Correctivo, Lista de chequeo de estado de elementos de infraestructura 46F-05, Registro de lista de chequeo de actividades de mantenimiento 46F-06</v>
          </cell>
          <cell r="D605" t="str">
            <v>Datos / Información</v>
          </cell>
        </row>
        <row r="606">
          <cell r="A606" t="str">
            <v>Conceptos Económicos y Sociales</v>
          </cell>
          <cell r="B606" t="str">
            <v>AC603</v>
          </cell>
          <cell r="C606" t="str">
            <v>Subserie documental la cual puede contener la siguiente documentación: Solciitud, Concepto</v>
          </cell>
          <cell r="D606" t="str">
            <v>Datos / Información</v>
          </cell>
        </row>
        <row r="607">
          <cell r="A607" t="str">
            <v>Publicaciones</v>
          </cell>
          <cell r="B607" t="str">
            <v>AC604</v>
          </cell>
          <cell r="C607" t="str">
            <v>Serie documental la cual puede contener la siguiente documentación: Publicación</v>
          </cell>
          <cell r="D607" t="str">
            <v>Datos / Información</v>
          </cell>
        </row>
        <row r="608">
          <cell r="A608" t="str">
            <v>Estudios Económicos y Sociales</v>
          </cell>
          <cell r="B608" t="str">
            <v>AC605</v>
          </cell>
          <cell r="C608" t="str">
            <v>Subserie documental la cual puede contener la siguiente documentación: Estudios económicos y sociales, Comunicaciones oficiales, Series estadísticas, Proyecciones, Informes</v>
          </cell>
          <cell r="D608" t="str">
            <v>Datos / Información</v>
          </cell>
        </row>
        <row r="609">
          <cell r="A609" t="str">
            <v>Estadísticas</v>
          </cell>
          <cell r="B609" t="str">
            <v>AC606</v>
          </cell>
          <cell r="C609" t="str">
            <v xml:space="preserve">Serie documental la cual puede contener la siguiente documentación: Registro de estadísticas </v>
          </cell>
          <cell r="D609" t="str">
            <v>Datos / Información</v>
          </cell>
        </row>
        <row r="610">
          <cell r="A610" t="str">
            <v>Estudios Económicos y Fiscales</v>
          </cell>
          <cell r="B610" t="str">
            <v>AC607</v>
          </cell>
          <cell r="C610" t="str">
            <v>Subserie documental la cual puede contener la siguiente documentación: Estudios económicos y fiscales, Comunicaciones oficiales, Series estadísticas, Proyecciones, Informes</v>
          </cell>
          <cell r="D610" t="str">
            <v>Datos / Información</v>
          </cell>
        </row>
        <row r="611">
          <cell r="A611" t="str">
            <v>Proyección de Ingresos</v>
          </cell>
          <cell r="B611" t="str">
            <v>AC608</v>
          </cell>
          <cell r="C611" t="str">
            <v>Serie documental la cual puede contener la siguiente documentación: Informe, Comunicaciones oficiales, Registro de proyección de ingresos, Documento de evasión predial, Documento de evasión ICA, Documento de evasión de impuestos de vehículo</v>
          </cell>
          <cell r="D611" t="str">
            <v>Datos / Información</v>
          </cell>
        </row>
        <row r="612">
          <cell r="A612" t="str">
            <v>Marco Fiscal de Mediano Plazo</v>
          </cell>
          <cell r="B612" t="str">
            <v>AC609</v>
          </cell>
          <cell r="C612" t="str">
            <v>Serie documental la cual puede contener la siguiente documentación: Informe, Comunicaciones oficiales, Documento marco fiscal</v>
          </cell>
          <cell r="D612" t="str">
            <v>Datos / Información</v>
          </cell>
        </row>
        <row r="613">
          <cell r="A613" t="str">
            <v xml:space="preserve">Informe Proyección de Ingresos Corrientes </v>
          </cell>
          <cell r="B613" t="str">
            <v>AC610</v>
          </cell>
          <cell r="C613" t="str">
            <v xml:space="preserve">Subserie documental la cual puede contener la siguiente documentación: Registro de Estadísticas </v>
          </cell>
          <cell r="D613" t="str">
            <v>Datos / Información</v>
          </cell>
        </row>
        <row r="614">
          <cell r="A614" t="str">
            <v>Certificados Laborales De Entidades Liquidadas</v>
          </cell>
          <cell r="B614" t="str">
            <v>AC611</v>
          </cell>
          <cell r="C614" t="str">
            <v>Subserie documental la cual puede contener la siguiente documentación: Consecutivo de Certificado Laboral</v>
          </cell>
          <cell r="D614" t="str">
            <v>Datos / Información</v>
          </cell>
        </row>
        <row r="615">
          <cell r="A615" t="str">
            <v>Cumplimiento De Sentencias Judiciales Contra Entidades Liquidadas</v>
          </cell>
          <cell r="B615" t="str">
            <v>AC612</v>
          </cell>
          <cell r="C615" t="str">
            <v>Serie documental la cual puede contener la siguiente documentación: Liquidación, orden de pago</v>
          </cell>
          <cell r="D615" t="str">
            <v>Datos / Información</v>
          </cell>
        </row>
        <row r="616">
          <cell r="A616" t="str">
            <v xml:space="preserve">Historias Laborales De Entidades Liquidadas  </v>
          </cell>
          <cell r="B616" t="str">
            <v>AC613</v>
          </cell>
          <cell r="C616" t="str">
            <v xml:space="preserve">Subserie documental la cual puede contener la siguiente documentación: </v>
          </cell>
          <cell r="D616" t="str">
            <v>Datos / Información</v>
          </cell>
        </row>
        <row r="617">
          <cell r="A617" t="str">
            <v>Inventarios Documentales De Entidades Liquidadas</v>
          </cell>
          <cell r="B617" t="str">
            <v>AC614</v>
          </cell>
          <cell r="C617" t="str">
            <v xml:space="preserve">Subserie documental la cual puede contener la siguiente documentación: Inventario Documental, Actas de Entrega de Documentos, Actas de Recibo, Comprobantes Contables, Fichas de Saneamiento Contable, Matrices, Comunicaciones oficiales, Acta de muestreo. </v>
          </cell>
          <cell r="D617" t="str">
            <v>Datos / Información</v>
          </cell>
        </row>
        <row r="618">
          <cell r="A618" t="str">
            <v>Salida De Almacén De Entidades Liquidadas</v>
          </cell>
          <cell r="B618" t="str">
            <v>AC615</v>
          </cell>
          <cell r="C618" t="str">
            <v xml:space="preserve">Subserie documental la cual puede contener la siguiente documentación:  Acta de Egreso de Salida de Almacén, Acta de Entrega del Bien, Actas de Adjudicación, Cuadro Resumen. </v>
          </cell>
          <cell r="D618" t="str">
            <v>Datos / Información</v>
          </cell>
        </row>
        <row r="619">
          <cell r="A619" t="str">
            <v>Nóminas De Entidades Liquidadas</v>
          </cell>
          <cell r="B619" t="str">
            <v>AC616</v>
          </cell>
          <cell r="C619" t="str">
            <v>Subserie documental la cual puede contener la siguiente documentación: Nomina de Funcionarios, Novedades de Nomina, Recibos de Pago, Relaciones de Pago y Descuentos, Tarjeta Roll.</v>
          </cell>
          <cell r="D619" t="str">
            <v>Datos / Información</v>
          </cell>
        </row>
        <row r="620">
          <cell r="A620" t="str">
            <v>Dación En Pago Bienes Muebles</v>
          </cell>
          <cell r="B620" t="str">
            <v>AC617</v>
          </cell>
          <cell r="C620" t="str">
            <v>Subserie documental la cual puede contener la siguiente documentación: Acta Recibo de Bienes, Informe de estudio costo beneficio,Informe de visita, Informe de venta, Soportes Estudio Costo BeneficioActa de Traslado Bienes, Comunicaciones oficiales, Acta Recibo de Bienes, Informe de estudio costo beneficio, Informe de visita, Informe de venta, Soportes Estudio Costo Beneficio, Acta de Traslado Bienes, Comunicaciones oficiales, Contrato Fiducia , Informes de las Fiduciarias , Actas de Reuniones .</v>
          </cell>
          <cell r="D620" t="str">
            <v>Datos / Información</v>
          </cell>
        </row>
        <row r="621">
          <cell r="A621" t="str">
            <v>Venta De Bienes</v>
          </cell>
          <cell r="B621" t="str">
            <v>AC618</v>
          </cell>
          <cell r="C621" t="str">
            <v xml:space="preserve">Subserie documental la cual puede contener la siguiente documentación: </v>
          </cell>
          <cell r="D621" t="str">
            <v>Datos / Información</v>
          </cell>
        </row>
        <row r="622">
          <cell r="A622" t="str">
            <v>Acta De Comité De Dirección</v>
          </cell>
          <cell r="B622" t="str">
            <v>AC619</v>
          </cell>
          <cell r="C622" t="str">
            <v>Subserie documental la cual puede contener la siguiente documentación: Convocatoria, Control de asistencia, Acta, Anexos, Anexos.</v>
          </cell>
          <cell r="D622" t="str">
            <v>Datos / Información</v>
          </cell>
        </row>
        <row r="623">
          <cell r="A623" t="str">
            <v>Operaciones De Crédito Público Externo - Crédito Comercial Y/O Sindicado Externo</v>
          </cell>
          <cell r="B623" t="str">
            <v>AC620</v>
          </cell>
          <cell r="C623" t="str">
            <v>Subserie documental la cual puede contener la siguiente documentación: Documento técnico de la operación, Copia de la  estrategia de financiamiento, Acta de aprobación del Comité de Riesgo, Concepto favorable de la Secretaria  Distrital de Planeación, Autorización CONFIS Distrital, Concepto favorable del Departamento Nacional de Planeación - Documento CONPES (si se requiere garantía de la Nación), Concepto Comisión Interparlamentaria de Crédito Público (si se requiere garantía de la Nación), Resolución Ministerio de Hacienda y Crédito Público de Autorización para iniciar gestiones, Cotización del Agente Administrador o Entidad Financiera, Lista de Participantes (Para créditos sindicados),  Resumen evaluación de las propuestas, Certificación y valoración de garantías, Certificación de capacidad de pago (Ley 819 de 2003), Calificación de capacidad de pago (Ley 819 de 2003), Concepto legal de la Dirección Jurídica, Opinión de asesores legales externos, Aprobación de las minutas del contrato por parte del Ministerio de Hacienda y Crédito Público, Resolución Ministerio de Hacienda y Crédito Público  de autorización para suscripción del contrato de  Empréstito, Contrato de Empréstito, Traducción, Contrato de Empréstito, Contrato de Garantía de la Nación, Contrato de contragarantía del Distrito, Pagarés suscritos , Traducción Pagarés, Contrato de Agente de Proceso, Traducción Contrato de Agente de Proceso, Registro de la Operación en el Ministerio de Hacienda y Crédito Público, Registro de la Operación en la Contraloría Distrital, Reporte de Publicación , Registro de endeudamiento en el Banco de la República, Oficios y comunicaciones, Comprobantes de ingreso de desembolsos, Cuenta de Cobro, Certificado de Disponibilidad Presupuestal, Certificado de Registro Presupuestal. Reporte de TRM  Superintendencia Financiera de Colombia, Reporte de Integración de flujos de caja – CREP, Orden de Pago</v>
          </cell>
          <cell r="D623" t="str">
            <v>Datos / Información</v>
          </cell>
        </row>
        <row r="624">
          <cell r="A624" t="str">
            <v>Operaciones De Crédito Público Externo - Emisión De Bonos Y Títulos Deuda Pública Externa</v>
          </cell>
          <cell r="B624" t="str">
            <v>AC621</v>
          </cell>
          <cell r="C624" t="str">
            <v>Subserie documental la cual puede contener la siguiente documentación: Documento técnico de la operación, Copia de la estrategia de financiamiento, Documento de evaluación del sondeo de mercado, Acta de aprobación del Comité de Riesgo, Concepto favorable de la Secretaria  Distrital de Planeación, Autorización CONFIS Distrital Concepto favorable del Departamento Nacional de Planeación, Resolución Ministerio de Hacienda y Crédito Público de Autorización para iniciar gestiones, Resolución Ministerio de Hacienda y Crédito Público de autorización para colocación, Aprobación del prospecto por parte del Ministerio de Hacienda y Crédito Público, Certificación de capacidad de pago (Ley 819 de 2003), Calificación de capacidad de pago (Ley 819 de 2003), Documento Due Diligence, Presentación Road show, Calificación de la emisión, Purchase Agreement, Traducción Purchase Agreement, Concepto legal de la Dirección Jurídica, Opinión de asesores legales externos, Solicitud de ofertas a estructuradores financieros, Documento de evaluación de ofertas a estructuradores financieros, Prospecto Definitivo (Offering Memorandum), Traducción Prospecto Definitivo (Offering Memorandum), Contrato Subserie documental la cual puede contener la siguiente documentación: Agente Fiscal, Traducción Contrato Agente Fiscal, Pagarés,Traducción Pagarés, Documento de selección y contrato de Agente Colocador (underwriter), Traducción contrato de Agente Colocador, Acta de selección y contrato de Agente de Proceso Traducción contrato de Agente de Proceso,Cronograma (schedule), Contrato con Agente de Cálculo, Registro de la Operación en el Ministerio de Hacienda y Subserie documental la cual puede contener la siguiente documentación: Crédito Público,Registro de la Operación en la Contraloría Distrital, Registro de endeudamiento en el Banco de la República, Oficios y comunicaciones, Copia  de contratos conexos a la emisión, Comprobantes de ingreso de los recursos, Solicitudes de Inscripción y/o Autorización de Oferta Pública ante la entidad competente, Registro de Emisión - autoridad competente, Registro de los desembolsos ante el Banco de la República, Cuenta de Cobro, Certificado de Disponibilidad Presupuestal, Certificado de Registro Presupuestal, Reporte de TRM  Superintendencia Financiera de Colombia, Reporte de Integración de flujos de caja – CREP, Orden de Pago.</v>
          </cell>
          <cell r="D624" t="str">
            <v>Datos / Información</v>
          </cell>
        </row>
        <row r="625">
          <cell r="A625" t="str">
            <v>Operaciones De Crédito Público Interno  - Banca Comercial Y/O Sindicado</v>
          </cell>
          <cell r="B625" t="str">
            <v>AC622</v>
          </cell>
          <cell r="C625" t="str">
            <v>Subserie documental la cual puede contener la siguiente documentación: Documento técnico de la operación, Estrategia de Financiamiento, Documento de evaluación de propuestas, Acta de aprobación del Comité de Riesgo,Concepto favorable de la Secretaria Distrital de Planeación. Autorización CONFIS Distrital, Convenio Compromiso (Cuando se realice con Banca de Fomento), Lista de Participantes (Para créditos sindicados), Carta de Intención de la Entidad(es) Financiera(s), Certificación de garantías, Certificación de capacidad de pago (Ley 819 de 2003),Calificación de capacidad de pago (Ley 819 de 2003), Aprobación de las Minutas del Contrato Dirección Jurídica, Contrato de Empréstito, Contrato de Pignoración de Rentas,Registro de la operación en el Ministerio de Hacienda y Crédito Público, Reporte de Publicación , Registro de la operación en la Contraloría Distrital. Pagaré suscrito con la entidad financiera, Solicitud de Desembolso, Comprobantes de ingreso de los desembolsos, Oficios y comunicaciones, Comprobantes de ingreso de los desembolsos, Cuentas de Cobro, Certificado de Disponibilidad Presupuestal, Certificado de Registro Presupuestal,Reporte de Integración de flujos de caja – CREP Orden de Pago.</v>
          </cell>
          <cell r="D625" t="str">
            <v>Datos / Información</v>
          </cell>
        </row>
        <row r="626">
          <cell r="A626" t="str">
            <v xml:space="preserve">Operaciones De Crédito Público Interno --Emisión De Bonos Y/O Títulos De Deuda Pública Interna </v>
          </cell>
          <cell r="B626" t="str">
            <v>AC623</v>
          </cell>
          <cell r="C626" t="str">
            <v>Subserie documental la cual puede contener la siguiente documentación: Documento técnico de la operación, Copia de la estrategia de financiamiento, Acta de aprobación del Comité de Riesgo, Concepto favorable de la Secretaría  Distrital de Planeación, Autorización CONFIS Distrital , Certificación de capacidad de pago (Ley 819 de 2003), Calificación de la Emisión, Copia del prospecto aprobado por Ministerio de Hacienda y Crédito Público, Resolución de autorización Ministerio de Hacienda y Crédito Público, Resolución de inscripción Superintendencia Financiera de Colombia, Solicitud inscripción en bolsa, Acto administrativo distrital correspondiente autorizando la emisión, Presentación Road show, Registro de la Operación en el Ministerio de Hacienda y Crédito Público, Documento soporte para establecer tasa máxima - sondeo de colocadores, Solicitud al Ministerio de Hacienda y Crédito Público sobre tasa máxima, Respuesta del Ministerio de Hacienda y Crédito Público sobre tasa máxima, Avisos de oferta, Reporte de colocación, Registro de la Operación en la Contraloría Distrital, Oficios y comunicaciones, Copia de Contratos conexos a la emisión, Comprobantes de ingreso de los recursos , Certificado de cobro de derechos patrimoniales, Certificado de Disponibilidad Presupuestal, Certificado de Registro Presupuestal, Reporte de Integración de flujos de caja – CREP, Orden de Pago, Certificado de redención de la emisión, Documentos de cancelación de la emisión.</v>
          </cell>
          <cell r="D626" t="str">
            <v>Datos / Información</v>
          </cell>
        </row>
        <row r="627">
          <cell r="A627" t="str">
            <v>Operaciones De Crédito Público Interno -Créditos De Presupuesto</v>
          </cell>
          <cell r="B627" t="str">
            <v>AC624</v>
          </cell>
          <cell r="C627" t="str">
            <v>Subserie documental la cual puede contener la siguiente documentación: Documento técnico de la Operación, Estrategia de financiamiento, Acta de aprobación del Comité de Riesgo, Concepto favorable de la Secretaria  Distrital de PlaneaciónAutorización CONFIS Distrital , Certificación de capacidad de pago (Ley 819 de 2003), Calificación de capacidad de pago (Ley 819 de 2003), Concepto favorable del Departamento Nacional de Planeación, Concepto Dirección Distrital de Crédito Público, Acto administrativo de autorización Ministerio de Hacienda y Crédito Público, Contrato de Pignoración de Rentas, Registro de la Operación en el Ministerio de Hacienda y Crédito Público, Registro de la Operación en la Contraloría Distrital, Oficios y comunicaciones,  copia de contratos , Comprobantes de ingreso/egreso de los recursos, Cuentas de Cobro, Certificado de Disponibilidad Presupuestal, Certificado de Registro Presupuestal, Reporte de Integración de flujos de caja – CREP, Orden de Pago</v>
          </cell>
          <cell r="D627" t="str">
            <v>Datos / Información</v>
          </cell>
        </row>
        <row r="628">
          <cell r="A628" t="str">
            <v>Conversión De Moneda</v>
          </cell>
          <cell r="B628" t="str">
            <v>AC625</v>
          </cell>
          <cell r="C628" t="str">
            <v>Subserie documental la cual puede contener la siguiente documentación: Documento técnico de la Operación, Presentación al comité de riesgo, Acta de aprobación del Comité de Riesgo, Conversion Letter, Autorización del Ministerio de Hacienda y Crédito Público, Solicitud de cotización a la Entidad Financiera, Formato de Solicitud de Conversión, Notificación de la operación, Oficios y comunicaciones, Comunicación de liquidación de la operación, Certificado de Disponibilidad Presupuestal, Certificado de Registro Presupuestal, Acta de legalización de egresos, Reporte de TRM  Superintendencia Financiera de Colombia, Reporte de Integración de flujos de caja - CREP</v>
          </cell>
          <cell r="D628" t="str">
            <v>Datos / Información</v>
          </cell>
        </row>
        <row r="629">
          <cell r="A629" t="str">
            <v xml:space="preserve">Operaciones De  Derivados </v>
          </cell>
          <cell r="B629" t="str">
            <v>AC626</v>
          </cell>
          <cell r="C629" t="str">
            <v>Subserie documental la cual puede contener la siguiente documentación: Documento técnico de la Operación, Copia de la estrategia de financiamiento, Acta de Aprobación del Comité de Riesgo, ISDA firmado, Traducción  ISDA, Reporte de Publicación , Calificación de capacidad de pago (Ley 819 de 2003), Documento de selección y contrato de Agente de Proceso, Acta de evaluación y selección de propuestas, Autorización del Ministerio de Hacienda y Crédito Público, Cotización  de la Entidad Financiera, Carta de Confirmación, Traducción Carta de Confirmación, Oficios y comunicaciones, Comunicación de liquidación de la operación, Certificado de Disponibilidad Presupuestal, Certificado de Registro Presupuestal, Acta de legalización de egresos, Reporte de TRM Superintendencia Financiera de Colombia.</v>
          </cell>
          <cell r="D629" t="str">
            <v>Datos / Información</v>
          </cell>
        </row>
        <row r="630">
          <cell r="A630" t="str">
            <v>Plan Cupo  De Endeudamiento Del Distrito Capital</v>
          </cell>
          <cell r="B630" t="str">
            <v>AC627</v>
          </cell>
          <cell r="C630" t="str">
            <v>Subserie documental la cual puede contener la siguiente documentación: Exposición de motivos, Proyecto de Acuerdo, Acuerdo de Cupo de Endeudamiento, Copia de Presentaciones, Oficios y comunicaciones, Proposiciones y derechos de petición , Informe de la utilización del cupo.</v>
          </cell>
          <cell r="D630" t="str">
            <v>Datos / Información</v>
          </cell>
        </row>
        <row r="631">
          <cell r="A631" t="str">
            <v>Anteproyecto Presupuestal</v>
          </cell>
          <cell r="B631" t="str">
            <v>AC628</v>
          </cell>
          <cell r="C631" t="str">
            <v>Serie documental la cual puede contener la siguiente documentación: Comunicaciones Oficiales, Circular de programación presupuestal, Proyecciones de variables de riesgo, Registro de operaciones nuevas CREP, Presupuesto detallado, Confirmación cuota global.</v>
          </cell>
          <cell r="D631" t="str">
            <v>Datos / Información</v>
          </cell>
        </row>
        <row r="632">
          <cell r="A632" t="str">
            <v>Ejecución Presupuestal Unidad Ejecutora 03</v>
          </cell>
          <cell r="B632" t="str">
            <v>AC629</v>
          </cell>
          <cell r="C632" t="str">
            <v>Subserie documental la cual puede contener la siguiente documentación: Programación mensual de pagos, Informe de cuentas por pagar, Solicitud Certificado de Disponibilidad Presupuestal- CDP, Solicitud de anulación de Certificado de Disponibilidad Presupuestal, Solicitud de Certificado de Registro Presupuestal, Informe mensual de ejecución presupuestal, Ejecución de Vigencias futuras, Modificaciones presupuestales, Orden de pago.</v>
          </cell>
          <cell r="D632" t="str">
            <v>Datos / Información</v>
          </cell>
        </row>
        <row r="633">
          <cell r="A633" t="str">
            <v>Operaciones De Crédito Público Externa - Banca Multilateral/Gobierno/Fomento</v>
          </cell>
          <cell r="B633" t="str">
            <v>AC630</v>
          </cell>
          <cell r="C633" t="str">
            <v>Subserie documental la cual puede contener la siguiente documentación: Agenda misiones de organismos Banca Multilateral , Formato de actualización financiera para misiones, Presentación ejecución entidades misiones de organismos Banca Multilateral , Ayudas de memoria misiones de organismos Banca Multilateral , Planes de acción misiones de organismos Banca Multilateral , Soportes de asistencia técnica, capacitaciones y seguimiento Informe Social y Ambiental entidades ejecutoras ,, Planes de reasentamientos , Informes de avance físico, financiero, contable y de control Interno - Entidades ejecutoras, Informes de avance físico, financiero, contable y de control Interno – Consolidado, Informes Auditorias Externas a empréstitos., Planes de mejoramiento y seguimiento a Informes Auditorias Externas a empréstitos, Pago servicio de la deuda.</v>
          </cell>
          <cell r="D633" t="str">
            <v>Datos / Información</v>
          </cell>
        </row>
        <row r="634">
          <cell r="A634" t="str">
            <v>Convenios De Cooperación</v>
          </cell>
          <cell r="B634" t="str">
            <v>AC631</v>
          </cell>
          <cell r="C634" t="str">
            <v>Subserie documental la cual puede contener la siguiente documentación: Carta de Intención, Convenio, Comunicaciones Oficiales.</v>
          </cell>
          <cell r="D634" t="str">
            <v>Datos / Información</v>
          </cell>
        </row>
        <row r="635">
          <cell r="A635" t="str">
            <v>Conciliación Recursos Sistema General De Participaciones</v>
          </cell>
          <cell r="B635" t="str">
            <v>AC632</v>
          </cell>
          <cell r="C635" t="str">
            <v>Subserie documental la cual puede contener la siguiente documentación: Conciliaciones Mensuales con Soportes</v>
          </cell>
          <cell r="D635" t="str">
            <v>Datos / Información</v>
          </cell>
        </row>
        <row r="636">
          <cell r="A636" t="str">
            <v>Movimiento Mensual De Fondos De Terceros</v>
          </cell>
          <cell r="B636" t="str">
            <v>AC633</v>
          </cell>
          <cell r="C636" t="str">
            <v>Subserie documental la cual puede contener la siguiente documentación: Acta de Rendimientos Financieros, Actas de ajuste, Actas de Anulación, Actas de Giro Fondos de Terceros, Actas de Legalización, Actas de Traslado entre Conceptos, Acta de anulación de cheques, Declaración Mensual de Retenciones, Devolución Descuentos de Impuestos, Hoja resumen del EDT, Informe Causación Relaciones de Autorización, Informe Diario de Pagos por Servicios Personales , Pago Descuentos de Impuestos.</v>
          </cell>
          <cell r="D636" t="str">
            <v>Datos / Información</v>
          </cell>
        </row>
        <row r="637">
          <cell r="A637" t="str">
            <v>Egreso De Caja Por Consignación</v>
          </cell>
          <cell r="B637" t="str">
            <v>AC634</v>
          </cell>
          <cell r="C637" t="str">
            <v>Subserie documental la cual puede contener la siguiente documentación: Acta Legalización con Soportes, Actas de Ajuste, Consignación Bancaria, Informe de Ingresos, Relación de Egresos por Caja por Consignación.</v>
          </cell>
          <cell r="D637" t="str">
            <v>Datos / Información</v>
          </cell>
        </row>
        <row r="638">
          <cell r="A638" t="str">
            <v>Ingresos Fondos Ordinarios</v>
          </cell>
          <cell r="B638" t="str">
            <v>AC635</v>
          </cell>
          <cell r="C638" t="str">
            <v>Subserie documental la cual puede contener la siguiente documentación: Hoja resumen del EDT, Acta de Cuadre de Caja , Actas de Redención de Inversiones, Copia de las Actas de Legalización, Actas de Traslado entre Conceptos, Actas de ajuste, Actas de Anulación, Ajuste diferencial cambiaria ,Órdenes de Devolución, de Ingresos,Informes de Recaudo, Movimiento Diario de Cajas Recaudadoras , Planilla Comportamiento Diario de los Ingresos - Sector Central, Planilla Diaria de Ingresos , Relación de Rentas e Ingresos Sector Central ,</v>
          </cell>
          <cell r="D638" t="str">
            <v>Datos / Información</v>
          </cell>
        </row>
        <row r="639">
          <cell r="A639" t="str">
            <v>Egresos Fondos Ordinarios</v>
          </cell>
          <cell r="B639" t="str">
            <v>AC636</v>
          </cell>
          <cell r="C639" t="str">
            <v>Subserie documental la cual puede contener la siguiente documentación:  Actas de Ajuste, Actas de Anulación, Actas de Anulación y  Giro, Actas de Traslado Entre Conceptos, Causación de Relaciones de Autorización, Cuadre de Entidades Centrales, Cuadre de Giro de Establecimientos Públicos, Hoja resumen del EDT, Informe Nómina - Consolidado, Listado de Órdenes de Pago por Entidad, Listado de Órdenes de pago SSF por Entidad,Órdenes de Pago SSF, Resumen de Pagos Ordinarios del día , Resumen de Pagos Ordinarios del Mes, Soportes Deuda Pública.</v>
          </cell>
          <cell r="D639" t="str">
            <v>Datos / Información</v>
          </cell>
        </row>
        <row r="640">
          <cell r="A640" t="str">
            <v>Estado Diario De Tesorería</v>
          </cell>
          <cell r="B640" t="str">
            <v>AC637</v>
          </cell>
          <cell r="C640" t="str">
            <v>Subserie documental la cual puede contener la siguiente documentación: Informe del Estado Diario de Tesorería, Planilla Diaria de Ingresos , Contabilizadora (Bancos), Solicitud de traslado de fondos en moneda legal, Ajuste diferencial cambiario, Ingresos Fondos Conceptos Varios de Tesorería , Certificación de saldos , Resumen de Pagos Ordinarios del día , Resumen de Pagos Ordinarios del Mes , Acta de Transferencia de Fondos.</v>
          </cell>
          <cell r="D640" t="str">
            <v>Datos / Información</v>
          </cell>
        </row>
        <row r="641">
          <cell r="A641" t="str">
            <v>Movimiento Egresos De Tesorería De Terceros</v>
          </cell>
          <cell r="B641" t="str">
            <v>AC638</v>
          </cell>
          <cell r="C641" t="str">
            <v>Subserie documental la cual puede contener la siguiente documentación: Actas de Ajuste, Actas de Traslado Entre Conceptos, Actas de  Anulación, Actas de Giro, Conciliaciones, Cuadre de Giros de FDL, Hoja resumen del EDT, Ingreso y Pagos Estampilla Univ. Distr. Fco José Caldas, Oficios Circularización de Saldos  a FDL  , Resumen de Pagos a Terceros del DíaResumen Ingresos Tesorería de Terceros del día., Resumen Ingresos Tesorería de Terceros mensual, Resumen Ingresos Tesorería de Terceros mensual, Resumen pagos de Tesorería de Terceros mensual.</v>
          </cell>
          <cell r="D641" t="str">
            <v>Datos / Información</v>
          </cell>
        </row>
        <row r="642">
          <cell r="A642" t="str">
            <v>Recaudo De Terceros</v>
          </cell>
          <cell r="B642" t="str">
            <v>AC639</v>
          </cell>
          <cell r="C642" t="str">
            <v>Subserie documental la cual puede contener la siguiente documentación: Actas de anulación, Actas de Giro, Actas de Traslado Entre Conceptos, Hoja resumen del EDT.</v>
          </cell>
          <cell r="D642" t="str">
            <v>Datos / Información</v>
          </cell>
        </row>
        <row r="643">
          <cell r="A643" t="str">
            <v>Informes De Consolidación</v>
          </cell>
          <cell r="B643" t="str">
            <v>AC640</v>
          </cell>
          <cell r="C643" t="str">
            <v>Subserie documental la cual puede contener la siguiente documentación:Informe , Anexos .</v>
          </cell>
          <cell r="D643" t="str">
            <v>Datos / Información</v>
          </cell>
        </row>
        <row r="644">
          <cell r="A644" t="str">
            <v>Informes Procesos Depuración Y Consolidación</v>
          </cell>
          <cell r="B644" t="str">
            <v>AC641</v>
          </cell>
          <cell r="C644" t="str">
            <v>Subserie documental la cual puede contener la siguiente documentación:Soportes Conciliaciones conceptos varios</v>
          </cell>
          <cell r="D644" t="str">
            <v>Datos / Información</v>
          </cell>
        </row>
        <row r="645">
          <cell r="A645" t="str">
            <v>Libros Auxiliares De Tesorería</v>
          </cell>
          <cell r="B645" t="str">
            <v>AC642</v>
          </cell>
          <cell r="C645" t="str">
            <v>Serie documental la cual puede contener la siguiente documentación:Inversiones Financieras, Base Egresos Fondos Ordinarios, Fondos Terceros, Recaudo Terceros, Ingresos Fondos Ordinarios, Acta  memoria de Inversiones, Actas de Compra de Inversiones,Actas de Redención de Inversiones, Actas de Venta de Inversiones Verificación.</v>
          </cell>
          <cell r="D645" t="str">
            <v>Datos / Información</v>
          </cell>
        </row>
        <row r="646">
          <cell r="A646" t="str">
            <v>Valoración Y Seguimiento Del Portafolio</v>
          </cell>
          <cell r="B646" t="str">
            <v>AC643</v>
          </cell>
          <cell r="C646" t="str">
            <v>Serie documental la cual puede contener la siguiente documentación:Informes Mensuales Contables, Análisis del Registro del Diferencial Cambiario, Informes de Valoración, Balance de Pruebas, Compras Portafolio de Inversiones, Comprobante Contable, Comprobante Contable de Reexpresión (sistema ALFYN), Histórico de ventas por rango de fecha, Informe de Derivados. Compromisos de venta, Portafolio de Inversiones de Renta Fija a tasas de mercado. Por grupo (sistema ALFYN), Resumen de Inversiones por Título (sistema ALFYN), Tasas de Valoración, Total auxiliar por tercero por rango de cuentas, Valores Contables y Presupuestales del Diferencial Cambiario, Verificación - Seguimiento de Valoración Portafolio Renta Fija, Comprobantes de Cancelación de Inversiones en Moneda Extranjera.</v>
          </cell>
          <cell r="D646" t="str">
            <v>Datos / Información</v>
          </cell>
        </row>
        <row r="647">
          <cell r="A647" t="str">
            <v>Controles A Cuentas De Destinación Específica</v>
          </cell>
          <cell r="B647" t="str">
            <v>AC644</v>
          </cell>
          <cell r="C647" t="str">
            <v>Subserie documental la cual puede contener la siguiente documentación:Convenios, Comunicaciones Oficiales, Documentos Soportes del Movimiento de la Cuenta,  Libro Auxiliar de la Cuenta, Memorando de Traslados de Rendimientos Financieros, Comunicaciones de Movimientos y Saldos, Seguimiento a las Correcciones, Seguimiento a las Correcciones</v>
          </cell>
          <cell r="D647" t="str">
            <v>Datos / Información</v>
          </cell>
        </row>
        <row r="648">
          <cell r="A648" t="str">
            <v>Actas De Anulación De Cheques</v>
          </cell>
          <cell r="B648" t="str">
            <v>AC645</v>
          </cell>
          <cell r="C648" t="str">
            <v>Subserie documental la cual puede contener la siguiente documentación:Acta de Anulación - AA OP Radicada, Solicitud de Anulación de OP y  Cheque , Formato Único de Solicitud de Anulación Órdenes de Pago , Orden de Pago (copia), Acta de Anulación  - AA Cheques Anulados, Relación de Autorización  (copia), Orden de Devolución (copia), Copia Acta de Giro o Acta de Anulación y Giro (Soporte de giro al cheque que se anula), Acta de Anulación  - AA Cheques no Cobrados Anulados, Reporte de cheques anulados en Ventanilla con mas de 90 días (Reporte del MEC), Fotocopia de cheques anulados, Documento con Recortes de Cheques a Anular., Memorando Solicitud de Anulación emitido por la Dirección Distrital de Contabilidad (cheques anulados por conciliación bancaria).</v>
          </cell>
          <cell r="D648" t="str">
            <v>Datos / Información</v>
          </cell>
        </row>
        <row r="649">
          <cell r="A649" t="str">
            <v>Actas De Anulación Y Giro Sap</v>
          </cell>
          <cell r="B649" t="str">
            <v>AC646</v>
          </cell>
          <cell r="C649" t="str">
            <v>Subserie documental la cual puede contener la siguiente documentación:Acta, Solicitud de  la entidad ordenadora del pago. Sobre el rechazo presentado , Solicitud de reenvió de pagos rechazados de las ordenes de pago válidas para reenvío , Solicitud de reenvió de pagos rechazados de  relaciones de autorización - RA , Listado de rechazos emitido por las entidades financieras, Orden de Pago (copia), Relación de Autorización  (copia)., Solicitud de reenvío de rechazo, firmada por el Responsable del Presupuesto y Ordenador del Gasto de la entidad ordenadora del pago.</v>
          </cell>
          <cell r="D649" t="str">
            <v>Datos / Información</v>
          </cell>
        </row>
        <row r="650">
          <cell r="A650" t="str">
            <v>Actas De Giro Fondos De Terceros</v>
          </cell>
          <cell r="B650" t="str">
            <v>AC647</v>
          </cell>
          <cell r="C650" t="str">
            <v>Subserie documental la cual puede contener la siguiente documentación: Acta, Depósito, Reposición de cheques Acreedores Varios , Carta de autorización del beneficiario, solicitando la restitución y/o poder, Copia del Documento de Identidad del Beneficiario , Formulario de Declaración Tributaria., Informe Estados de Tesorería Fondos de Terceros., Informe Estados de Tesorería Recaudos de Terceros, Listado de Descuentos Tributarios. (sistema), Orden de Pago (copia), Relación Descuentos Tributarios , Solicitud de Giro de la entidad con soportes, Certificados de retención, Acta.</v>
          </cell>
          <cell r="D650" t="str">
            <v>Datos / Información</v>
          </cell>
        </row>
        <row r="651">
          <cell r="A651" t="str">
            <v>Actas De Traslado De Fondos</v>
          </cell>
          <cell r="B651" t="str">
            <v>AC648</v>
          </cell>
          <cell r="C651" t="str">
            <v xml:space="preserve">Subserie documental la cual puede contener la siguiente documentación:Consignaciones realizadas en entidades financieras, Notas Débito elaboradas en papel de seguridad, Soportes de Transferencias Diarias Portales, </v>
          </cell>
          <cell r="D651" t="str">
            <v>Datos / Información</v>
          </cell>
        </row>
        <row r="652">
          <cell r="A652" t="str">
            <v>Actas De Traslado Entre Conceptos</v>
          </cell>
          <cell r="B652" t="str">
            <v>AC649</v>
          </cell>
          <cell r="C652" t="str">
            <v>Subserie documental la cual puede contener la siguiente documentación:Acta, Solicitud de traslado, Análisis consolidado de retenciones y pago tributario, Informe de Tesorería., Análisis  consolidado reporte movimiento Estado Diario de Tesorería, Certificación de Recaudo., Relación de Descuentos por Beneficiario, Formulario único para la declaración, Fotocopia de cheques anulados, Copia del Documento con Recortes de Cheques a Anular , Solicitud de Anulación Cheque o Copia del Correo Electrónico , Copia Acta de Anulación .</v>
          </cell>
          <cell r="D652" t="str">
            <v>Datos / Información</v>
          </cell>
        </row>
        <row r="653">
          <cell r="A653" t="str">
            <v>Actas De Anulación De Orden De Pago</v>
          </cell>
          <cell r="B653" t="str">
            <v>AC650</v>
          </cell>
          <cell r="C653" t="str">
            <v>Subserie documental la cual puede contener la siguiente documentación:Acta., Fotocopia del cheque sin firma., Orden de Pago., formato único de anulación orden de pago , Solicitud de anulación, firmada por el Responsable del Presupuesto y Ordenador del Gasto de la entidad ordenadora del pago.</v>
          </cell>
          <cell r="D653" t="str">
            <v>Datos / Información</v>
          </cell>
        </row>
        <row r="654">
          <cell r="A654" t="str">
            <v>Actas De Arqueo De Instrumentos Financieros</v>
          </cell>
          <cell r="B654" t="str">
            <v>AC651</v>
          </cell>
          <cell r="C654" t="str">
            <v xml:space="preserve">Subserie documental la cual puede contener la siguiente documentación:Acta, Reporte  de Instrumentos Financieros ALFIN, Reporte  de Instrumentos Financieros DECEVAL, </v>
          </cell>
          <cell r="D654" t="str">
            <v>Datos / Información</v>
          </cell>
        </row>
        <row r="655">
          <cell r="A655" t="str">
            <v xml:space="preserve">Actas De Anulación Orden De Devolución  </v>
          </cell>
          <cell r="B655" t="str">
            <v>AC652</v>
          </cell>
          <cell r="C655" t="str">
            <v xml:space="preserve">Subserie documental la cual puede contener la siguiente documentación:Solicitud de anulación, Orden de Devolución (copia), Acta </v>
          </cell>
          <cell r="D655" t="str">
            <v>Datos / Información</v>
          </cell>
        </row>
        <row r="656">
          <cell r="A656" t="str">
            <v>Certificados Por Conceptos Tributarios</v>
          </cell>
          <cell r="B656" t="str">
            <v>AC653</v>
          </cell>
          <cell r="C656" t="str">
            <v xml:space="preserve">Subserie documental la cual puede contener la siguiente documentación:Solicitud, Respuesta, </v>
          </cell>
          <cell r="D656" t="str">
            <v>Datos / Información</v>
          </cell>
        </row>
        <row r="657">
          <cell r="A657" t="str">
            <v>Embargos A Contratistas</v>
          </cell>
          <cell r="B657" t="str">
            <v>AC654</v>
          </cell>
          <cell r="C657" t="str">
            <v>Subserie documental la cual puede contener la siguiente documentación:Órdenes de Embargo, Comunicaciones Oficiales, Comprobantes de consignación.  Titulo de depósito judicial, Reporte OPGET Consulta virtual de Pagos, Soporte del registro del embargo OPGET, Copia de la Orden de Pago, Soporte  de aplicación  del embargo, Copia del Depósito , Comprobantes de pago.</v>
          </cell>
          <cell r="D657" t="str">
            <v>Datos / Información</v>
          </cell>
        </row>
        <row r="658">
          <cell r="A658" t="str">
            <v>Embargos Nómina</v>
          </cell>
          <cell r="B658" t="str">
            <v>AC655</v>
          </cell>
          <cell r="C658" t="str">
            <v>Subserie documental la cual puede contener la siguiente documentación:Anexos autorización de embargos., Soportes de embargos, Comunicaciones Oficiales, Comprobantes de pago.</v>
          </cell>
          <cell r="D658" t="str">
            <v>Datos / Información</v>
          </cell>
        </row>
        <row r="659">
          <cell r="A659" t="str">
            <v>Entrega De Cheques</v>
          </cell>
          <cell r="B659" t="str">
            <v>AC656</v>
          </cell>
          <cell r="C659" t="str">
            <v>Subserie documental la cual puede contener la siguiente documentación:Entrega de Cheques a Persona Natural o Jurídica autorizadas, Fotocopia de RUT., Certificado de Cámara de Comercio o de Representación Legal, Sobreflex para entrega de cheque, Recepción Cheques de Homebanking, Autorización autenticada, Fotocopia de la CC Beneficiario del Cheque, Fotocopia de la CC Autorizado para reclamar el cheque, Entrega de Cheques a Autorizados Permanentes por Entidades , Autorizaciones Oficiales Permanentes .</v>
          </cell>
          <cell r="D659" t="str">
            <v>Datos / Información</v>
          </cell>
        </row>
        <row r="660">
          <cell r="A660" t="str">
            <v>Declaraciones Tributarias Nacionales Y Distritales</v>
          </cell>
          <cell r="B660" t="str">
            <v>AC657</v>
          </cell>
          <cell r="C660" t="str">
            <v>Subserie documental la cual puede contener la siguiente documentación:Acta de Giro, Reporte movimiento Estado Diario de Tesoreria - EDT (OPGET), Declaración Mensual de Retenciones en la Fuente 350, Declaración Mensual de Retenciones Impuesto CREE 360, Declaración Bimestral de Impuesto sobre las Ventas - IVA 300, Recibo Oficial de Pago Impuestos Nacionales 490, Formulario de Autoliquidacion Impuesto RETEICA 331, Formulario Único para la Declaración de Retención de Estampillas Pro forma SHD Internet, Reporte OPGET Consolidado por Concepto y Detallado por Tercero, Certificacion de la Secretaria de la Movilidad por Retenciones Enajenación de Activos Fijos - Oficio , Reporte de Ventanilla Fondos y Recaudos de Terceros, Consolidado Declaración de Corrección de Retención en la Fuente .</v>
          </cell>
          <cell r="D660" t="str">
            <v>Datos / Información</v>
          </cell>
        </row>
        <row r="661">
          <cell r="A661" t="str">
            <v>Informes Datos Cambiarios</v>
          </cell>
          <cell r="B661" t="str">
            <v>AC658</v>
          </cell>
          <cell r="C661" t="str">
            <v>Subserie documental la cual puede contener la siguiente documentación:Hoja de trabajo cuentas de compensación Banco de la República (mensual), Formularios cambiarios Banco de la República, Anexos., Comunicaciones Oficiales, Documentos impresos Prevalidador Cambiario DIAN, Hoja de Trabajo información cambiaria DIAN, Presentación de Información por el envío de archivos (Reporte envío DIAN)</v>
          </cell>
          <cell r="D661" t="str">
            <v>Datos / Información</v>
          </cell>
        </row>
        <row r="662">
          <cell r="A662" t="str">
            <v>Informes Datos Exógenas</v>
          </cell>
          <cell r="B662" t="str">
            <v>AC659</v>
          </cell>
          <cell r="C662" t="str">
            <v>Subserie documental la cual puede contener la siguiente documentación: Circulares de la Dirección Distrital de Tesoreria - DDT, Reporte confirmación envío ante la DIAN, Reportes de las Entidades de a Administración Central y Fondos de desarrollo Local-  FDL en medios magnéticos y físicos, Formulario de Presentación a la DIAN y a la Dirección de Impuestos de Bogotá, Formato Información Exógena DIAN solicitados por la DIAN, Reporte del Validador DIAN.</v>
          </cell>
          <cell r="D662" t="str">
            <v>Datos / Información</v>
          </cell>
        </row>
        <row r="663">
          <cell r="A663" t="str">
            <v>Pagos Sap</v>
          </cell>
          <cell r="B663" t="str">
            <v>AC660</v>
          </cell>
          <cell r="C663" t="str">
            <v>Subserie documental la cual puede contener la siguiente documentación:Acta Crédito Público., Reporte  Pagos y Rechazos ACH y Bancos - Portales, Reporte Pagos y Rechazos  SAP. OPGET, Recursos de transferencias por necesidades de caja.</v>
          </cell>
          <cell r="D663" t="str">
            <v>Datos / Información</v>
          </cell>
        </row>
        <row r="664">
          <cell r="A664" t="str">
            <v>Necesidades De Caja</v>
          </cell>
          <cell r="B664" t="str">
            <v>AC661</v>
          </cell>
          <cell r="C664" t="str">
            <v>Subserie documental la cual puede contener la siguiente documentación:Formato OPGET Necesidades de Caja, Reporte OPGET - Giro por Bono en cuenta, Reporte OPGET - Listado Cheques Girados, Recursos de transferencias por necesidades de caja - , Solicitud de Recursos de Establecimientos Públicos  (Oficina de Planeación Financiera), Solicitud de Giro Moneda Extranjera (Memorando y/o Oficio), Copia Actas Giro, Copia de la Orden de Pago, Cuadro resumen Giro Aporte Parafiscales (Mi Planilla) y soportes, Correos Electrónicos , Copia de Nota Débito , Solicitud de Necesidades de Caja .</v>
          </cell>
          <cell r="D664" t="str">
            <v>Datos / Información</v>
          </cell>
        </row>
        <row r="665">
          <cell r="A665" t="str">
            <v>Pagos De Nómina Administración Central</v>
          </cell>
          <cell r="B665" t="str">
            <v>AC662</v>
          </cell>
          <cell r="C665" t="str">
            <v>Subserie documental la cual puede contener la siguiente documentación:Relación de Autorización, Anexo de pago, Formato de RDR (Documento que agrupa una o varias RA´s), Consolidado Cesantías, FAVIDI, Comisiones y FNA Código , Consolidado de Descuentos: Créditos por Libranza, Aportes y Ahorros.- (Pago por SAP), Consolidado de Descuentos: Créditos por Libranza, Aportes y Ahorros – (Pago por Cheque), Embargos judiciales por SAP Código , Embargos judiciales pago por cheque, Cuentas pendientes de giro por servicios personales, Informe Diario Consolidado de Causación de RA , Informe diario de pagos por servicios personales,.</v>
          </cell>
          <cell r="D665" t="str">
            <v>Datos / Información</v>
          </cell>
        </row>
        <row r="666">
          <cell r="A666" t="str">
            <v>Operaciones De Inversiones Permanentes</v>
          </cell>
          <cell r="B666" t="str">
            <v>AC663</v>
          </cell>
          <cell r="C666" t="str">
            <v>Serie documental la cual puede contener la siguiente documentación:Acta de Arqueo de Instrumentos Financieros de Renta Variable y Fija, Autorizaciones para pago de Dividendos, Comunicaciones Oficiales., Cronograma de Pago de Dividendos, Escrituras Canal Capital, Informes Asambleas, Informes Pago de Dividendos, Memorando remisorio para la Dirección Distrital de Contabilidad, Memorando remisorio para el Tesorero Distrital, Recibos de pago de dividendos, Solicitudes y respuestas sobre Valor Intrínseco de las Acciones, Títulos.</v>
          </cell>
          <cell r="D666" t="str">
            <v>Datos / Información</v>
          </cell>
        </row>
        <row r="667">
          <cell r="A667" t="str">
            <v>Operaciones De Inversiones En Moneda Extranjera</v>
          </cell>
          <cell r="B667" t="str">
            <v>AC664</v>
          </cell>
          <cell r="C667" t="str">
            <v>Serie documental la cual puede contener la siguiente documentación:Acta de Inversión, Acta de Redención de Inversiones, Acta de Registro de Rendimientos Financieros de OVERNIGHT AUTOMÁTICO del Banco - Cuenta, Acta de Venta, Anexos, Anexos A-1 y A-2 de los contratos marcos, Autorización de Traslado de Fondos entre cuentas de la Dirección Distrital de Tesorería por rendimientos financieros de OVERNIGHT AUTOMÁTICO, Comprobante de Egreso, Comprobante de Ingreso, Comunicaciones Oficiales, Constancia de Monetización, Cotización y cierre de operaciones en el mercado primario , Declaración de Cambio por Servicios, Transferencias y otros conceptos Formulario No 5 - Banco de la República, Documento Soporte abono recursos en las cuentas bancarias, Extracto Bancario o reporte de movimientos del mes, Formato B1, Formularios Cambiarios Banco de la República., Informe al Comité de Tesorería y  Riesgo, Justificación y Resultado de la venta., Liquidación detallada del IVA., Lista de Chequeo , Memorando remisorio de la Constancia de Monetización., Oficio de Confirmación de la contraparte., Oficio de Confirmación e instrucciones de la operación de compra emitido por la Dirección Distrital de Tesorería., Oficio de Instrucciones de pago., Oficio de la contraparte con las condiciones de venta (redención anticipada)., Planilla de Cotización Dólar Spot, Reportes y Gráficos del comportamiento de la divisa., Solicitud de Monetización., Solicitud de Monetización de Donación.</v>
          </cell>
          <cell r="D667" t="str">
            <v>Datos / Información</v>
          </cell>
        </row>
        <row r="668">
          <cell r="A668" t="str">
            <v>Operaciones De Inversiones En Moneda Legal</v>
          </cell>
          <cell r="B668" t="str">
            <v>AC665</v>
          </cell>
          <cell r="C668" t="str">
            <v>Serie documental la cual puede contener la siguiente documentación:Abono Recursos en Cuentas Bancarias., Acta Cancelación intereses y/o capital., Acta de Ingresos por diferencia a favor de la DDT., Acta de Inversión., Acta de Redención de Inversiones., Acta de Redención derivado de venta., Acta de Venta., Anexo del Reglamento General para la Celebración de Operaciones Simultaneas sobre TES o bonos distrito, Características del Título (Sistema DECEVAL)., Comprobante de Egreso., Comprobante de Ingreso., Comprobante de Liquidación del MEC., Cotización y cierre de operaciones en el mercado primario , Cotización y Cierre de Operaciones en el mercado secundario , Comunicaciones Oficiales., Expectativas de Subastas , Gráfico referencia de TES., Información Banco de la República para compra de TES mercado secundario., Información SEN de Bloomberg para la compra de TES en mercado secundario.Justificación y Resultado de la venta, Lista de Chequeo , Oficio Compromiso Contraparte cuando el título no es trasladado a DECEVAL el día de la compra, Oficio de confirmación e instrucciones de la operación de venta.  , Oficio de Confirmación e instrucciones de la operación de compra emitido por la Dirección Distrital de Tesorería., Oficio de la contraparte con las condiciones de venta y código inversionista en el depósito de valores., Oficio de reclamación por diferencia a favor de la DDT., Operaciones en - MEC , Participación en subastas , Propuesta de Inversión  , Reporte de Fraccionamiento de Título generado por el Sistema de Valoración., Reporte registro sistema INVERLACE o el que haga sus veces., Resumen de Cotizaciones Mercado Primario , Traslado de Título por cambio de depositante o venta EXTRABURSATIL..</v>
          </cell>
          <cell r="D668" t="str">
            <v>Datos / Información</v>
          </cell>
        </row>
        <row r="669">
          <cell r="A669" t="str">
            <v xml:space="preserve">Auditorias De Otras Entidades </v>
          </cell>
          <cell r="B669" t="str">
            <v>AC666</v>
          </cell>
          <cell r="C669" t="str">
            <v>Subserie documental la cual puede contener la siguiente documentación:soportes Auditorias DIAN, Expediente Timbre.</v>
          </cell>
          <cell r="D669" t="str">
            <v>Datos / Información</v>
          </cell>
        </row>
        <row r="670">
          <cell r="A670" t="str">
            <v>Arqueos Gestión De Pagos</v>
          </cell>
          <cell r="B670" t="str">
            <v>AC667</v>
          </cell>
          <cell r="C670" t="str">
            <v>Subserie documental la cual puede contener la siguiente documentación:Acta de arqueo , Control de notas débitos , Reportes del Módulo Entrega Cheques - MEC, Listado de cheques pendientes por entregar MEC, Copia Actas de Anulación cheques por daño físico.</v>
          </cell>
          <cell r="D670" t="str">
            <v>Datos / Información</v>
          </cell>
        </row>
        <row r="671">
          <cell r="A671" t="str">
            <v>Actas De Comité De Archivo</v>
          </cell>
          <cell r="B671" t="str">
            <v>AC668</v>
          </cell>
          <cell r="C671" t="str">
            <v xml:space="preserve">Subserie documental la cual puede contener la siguiente documentación: Convocatoria, Control de asistencia, Acta, Anexos, Anexos.Control de asistencia , </v>
          </cell>
          <cell r="D671" t="str">
            <v>Datos / Información</v>
          </cell>
        </row>
        <row r="672">
          <cell r="A672" t="str">
            <v>Actas De Microfilmación</v>
          </cell>
          <cell r="B672" t="str">
            <v>AC669</v>
          </cell>
          <cell r="C672" t="str">
            <v>Subserie documental la cual puede contener la siguiente documentación: Convocatoria, Control de asistencia, Actas, Comunicaciones oficiales, Anexos.</v>
          </cell>
          <cell r="D672" t="str">
            <v>Datos / Información</v>
          </cell>
        </row>
        <row r="673">
          <cell r="A673" t="str">
            <v>Control De Prestamos Documentales</v>
          </cell>
          <cell r="B673" t="str">
            <v>AC670</v>
          </cell>
          <cell r="C673" t="str">
            <v>Subserie documental la cual puede contener la siguiente documentación: Convocatoria, Control de asistencia , Actas, Comunicaciones oficiales, Anexos.</v>
          </cell>
          <cell r="D673" t="str">
            <v>Datos / Información</v>
          </cell>
        </row>
        <row r="674">
          <cell r="A674" t="str">
            <v>Plan Institucional De Gestión Ambiental</v>
          </cell>
          <cell r="B674" t="str">
            <v>AC671</v>
          </cell>
          <cell r="C674" t="str">
            <v>Subserie documental la cual puede contener la siguiente documentación:Acta de Concertación, Plan institucional de gestión ambiental.</v>
          </cell>
          <cell r="D674" t="str">
            <v>Datos / Información</v>
          </cell>
        </row>
        <row r="675">
          <cell r="A675" t="str">
            <v>Plan De Gestión Integral De Residuos Peligrosos Y/O Especiales</v>
          </cell>
          <cell r="B675" t="str">
            <v>AC672</v>
          </cell>
          <cell r="C675" t="str">
            <v xml:space="preserve">Subserie documental la cual puede contener la siguiente documentación: Plan de gestión integral de residuos peligrosos, </v>
          </cell>
          <cell r="D675" t="str">
            <v>Datos / Información</v>
          </cell>
        </row>
        <row r="676">
          <cell r="A676" t="str">
            <v>Plan De Gestión Integral De Residuos Convencionales</v>
          </cell>
          <cell r="B676" t="str">
            <v>AC673</v>
          </cell>
          <cell r="C676" t="str">
            <v>Subserie documental la cual puede contener la siguiente documentación: Plan de gestión de residuos reciclables, Generación de residuos convencionales, Comunicaciones Oficiales, Plan de Conservación.</v>
          </cell>
          <cell r="D676" t="str">
            <v>Datos / Información</v>
          </cell>
        </row>
        <row r="677">
          <cell r="A677" t="str">
            <v>Planes De Conservación Documental</v>
          </cell>
          <cell r="B677" t="str">
            <v>AC674</v>
          </cell>
          <cell r="C677" t="str">
            <v xml:space="preserve">Subserie documental la cual puede contener la siguiente documentación: Comunicaciones Oficiales, </v>
          </cell>
          <cell r="D677" t="str">
            <v>Datos / Información</v>
          </cell>
        </row>
        <row r="678">
          <cell r="A678" t="str">
            <v>Control del Uso de los Recursos</v>
          </cell>
          <cell r="B678" t="str">
            <v>AC675</v>
          </cell>
          <cell r="C678" t="str">
            <v>Subserie documental la cual puede contener la siguiente documentación: Registro de consumo energético, Consolidado Consumo Energético, Registro de Consumo de Agua, Consolidado Consumo Hídrico, Informe mensual de impresiones, Informe de costos y ahorros de impresiones, Informe mensual de fotocopiado, Consolidado servicio de fotocopiado.</v>
          </cell>
          <cell r="D678" t="str">
            <v>Datos / Información</v>
          </cell>
        </row>
        <row r="679">
          <cell r="A679" t="str">
            <v>Eliminaciones Documentales</v>
          </cell>
          <cell r="B679" t="str">
            <v>AC676</v>
          </cell>
          <cell r="C679" t="str">
            <v>Serie documental la cual puede contener la siguiente documentación: Acta comité de archivo, Inventario documental , Comunicaciones  oficiales.}</v>
          </cell>
          <cell r="D679" t="str">
            <v>Datos / Información</v>
          </cell>
        </row>
        <row r="680">
          <cell r="A680" t="str">
            <v>Pólizas de Seguros Patrimoniales</v>
          </cell>
          <cell r="B680" t="str">
            <v>AC677</v>
          </cell>
          <cell r="C680" t="str">
            <v xml:space="preserve">Subserie documental la cual puede contener la siguiente documentación: Solicitud de afectación , soportes de solicitud, soportes de pago u/objeción   </v>
          </cell>
          <cell r="D680" t="str">
            <v>Datos / Información</v>
          </cell>
        </row>
        <row r="681">
          <cell r="A681" t="str">
            <v>Tablas de Retención Documental</v>
          </cell>
          <cell r="B681" t="str">
            <v>AC678</v>
          </cell>
          <cell r="C681" t="str">
            <v>Serie documental la cual puede contener la siguiente documentación: Solicitud de elaboración o modificación de tabla de retención documental , Actas de Mesa de Trabajo, Acta de aprobación Tabla de Retención Documental comité de archivo , Conceptos Técnicos, Cuadro de caracterización (Archivo de Bogotá), Cuadro de clasificación Documental, Ficha de valoración documental , Tabla de Retención Documental (Archivo de Bogotá , Tabla de Retención Documental (Archivo de Bogotá , Concepto TRD archivo de Bogotá, Acuerdo del Consejo Distrital de Archivos (convalidando la TRD) copia, Actas de Mesa de Trabajo, Comunicaciones Oficiales, Conceptos Técnicos, Cuadro evolutivo institucional, Estructuras Orgánicas, Cuadro de Clasificación Documental por Periodos, Historia institucional, Formato Único de Inventario Documental  , Acta de aprobación del comité, Tabla de Valoración Documental.</v>
          </cell>
          <cell r="D681" t="str">
            <v>Datos / Información</v>
          </cell>
        </row>
        <row r="682">
          <cell r="A682" t="str">
            <v>Informes de Revisión Gerencia al Sistema de Gestión de Calidad</v>
          </cell>
          <cell r="B682" t="str">
            <v>AC679</v>
          </cell>
          <cell r="C682" t="str">
            <v>Subserie documental la cual puede contener la siguiente documentación: Informe Retroalimentación , Comunicaciones Oficiales,Informe de Revisión Gerencial Por Área.</v>
          </cell>
          <cell r="D682" t="str">
            <v>Datos / Información</v>
          </cell>
        </row>
        <row r="683">
          <cell r="A683" t="str">
            <v>Informes de Seguimiento</v>
          </cell>
          <cell r="B683" t="str">
            <v>AC680</v>
          </cell>
          <cell r="C683" t="str">
            <v>Subserie documental la cual puede contener la siguiente documentación: Informe de Seguimiento</v>
          </cell>
          <cell r="D683" t="str">
            <v>Datos / Información</v>
          </cell>
        </row>
        <row r="684">
          <cell r="A684" t="str">
            <v xml:space="preserve">Informe de medición Satisfacción del cliente  </v>
          </cell>
          <cell r="B684" t="str">
            <v>AC681</v>
          </cell>
          <cell r="C684" t="str">
            <v>Subserie documental la cual puede contener la siguiente documentación: Informe de Seguimiento, Cuestionario, Control de asistencia , Informe final encuesta.</v>
          </cell>
          <cell r="D684" t="str">
            <v>Datos / Información</v>
          </cell>
        </row>
        <row r="685">
          <cell r="A685" t="str">
            <v>Registros de Elaboración, recepción y Distribución de Documentos</v>
          </cell>
          <cell r="B685" t="str">
            <v>AC682</v>
          </cell>
          <cell r="C685" t="str">
            <v>Subserie documental la cual puede contener la siguiente documentación: Registros de Elaboración, recepción y Distribución de Documentos, Control de Distribución de Documento, Solicitud de Creación, Actualización o Baja de Documentos del ,Tabla de Control de Elaboración de Documentos , Documentos del Sistema de Gestión de Calidad.</v>
          </cell>
          <cell r="D685" t="str">
            <v>Datos / Información</v>
          </cell>
        </row>
        <row r="686">
          <cell r="A686" t="str">
            <v>Registros de Seguimiento Modelo Estándar de Control Interno - MECI</v>
          </cell>
          <cell r="B686" t="str">
            <v>AC683</v>
          </cell>
          <cell r="C686" t="str">
            <v>Subserie documental la cual puede contener la siguiente documentación: Diagnósticos, Comunicaciones oficiales,Planes,</v>
          </cell>
          <cell r="D686" t="str">
            <v>Datos / Información</v>
          </cell>
        </row>
        <row r="687">
          <cell r="A687" t="str">
            <v xml:space="preserve">Registros de seguimiento y Mejora del Sistema de Calidad
</v>
          </cell>
          <cell r="B687" t="str">
            <v>AC684</v>
          </cell>
          <cell r="C687" t="str">
            <v>Subserie documental la cual puede contener la siguiente documentación: Registro de Acciones Correctivas,  Preventivas o de Mejora  (06-f.08),Solicitud de Acción Correctiva o Preventiva.</v>
          </cell>
          <cell r="D687" t="str">
            <v>Datos / Información</v>
          </cell>
        </row>
        <row r="688">
          <cell r="A688" t="str">
            <v>Planes Estratégicos</v>
          </cell>
          <cell r="B688" t="str">
            <v>AC685</v>
          </cell>
          <cell r="C688" t="str">
            <v>Subserie documental la cual puede contener la siguiente documentación: Matriz plan estratégico,Plan,Plan de Acción (cronograma projet).</v>
          </cell>
          <cell r="D688" t="str">
            <v>Datos / Información</v>
          </cell>
        </row>
        <row r="689">
          <cell r="A689" t="str">
            <v>Auditorías  Externas de Calidad</v>
          </cell>
          <cell r="B689" t="str">
            <v>AC686</v>
          </cell>
          <cell r="C689" t="str">
            <v>Subserie documental la cual puede contener la siguiente documentación: Requerimiento,Comunicación oficial de respuesta al peticionario,Informe de auditoria  externa,Certificaciones,Oficiales.</v>
          </cell>
          <cell r="D689" t="str">
            <v>Datos / Información</v>
          </cell>
        </row>
        <row r="690">
          <cell r="A690" t="str">
            <v>Proceso Disciplinario Ordinario</v>
          </cell>
          <cell r="B690" t="str">
            <v>AC687</v>
          </cell>
          <cell r="C690" t="str">
            <v xml:space="preserve">Queja, Pruebas Anexas (Opcional), Informe de Hechos Constitutivos de Faltas Disciplinarias,  Acta de Reparto, Auto de Apertura  Indagación Preliminar Implicado, Comunicación Apertura de Indagación Preliminar, Notificación Personal, Notificación por Edicto, Auto de Apertura Indagación Preliminar Averiguación, Pruebas (Opcionales), Auto Inhibitorio, Comunicación Auto Inhibitorio, Citación Testigo, Comunicación Decreto Oficioso de Pruebas, Solicitud de Documentos, Acta Visita Administrativa, Ratificación y Ampliación de la Queja, Citación Quejoso Ratificación y Ampliación, Testimonio, Auto Decreta Pruebas de Indagación o Investigación, Versión Libre, Auto de Archivo, Comunicación Auto Archivo Implicado, Notificación Personal, Constancia de Ejecutoría, Recurso de Apelación del Quejoso, Auto Concediendo Recurso de Apelación, Auto Rechazando Recurso de Apelación Improcedente, Notificación Personal, Notificación por Edicto, Comunicación Auto Segunda Instancia Quejoso, Auto Apertura Investigación, Comunicación Apertura de Investigación Personería, Comunicación Apertura de Investigación Procuraduría, Comunicación Apertura de Investigación Implicado, Notificación Personal, Testimonio, Ratificación y Ampliación de la Queja, Acta Visita Administrativa, Citación Testigo, Solicitud de Documentos, Pliego de Cargos, Versión Libre, Auto de Archivo, Comunicación Decreto Oficioso de Pruebas, Auto Prórroga Término Investigación, Comunicación Prórroga Apertura de Investigación Implicado, Notificación Personal, Notificación por Edicto, Notificación por Estado, Citación Quejoso Ratificación y Ampliación, Acta Visita Administrativa, Auto Decreta Pruebas de Indagación o Investigación, Solicitud de Documentos, Citación Testigo, Ratificación y Ampliación de la Queja, Testimonio, Auto de Archivo,  Versión Libre
Comunicación Decreto Oficioso de Pruebas Pliego de Cargos Comunicación Pliego de Cargos
Constancia de no comparecencia Notificación Personal Auto Nombramiento Defensor
Auto Corriendo Traslado para Alegar de Conclusión Comunicación Consultorio Jurídico
Comunicación Defensor Oficio Notificación Personal Escrito de Descargos Auto Decreta Pruebas Descargos Comunicación Decreto Pruebas Sujeto Procesal Auto Niega Pruebas Notificación Personal Recurso de Reposición y en Subsidio Apelación Auto Rechazando Recurso de Reposición Improcedente Auto Declarado Desierto Recurso de Apelación Auto Rechazando Recurso de Apelación Extemporáneo Auto Resolviendo Recurso de Reposición Auto Rechazando Recurso de Reposición Extemporáneo Auto Rechazando Recurso de Apelación Improcedente Comunicación Auto Concede Apelación Comunicación Auto Niega Recurso de Apelación Notificación Personal
Comunicación Remisión Expediente Segunda Instancia Comunicación Implicado no Apelante
Auto Declarando Prelucido el Recurso de Queja Auto Declarando Desierto Recurso de Queja
Auto Rechazando el Recurso de Queja Extemporáneo Auto Concediendo Recurso de Queja
Comunicación Remisión Expediente Segunda Instancia Comunicación Trámite Recurso Queja
Auto Desatando la Apelación Notificación Personal Comunicación Implicado Segunda Instancia
Auto Obedézcase y Cúmplase Solicitud de Documentos Auto Variación Pliego de Cargos Testimonio Versión Libre Ratificación y Ampliación de la Queja, Acta Visita Administrativa, Notificación Personal,  Escrito Alegatos de Conclusión, Notificación por estrado , Fallo Primera Instancia, Comunicación Fallo Absolutorio Quejoso  Comunicación Fallo Primera Instancia Implicado Comunicación a Otros Sujetos Procesales Notificación Personal Notificación por Edicto Auto Concediendo Recurso de Apelación Auto Declarado Desierto Recurso de Apelación Auto Rechazando Recurso de Apelación Extemporáneo Comunicación Implicado no Apelante Notificación Personal Comunicación Auto Concede Apelación Comunicación Remisión Expediente Segunda Instancia Comunicación Auto Niega Recurso de Apelación Auto Declarando Desierto Recurso de Queja Auto Concediendo Recurso de Queja Auto Rechazando el Recurso de Queja Extemporáneo Auto Declarando Prelucido el Recurso de Queja Comunicación Trámite Recurso Queja Auto Desatando la Apelación Notificación Personal Comunicación Implicado Segunda Instancia Auto Obedézcase y Cúmplase Solicitud de Documentos Auto Variación Pliego de Cargos
Testimonio Versión Libre Ratificación y Ampliación de la Queja Acta Visita Administrativa
Notificación Personal Escrito Alegatos de Conclusión Notificación por estrado 
Fallo Primera Instancia Comunicación Fallo Absolutorio Quejoso Comunicación Fallo Primera Instancia Implicado Comunicación a Otros Sujetos Procesales Notificación Personal Notificación por Edicto Auto Concediendo Recurso de Apelación Auto Declarado Desierto Recurso de Apelación Auto Rechazando Recurso de Apelación Extemporáneo Comunicación Implicado no Apelante Notificación Personal Comunicación Auto Concede Apelación Comunicación Remisión Expediente Segunda Instancia Comunicación Auto Niega Recurso de Apelación Auto Declarando Desierto Recurso de Queja Auto Concediendo Recurso de Queja Auto Rechazando el Recurso de Queja Extemporáneo Auto Declarando Prelucido el Recurso de Queja Comunicación Trámite Recurso Queja Comunicación Remisión Expediente Segunda Instancia Fallo de Segunda Instancia
Comunicación Fallo de Segunda Instancia Comunicación a Otros Sujetos Procesales Comunicación Fallo Absolutorio Quejoso Notificación Personal Notificación por Edicto
Auto Obedézcase y Cúmplase Comunicación Registro Sanción Personería Comunicación Registro Sanción Procuraduría Constancia de Ejecutoria Comunicación al Nominador Para la Ejecución de la sanción Comunicación Otras Autoridades Comunicación a Organismos de Control Sobre Fallo Absolutorio Acto Administrativo que Ordena la Ejecución de la Sanción Comunicación Fallo Absolutorio Quejoso Solicitud Revocatoria Directa Auto que Rechaza la Revocatoria Directa
Auto que Inadmite la Revocatoria Directa Auto de Acumulación Auto de Nulidad Escrito de planteamiento de Recusación Auto resolviendo Recusación Escrito de planteamiento de nulidad.
Auto de Remisión por Competencia a Otro Operador Interno Auto de Remisión por Competencia Preferente Auto de Incorporación Auto de Remisión por Competencia Auto cierre de Investigación
</v>
          </cell>
          <cell r="D690" t="str">
            <v>Datos / Información</v>
          </cell>
        </row>
        <row r="691">
          <cell r="A691" t="str">
            <v>Proceso Disciplinario Verbal</v>
          </cell>
          <cell r="B691" t="str">
            <v>AC688</v>
          </cell>
          <cell r="C691" t="str">
            <v xml:space="preserve">Subserie documental la cual puede contener la siguiente documentación:
Queja  Pruebas Informe de Hechos Constitutivos de Faltas Disciplinarias Acta de Reparto
Prueba Auto Inhibitorio Auto Citación Audiencia Notificación Personal Notificación por Edicto
Notificación por estrado Comunicación Citación Audiencia Comunicación Citación Audiencia Procuraduría Comunicación Citación Audiencia Personería Comunicación Citación Audiencia Implicado Constancia de no comparecencia Auto Nombramiento Defensor de Oficio Comunicación Defensor Oficio Comunicación  Consultorio Jurídico Ratificación y Ampliación de la Queja Versión Libre Testimonio Actas de audiencia Verbal Testimonio Acta Visita Administrativa Actas de Audiencia Verbal Auto Concediendo Recurso de Apelación Notificación Personal Comunicación Remisión Expediente Segunda Instancia Fallo de Segunda Instancia Comunicación Fallo de Segunda Instancia Notificación Personal Notificación por Edicto Auto Obedézcase y Cúmplase Auto de Incorporación Auto de Remisión por Competencia Acto Administrativo que Ordena la Ejecución de la Sanción Solicitud de Revocatoria Directa Auto que Rechaza la Revocatoria Directa Auto de Remisión por Competencia Poder Preferente Comunicación Otras Autoridades Comunicación al Nominador Para la Ejecución de la sanción Comunicación Registro Sanción Procuraduría Comunicación Registro Sanción Personería Auto de Acumulación Comunicación Fallo Absolutorio Quejoso Constancia de Ejecutoria Auto de Nulidad
</v>
          </cell>
          <cell r="D691" t="str">
            <v>Datos / Información</v>
          </cell>
        </row>
        <row r="692">
          <cell r="A692" t="str">
            <v>Notificación por estado</v>
          </cell>
          <cell r="B692" t="str">
            <v>AC689</v>
          </cell>
          <cell r="C692" t="str">
            <v>Serie documental la cual puede contener la siguiente documentación: Notificación por estado</v>
          </cell>
          <cell r="D692" t="str">
            <v>Datos / Información</v>
          </cell>
        </row>
        <row r="693">
          <cell r="A693" t="str">
            <v xml:space="preserve">Actas de Archivo Trámites Tributarios </v>
          </cell>
          <cell r="B693" t="str">
            <v>AC690</v>
          </cell>
          <cell r="C693" t="str">
            <v>Subserie documental la cual puede contener la siguiente documentación: Acta de Verificación Boletín Catastral, Certificado de Cámara de Comercio,, Certificado de tradición del predio , Certificado de Tradición y Libertad del vehículo , Informe Costo Beneficio, Estado de Cuenta, Relación de Pagos
Reporte Herramienta Única de Mandamientos y Pagos HUMA, Acta de Archivo 
Acta de Archivo por Costo Beneficio.</v>
          </cell>
          <cell r="D693" t="str">
            <v>Datos / Información</v>
          </cell>
        </row>
        <row r="694">
          <cell r="A694" t="str">
            <v xml:space="preserve">Plan de Endeudamiento </v>
          </cell>
          <cell r="B694" t="str">
            <v>AC691</v>
          </cell>
          <cell r="C694" t="str">
            <v>Subserie documental la cual puede contener la siguiente documentación: Documento técnico, Acta de aprobación del Comité de Riesgo, Autorización CONFIS Distrital, Oficios y comunicaciones, Estrategia de financiamiento.</v>
          </cell>
          <cell r="D694" t="str">
            <v>Datos / Información</v>
          </cell>
        </row>
        <row r="695">
          <cell r="A695" t="str">
            <v>SHBAF</v>
          </cell>
          <cell r="B695" t="str">
            <v>AC692</v>
          </cell>
          <cell r="C695" t="str">
            <v>Base de Datos Administrativa y Financiera</v>
          </cell>
          <cell r="D695" t="str">
            <v>Datos / Información</v>
          </cell>
        </row>
        <row r="696">
          <cell r="A696" t="str">
            <v>SHSIT</v>
          </cell>
          <cell r="B696" t="str">
            <v>AC693</v>
          </cell>
          <cell r="C696" t="str">
            <v>Base de Datos Tributaria</v>
          </cell>
          <cell r="D696" t="str">
            <v>Datos / Información</v>
          </cell>
        </row>
      </sheetData>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3223" displayName="Tabla13223" ref="A3:D696" totalsRowShown="0" headerRowDxfId="28" dataDxfId="26" headerRowBorderDxfId="27" tableBorderDxfId="25" totalsRowBorderDxfId="24">
  <sortState xmlns:xlrd2="http://schemas.microsoft.com/office/spreadsheetml/2017/richdata2" ref="A4:D618">
    <sortCondition ref="D8:D622"/>
  </sortState>
  <tableColumns count="4">
    <tableColumn id="1" xr3:uid="{00000000-0010-0000-0000-000001000000}" name="Nombre del Activo" dataDxfId="23"/>
    <tableColumn id="2" xr3:uid="{00000000-0010-0000-0000-000002000000}" name="Código" dataDxfId="22"/>
    <tableColumn id="3" xr3:uid="{00000000-0010-0000-0000-000003000000}" name="Descripción " dataDxfId="21"/>
    <tableColumn id="4" xr3:uid="{00000000-0010-0000-0000-000004000000}" name="Tipo" dataDxfId="2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96"/>
  <sheetViews>
    <sheetView showGridLines="0" topLeftCell="A441" workbookViewId="0">
      <selection activeCell="A444" sqref="A444"/>
    </sheetView>
  </sheetViews>
  <sheetFormatPr baseColWidth="10" defaultRowHeight="15" x14ac:dyDescent="0.25"/>
  <cols>
    <col min="1" max="1" width="75.5703125" bestFit="1" customWidth="1"/>
    <col min="3" max="3" width="76.85546875" customWidth="1"/>
    <col min="4" max="4" width="21.42578125" bestFit="1" customWidth="1"/>
  </cols>
  <sheetData>
    <row r="3" spans="1:4" x14ac:dyDescent="0.25">
      <c r="A3" s="2" t="s">
        <v>5</v>
      </c>
      <c r="B3" s="3" t="s">
        <v>4</v>
      </c>
      <c r="C3" s="3" t="s">
        <v>18</v>
      </c>
      <c r="D3" s="18" t="s">
        <v>1</v>
      </c>
    </row>
    <row r="4" spans="1:4" ht="38.25" x14ac:dyDescent="0.25">
      <c r="A4" s="19" t="s">
        <v>441</v>
      </c>
      <c r="B4" s="20" t="s">
        <v>1466</v>
      </c>
      <c r="C4" s="47" t="s">
        <v>442</v>
      </c>
      <c r="D4" s="21" t="s">
        <v>443</v>
      </c>
    </row>
    <row r="5" spans="1:4" x14ac:dyDescent="0.25">
      <c r="A5" s="19" t="s">
        <v>448</v>
      </c>
      <c r="B5" s="20" t="s">
        <v>1467</v>
      </c>
      <c r="C5" s="47" t="s">
        <v>75</v>
      </c>
      <c r="D5" s="21" t="s">
        <v>443</v>
      </c>
    </row>
    <row r="6" spans="1:4" ht="25.5" x14ac:dyDescent="0.25">
      <c r="A6" s="19" t="s">
        <v>66</v>
      </c>
      <c r="B6" s="20" t="s">
        <v>1468</v>
      </c>
      <c r="C6" s="47" t="s">
        <v>72</v>
      </c>
      <c r="D6" s="21" t="s">
        <v>443</v>
      </c>
    </row>
    <row r="7" spans="1:4" ht="51" x14ac:dyDescent="0.25">
      <c r="A7" s="19" t="s">
        <v>484</v>
      </c>
      <c r="B7" s="20" t="s">
        <v>1469</v>
      </c>
      <c r="C7" s="47" t="s">
        <v>485</v>
      </c>
      <c r="D7" s="21" t="s">
        <v>443</v>
      </c>
    </row>
    <row r="8" spans="1:4" ht="38.25" x14ac:dyDescent="0.25">
      <c r="A8" s="19" t="s">
        <v>494</v>
      </c>
      <c r="B8" s="20" t="s">
        <v>1470</v>
      </c>
      <c r="C8" s="47" t="s">
        <v>495</v>
      </c>
      <c r="D8" s="21" t="s">
        <v>443</v>
      </c>
    </row>
    <row r="9" spans="1:4" ht="38.25" x14ac:dyDescent="0.25">
      <c r="A9" s="19" t="s">
        <v>81</v>
      </c>
      <c r="B9" s="20" t="s">
        <v>1471</v>
      </c>
      <c r="C9" s="47" t="s">
        <v>124</v>
      </c>
      <c r="D9" s="21" t="s">
        <v>443</v>
      </c>
    </row>
    <row r="10" spans="1:4" ht="76.5" x14ac:dyDescent="0.25">
      <c r="A10" s="19" t="s">
        <v>592</v>
      </c>
      <c r="B10" s="20" t="s">
        <v>1472</v>
      </c>
      <c r="C10" s="47" t="s">
        <v>593</v>
      </c>
      <c r="D10" s="21" t="s">
        <v>443</v>
      </c>
    </row>
    <row r="11" spans="1:4" ht="76.5" x14ac:dyDescent="0.25">
      <c r="A11" s="19" t="s">
        <v>594</v>
      </c>
      <c r="B11" s="20" t="s">
        <v>1473</v>
      </c>
      <c r="C11" s="47" t="s">
        <v>595</v>
      </c>
      <c r="D11" s="21" t="s">
        <v>443</v>
      </c>
    </row>
    <row r="12" spans="1:4" ht="25.5" x14ac:dyDescent="0.25">
      <c r="A12" s="19" t="s">
        <v>21</v>
      </c>
      <c r="B12" s="20" t="s">
        <v>1474</v>
      </c>
      <c r="C12" s="47" t="s">
        <v>600</v>
      </c>
      <c r="D12" s="21" t="s">
        <v>443</v>
      </c>
    </row>
    <row r="13" spans="1:4" ht="25.5" x14ac:dyDescent="0.25">
      <c r="A13" s="19" t="s">
        <v>23</v>
      </c>
      <c r="B13" s="20" t="s">
        <v>130</v>
      </c>
      <c r="C13" s="47" t="s">
        <v>99</v>
      </c>
      <c r="D13" s="21" t="s">
        <v>443</v>
      </c>
    </row>
    <row r="14" spans="1:4" ht="38.25" x14ac:dyDescent="0.25">
      <c r="A14" s="19" t="s">
        <v>670</v>
      </c>
      <c r="B14" s="20" t="s">
        <v>1475</v>
      </c>
      <c r="C14" s="47" t="s">
        <v>671</v>
      </c>
      <c r="D14" s="21" t="s">
        <v>443</v>
      </c>
    </row>
    <row r="15" spans="1:4" ht="51" x14ac:dyDescent="0.25">
      <c r="A15" s="19" t="s">
        <v>689</v>
      </c>
      <c r="B15" s="20" t="s">
        <v>1476</v>
      </c>
      <c r="C15" s="47" t="s">
        <v>690</v>
      </c>
      <c r="D15" s="21" t="s">
        <v>443</v>
      </c>
    </row>
    <row r="16" spans="1:4" ht="63.75" x14ac:dyDescent="0.25">
      <c r="A16" s="19" t="s">
        <v>711</v>
      </c>
      <c r="B16" s="20" t="s">
        <v>1477</v>
      </c>
      <c r="C16" s="47" t="s">
        <v>712</v>
      </c>
      <c r="D16" s="21" t="s">
        <v>443</v>
      </c>
    </row>
    <row r="17" spans="1:4" ht="25.5" x14ac:dyDescent="0.25">
      <c r="A17" s="19" t="s">
        <v>26</v>
      </c>
      <c r="B17" s="20" t="s">
        <v>1478</v>
      </c>
      <c r="C17" s="47" t="s">
        <v>89</v>
      </c>
      <c r="D17" s="21" t="s">
        <v>443</v>
      </c>
    </row>
    <row r="18" spans="1:4" ht="25.5" x14ac:dyDescent="0.25">
      <c r="A18" s="19" t="s">
        <v>734</v>
      </c>
      <c r="B18" s="20" t="s">
        <v>1479</v>
      </c>
      <c r="C18" s="47" t="s">
        <v>735</v>
      </c>
      <c r="D18" s="21" t="s">
        <v>443</v>
      </c>
    </row>
    <row r="19" spans="1:4" ht="14.45" x14ac:dyDescent="0.3">
      <c r="A19" s="19" t="s">
        <v>27</v>
      </c>
      <c r="B19" s="20" t="s">
        <v>1480</v>
      </c>
      <c r="C19" s="47" t="s">
        <v>84</v>
      </c>
      <c r="D19" s="21" t="s">
        <v>443</v>
      </c>
    </row>
    <row r="20" spans="1:4" ht="51" x14ac:dyDescent="0.25">
      <c r="A20" s="19" t="s">
        <v>777</v>
      </c>
      <c r="B20" s="20" t="s">
        <v>1481</v>
      </c>
      <c r="C20" s="47" t="s">
        <v>779</v>
      </c>
      <c r="D20" s="21" t="s">
        <v>443</v>
      </c>
    </row>
    <row r="21" spans="1:4" ht="38.25" x14ac:dyDescent="0.25">
      <c r="A21" s="19" t="s">
        <v>818</v>
      </c>
      <c r="B21" s="20" t="s">
        <v>131</v>
      </c>
      <c r="C21" s="47" t="s">
        <v>820</v>
      </c>
      <c r="D21" s="21" t="s">
        <v>443</v>
      </c>
    </row>
    <row r="22" spans="1:4" ht="25.5" x14ac:dyDescent="0.25">
      <c r="A22" s="19" t="s">
        <v>821</v>
      </c>
      <c r="B22" s="20" t="s">
        <v>132</v>
      </c>
      <c r="C22" s="47" t="s">
        <v>823</v>
      </c>
      <c r="D22" s="21" t="s">
        <v>443</v>
      </c>
    </row>
    <row r="23" spans="1:4" ht="38.25" x14ac:dyDescent="0.25">
      <c r="A23" s="19" t="s">
        <v>828</v>
      </c>
      <c r="B23" s="20" t="s">
        <v>133</v>
      </c>
      <c r="C23" s="47" t="s">
        <v>830</v>
      </c>
      <c r="D23" s="21" t="s">
        <v>443</v>
      </c>
    </row>
    <row r="24" spans="1:4" ht="25.5" x14ac:dyDescent="0.25">
      <c r="A24" s="19" t="s">
        <v>1040</v>
      </c>
      <c r="B24" s="20" t="s">
        <v>134</v>
      </c>
      <c r="C24" s="47" t="s">
        <v>1041</v>
      </c>
      <c r="D24" s="21" t="s">
        <v>443</v>
      </c>
    </row>
    <row r="25" spans="1:4" ht="25.5" x14ac:dyDescent="0.25">
      <c r="A25" s="19" t="s">
        <v>1049</v>
      </c>
      <c r="B25" s="20" t="s">
        <v>135</v>
      </c>
      <c r="C25" s="47" t="s">
        <v>1050</v>
      </c>
      <c r="D25" s="21" t="s">
        <v>443</v>
      </c>
    </row>
    <row r="26" spans="1:4" ht="27.6" x14ac:dyDescent="0.3">
      <c r="A26" s="19" t="s">
        <v>418</v>
      </c>
      <c r="B26" s="20" t="s">
        <v>136</v>
      </c>
      <c r="C26" s="47" t="s">
        <v>419</v>
      </c>
      <c r="D26" s="21" t="s">
        <v>420</v>
      </c>
    </row>
    <row r="27" spans="1:4" ht="51" x14ac:dyDescent="0.25">
      <c r="A27" s="19" t="s">
        <v>40</v>
      </c>
      <c r="B27" s="20" t="s">
        <v>137</v>
      </c>
      <c r="C27" s="47" t="s">
        <v>1024</v>
      </c>
      <c r="D27" s="21" t="s">
        <v>420</v>
      </c>
    </row>
    <row r="28" spans="1:4" x14ac:dyDescent="0.25">
      <c r="A28" s="19" t="s">
        <v>431</v>
      </c>
      <c r="B28" s="20" t="s">
        <v>1482</v>
      </c>
      <c r="C28" s="47" t="s">
        <v>432</v>
      </c>
      <c r="D28" s="21" t="s">
        <v>96</v>
      </c>
    </row>
    <row r="29" spans="1:4" ht="76.5" x14ac:dyDescent="0.25">
      <c r="A29" s="19" t="s">
        <v>111</v>
      </c>
      <c r="B29" s="20" t="s">
        <v>138</v>
      </c>
      <c r="C29" s="47" t="s">
        <v>128</v>
      </c>
      <c r="D29" s="21" t="s">
        <v>96</v>
      </c>
    </row>
    <row r="30" spans="1:4" ht="51" x14ac:dyDescent="0.25">
      <c r="A30" s="19" t="s">
        <v>109</v>
      </c>
      <c r="B30" s="20" t="s">
        <v>139</v>
      </c>
      <c r="C30" s="47" t="s">
        <v>110</v>
      </c>
      <c r="D30" s="21" t="s">
        <v>96</v>
      </c>
    </row>
    <row r="31" spans="1:4" ht="25.5" x14ac:dyDescent="0.25">
      <c r="A31" s="19" t="s">
        <v>1001</v>
      </c>
      <c r="B31" s="20" t="s">
        <v>140</v>
      </c>
      <c r="C31" s="47" t="s">
        <v>1003</v>
      </c>
      <c r="D31" s="21" t="s">
        <v>96</v>
      </c>
    </row>
    <row r="32" spans="1:4" ht="38.25" x14ac:dyDescent="0.25">
      <c r="A32" s="19" t="s">
        <v>91</v>
      </c>
      <c r="B32" s="20" t="s">
        <v>141</v>
      </c>
      <c r="C32" s="47" t="s">
        <v>92</v>
      </c>
      <c r="D32" s="21" t="s">
        <v>96</v>
      </c>
    </row>
    <row r="33" spans="1:4" ht="63.75" x14ac:dyDescent="0.25">
      <c r="A33" s="19" t="s">
        <v>425</v>
      </c>
      <c r="B33" s="20" t="s">
        <v>142</v>
      </c>
      <c r="C33" s="47" t="s">
        <v>426</v>
      </c>
      <c r="D33" s="21" t="s">
        <v>427</v>
      </c>
    </row>
    <row r="34" spans="1:4" x14ac:dyDescent="0.25">
      <c r="A34" s="19" t="s">
        <v>492</v>
      </c>
      <c r="B34" s="20" t="s">
        <v>143</v>
      </c>
      <c r="C34" s="47" t="s">
        <v>493</v>
      </c>
      <c r="D34" s="21" t="s">
        <v>427</v>
      </c>
    </row>
    <row r="35" spans="1:4" ht="25.5" x14ac:dyDescent="0.25">
      <c r="A35" s="19" t="s">
        <v>518</v>
      </c>
      <c r="B35" s="20" t="s">
        <v>1483</v>
      </c>
      <c r="C35" s="47" t="s">
        <v>519</v>
      </c>
      <c r="D35" s="21" t="s">
        <v>427</v>
      </c>
    </row>
    <row r="36" spans="1:4" ht="25.5" x14ac:dyDescent="0.25">
      <c r="A36" s="19" t="s">
        <v>20</v>
      </c>
      <c r="B36" s="20" t="s">
        <v>1484</v>
      </c>
      <c r="C36" s="47" t="s">
        <v>76</v>
      </c>
      <c r="D36" s="21" t="s">
        <v>427</v>
      </c>
    </row>
    <row r="37" spans="1:4" ht="14.45" x14ac:dyDescent="0.3">
      <c r="A37" s="19" t="s">
        <v>36</v>
      </c>
      <c r="B37" s="20" t="s">
        <v>1485</v>
      </c>
      <c r="C37" s="47"/>
      <c r="D37" s="21" t="s">
        <v>427</v>
      </c>
    </row>
    <row r="38" spans="1:4" ht="51" x14ac:dyDescent="0.25">
      <c r="A38" s="19" t="s">
        <v>38</v>
      </c>
      <c r="B38" s="20" t="s">
        <v>1486</v>
      </c>
      <c r="C38" s="47" t="s">
        <v>601</v>
      </c>
      <c r="D38" s="21" t="s">
        <v>427</v>
      </c>
    </row>
    <row r="39" spans="1:4" ht="38.25" x14ac:dyDescent="0.25">
      <c r="A39" s="19" t="s">
        <v>640</v>
      </c>
      <c r="B39" s="20" t="s">
        <v>1487</v>
      </c>
      <c r="C39" s="47" t="s">
        <v>78</v>
      </c>
      <c r="D39" s="21" t="s">
        <v>427</v>
      </c>
    </row>
    <row r="40" spans="1:4" x14ac:dyDescent="0.25">
      <c r="A40" s="19" t="s">
        <v>660</v>
      </c>
      <c r="B40" s="20" t="s">
        <v>1488</v>
      </c>
      <c r="C40" s="47" t="s">
        <v>661</v>
      </c>
      <c r="D40" s="21" t="s">
        <v>427</v>
      </c>
    </row>
    <row r="41" spans="1:4" x14ac:dyDescent="0.25">
      <c r="A41" s="19" t="s">
        <v>687</v>
      </c>
      <c r="B41" s="20" t="s">
        <v>1489</v>
      </c>
      <c r="C41" s="47" t="s">
        <v>688</v>
      </c>
      <c r="D41" s="21" t="s">
        <v>427</v>
      </c>
    </row>
    <row r="42" spans="1:4" ht="25.5" x14ac:dyDescent="0.25">
      <c r="A42" s="19" t="s">
        <v>48</v>
      </c>
      <c r="B42" s="20" t="s">
        <v>1490</v>
      </c>
      <c r="C42" s="47" t="s">
        <v>88</v>
      </c>
      <c r="D42" s="21" t="s">
        <v>427</v>
      </c>
    </row>
    <row r="43" spans="1:4" ht="38.25" x14ac:dyDescent="0.25">
      <c r="A43" s="19" t="s">
        <v>736</v>
      </c>
      <c r="B43" s="20" t="s">
        <v>1491</v>
      </c>
      <c r="C43" s="47" t="s">
        <v>737</v>
      </c>
      <c r="D43" s="21" t="s">
        <v>427</v>
      </c>
    </row>
    <row r="44" spans="1:4" ht="63.75" x14ac:dyDescent="0.25">
      <c r="A44" s="19" t="s">
        <v>68</v>
      </c>
      <c r="B44" s="20" t="s">
        <v>1492</v>
      </c>
      <c r="C44" s="47" t="s">
        <v>90</v>
      </c>
      <c r="D44" s="21" t="s">
        <v>427</v>
      </c>
    </row>
    <row r="45" spans="1:4" ht="38.25" x14ac:dyDescent="0.25">
      <c r="A45" s="19" t="s">
        <v>30</v>
      </c>
      <c r="B45" s="20" t="s">
        <v>1493</v>
      </c>
      <c r="C45" s="47" t="s">
        <v>862</v>
      </c>
      <c r="D45" s="21" t="s">
        <v>427</v>
      </c>
    </row>
    <row r="46" spans="1:4" ht="25.5" x14ac:dyDescent="0.25">
      <c r="A46" s="19" t="s">
        <v>863</v>
      </c>
      <c r="B46" s="20" t="s">
        <v>1494</v>
      </c>
      <c r="C46" s="47" t="s">
        <v>865</v>
      </c>
      <c r="D46" s="21" t="s">
        <v>427</v>
      </c>
    </row>
    <row r="47" spans="1:4" x14ac:dyDescent="0.25">
      <c r="A47" s="19" t="s">
        <v>866</v>
      </c>
      <c r="B47" s="20" t="s">
        <v>144</v>
      </c>
      <c r="C47" s="47" t="s">
        <v>868</v>
      </c>
      <c r="D47" s="21" t="s">
        <v>427</v>
      </c>
    </row>
    <row r="48" spans="1:4" ht="63.75" x14ac:dyDescent="0.25">
      <c r="A48" s="19" t="s">
        <v>901</v>
      </c>
      <c r="B48" s="20" t="s">
        <v>1495</v>
      </c>
      <c r="C48" s="47" t="s">
        <v>426</v>
      </c>
      <c r="D48" s="21" t="s">
        <v>427</v>
      </c>
    </row>
    <row r="49" spans="1:4" ht="25.5" x14ac:dyDescent="0.25">
      <c r="A49" s="19" t="s">
        <v>428</v>
      </c>
      <c r="B49" s="20" t="s">
        <v>145</v>
      </c>
      <c r="C49" s="47" t="s">
        <v>429</v>
      </c>
      <c r="D49" s="21" t="s">
        <v>430</v>
      </c>
    </row>
    <row r="50" spans="1:4" ht="55.15" x14ac:dyDescent="0.3">
      <c r="A50" s="19" t="s">
        <v>73</v>
      </c>
      <c r="B50" s="20" t="s">
        <v>1496</v>
      </c>
      <c r="C50" s="47" t="s">
        <v>97</v>
      </c>
      <c r="D50" s="21" t="s">
        <v>430</v>
      </c>
    </row>
    <row r="51" spans="1:4" ht="76.5" x14ac:dyDescent="0.25">
      <c r="A51" s="19" t="s">
        <v>751</v>
      </c>
      <c r="B51" s="20" t="s">
        <v>146</v>
      </c>
      <c r="C51" s="47" t="s">
        <v>752</v>
      </c>
      <c r="D51" s="21" t="s">
        <v>430</v>
      </c>
    </row>
    <row r="52" spans="1:4" ht="25.5" x14ac:dyDescent="0.25">
      <c r="A52" s="19" t="s">
        <v>786</v>
      </c>
      <c r="B52" s="20" t="s">
        <v>1497</v>
      </c>
      <c r="C52" s="47" t="s">
        <v>788</v>
      </c>
      <c r="D52" s="21" t="s">
        <v>430</v>
      </c>
    </row>
    <row r="53" spans="1:4" ht="25.5" x14ac:dyDescent="0.25">
      <c r="A53" s="19" t="s">
        <v>995</v>
      </c>
      <c r="B53" s="20" t="s">
        <v>147</v>
      </c>
      <c r="C53" s="47" t="s">
        <v>997</v>
      </c>
      <c r="D53" s="21" t="s">
        <v>430</v>
      </c>
    </row>
    <row r="54" spans="1:4" ht="76.5" x14ac:dyDescent="0.25">
      <c r="A54" s="19" t="s">
        <v>470</v>
      </c>
      <c r="B54" s="20" t="s">
        <v>148</v>
      </c>
      <c r="C54" s="47" t="s">
        <v>471</v>
      </c>
      <c r="D54" s="21" t="s">
        <v>65</v>
      </c>
    </row>
    <row r="55" spans="1:4" ht="38.25" x14ac:dyDescent="0.25">
      <c r="A55" s="19" t="s">
        <v>478</v>
      </c>
      <c r="B55" s="20" t="s">
        <v>149</v>
      </c>
      <c r="C55" s="47" t="s">
        <v>479</v>
      </c>
      <c r="D55" s="21" t="s">
        <v>65</v>
      </c>
    </row>
    <row r="56" spans="1:4" ht="25.5" x14ac:dyDescent="0.25">
      <c r="A56" s="19" t="s">
        <v>568</v>
      </c>
      <c r="B56" s="20" t="s">
        <v>1498</v>
      </c>
      <c r="C56" s="47" t="s">
        <v>569</v>
      </c>
      <c r="D56" s="21" t="s">
        <v>65</v>
      </c>
    </row>
    <row r="57" spans="1:4" ht="63.75" x14ac:dyDescent="0.25">
      <c r="A57" s="19" t="s">
        <v>572</v>
      </c>
      <c r="B57" s="20" t="s">
        <v>150</v>
      </c>
      <c r="C57" s="47" t="s">
        <v>573</v>
      </c>
      <c r="D57" s="21" t="s">
        <v>65</v>
      </c>
    </row>
    <row r="58" spans="1:4" ht="38.25" x14ac:dyDescent="0.25">
      <c r="A58" s="19" t="s">
        <v>713</v>
      </c>
      <c r="B58" s="20" t="s">
        <v>1499</v>
      </c>
      <c r="C58" s="47" t="s">
        <v>714</v>
      </c>
      <c r="D58" s="21" t="s">
        <v>65</v>
      </c>
    </row>
    <row r="59" spans="1:4" ht="76.5" x14ac:dyDescent="0.25">
      <c r="A59" s="19" t="s">
        <v>983</v>
      </c>
      <c r="B59" s="20" t="s">
        <v>1500</v>
      </c>
      <c r="C59" s="47" t="s">
        <v>985</v>
      </c>
      <c r="D59" s="21" t="s">
        <v>65</v>
      </c>
    </row>
    <row r="60" spans="1:4" ht="63.75" x14ac:dyDescent="0.25">
      <c r="A60" s="19" t="s">
        <v>405</v>
      </c>
      <c r="B60" s="20" t="s">
        <v>1501</v>
      </c>
      <c r="C60" s="47" t="s">
        <v>406</v>
      </c>
      <c r="D60" s="21" t="s">
        <v>407</v>
      </c>
    </row>
    <row r="61" spans="1:4" ht="25.5" x14ac:dyDescent="0.25">
      <c r="A61" s="19" t="s">
        <v>411</v>
      </c>
      <c r="B61" s="20" t="s">
        <v>1502</v>
      </c>
      <c r="C61" s="47" t="s">
        <v>412</v>
      </c>
      <c r="D61" s="21" t="s">
        <v>407</v>
      </c>
    </row>
    <row r="62" spans="1:4" ht="25.5" x14ac:dyDescent="0.25">
      <c r="A62" s="19" t="s">
        <v>119</v>
      </c>
      <c r="B62" s="20" t="s">
        <v>1503</v>
      </c>
      <c r="C62" s="47" t="s">
        <v>413</v>
      </c>
      <c r="D62" s="21" t="s">
        <v>407</v>
      </c>
    </row>
    <row r="63" spans="1:4" ht="25.5" x14ac:dyDescent="0.25">
      <c r="A63" s="19" t="s">
        <v>414</v>
      </c>
      <c r="B63" s="20" t="s">
        <v>1504</v>
      </c>
      <c r="C63" s="47" t="s">
        <v>415</v>
      </c>
      <c r="D63" s="21" t="s">
        <v>407</v>
      </c>
    </row>
    <row r="64" spans="1:4" ht="25.5" x14ac:dyDescent="0.25">
      <c r="A64" s="19" t="s">
        <v>433</v>
      </c>
      <c r="B64" s="20" t="s">
        <v>1505</v>
      </c>
      <c r="C64" s="47" t="s">
        <v>434</v>
      </c>
      <c r="D64" s="21" t="s">
        <v>407</v>
      </c>
    </row>
    <row r="65" spans="1:4" ht="38.25" x14ac:dyDescent="0.25">
      <c r="A65" s="19" t="s">
        <v>437</v>
      </c>
      <c r="B65" s="20" t="s">
        <v>1506</v>
      </c>
      <c r="C65" s="47" t="s">
        <v>438</v>
      </c>
      <c r="D65" s="21" t="s">
        <v>407</v>
      </c>
    </row>
    <row r="66" spans="1:4" ht="76.5" x14ac:dyDescent="0.25">
      <c r="A66" s="19" t="s">
        <v>439</v>
      </c>
      <c r="B66" s="20" t="s">
        <v>1507</v>
      </c>
      <c r="C66" s="47" t="s">
        <v>440</v>
      </c>
      <c r="D66" s="21" t="s">
        <v>407</v>
      </c>
    </row>
    <row r="67" spans="1:4" ht="114.75" x14ac:dyDescent="0.25">
      <c r="A67" s="19" t="s">
        <v>444</v>
      </c>
      <c r="B67" s="20" t="s">
        <v>151</v>
      </c>
      <c r="C67" s="47" t="s">
        <v>445</v>
      </c>
      <c r="D67" s="21" t="s">
        <v>407</v>
      </c>
    </row>
    <row r="68" spans="1:4" ht="38.25" x14ac:dyDescent="0.25">
      <c r="A68" s="19" t="s">
        <v>446</v>
      </c>
      <c r="B68" s="20" t="s">
        <v>152</v>
      </c>
      <c r="C68" s="47" t="s">
        <v>447</v>
      </c>
      <c r="D68" s="21" t="s">
        <v>407</v>
      </c>
    </row>
    <row r="69" spans="1:4" ht="25.5" x14ac:dyDescent="0.25">
      <c r="A69" s="19" t="s">
        <v>504</v>
      </c>
      <c r="B69" s="20" t="s">
        <v>1508</v>
      </c>
      <c r="C69" s="47" t="s">
        <v>505</v>
      </c>
      <c r="D69" s="21" t="s">
        <v>407</v>
      </c>
    </row>
    <row r="70" spans="1:4" ht="14.45" x14ac:dyDescent="0.3">
      <c r="A70" s="19" t="s">
        <v>506</v>
      </c>
      <c r="B70" s="20" t="s">
        <v>153</v>
      </c>
      <c r="C70" s="47" t="s">
        <v>507</v>
      </c>
      <c r="D70" s="21" t="s">
        <v>407</v>
      </c>
    </row>
    <row r="71" spans="1:4" ht="14.45" x14ac:dyDescent="0.3">
      <c r="A71" s="19" t="s">
        <v>508</v>
      </c>
      <c r="B71" s="20" t="s">
        <v>154</v>
      </c>
      <c r="C71" s="47" t="s">
        <v>509</v>
      </c>
      <c r="D71" s="21" t="s">
        <v>407</v>
      </c>
    </row>
    <row r="72" spans="1:4" ht="38.25" x14ac:dyDescent="0.25">
      <c r="A72" s="19" t="s">
        <v>512</v>
      </c>
      <c r="B72" s="20" t="s">
        <v>1509</v>
      </c>
      <c r="C72" s="47" t="s">
        <v>513</v>
      </c>
      <c r="D72" s="21" t="s">
        <v>407</v>
      </c>
    </row>
    <row r="73" spans="1:4" ht="89.25" x14ac:dyDescent="0.25">
      <c r="A73" s="19" t="s">
        <v>514</v>
      </c>
      <c r="B73" s="20" t="s">
        <v>155</v>
      </c>
      <c r="C73" s="47" t="s">
        <v>515</v>
      </c>
      <c r="D73" s="21" t="s">
        <v>407</v>
      </c>
    </row>
    <row r="74" spans="1:4" ht="38.25" x14ac:dyDescent="0.25">
      <c r="A74" s="19" t="s">
        <v>526</v>
      </c>
      <c r="B74" s="20" t="s">
        <v>1510</v>
      </c>
      <c r="C74" s="47" t="s">
        <v>527</v>
      </c>
      <c r="D74" s="21" t="s">
        <v>407</v>
      </c>
    </row>
    <row r="75" spans="1:4" ht="41.45" x14ac:dyDescent="0.3">
      <c r="A75" s="19" t="s">
        <v>530</v>
      </c>
      <c r="B75" s="20" t="s">
        <v>156</v>
      </c>
      <c r="C75" s="47" t="s">
        <v>531</v>
      </c>
      <c r="D75" s="21" t="s">
        <v>407</v>
      </c>
    </row>
    <row r="76" spans="1:4" ht="38.25" x14ac:dyDescent="0.25">
      <c r="A76" s="19" t="s">
        <v>532</v>
      </c>
      <c r="B76" s="20" t="s">
        <v>157</v>
      </c>
      <c r="C76" s="47" t="s">
        <v>533</v>
      </c>
      <c r="D76" s="21" t="s">
        <v>407</v>
      </c>
    </row>
    <row r="77" spans="1:4" ht="38.25" x14ac:dyDescent="0.25">
      <c r="A77" s="19" t="s">
        <v>534</v>
      </c>
      <c r="B77" s="20" t="s">
        <v>158</v>
      </c>
      <c r="C77" s="47" t="s">
        <v>535</v>
      </c>
      <c r="D77" s="21" t="s">
        <v>407</v>
      </c>
    </row>
    <row r="78" spans="1:4" x14ac:dyDescent="0.25">
      <c r="A78" s="19" t="s">
        <v>19</v>
      </c>
      <c r="B78" s="20" t="s">
        <v>159</v>
      </c>
      <c r="C78" s="47" t="s">
        <v>559</v>
      </c>
      <c r="D78" s="21" t="s">
        <v>407</v>
      </c>
    </row>
    <row r="79" spans="1:4" ht="51" x14ac:dyDescent="0.25">
      <c r="A79" s="19" t="s">
        <v>560</v>
      </c>
      <c r="B79" s="20" t="s">
        <v>160</v>
      </c>
      <c r="C79" s="47" t="s">
        <v>561</v>
      </c>
      <c r="D79" s="21" t="s">
        <v>407</v>
      </c>
    </row>
    <row r="80" spans="1:4" ht="25.5" x14ac:dyDescent="0.25">
      <c r="A80" s="19" t="s">
        <v>576</v>
      </c>
      <c r="B80" s="20" t="s">
        <v>161</v>
      </c>
      <c r="C80" s="47" t="s">
        <v>577</v>
      </c>
      <c r="D80" s="21" t="s">
        <v>407</v>
      </c>
    </row>
    <row r="81" spans="1:4" ht="38.25" x14ac:dyDescent="0.25">
      <c r="A81" s="19" t="s">
        <v>580</v>
      </c>
      <c r="B81" s="20" t="s">
        <v>162</v>
      </c>
      <c r="C81" s="47" t="s">
        <v>581</v>
      </c>
      <c r="D81" s="21" t="s">
        <v>407</v>
      </c>
    </row>
    <row r="82" spans="1:4" ht="89.25" x14ac:dyDescent="0.25">
      <c r="A82" s="19" t="s">
        <v>582</v>
      </c>
      <c r="B82" s="20" t="s">
        <v>163</v>
      </c>
      <c r="C82" s="47" t="s">
        <v>583</v>
      </c>
      <c r="D82" s="21" t="s">
        <v>407</v>
      </c>
    </row>
    <row r="83" spans="1:4" ht="63.75" x14ac:dyDescent="0.25">
      <c r="A83" s="19" t="s">
        <v>584</v>
      </c>
      <c r="B83" s="20" t="s">
        <v>164</v>
      </c>
      <c r="C83" s="47" t="s">
        <v>585</v>
      </c>
      <c r="D83" s="21" t="s">
        <v>407</v>
      </c>
    </row>
    <row r="84" spans="1:4" ht="25.5" x14ac:dyDescent="0.25">
      <c r="A84" s="19" t="s">
        <v>596</v>
      </c>
      <c r="B84" s="20" t="s">
        <v>165</v>
      </c>
      <c r="C84" s="47" t="s">
        <v>597</v>
      </c>
      <c r="D84" s="21" t="s">
        <v>407</v>
      </c>
    </row>
    <row r="85" spans="1:4" ht="27.6" x14ac:dyDescent="0.3">
      <c r="A85" s="19" t="s">
        <v>613</v>
      </c>
      <c r="B85" s="20" t="s">
        <v>166</v>
      </c>
      <c r="C85" s="47" t="s">
        <v>614</v>
      </c>
      <c r="D85" s="21" t="s">
        <v>407</v>
      </c>
    </row>
    <row r="86" spans="1:4" ht="25.5" x14ac:dyDescent="0.25">
      <c r="A86" s="19" t="s">
        <v>615</v>
      </c>
      <c r="B86" s="20" t="s">
        <v>167</v>
      </c>
      <c r="C86" s="47" t="s">
        <v>616</v>
      </c>
      <c r="D86" s="21" t="s">
        <v>407</v>
      </c>
    </row>
    <row r="87" spans="1:4" ht="25.5" x14ac:dyDescent="0.25">
      <c r="A87" s="19" t="s">
        <v>617</v>
      </c>
      <c r="B87" s="20" t="s">
        <v>168</v>
      </c>
      <c r="C87" s="47" t="s">
        <v>618</v>
      </c>
      <c r="D87" s="21" t="s">
        <v>407</v>
      </c>
    </row>
    <row r="88" spans="1:4" ht="63.75" x14ac:dyDescent="0.25">
      <c r="A88" s="19" t="s">
        <v>619</v>
      </c>
      <c r="B88" s="20" t="s">
        <v>169</v>
      </c>
      <c r="C88" s="47" t="s">
        <v>620</v>
      </c>
      <c r="D88" s="21" t="s">
        <v>407</v>
      </c>
    </row>
    <row r="89" spans="1:4" ht="102" x14ac:dyDescent="0.25">
      <c r="A89" s="19" t="s">
        <v>621</v>
      </c>
      <c r="B89" s="20" t="s">
        <v>170</v>
      </c>
      <c r="C89" s="47" t="s">
        <v>622</v>
      </c>
      <c r="D89" s="21" t="s">
        <v>407</v>
      </c>
    </row>
    <row r="90" spans="1:4" ht="25.5" x14ac:dyDescent="0.25">
      <c r="A90" s="19" t="s">
        <v>625</v>
      </c>
      <c r="B90" s="20" t="s">
        <v>171</v>
      </c>
      <c r="C90" s="47" t="s">
        <v>626</v>
      </c>
      <c r="D90" s="21" t="s">
        <v>407</v>
      </c>
    </row>
    <row r="91" spans="1:4" ht="63.75" x14ac:dyDescent="0.25">
      <c r="A91" s="19" t="s">
        <v>627</v>
      </c>
      <c r="B91" s="20" t="s">
        <v>172</v>
      </c>
      <c r="C91" s="47" t="s">
        <v>628</v>
      </c>
      <c r="D91" s="21" t="s">
        <v>407</v>
      </c>
    </row>
    <row r="92" spans="1:4" ht="89.25" x14ac:dyDescent="0.25">
      <c r="A92" s="19" t="s">
        <v>629</v>
      </c>
      <c r="B92" s="20" t="s">
        <v>173</v>
      </c>
      <c r="C92" s="47" t="s">
        <v>630</v>
      </c>
      <c r="D92" s="21" t="s">
        <v>407</v>
      </c>
    </row>
    <row r="93" spans="1:4" ht="38.25" x14ac:dyDescent="0.25">
      <c r="A93" s="19" t="s">
        <v>631</v>
      </c>
      <c r="B93" s="20" t="s">
        <v>1511</v>
      </c>
      <c r="C93" s="47" t="s">
        <v>632</v>
      </c>
      <c r="D93" s="21" t="s">
        <v>407</v>
      </c>
    </row>
    <row r="94" spans="1:4" ht="63.75" x14ac:dyDescent="0.25">
      <c r="A94" s="19" t="s">
        <v>658</v>
      </c>
      <c r="B94" s="20" t="s">
        <v>1512</v>
      </c>
      <c r="C94" s="47" t="s">
        <v>659</v>
      </c>
      <c r="D94" s="21" t="s">
        <v>407</v>
      </c>
    </row>
    <row r="95" spans="1:4" ht="51" x14ac:dyDescent="0.25">
      <c r="A95" s="19" t="s">
        <v>662</v>
      </c>
      <c r="B95" s="20" t="s">
        <v>174</v>
      </c>
      <c r="C95" s="47" t="s">
        <v>663</v>
      </c>
      <c r="D95" s="21" t="s">
        <v>407</v>
      </c>
    </row>
    <row r="96" spans="1:4" ht="38.25" x14ac:dyDescent="0.25">
      <c r="A96" s="19" t="s">
        <v>664</v>
      </c>
      <c r="B96" s="20" t="s">
        <v>175</v>
      </c>
      <c r="C96" s="47" t="s">
        <v>665</v>
      </c>
      <c r="D96" s="21" t="s">
        <v>407</v>
      </c>
    </row>
    <row r="97" spans="1:4" x14ac:dyDescent="0.25">
      <c r="A97" s="19" t="s">
        <v>691</v>
      </c>
      <c r="B97" s="20" t="s">
        <v>176</v>
      </c>
      <c r="C97" s="47" t="s">
        <v>692</v>
      </c>
      <c r="D97" s="21" t="s">
        <v>407</v>
      </c>
    </row>
    <row r="98" spans="1:4" ht="25.5" x14ac:dyDescent="0.25">
      <c r="A98" s="19" t="s">
        <v>693</v>
      </c>
      <c r="B98" s="20" t="s">
        <v>1513</v>
      </c>
      <c r="C98" s="47" t="s">
        <v>694</v>
      </c>
      <c r="D98" s="21" t="s">
        <v>407</v>
      </c>
    </row>
    <row r="99" spans="1:4" ht="25.5" x14ac:dyDescent="0.25">
      <c r="A99" s="19" t="s">
        <v>717</v>
      </c>
      <c r="B99" s="20" t="s">
        <v>177</v>
      </c>
      <c r="C99" s="47" t="s">
        <v>718</v>
      </c>
      <c r="D99" s="21" t="s">
        <v>407</v>
      </c>
    </row>
    <row r="100" spans="1:4" ht="51" x14ac:dyDescent="0.25">
      <c r="A100" s="19" t="s">
        <v>719</v>
      </c>
      <c r="B100" s="20" t="s">
        <v>178</v>
      </c>
      <c r="C100" s="47" t="s">
        <v>720</v>
      </c>
      <c r="D100" s="21" t="s">
        <v>407</v>
      </c>
    </row>
    <row r="101" spans="1:4" ht="25.5" x14ac:dyDescent="0.25">
      <c r="A101" s="19" t="s">
        <v>25</v>
      </c>
      <c r="B101" s="20" t="s">
        <v>179</v>
      </c>
      <c r="C101" s="47" t="s">
        <v>115</v>
      </c>
      <c r="D101" s="21" t="s">
        <v>407</v>
      </c>
    </row>
    <row r="102" spans="1:4" ht="38.25" x14ac:dyDescent="0.25">
      <c r="A102" s="19" t="s">
        <v>738</v>
      </c>
      <c r="B102" s="20" t="s">
        <v>1514</v>
      </c>
      <c r="C102" s="47" t="s">
        <v>739</v>
      </c>
      <c r="D102" s="21" t="s">
        <v>407</v>
      </c>
    </row>
    <row r="103" spans="1:4" ht="25.5" x14ac:dyDescent="0.25">
      <c r="A103" s="19" t="s">
        <v>741</v>
      </c>
      <c r="B103" s="20" t="s">
        <v>1515</v>
      </c>
      <c r="C103" s="47" t="s">
        <v>742</v>
      </c>
      <c r="D103" s="21" t="s">
        <v>407</v>
      </c>
    </row>
    <row r="104" spans="1:4" ht="27.6" x14ac:dyDescent="0.3">
      <c r="A104" s="19" t="s">
        <v>743</v>
      </c>
      <c r="B104" s="20" t="s">
        <v>1516</v>
      </c>
      <c r="C104" s="47" t="s">
        <v>744</v>
      </c>
      <c r="D104" s="21" t="s">
        <v>407</v>
      </c>
    </row>
    <row r="105" spans="1:4" x14ac:dyDescent="0.25">
      <c r="A105" s="19" t="s">
        <v>753</v>
      </c>
      <c r="B105" s="20" t="s">
        <v>180</v>
      </c>
      <c r="C105" s="47" t="s">
        <v>754</v>
      </c>
      <c r="D105" s="21" t="s">
        <v>407</v>
      </c>
    </row>
    <row r="106" spans="1:4" ht="63.75" x14ac:dyDescent="0.25">
      <c r="A106" s="19" t="s">
        <v>757</v>
      </c>
      <c r="B106" s="20" t="s">
        <v>181</v>
      </c>
      <c r="C106" s="47" t="s">
        <v>758</v>
      </c>
      <c r="D106" s="21" t="s">
        <v>407</v>
      </c>
    </row>
    <row r="107" spans="1:4" ht="76.5" x14ac:dyDescent="0.25">
      <c r="A107" s="19" t="s">
        <v>759</v>
      </c>
      <c r="B107" s="20" t="s">
        <v>1517</v>
      </c>
      <c r="C107" s="47" t="s">
        <v>761</v>
      </c>
      <c r="D107" s="21" t="s">
        <v>407</v>
      </c>
    </row>
    <row r="108" spans="1:4" ht="14.45" x14ac:dyDescent="0.3">
      <c r="A108" s="19" t="s">
        <v>762</v>
      </c>
      <c r="B108" s="20" t="s">
        <v>1518</v>
      </c>
      <c r="C108" s="47" t="s">
        <v>764</v>
      </c>
      <c r="D108" s="21" t="s">
        <v>407</v>
      </c>
    </row>
    <row r="109" spans="1:4" ht="41.45" x14ac:dyDescent="0.3">
      <c r="A109" s="19" t="s">
        <v>765</v>
      </c>
      <c r="B109" s="20" t="s">
        <v>182</v>
      </c>
      <c r="C109" s="47" t="s">
        <v>767</v>
      </c>
      <c r="D109" s="21" t="s">
        <v>407</v>
      </c>
    </row>
    <row r="110" spans="1:4" x14ac:dyDescent="0.25">
      <c r="A110" s="19" t="s">
        <v>768</v>
      </c>
      <c r="B110" s="20" t="s">
        <v>183</v>
      </c>
      <c r="C110" s="47" t="s">
        <v>770</v>
      </c>
      <c r="D110" s="21" t="s">
        <v>407</v>
      </c>
    </row>
    <row r="111" spans="1:4" ht="38.25" x14ac:dyDescent="0.25">
      <c r="A111" s="19" t="s">
        <v>771</v>
      </c>
      <c r="B111" s="20" t="s">
        <v>184</v>
      </c>
      <c r="C111" s="47" t="s">
        <v>773</v>
      </c>
      <c r="D111" s="21" t="s">
        <v>407</v>
      </c>
    </row>
    <row r="112" spans="1:4" ht="41.45" x14ac:dyDescent="0.3">
      <c r="A112" s="19" t="s">
        <v>774</v>
      </c>
      <c r="B112" s="20" t="s">
        <v>185</v>
      </c>
      <c r="C112" s="47" t="s">
        <v>776</v>
      </c>
      <c r="D112" s="21" t="s">
        <v>407</v>
      </c>
    </row>
    <row r="113" spans="1:4" ht="51" x14ac:dyDescent="0.25">
      <c r="A113" s="19" t="s">
        <v>805</v>
      </c>
      <c r="B113" s="20" t="s">
        <v>186</v>
      </c>
      <c r="C113" s="47" t="s">
        <v>807</v>
      </c>
      <c r="D113" s="21" t="s">
        <v>407</v>
      </c>
    </row>
    <row r="114" spans="1:4" ht="38.25" x14ac:dyDescent="0.25">
      <c r="A114" s="19" t="s">
        <v>811</v>
      </c>
      <c r="B114" s="20" t="s">
        <v>1519</v>
      </c>
      <c r="C114" s="47" t="s">
        <v>813</v>
      </c>
      <c r="D114" s="21" t="s">
        <v>407</v>
      </c>
    </row>
    <row r="115" spans="1:4" x14ac:dyDescent="0.25">
      <c r="A115" s="19" t="s">
        <v>86</v>
      </c>
      <c r="B115" s="20" t="s">
        <v>1520</v>
      </c>
      <c r="C115" s="47" t="s">
        <v>85</v>
      </c>
      <c r="D115" s="21" t="s">
        <v>407</v>
      </c>
    </row>
    <row r="116" spans="1:4" ht="38.25" x14ac:dyDescent="0.25">
      <c r="A116" s="19" t="s">
        <v>843</v>
      </c>
      <c r="B116" s="20" t="s">
        <v>187</v>
      </c>
      <c r="C116" s="47" t="s">
        <v>845</v>
      </c>
      <c r="D116" s="21" t="s">
        <v>407</v>
      </c>
    </row>
    <row r="117" spans="1:4" ht="51" x14ac:dyDescent="0.25">
      <c r="A117" s="19" t="s">
        <v>846</v>
      </c>
      <c r="B117" s="20" t="s">
        <v>188</v>
      </c>
      <c r="C117" s="47" t="s">
        <v>848</v>
      </c>
      <c r="D117" s="21" t="s">
        <v>407</v>
      </c>
    </row>
    <row r="118" spans="1:4" ht="38.25" x14ac:dyDescent="0.25">
      <c r="A118" s="19" t="s">
        <v>849</v>
      </c>
      <c r="B118" s="20" t="s">
        <v>189</v>
      </c>
      <c r="C118" s="47" t="s">
        <v>851</v>
      </c>
      <c r="D118" s="21" t="s">
        <v>407</v>
      </c>
    </row>
    <row r="119" spans="1:4" ht="51" x14ac:dyDescent="0.25">
      <c r="A119" s="19" t="s">
        <v>961</v>
      </c>
      <c r="B119" s="20" t="s">
        <v>1521</v>
      </c>
      <c r="C119" s="47" t="s">
        <v>963</v>
      </c>
      <c r="D119" s="21" t="s">
        <v>407</v>
      </c>
    </row>
    <row r="120" spans="1:4" ht="38.25" x14ac:dyDescent="0.25">
      <c r="A120" s="19" t="s">
        <v>964</v>
      </c>
      <c r="B120" s="20" t="s">
        <v>1522</v>
      </c>
      <c r="C120" s="47" t="s">
        <v>966</v>
      </c>
      <c r="D120" s="21" t="s">
        <v>407</v>
      </c>
    </row>
    <row r="121" spans="1:4" ht="51" x14ac:dyDescent="0.25">
      <c r="A121" s="19" t="s">
        <v>968</v>
      </c>
      <c r="B121" s="20" t="s">
        <v>190</v>
      </c>
      <c r="C121" s="47" t="s">
        <v>970</v>
      </c>
      <c r="D121" s="21" t="s">
        <v>407</v>
      </c>
    </row>
    <row r="122" spans="1:4" ht="63.75" x14ac:dyDescent="0.25">
      <c r="A122" s="19" t="s">
        <v>980</v>
      </c>
      <c r="B122" s="20" t="s">
        <v>191</v>
      </c>
      <c r="C122" s="47" t="s">
        <v>982</v>
      </c>
      <c r="D122" s="21" t="s">
        <v>407</v>
      </c>
    </row>
    <row r="123" spans="1:4" ht="38.25" x14ac:dyDescent="0.25">
      <c r="A123" s="19" t="s">
        <v>986</v>
      </c>
      <c r="B123" s="20" t="s">
        <v>192</v>
      </c>
      <c r="C123" s="47" t="s">
        <v>988</v>
      </c>
      <c r="D123" s="21" t="s">
        <v>407</v>
      </c>
    </row>
    <row r="124" spans="1:4" ht="25.5" x14ac:dyDescent="0.25">
      <c r="A124" s="19" t="s">
        <v>989</v>
      </c>
      <c r="B124" s="20" t="s">
        <v>193</v>
      </c>
      <c r="C124" s="47" t="s">
        <v>991</v>
      </c>
      <c r="D124" s="21" t="s">
        <v>407</v>
      </c>
    </row>
    <row r="125" spans="1:4" ht="38.25" x14ac:dyDescent="0.25">
      <c r="A125" s="19" t="s">
        <v>998</v>
      </c>
      <c r="B125" s="20" t="s">
        <v>194</v>
      </c>
      <c r="C125" s="47" t="s">
        <v>1000</v>
      </c>
      <c r="D125" s="21" t="s">
        <v>407</v>
      </c>
    </row>
    <row r="126" spans="1:4" ht="63.75" x14ac:dyDescent="0.25">
      <c r="A126" s="19" t="s">
        <v>1004</v>
      </c>
      <c r="B126" s="20" t="s">
        <v>195</v>
      </c>
      <c r="C126" s="47" t="s">
        <v>1006</v>
      </c>
      <c r="D126" s="21" t="s">
        <v>407</v>
      </c>
    </row>
    <row r="127" spans="1:4" ht="63.75" x14ac:dyDescent="0.25">
      <c r="A127" s="19" t="s">
        <v>1010</v>
      </c>
      <c r="B127" s="20" t="s">
        <v>196</v>
      </c>
      <c r="C127" s="47" t="s">
        <v>1012</v>
      </c>
      <c r="D127" s="21" t="s">
        <v>407</v>
      </c>
    </row>
    <row r="128" spans="1:4" ht="25.5" x14ac:dyDescent="0.25">
      <c r="A128" s="19" t="s">
        <v>93</v>
      </c>
      <c r="B128" s="20" t="s">
        <v>197</v>
      </c>
      <c r="C128" s="47" t="s">
        <v>94</v>
      </c>
      <c r="D128" s="21" t="s">
        <v>407</v>
      </c>
    </row>
    <row r="129" spans="1:4" ht="14.45" x14ac:dyDescent="0.3">
      <c r="A129" s="19" t="s">
        <v>1028</v>
      </c>
      <c r="B129" s="20" t="s">
        <v>198</v>
      </c>
      <c r="C129" s="47" t="s">
        <v>1029</v>
      </c>
      <c r="D129" s="21" t="s">
        <v>407</v>
      </c>
    </row>
    <row r="130" spans="1:4" ht="63.75" x14ac:dyDescent="0.25">
      <c r="A130" s="19" t="s">
        <v>1090</v>
      </c>
      <c r="B130" s="20" t="s">
        <v>1523</v>
      </c>
      <c r="C130" s="47" t="s">
        <v>1030</v>
      </c>
      <c r="D130" s="21" t="s">
        <v>407</v>
      </c>
    </row>
    <row r="131" spans="1:4" x14ac:dyDescent="0.25">
      <c r="A131" s="19" t="s">
        <v>1038</v>
      </c>
      <c r="B131" s="20" t="s">
        <v>1524</v>
      </c>
      <c r="C131" s="47" t="s">
        <v>1039</v>
      </c>
      <c r="D131" s="21" t="s">
        <v>407</v>
      </c>
    </row>
    <row r="132" spans="1:4" ht="14.45" x14ac:dyDescent="0.3">
      <c r="A132" s="19" t="s">
        <v>1060</v>
      </c>
      <c r="B132" s="20" t="s">
        <v>1525</v>
      </c>
      <c r="C132" s="47" t="s">
        <v>1061</v>
      </c>
      <c r="D132" s="21" t="s">
        <v>407</v>
      </c>
    </row>
    <row r="133" spans="1:4" ht="63.75" x14ac:dyDescent="0.25">
      <c r="A133" s="19" t="s">
        <v>795</v>
      </c>
      <c r="B133" s="20" t="s">
        <v>199</v>
      </c>
      <c r="C133" s="47" t="s">
        <v>797</v>
      </c>
      <c r="D133" s="21" t="s">
        <v>798</v>
      </c>
    </row>
    <row r="134" spans="1:4" ht="76.5" x14ac:dyDescent="0.25">
      <c r="A134" s="19" t="s">
        <v>799</v>
      </c>
      <c r="B134" s="20" t="s">
        <v>200</v>
      </c>
      <c r="C134" s="47" t="s">
        <v>801</v>
      </c>
      <c r="D134" s="21" t="s">
        <v>798</v>
      </c>
    </row>
    <row r="135" spans="1:4" x14ac:dyDescent="0.25">
      <c r="A135" s="19" t="s">
        <v>44</v>
      </c>
      <c r="B135" s="20" t="s">
        <v>201</v>
      </c>
      <c r="C135" s="47" t="s">
        <v>564</v>
      </c>
      <c r="D135" s="21" t="s">
        <v>64</v>
      </c>
    </row>
    <row r="136" spans="1:4" ht="25.5" x14ac:dyDescent="0.25">
      <c r="A136" s="19" t="s">
        <v>730</v>
      </c>
      <c r="B136" s="20" t="s">
        <v>202</v>
      </c>
      <c r="C136" s="47" t="s">
        <v>731</v>
      </c>
      <c r="D136" s="21" t="s">
        <v>64</v>
      </c>
    </row>
    <row r="137" spans="1:4" ht="25.5" x14ac:dyDescent="0.25">
      <c r="A137" s="19" t="s">
        <v>858</v>
      </c>
      <c r="B137" s="20" t="s">
        <v>203</v>
      </c>
      <c r="C137" s="47" t="s">
        <v>860</v>
      </c>
      <c r="D137" s="21" t="s">
        <v>64</v>
      </c>
    </row>
    <row r="138" spans="1:4" ht="14.45" x14ac:dyDescent="0.3">
      <c r="A138" s="19" t="s">
        <v>1051</v>
      </c>
      <c r="B138" s="20" t="s">
        <v>204</v>
      </c>
      <c r="C138" s="47" t="s">
        <v>1046</v>
      </c>
      <c r="D138" s="21" t="s">
        <v>383</v>
      </c>
    </row>
    <row r="139" spans="1:4" ht="51" x14ac:dyDescent="0.25">
      <c r="A139" s="19" t="s">
        <v>421</v>
      </c>
      <c r="B139" s="20" t="s">
        <v>205</v>
      </c>
      <c r="C139" s="47" t="s">
        <v>422</v>
      </c>
      <c r="D139" s="21" t="s">
        <v>423</v>
      </c>
    </row>
    <row r="140" spans="1:4" ht="25.5" x14ac:dyDescent="0.25">
      <c r="A140" s="19" t="s">
        <v>476</v>
      </c>
      <c r="B140" s="20" t="s">
        <v>206</v>
      </c>
      <c r="C140" s="47" t="s">
        <v>477</v>
      </c>
      <c r="D140" s="21" t="s">
        <v>423</v>
      </c>
    </row>
    <row r="141" spans="1:4" ht="14.45" x14ac:dyDescent="0.3">
      <c r="A141" s="19" t="s">
        <v>586</v>
      </c>
      <c r="B141" s="20" t="s">
        <v>207</v>
      </c>
      <c r="C141" s="47" t="s">
        <v>587</v>
      </c>
      <c r="D141" s="21" t="s">
        <v>423</v>
      </c>
    </row>
    <row r="142" spans="1:4" ht="14.45" x14ac:dyDescent="0.3">
      <c r="A142" s="19" t="s">
        <v>608</v>
      </c>
      <c r="B142" s="20" t="s">
        <v>208</v>
      </c>
      <c r="C142" s="47" t="s">
        <v>609</v>
      </c>
      <c r="D142" s="21" t="s">
        <v>423</v>
      </c>
    </row>
    <row r="143" spans="1:4" ht="14.45" x14ac:dyDescent="0.3">
      <c r="A143" s="19" t="s">
        <v>610</v>
      </c>
      <c r="B143" s="20" t="s">
        <v>209</v>
      </c>
      <c r="C143" s="47" t="s">
        <v>122</v>
      </c>
      <c r="D143" s="21" t="s">
        <v>423</v>
      </c>
    </row>
    <row r="144" spans="1:4" ht="41.45" x14ac:dyDescent="0.3">
      <c r="A144" s="19" t="s">
        <v>647</v>
      </c>
      <c r="B144" s="20" t="s">
        <v>210</v>
      </c>
      <c r="C144" s="47" t="s">
        <v>648</v>
      </c>
      <c r="D144" s="21" t="s">
        <v>423</v>
      </c>
    </row>
    <row r="145" spans="1:4" x14ac:dyDescent="0.25">
      <c r="A145" s="19" t="s">
        <v>653</v>
      </c>
      <c r="B145" s="20" t="s">
        <v>211</v>
      </c>
      <c r="C145" s="47" t="s">
        <v>654</v>
      </c>
      <c r="D145" s="21" t="s">
        <v>423</v>
      </c>
    </row>
    <row r="146" spans="1:4" x14ac:dyDescent="0.25">
      <c r="A146" s="19" t="s">
        <v>655</v>
      </c>
      <c r="B146" s="20" t="s">
        <v>212</v>
      </c>
      <c r="C146" s="47" t="s">
        <v>654</v>
      </c>
      <c r="D146" s="21" t="s">
        <v>423</v>
      </c>
    </row>
    <row r="147" spans="1:4" ht="25.5" x14ac:dyDescent="0.25">
      <c r="A147" s="19" t="s">
        <v>656</v>
      </c>
      <c r="B147" s="20" t="s">
        <v>213</v>
      </c>
      <c r="C147" s="47" t="s">
        <v>657</v>
      </c>
      <c r="D147" s="21" t="s">
        <v>423</v>
      </c>
    </row>
    <row r="148" spans="1:4" ht="38.25" x14ac:dyDescent="0.25">
      <c r="A148" s="19" t="s">
        <v>703</v>
      </c>
      <c r="B148" s="20" t="s">
        <v>214</v>
      </c>
      <c r="C148" s="47" t="s">
        <v>704</v>
      </c>
      <c r="D148" s="21" t="s">
        <v>423</v>
      </c>
    </row>
    <row r="149" spans="1:4" ht="25.5" x14ac:dyDescent="0.25">
      <c r="A149" s="19" t="s">
        <v>709</v>
      </c>
      <c r="B149" s="20" t="s">
        <v>215</v>
      </c>
      <c r="C149" s="47" t="s">
        <v>710</v>
      </c>
      <c r="D149" s="21" t="s">
        <v>423</v>
      </c>
    </row>
    <row r="150" spans="1:4" ht="51" x14ac:dyDescent="0.25">
      <c r="A150" s="19" t="s">
        <v>715</v>
      </c>
      <c r="B150" s="20" t="s">
        <v>216</v>
      </c>
      <c r="C150" s="47" t="s">
        <v>716</v>
      </c>
      <c r="D150" s="21" t="s">
        <v>423</v>
      </c>
    </row>
    <row r="151" spans="1:4" ht="25.5" x14ac:dyDescent="0.25">
      <c r="A151" s="19" t="s">
        <v>722</v>
      </c>
      <c r="B151" s="20" t="s">
        <v>217</v>
      </c>
      <c r="C151" s="47" t="s">
        <v>723</v>
      </c>
      <c r="D151" s="21" t="s">
        <v>423</v>
      </c>
    </row>
    <row r="152" spans="1:4" x14ac:dyDescent="0.25">
      <c r="A152" s="19" t="s">
        <v>724</v>
      </c>
      <c r="B152" s="20" t="s">
        <v>218</v>
      </c>
      <c r="C152" s="47" t="s">
        <v>725</v>
      </c>
      <c r="D152" s="21" t="s">
        <v>423</v>
      </c>
    </row>
    <row r="153" spans="1:4" ht="25.5" x14ac:dyDescent="0.25">
      <c r="A153" s="19" t="s">
        <v>726</v>
      </c>
      <c r="B153" s="20" t="s">
        <v>219</v>
      </c>
      <c r="C153" s="47" t="s">
        <v>727</v>
      </c>
      <c r="D153" s="21" t="s">
        <v>423</v>
      </c>
    </row>
    <row r="154" spans="1:4" ht="51" x14ac:dyDescent="0.25">
      <c r="A154" s="19" t="s">
        <v>921</v>
      </c>
      <c r="B154" s="20" t="s">
        <v>1526</v>
      </c>
      <c r="C154" s="47" t="s">
        <v>923</v>
      </c>
      <c r="D154" s="21" t="s">
        <v>423</v>
      </c>
    </row>
    <row r="155" spans="1:4" ht="38.25" x14ac:dyDescent="0.25">
      <c r="A155" s="19" t="s">
        <v>924</v>
      </c>
      <c r="B155" s="20" t="s">
        <v>1527</v>
      </c>
      <c r="C155" s="47" t="s">
        <v>926</v>
      </c>
      <c r="D155" s="21" t="s">
        <v>423</v>
      </c>
    </row>
    <row r="156" spans="1:4" ht="38.25" x14ac:dyDescent="0.25">
      <c r="A156" s="19" t="s">
        <v>928</v>
      </c>
      <c r="B156" s="20" t="s">
        <v>1528</v>
      </c>
      <c r="C156" s="47" t="s">
        <v>930</v>
      </c>
      <c r="D156" s="21" t="s">
        <v>423</v>
      </c>
    </row>
    <row r="157" spans="1:4" ht="25.5" x14ac:dyDescent="0.25">
      <c r="A157" s="19" t="s">
        <v>931</v>
      </c>
      <c r="B157" s="20" t="s">
        <v>220</v>
      </c>
      <c r="C157" s="47" t="s">
        <v>933</v>
      </c>
      <c r="D157" s="21" t="s">
        <v>423</v>
      </c>
    </row>
    <row r="158" spans="1:4" x14ac:dyDescent="0.25">
      <c r="A158" s="19" t="s">
        <v>940</v>
      </c>
      <c r="B158" s="20" t="s">
        <v>221</v>
      </c>
      <c r="C158" s="47" t="s">
        <v>942</v>
      </c>
      <c r="D158" s="21" t="s">
        <v>943</v>
      </c>
    </row>
    <row r="159" spans="1:4" ht="25.5" x14ac:dyDescent="0.25">
      <c r="A159" s="19" t="s">
        <v>950</v>
      </c>
      <c r="B159" s="20" t="s">
        <v>1529</v>
      </c>
      <c r="C159" s="47" t="s">
        <v>952</v>
      </c>
      <c r="D159" s="21" t="s">
        <v>423</v>
      </c>
    </row>
    <row r="160" spans="1:4" x14ac:dyDescent="0.25">
      <c r="A160" s="19" t="s">
        <v>953</v>
      </c>
      <c r="B160" s="20" t="s">
        <v>1530</v>
      </c>
      <c r="C160" s="47" t="s">
        <v>955</v>
      </c>
      <c r="D160" s="21" t="s">
        <v>423</v>
      </c>
    </row>
    <row r="161" spans="1:4" ht="38.25" x14ac:dyDescent="0.25">
      <c r="A161" s="19" t="s">
        <v>1047</v>
      </c>
      <c r="B161" s="20" t="s">
        <v>1531</v>
      </c>
      <c r="C161" s="47" t="s">
        <v>1048</v>
      </c>
      <c r="D161" s="21" t="s">
        <v>423</v>
      </c>
    </row>
    <row r="162" spans="1:4" ht="25.5" x14ac:dyDescent="0.25">
      <c r="A162" s="19" t="s">
        <v>394</v>
      </c>
      <c r="B162" s="20" t="s">
        <v>1532</v>
      </c>
      <c r="C162" s="47" t="s">
        <v>395</v>
      </c>
      <c r="D162" s="21" t="s">
        <v>396</v>
      </c>
    </row>
    <row r="163" spans="1:4" ht="25.5" x14ac:dyDescent="0.25">
      <c r="A163" s="19" t="s">
        <v>397</v>
      </c>
      <c r="B163" s="20" t="s">
        <v>1533</v>
      </c>
      <c r="C163" s="47" t="s">
        <v>398</v>
      </c>
      <c r="D163" s="21" t="s">
        <v>396</v>
      </c>
    </row>
    <row r="164" spans="1:4" ht="25.5" x14ac:dyDescent="0.25">
      <c r="A164" s="19" t="s">
        <v>399</v>
      </c>
      <c r="B164" s="20" t="s">
        <v>222</v>
      </c>
      <c r="C164" s="47" t="s">
        <v>400</v>
      </c>
      <c r="D164" s="21" t="s">
        <v>396</v>
      </c>
    </row>
    <row r="165" spans="1:4" ht="38.25" x14ac:dyDescent="0.25">
      <c r="A165" s="19" t="s">
        <v>401</v>
      </c>
      <c r="B165" s="20" t="s">
        <v>223</v>
      </c>
      <c r="C165" s="47" t="s">
        <v>402</v>
      </c>
      <c r="D165" s="21" t="s">
        <v>396</v>
      </c>
    </row>
    <row r="166" spans="1:4" ht="25.5" x14ac:dyDescent="0.25">
      <c r="A166" s="19" t="s">
        <v>403</v>
      </c>
      <c r="B166" s="20" t="s">
        <v>224</v>
      </c>
      <c r="C166" s="47" t="s">
        <v>104</v>
      </c>
      <c r="D166" s="21" t="s">
        <v>396</v>
      </c>
    </row>
    <row r="167" spans="1:4" ht="25.5" x14ac:dyDescent="0.25">
      <c r="A167" s="19" t="s">
        <v>404</v>
      </c>
      <c r="B167" s="20" t="s">
        <v>225</v>
      </c>
      <c r="C167" s="47" t="s">
        <v>105</v>
      </c>
      <c r="D167" s="21" t="s">
        <v>396</v>
      </c>
    </row>
    <row r="168" spans="1:4" ht="38.25" x14ac:dyDescent="0.25">
      <c r="A168" s="19" t="s">
        <v>464</v>
      </c>
      <c r="B168" s="20" t="s">
        <v>1534</v>
      </c>
      <c r="C168" s="47" t="s">
        <v>465</v>
      </c>
      <c r="D168" s="21" t="s">
        <v>396</v>
      </c>
    </row>
    <row r="169" spans="1:4" ht="38.25" x14ac:dyDescent="0.25">
      <c r="A169" s="19" t="s">
        <v>466</v>
      </c>
      <c r="B169" s="20" t="s">
        <v>1535</v>
      </c>
      <c r="C169" s="47" t="s">
        <v>467</v>
      </c>
      <c r="D169" s="21" t="s">
        <v>396</v>
      </c>
    </row>
    <row r="170" spans="1:4" ht="38.25" x14ac:dyDescent="0.25">
      <c r="A170" s="19" t="s">
        <v>468</v>
      </c>
      <c r="B170" s="20" t="s">
        <v>1536</v>
      </c>
      <c r="C170" s="47" t="s">
        <v>469</v>
      </c>
      <c r="D170" s="21" t="s">
        <v>396</v>
      </c>
    </row>
    <row r="171" spans="1:4" ht="25.5" x14ac:dyDescent="0.25">
      <c r="A171" s="19" t="s">
        <v>472</v>
      </c>
      <c r="B171" s="20" t="s">
        <v>226</v>
      </c>
      <c r="C171" s="47" t="s">
        <v>473</v>
      </c>
      <c r="D171" s="21" t="s">
        <v>396</v>
      </c>
    </row>
    <row r="172" spans="1:4" ht="25.5" x14ac:dyDescent="0.25">
      <c r="A172" s="19" t="s">
        <v>474</v>
      </c>
      <c r="B172" s="20" t="s">
        <v>227</v>
      </c>
      <c r="C172" s="47" t="s">
        <v>475</v>
      </c>
      <c r="D172" s="21" t="s">
        <v>396</v>
      </c>
    </row>
    <row r="173" spans="1:4" ht="38.25" x14ac:dyDescent="0.25">
      <c r="A173" s="19" t="s">
        <v>480</v>
      </c>
      <c r="B173" s="20" t="s">
        <v>228</v>
      </c>
      <c r="C173" s="47" t="s">
        <v>481</v>
      </c>
      <c r="D173" s="21" t="s">
        <v>396</v>
      </c>
    </row>
    <row r="174" spans="1:4" ht="25.5" x14ac:dyDescent="0.25">
      <c r="A174" s="19" t="s">
        <v>496</v>
      </c>
      <c r="B174" s="20" t="s">
        <v>229</v>
      </c>
      <c r="C174" s="47" t="s">
        <v>497</v>
      </c>
      <c r="D174" s="21" t="s">
        <v>396</v>
      </c>
    </row>
    <row r="175" spans="1:4" ht="25.5" x14ac:dyDescent="0.25">
      <c r="A175" s="19" t="s">
        <v>498</v>
      </c>
      <c r="B175" s="20" t="s">
        <v>230</v>
      </c>
      <c r="C175" s="47" t="s">
        <v>499</v>
      </c>
      <c r="D175" s="21" t="s">
        <v>396</v>
      </c>
    </row>
    <row r="176" spans="1:4" ht="25.5" x14ac:dyDescent="0.25">
      <c r="A176" s="19" t="s">
        <v>500</v>
      </c>
      <c r="B176" s="20" t="s">
        <v>1537</v>
      </c>
      <c r="C176" s="47" t="s">
        <v>501</v>
      </c>
      <c r="D176" s="21" t="s">
        <v>396</v>
      </c>
    </row>
    <row r="177" spans="1:4" ht="25.5" x14ac:dyDescent="0.25">
      <c r="A177" s="19" t="s">
        <v>536</v>
      </c>
      <c r="B177" s="20" t="s">
        <v>1538</v>
      </c>
      <c r="C177" s="47" t="s">
        <v>537</v>
      </c>
      <c r="D177" s="21" t="s">
        <v>396</v>
      </c>
    </row>
    <row r="178" spans="1:4" ht="25.5" x14ac:dyDescent="0.25">
      <c r="A178" s="19" t="s">
        <v>539</v>
      </c>
      <c r="B178" s="20" t="s">
        <v>1539</v>
      </c>
      <c r="C178" s="47" t="s">
        <v>540</v>
      </c>
      <c r="D178" s="21" t="s">
        <v>396</v>
      </c>
    </row>
    <row r="179" spans="1:4" ht="25.5" x14ac:dyDescent="0.25">
      <c r="A179" s="19" t="s">
        <v>541</v>
      </c>
      <c r="B179" s="20" t="s">
        <v>1540</v>
      </c>
      <c r="C179" s="47" t="s">
        <v>542</v>
      </c>
      <c r="D179" s="21" t="s">
        <v>396</v>
      </c>
    </row>
    <row r="180" spans="1:4" ht="25.5" x14ac:dyDescent="0.25">
      <c r="A180" s="19" t="s">
        <v>543</v>
      </c>
      <c r="B180" s="20" t="s">
        <v>1541</v>
      </c>
      <c r="C180" s="47" t="s">
        <v>540</v>
      </c>
      <c r="D180" s="21" t="s">
        <v>396</v>
      </c>
    </row>
    <row r="181" spans="1:4" ht="25.5" x14ac:dyDescent="0.25">
      <c r="A181" s="19" t="s">
        <v>544</v>
      </c>
      <c r="B181" s="20" t="s">
        <v>1542</v>
      </c>
      <c r="C181" s="47" t="s">
        <v>545</v>
      </c>
      <c r="D181" s="21" t="s">
        <v>396</v>
      </c>
    </row>
    <row r="182" spans="1:4" ht="25.5" x14ac:dyDescent="0.25">
      <c r="A182" s="19" t="s">
        <v>546</v>
      </c>
      <c r="B182" s="20" t="s">
        <v>1543</v>
      </c>
      <c r="C182" s="47" t="s">
        <v>547</v>
      </c>
      <c r="D182" s="21" t="s">
        <v>396</v>
      </c>
    </row>
    <row r="183" spans="1:4" ht="25.5" x14ac:dyDescent="0.25">
      <c r="A183" s="19" t="s">
        <v>548</v>
      </c>
      <c r="B183" s="20" t="s">
        <v>1544</v>
      </c>
      <c r="C183" s="47" t="s">
        <v>547</v>
      </c>
      <c r="D183" s="21" t="s">
        <v>396</v>
      </c>
    </row>
    <row r="184" spans="1:4" ht="25.5" x14ac:dyDescent="0.25">
      <c r="A184" s="19" t="s">
        <v>549</v>
      </c>
      <c r="B184" s="20" t="s">
        <v>1545</v>
      </c>
      <c r="C184" s="47" t="s">
        <v>547</v>
      </c>
      <c r="D184" s="21" t="s">
        <v>396</v>
      </c>
    </row>
    <row r="185" spans="1:4" ht="25.5" x14ac:dyDescent="0.25">
      <c r="A185" s="19" t="s">
        <v>550</v>
      </c>
      <c r="B185" s="20" t="s">
        <v>1546</v>
      </c>
      <c r="C185" s="47" t="s">
        <v>551</v>
      </c>
      <c r="D185" s="21" t="s">
        <v>396</v>
      </c>
    </row>
    <row r="186" spans="1:4" ht="25.5" x14ac:dyDescent="0.25">
      <c r="A186" s="19" t="s">
        <v>552</v>
      </c>
      <c r="B186" s="20" t="s">
        <v>1547</v>
      </c>
      <c r="C186" s="47" t="s">
        <v>547</v>
      </c>
      <c r="D186" s="21" t="s">
        <v>396</v>
      </c>
    </row>
    <row r="187" spans="1:4" ht="25.5" x14ac:dyDescent="0.25">
      <c r="A187" s="19" t="s">
        <v>553</v>
      </c>
      <c r="B187" s="20" t="s">
        <v>231</v>
      </c>
      <c r="C187" s="47" t="s">
        <v>537</v>
      </c>
      <c r="D187" s="21" t="s">
        <v>396</v>
      </c>
    </row>
    <row r="188" spans="1:4" ht="25.5" x14ac:dyDescent="0.25">
      <c r="A188" s="19" t="s">
        <v>554</v>
      </c>
      <c r="B188" s="20" t="s">
        <v>232</v>
      </c>
      <c r="C188" s="47" t="s">
        <v>555</v>
      </c>
      <c r="D188" s="21" t="s">
        <v>396</v>
      </c>
    </row>
    <row r="189" spans="1:4" ht="25.5" x14ac:dyDescent="0.25">
      <c r="A189" s="19" t="s">
        <v>556</v>
      </c>
      <c r="B189" s="20" t="s">
        <v>233</v>
      </c>
      <c r="C189" s="47" t="s">
        <v>557</v>
      </c>
      <c r="D189" s="21" t="s">
        <v>396</v>
      </c>
    </row>
    <row r="190" spans="1:4" ht="25.5" x14ac:dyDescent="0.25">
      <c r="A190" s="19" t="s">
        <v>558</v>
      </c>
      <c r="B190" s="20" t="s">
        <v>234</v>
      </c>
      <c r="C190" s="47" t="s">
        <v>542</v>
      </c>
      <c r="D190" s="21" t="s">
        <v>396</v>
      </c>
    </row>
    <row r="191" spans="1:4" ht="25.5" x14ac:dyDescent="0.25">
      <c r="A191" s="19" t="s">
        <v>562</v>
      </c>
      <c r="B191" s="20" t="s">
        <v>235</v>
      </c>
      <c r="C191" s="47" t="s">
        <v>542</v>
      </c>
      <c r="D191" s="21" t="s">
        <v>396</v>
      </c>
    </row>
    <row r="192" spans="1:4" ht="25.5" x14ac:dyDescent="0.25">
      <c r="A192" s="19" t="s">
        <v>565</v>
      </c>
      <c r="B192" s="20" t="s">
        <v>1548</v>
      </c>
      <c r="C192" s="47" t="s">
        <v>542</v>
      </c>
      <c r="D192" s="21" t="s">
        <v>396</v>
      </c>
    </row>
    <row r="193" spans="1:4" ht="25.5" x14ac:dyDescent="0.25">
      <c r="A193" s="19" t="s">
        <v>570</v>
      </c>
      <c r="B193" s="20" t="s">
        <v>1549</v>
      </c>
      <c r="C193" s="47" t="s">
        <v>571</v>
      </c>
      <c r="D193" s="21" t="s">
        <v>396</v>
      </c>
    </row>
    <row r="194" spans="1:4" ht="25.5" x14ac:dyDescent="0.25">
      <c r="A194" s="19" t="s">
        <v>574</v>
      </c>
      <c r="B194" s="20" t="s">
        <v>1550</v>
      </c>
      <c r="C194" s="47" t="s">
        <v>575</v>
      </c>
      <c r="D194" s="21" t="s">
        <v>396</v>
      </c>
    </row>
    <row r="195" spans="1:4" ht="25.5" x14ac:dyDescent="0.25">
      <c r="A195" s="19" t="s">
        <v>578</v>
      </c>
      <c r="B195" s="20" t="s">
        <v>1551</v>
      </c>
      <c r="C195" s="47" t="s">
        <v>579</v>
      </c>
      <c r="D195" s="21" t="s">
        <v>396</v>
      </c>
    </row>
    <row r="196" spans="1:4" ht="25.5" x14ac:dyDescent="0.25">
      <c r="A196" s="19" t="s">
        <v>588</v>
      </c>
      <c r="B196" s="20" t="s">
        <v>1552</v>
      </c>
      <c r="C196" s="47" t="s">
        <v>589</v>
      </c>
      <c r="D196" s="21" t="s">
        <v>396</v>
      </c>
    </row>
    <row r="197" spans="1:4" ht="25.5" x14ac:dyDescent="0.25">
      <c r="A197" s="19" t="s">
        <v>590</v>
      </c>
      <c r="B197" s="20" t="s">
        <v>1553</v>
      </c>
      <c r="C197" s="47" t="s">
        <v>591</v>
      </c>
      <c r="D197" s="21" t="s">
        <v>396</v>
      </c>
    </row>
    <row r="198" spans="1:4" ht="25.5" x14ac:dyDescent="0.25">
      <c r="A198" s="19" t="s">
        <v>602</v>
      </c>
      <c r="B198" s="20" t="s">
        <v>1554</v>
      </c>
      <c r="C198" s="47" t="s">
        <v>603</v>
      </c>
      <c r="D198" s="21" t="s">
        <v>396</v>
      </c>
    </row>
    <row r="199" spans="1:4" ht="38.25" x14ac:dyDescent="0.25">
      <c r="A199" s="19" t="s">
        <v>611</v>
      </c>
      <c r="B199" s="20" t="s">
        <v>1555</v>
      </c>
      <c r="C199" s="47" t="s">
        <v>612</v>
      </c>
      <c r="D199" s="21" t="s">
        <v>396</v>
      </c>
    </row>
    <row r="200" spans="1:4" ht="51" x14ac:dyDescent="0.25">
      <c r="A200" s="19" t="s">
        <v>382</v>
      </c>
      <c r="B200" s="20" t="s">
        <v>1556</v>
      </c>
      <c r="C200" s="47" t="s">
        <v>637</v>
      </c>
      <c r="D200" s="21" t="s">
        <v>396</v>
      </c>
    </row>
    <row r="201" spans="1:4" ht="25.5" x14ac:dyDescent="0.25">
      <c r="A201" s="19" t="s">
        <v>638</v>
      </c>
      <c r="B201" s="20" t="s">
        <v>1557</v>
      </c>
      <c r="C201" s="47" t="s">
        <v>639</v>
      </c>
      <c r="D201" s="21" t="s">
        <v>396</v>
      </c>
    </row>
    <row r="202" spans="1:4" ht="63.75" x14ac:dyDescent="0.25">
      <c r="A202" s="19" t="s">
        <v>649</v>
      </c>
      <c r="B202" s="20" t="s">
        <v>1558</v>
      </c>
      <c r="C202" s="47" t="s">
        <v>650</v>
      </c>
      <c r="D202" s="21" t="s">
        <v>396</v>
      </c>
    </row>
    <row r="203" spans="1:4" ht="38.25" x14ac:dyDescent="0.25">
      <c r="A203" s="19" t="s">
        <v>666</v>
      </c>
      <c r="B203" s="20" t="s">
        <v>1559</v>
      </c>
      <c r="C203" s="47" t="s">
        <v>667</v>
      </c>
      <c r="D203" s="21" t="s">
        <v>396</v>
      </c>
    </row>
    <row r="204" spans="1:4" ht="38.25" x14ac:dyDescent="0.25">
      <c r="A204" s="19" t="s">
        <v>673</v>
      </c>
      <c r="B204" s="20" t="s">
        <v>236</v>
      </c>
      <c r="C204" s="47" t="s">
        <v>674</v>
      </c>
      <c r="D204" s="21" t="s">
        <v>396</v>
      </c>
    </row>
    <row r="205" spans="1:4" ht="38.25" x14ac:dyDescent="0.25">
      <c r="A205" s="19" t="s">
        <v>675</v>
      </c>
      <c r="B205" s="20" t="s">
        <v>237</v>
      </c>
      <c r="C205" s="47" t="s">
        <v>676</v>
      </c>
      <c r="D205" s="21" t="s">
        <v>396</v>
      </c>
    </row>
    <row r="206" spans="1:4" ht="38.25" x14ac:dyDescent="0.25">
      <c r="A206" s="19" t="s">
        <v>677</v>
      </c>
      <c r="B206" s="20" t="s">
        <v>238</v>
      </c>
      <c r="C206" s="47" t="s">
        <v>676</v>
      </c>
      <c r="D206" s="21" t="s">
        <v>396</v>
      </c>
    </row>
    <row r="207" spans="1:4" ht="38.25" x14ac:dyDescent="0.25">
      <c r="A207" s="19" t="s">
        <v>678</v>
      </c>
      <c r="B207" s="20" t="s">
        <v>1560</v>
      </c>
      <c r="C207" s="47" t="s">
        <v>676</v>
      </c>
      <c r="D207" s="21" t="s">
        <v>396</v>
      </c>
    </row>
    <row r="208" spans="1:4" ht="38.25" x14ac:dyDescent="0.25">
      <c r="A208" s="19" t="s">
        <v>680</v>
      </c>
      <c r="B208" s="20" t="s">
        <v>1561</v>
      </c>
      <c r="C208" s="47" t="s">
        <v>676</v>
      </c>
      <c r="D208" s="21" t="s">
        <v>396</v>
      </c>
    </row>
    <row r="209" spans="1:4" ht="25.5" x14ac:dyDescent="0.25">
      <c r="A209" s="19" t="s">
        <v>699</v>
      </c>
      <c r="B209" s="20" t="s">
        <v>1562</v>
      </c>
      <c r="C209" s="47" t="s">
        <v>700</v>
      </c>
      <c r="D209" s="21" t="s">
        <v>396</v>
      </c>
    </row>
    <row r="210" spans="1:4" ht="38.25" x14ac:dyDescent="0.25">
      <c r="A210" s="19" t="s">
        <v>732</v>
      </c>
      <c r="B210" s="20" t="s">
        <v>239</v>
      </c>
      <c r="C210" s="47" t="s">
        <v>733</v>
      </c>
      <c r="D210" s="21" t="s">
        <v>396</v>
      </c>
    </row>
    <row r="211" spans="1:4" ht="38.25" x14ac:dyDescent="0.25">
      <c r="A211" s="19" t="s">
        <v>59</v>
      </c>
      <c r="B211" s="20" t="s">
        <v>240</v>
      </c>
      <c r="C211" s="47" t="s">
        <v>102</v>
      </c>
      <c r="D211" s="21" t="s">
        <v>396</v>
      </c>
    </row>
    <row r="212" spans="1:4" ht="51" x14ac:dyDescent="0.25">
      <c r="A212" s="19" t="s">
        <v>56</v>
      </c>
      <c r="B212" s="20" t="s">
        <v>241</v>
      </c>
      <c r="C212" s="47" t="s">
        <v>740</v>
      </c>
      <c r="D212" s="21" t="s">
        <v>396</v>
      </c>
    </row>
    <row r="213" spans="1:4" ht="25.5" x14ac:dyDescent="0.25">
      <c r="A213" s="19" t="s">
        <v>745</v>
      </c>
      <c r="B213" s="20" t="s">
        <v>242</v>
      </c>
      <c r="C213" s="47" t="s">
        <v>746</v>
      </c>
      <c r="D213" s="21" t="s">
        <v>396</v>
      </c>
    </row>
    <row r="214" spans="1:4" ht="38.25" x14ac:dyDescent="0.25">
      <c r="A214" s="19" t="s">
        <v>749</v>
      </c>
      <c r="B214" s="20" t="s">
        <v>243</v>
      </c>
      <c r="C214" s="47" t="s">
        <v>750</v>
      </c>
      <c r="D214" s="21" t="s">
        <v>396</v>
      </c>
    </row>
    <row r="215" spans="1:4" ht="25.5" x14ac:dyDescent="0.25">
      <c r="A215" s="19" t="s">
        <v>28</v>
      </c>
      <c r="B215" s="20" t="s">
        <v>1563</v>
      </c>
      <c r="C215" s="47" t="s">
        <v>103</v>
      </c>
      <c r="D215" s="21" t="s">
        <v>396</v>
      </c>
    </row>
    <row r="216" spans="1:4" ht="38.25" x14ac:dyDescent="0.25">
      <c r="A216" s="19" t="s">
        <v>755</v>
      </c>
      <c r="B216" s="20" t="s">
        <v>1564</v>
      </c>
      <c r="C216" s="47" t="s">
        <v>756</v>
      </c>
      <c r="D216" s="21" t="s">
        <v>396</v>
      </c>
    </row>
    <row r="217" spans="1:4" ht="51" x14ac:dyDescent="0.25">
      <c r="A217" s="19" t="s">
        <v>855</v>
      </c>
      <c r="B217" s="20" t="s">
        <v>1565</v>
      </c>
      <c r="C217" s="47" t="s">
        <v>857</v>
      </c>
      <c r="D217" s="21" t="s">
        <v>396</v>
      </c>
    </row>
    <row r="218" spans="1:4" ht="51" x14ac:dyDescent="0.25">
      <c r="A218" s="19" t="s">
        <v>873</v>
      </c>
      <c r="B218" s="20" t="s">
        <v>1566</v>
      </c>
      <c r="C218" s="47" t="s">
        <v>875</v>
      </c>
      <c r="D218" s="21" t="s">
        <v>396</v>
      </c>
    </row>
    <row r="219" spans="1:4" ht="25.5" x14ac:dyDescent="0.25">
      <c r="A219" s="19" t="s">
        <v>881</v>
      </c>
      <c r="B219" s="20" t="s">
        <v>1567</v>
      </c>
      <c r="C219" s="47" t="s">
        <v>883</v>
      </c>
      <c r="D219" s="21" t="s">
        <v>396</v>
      </c>
    </row>
    <row r="220" spans="1:4" ht="38.25" x14ac:dyDescent="0.25">
      <c r="A220" s="19" t="s">
        <v>892</v>
      </c>
      <c r="B220" s="20" t="s">
        <v>1568</v>
      </c>
      <c r="C220" s="47" t="s">
        <v>894</v>
      </c>
      <c r="D220" s="21" t="s">
        <v>396</v>
      </c>
    </row>
    <row r="221" spans="1:4" ht="25.5" x14ac:dyDescent="0.25">
      <c r="A221" s="19" t="s">
        <v>897</v>
      </c>
      <c r="B221" s="20" t="s">
        <v>1569</v>
      </c>
      <c r="C221" s="47" t="s">
        <v>899</v>
      </c>
      <c r="D221" s="21" t="s">
        <v>396</v>
      </c>
    </row>
    <row r="222" spans="1:4" ht="25.5" x14ac:dyDescent="0.25">
      <c r="A222" s="19" t="s">
        <v>906</v>
      </c>
      <c r="B222" s="20" t="s">
        <v>244</v>
      </c>
      <c r="C222" s="47" t="s">
        <v>908</v>
      </c>
      <c r="D222" s="21" t="s">
        <v>396</v>
      </c>
    </row>
    <row r="223" spans="1:4" ht="38.25" x14ac:dyDescent="0.25">
      <c r="A223" s="19" t="s">
        <v>915</v>
      </c>
      <c r="B223" s="20" t="s">
        <v>1570</v>
      </c>
      <c r="C223" s="47" t="s">
        <v>917</v>
      </c>
      <c r="D223" s="21" t="s">
        <v>396</v>
      </c>
    </row>
    <row r="224" spans="1:4" ht="25.5" x14ac:dyDescent="0.25">
      <c r="A224" s="19" t="s">
        <v>944</v>
      </c>
      <c r="B224" s="20" t="s">
        <v>245</v>
      </c>
      <c r="C224" s="47" t="s">
        <v>946</v>
      </c>
      <c r="D224" s="21" t="s">
        <v>396</v>
      </c>
    </row>
    <row r="225" spans="1:4" ht="25.5" x14ac:dyDescent="0.25">
      <c r="A225" s="19" t="s">
        <v>957</v>
      </c>
      <c r="B225" s="20" t="s">
        <v>1571</v>
      </c>
      <c r="C225" s="47" t="s">
        <v>959</v>
      </c>
      <c r="D225" s="21" t="s">
        <v>396</v>
      </c>
    </row>
    <row r="226" spans="1:4" ht="25.5" x14ac:dyDescent="0.25">
      <c r="A226" s="19" t="s">
        <v>971</v>
      </c>
      <c r="B226" s="20" t="s">
        <v>246</v>
      </c>
      <c r="C226" s="47" t="s">
        <v>973</v>
      </c>
      <c r="D226" s="21" t="s">
        <v>396</v>
      </c>
    </row>
    <row r="227" spans="1:4" ht="25.5" x14ac:dyDescent="0.25">
      <c r="A227" s="19" t="s">
        <v>1007</v>
      </c>
      <c r="B227" s="20" t="s">
        <v>1572</v>
      </c>
      <c r="C227" s="47" t="s">
        <v>1009</v>
      </c>
      <c r="D227" s="21" t="s">
        <v>396</v>
      </c>
    </row>
    <row r="228" spans="1:4" ht="25.5" x14ac:dyDescent="0.25">
      <c r="A228" s="19" t="s">
        <v>1033</v>
      </c>
      <c r="B228" s="20" t="s">
        <v>247</v>
      </c>
      <c r="C228" s="47" t="s">
        <v>1034</v>
      </c>
      <c r="D228" s="21" t="s">
        <v>396</v>
      </c>
    </row>
    <row r="229" spans="1:4" ht="38.25" x14ac:dyDescent="0.25">
      <c r="A229" s="19" t="s">
        <v>1035</v>
      </c>
      <c r="B229" s="20" t="s">
        <v>248</v>
      </c>
      <c r="C229" s="47" t="s">
        <v>1705</v>
      </c>
      <c r="D229" s="21" t="s">
        <v>396</v>
      </c>
    </row>
    <row r="230" spans="1:4" ht="38.25" x14ac:dyDescent="0.25">
      <c r="A230" s="19" t="s">
        <v>1042</v>
      </c>
      <c r="B230" s="20" t="s">
        <v>249</v>
      </c>
      <c r="C230" s="47" t="s">
        <v>1043</v>
      </c>
      <c r="D230" s="21" t="s">
        <v>396</v>
      </c>
    </row>
    <row r="231" spans="1:4" ht="25.5" x14ac:dyDescent="0.25">
      <c r="A231" s="19" t="s">
        <v>1044</v>
      </c>
      <c r="B231" s="20" t="s">
        <v>1573</v>
      </c>
      <c r="C231" s="47" t="s">
        <v>1045</v>
      </c>
      <c r="D231" s="21" t="s">
        <v>396</v>
      </c>
    </row>
    <row r="232" spans="1:4" ht="38.25" x14ac:dyDescent="0.25">
      <c r="A232" s="19" t="s">
        <v>408</v>
      </c>
      <c r="B232" s="20" t="s">
        <v>1574</v>
      </c>
      <c r="C232" s="47" t="s">
        <v>409</v>
      </c>
      <c r="D232" s="21" t="s">
        <v>410</v>
      </c>
    </row>
    <row r="233" spans="1:4" ht="38.25" x14ac:dyDescent="0.25">
      <c r="A233" s="19" t="s">
        <v>416</v>
      </c>
      <c r="B233" s="20" t="s">
        <v>250</v>
      </c>
      <c r="C233" s="47" t="s">
        <v>417</v>
      </c>
      <c r="D233" s="21" t="s">
        <v>410</v>
      </c>
    </row>
    <row r="234" spans="1:4" ht="25.5" x14ac:dyDescent="0.25">
      <c r="A234" s="19" t="s">
        <v>41</v>
      </c>
      <c r="B234" s="20" t="s">
        <v>1575</v>
      </c>
      <c r="C234" s="47" t="s">
        <v>424</v>
      </c>
      <c r="D234" s="21" t="s">
        <v>410</v>
      </c>
    </row>
    <row r="235" spans="1:4" ht="25.5" x14ac:dyDescent="0.25">
      <c r="A235" s="19" t="s">
        <v>435</v>
      </c>
      <c r="B235" s="20" t="s">
        <v>251</v>
      </c>
      <c r="C235" s="47" t="s">
        <v>436</v>
      </c>
      <c r="D235" s="21" t="s">
        <v>410</v>
      </c>
    </row>
    <row r="236" spans="1:4" ht="25.5" x14ac:dyDescent="0.25">
      <c r="A236" s="19" t="s">
        <v>460</v>
      </c>
      <c r="B236" s="20" t="s">
        <v>1576</v>
      </c>
      <c r="C236" s="47" t="s">
        <v>123</v>
      </c>
      <c r="D236" s="21" t="s">
        <v>410</v>
      </c>
    </row>
    <row r="237" spans="1:4" ht="25.5" x14ac:dyDescent="0.25">
      <c r="A237" s="19" t="s">
        <v>461</v>
      </c>
      <c r="B237" s="20" t="s">
        <v>252</v>
      </c>
      <c r="C237" s="47" t="s">
        <v>125</v>
      </c>
      <c r="D237" s="21" t="s">
        <v>410</v>
      </c>
    </row>
    <row r="238" spans="1:4" ht="25.5" x14ac:dyDescent="0.25">
      <c r="A238" s="19" t="s">
        <v>37</v>
      </c>
      <c r="B238" s="20" t="s">
        <v>1577</v>
      </c>
      <c r="C238" s="47" t="s">
        <v>71</v>
      </c>
      <c r="D238" s="21" t="s">
        <v>410</v>
      </c>
    </row>
    <row r="239" spans="1:4" ht="25.5" x14ac:dyDescent="0.25">
      <c r="A239" s="19" t="s">
        <v>502</v>
      </c>
      <c r="B239" s="20" t="s">
        <v>1578</v>
      </c>
      <c r="C239" s="47" t="s">
        <v>503</v>
      </c>
      <c r="D239" s="21" t="s">
        <v>410</v>
      </c>
    </row>
    <row r="240" spans="1:4" ht="63.75" x14ac:dyDescent="0.25">
      <c r="A240" s="19" t="s">
        <v>516</v>
      </c>
      <c r="B240" s="20" t="s">
        <v>1579</v>
      </c>
      <c r="C240" s="47" t="s">
        <v>517</v>
      </c>
      <c r="D240" s="21" t="s">
        <v>410</v>
      </c>
    </row>
    <row r="241" spans="1:4" ht="63.75" x14ac:dyDescent="0.25">
      <c r="A241" s="19" t="s">
        <v>520</v>
      </c>
      <c r="B241" s="20" t="s">
        <v>1580</v>
      </c>
      <c r="C241" s="47" t="s">
        <v>521</v>
      </c>
      <c r="D241" s="21" t="s">
        <v>410</v>
      </c>
    </row>
    <row r="242" spans="1:4" ht="51" x14ac:dyDescent="0.25">
      <c r="A242" s="19" t="s">
        <v>522</v>
      </c>
      <c r="B242" s="20" t="s">
        <v>1581</v>
      </c>
      <c r="C242" s="47" t="s">
        <v>523</v>
      </c>
      <c r="D242" s="21" t="s">
        <v>410</v>
      </c>
    </row>
    <row r="243" spans="1:4" ht="25.5" x14ac:dyDescent="0.25">
      <c r="A243" s="19" t="s">
        <v>524</v>
      </c>
      <c r="B243" s="20" t="s">
        <v>1582</v>
      </c>
      <c r="C243" s="47" t="s">
        <v>525</v>
      </c>
      <c r="D243" s="21" t="s">
        <v>410</v>
      </c>
    </row>
    <row r="244" spans="1:4" ht="25.5" x14ac:dyDescent="0.25">
      <c r="A244" s="19" t="s">
        <v>53</v>
      </c>
      <c r="B244" s="20" t="s">
        <v>1583</v>
      </c>
      <c r="C244" s="47" t="s">
        <v>538</v>
      </c>
      <c r="D244" s="21" t="s">
        <v>410</v>
      </c>
    </row>
    <row r="245" spans="1:4" ht="25.5" x14ac:dyDescent="0.25">
      <c r="A245" s="19" t="s">
        <v>43</v>
      </c>
      <c r="B245" s="20" t="s">
        <v>1584</v>
      </c>
      <c r="C245" s="47" t="s">
        <v>563</v>
      </c>
      <c r="D245" s="21" t="s">
        <v>410</v>
      </c>
    </row>
    <row r="246" spans="1:4" ht="38.25" x14ac:dyDescent="0.25">
      <c r="A246" s="19" t="s">
        <v>54</v>
      </c>
      <c r="B246" s="20" t="s">
        <v>1585</v>
      </c>
      <c r="C246" s="47" t="s">
        <v>55</v>
      </c>
      <c r="D246" s="21" t="s">
        <v>410</v>
      </c>
    </row>
    <row r="247" spans="1:4" ht="51" x14ac:dyDescent="0.25">
      <c r="A247" s="19" t="s">
        <v>566</v>
      </c>
      <c r="B247" s="20" t="s">
        <v>253</v>
      </c>
      <c r="C247" s="47" t="s">
        <v>567</v>
      </c>
      <c r="D247" s="21" t="s">
        <v>410</v>
      </c>
    </row>
    <row r="248" spans="1:4" ht="38.25" x14ac:dyDescent="0.25">
      <c r="A248" s="19" t="s">
        <v>42</v>
      </c>
      <c r="B248" s="20" t="s">
        <v>1586</v>
      </c>
      <c r="C248" s="47" t="s">
        <v>129</v>
      </c>
      <c r="D248" s="21" t="s">
        <v>410</v>
      </c>
    </row>
    <row r="249" spans="1:4" ht="25.5" x14ac:dyDescent="0.25">
      <c r="A249" s="19" t="s">
        <v>39</v>
      </c>
      <c r="B249" s="20" t="s">
        <v>1587</v>
      </c>
      <c r="C249" s="47" t="s">
        <v>98</v>
      </c>
      <c r="D249" s="21" t="s">
        <v>410</v>
      </c>
    </row>
    <row r="250" spans="1:4" ht="25.5" x14ac:dyDescent="0.25">
      <c r="A250" s="19" t="s">
        <v>67</v>
      </c>
      <c r="B250" s="20" t="s">
        <v>1588</v>
      </c>
      <c r="C250" s="47" t="s">
        <v>77</v>
      </c>
      <c r="D250" s="21" t="s">
        <v>410</v>
      </c>
    </row>
    <row r="251" spans="1:4" ht="38.25" x14ac:dyDescent="0.25">
      <c r="A251" s="19" t="s">
        <v>633</v>
      </c>
      <c r="B251" s="20" t="s">
        <v>254</v>
      </c>
      <c r="C251" s="47" t="s">
        <v>634</v>
      </c>
      <c r="D251" s="21" t="s">
        <v>410</v>
      </c>
    </row>
    <row r="252" spans="1:4" ht="51" x14ac:dyDescent="0.25">
      <c r="A252" s="19" t="s">
        <v>118</v>
      </c>
      <c r="B252" s="20" t="s">
        <v>1589</v>
      </c>
      <c r="C252" s="47" t="s">
        <v>643</v>
      </c>
      <c r="D252" s="21" t="s">
        <v>410</v>
      </c>
    </row>
    <row r="253" spans="1:4" ht="51" x14ac:dyDescent="0.25">
      <c r="A253" s="19" t="s">
        <v>644</v>
      </c>
      <c r="B253" s="20" t="s">
        <v>255</v>
      </c>
      <c r="C253" s="47" t="s">
        <v>645</v>
      </c>
      <c r="D253" s="21" t="s">
        <v>410</v>
      </c>
    </row>
    <row r="254" spans="1:4" ht="25.5" x14ac:dyDescent="0.25">
      <c r="A254" s="19" t="s">
        <v>45</v>
      </c>
      <c r="B254" s="20" t="s">
        <v>256</v>
      </c>
      <c r="C254" s="47" t="s">
        <v>646</v>
      </c>
      <c r="D254" s="21" t="s">
        <v>410</v>
      </c>
    </row>
    <row r="255" spans="1:4" ht="51" x14ac:dyDescent="0.25">
      <c r="A255" s="19" t="s">
        <v>651</v>
      </c>
      <c r="B255" s="20" t="s">
        <v>257</v>
      </c>
      <c r="C255" s="47" t="s">
        <v>652</v>
      </c>
      <c r="D255" s="21" t="s">
        <v>410</v>
      </c>
    </row>
    <row r="256" spans="1:4" ht="25.5" x14ac:dyDescent="0.25">
      <c r="A256" s="19" t="s">
        <v>61</v>
      </c>
      <c r="B256" s="20" t="s">
        <v>258</v>
      </c>
      <c r="C256" s="47" t="s">
        <v>100</v>
      </c>
      <c r="D256" s="21" t="s">
        <v>410</v>
      </c>
    </row>
    <row r="257" spans="1:4" ht="25.5" x14ac:dyDescent="0.25">
      <c r="A257" s="19" t="s">
        <v>381</v>
      </c>
      <c r="B257" s="20" t="s">
        <v>259</v>
      </c>
      <c r="C257" s="47" t="s">
        <v>368</v>
      </c>
      <c r="D257" s="21" t="s">
        <v>410</v>
      </c>
    </row>
    <row r="258" spans="1:4" ht="89.25" x14ac:dyDescent="0.25">
      <c r="A258" s="19" t="s">
        <v>668</v>
      </c>
      <c r="B258" s="20" t="s">
        <v>260</v>
      </c>
      <c r="C258" s="47" t="s">
        <v>669</v>
      </c>
      <c r="D258" s="21" t="s">
        <v>410</v>
      </c>
    </row>
    <row r="259" spans="1:4" ht="25.5" x14ac:dyDescent="0.25">
      <c r="A259" s="19" t="s">
        <v>52</v>
      </c>
      <c r="B259" s="20" t="s">
        <v>261</v>
      </c>
      <c r="C259" s="47" t="s">
        <v>672</v>
      </c>
      <c r="D259" s="21" t="s">
        <v>410</v>
      </c>
    </row>
    <row r="260" spans="1:4" ht="38.25" x14ac:dyDescent="0.25">
      <c r="A260" s="19" t="s">
        <v>679</v>
      </c>
      <c r="B260" s="20" t="s">
        <v>262</v>
      </c>
      <c r="C260" s="47" t="s">
        <v>676</v>
      </c>
      <c r="D260" s="21" t="s">
        <v>410</v>
      </c>
    </row>
    <row r="261" spans="1:4" ht="38.25" x14ac:dyDescent="0.25">
      <c r="A261" s="19" t="s">
        <v>683</v>
      </c>
      <c r="B261" s="20" t="s">
        <v>263</v>
      </c>
      <c r="C261" s="47" t="s">
        <v>684</v>
      </c>
      <c r="D261" s="21" t="s">
        <v>410</v>
      </c>
    </row>
    <row r="262" spans="1:4" ht="51" x14ac:dyDescent="0.25">
      <c r="A262" s="19" t="s">
        <v>685</v>
      </c>
      <c r="B262" s="20" t="s">
        <v>264</v>
      </c>
      <c r="C262" s="47" t="s">
        <v>686</v>
      </c>
      <c r="D262" s="21" t="s">
        <v>410</v>
      </c>
    </row>
    <row r="263" spans="1:4" ht="38.25" x14ac:dyDescent="0.25">
      <c r="A263" s="19" t="s">
        <v>46</v>
      </c>
      <c r="B263" s="20" t="s">
        <v>265</v>
      </c>
      <c r="C263" s="47" t="s">
        <v>95</v>
      </c>
      <c r="D263" s="21" t="s">
        <v>410</v>
      </c>
    </row>
    <row r="264" spans="1:4" ht="38.25" x14ac:dyDescent="0.25">
      <c r="A264" s="19" t="s">
        <v>697</v>
      </c>
      <c r="B264" s="20" t="s">
        <v>1590</v>
      </c>
      <c r="C264" s="47" t="s">
        <v>698</v>
      </c>
      <c r="D264" s="21" t="s">
        <v>410</v>
      </c>
    </row>
    <row r="265" spans="1:4" ht="25.5" x14ac:dyDescent="0.25">
      <c r="A265" s="19" t="s">
        <v>126</v>
      </c>
      <c r="B265" s="20" t="s">
        <v>266</v>
      </c>
      <c r="C265" s="47" t="s">
        <v>127</v>
      </c>
      <c r="D265" s="21" t="s">
        <v>410</v>
      </c>
    </row>
    <row r="266" spans="1:4" ht="25.5" x14ac:dyDescent="0.25">
      <c r="A266" s="19" t="s">
        <v>701</v>
      </c>
      <c r="B266" s="20" t="s">
        <v>267</v>
      </c>
      <c r="C266" s="47" t="s">
        <v>702</v>
      </c>
      <c r="D266" s="21" t="s">
        <v>410</v>
      </c>
    </row>
    <row r="267" spans="1:4" ht="25.5" x14ac:dyDescent="0.25">
      <c r="A267" s="19" t="s">
        <v>62</v>
      </c>
      <c r="B267" s="20" t="s">
        <v>268</v>
      </c>
      <c r="C267" s="47" t="s">
        <v>101</v>
      </c>
      <c r="D267" s="21" t="s">
        <v>410</v>
      </c>
    </row>
    <row r="268" spans="1:4" ht="38.25" x14ac:dyDescent="0.25">
      <c r="A268" s="19" t="s">
        <v>24</v>
      </c>
      <c r="B268" s="20" t="s">
        <v>269</v>
      </c>
      <c r="C268" s="47" t="s">
        <v>721</v>
      </c>
      <c r="D268" s="21" t="s">
        <v>410</v>
      </c>
    </row>
    <row r="269" spans="1:4" ht="38.25" x14ac:dyDescent="0.25">
      <c r="A269" s="19" t="s">
        <v>728</v>
      </c>
      <c r="B269" s="20" t="s">
        <v>1591</v>
      </c>
      <c r="C269" s="47" t="s">
        <v>729</v>
      </c>
      <c r="D269" s="21" t="s">
        <v>410</v>
      </c>
    </row>
    <row r="270" spans="1:4" ht="25.5" x14ac:dyDescent="0.25">
      <c r="A270" s="19" t="s">
        <v>356</v>
      </c>
      <c r="B270" s="20" t="s">
        <v>270</v>
      </c>
      <c r="C270" s="47" t="s">
        <v>357</v>
      </c>
      <c r="D270" s="21" t="s">
        <v>410</v>
      </c>
    </row>
    <row r="271" spans="1:4" ht="25.5" x14ac:dyDescent="0.25">
      <c r="A271" s="19" t="s">
        <v>747</v>
      </c>
      <c r="B271" s="20" t="s">
        <v>1592</v>
      </c>
      <c r="C271" s="47" t="s">
        <v>120</v>
      </c>
      <c r="D271" s="21" t="s">
        <v>410</v>
      </c>
    </row>
    <row r="272" spans="1:4" ht="25.5" x14ac:dyDescent="0.25">
      <c r="A272" s="19" t="s">
        <v>121</v>
      </c>
      <c r="B272" s="20" t="s">
        <v>1593</v>
      </c>
      <c r="C272" s="47" t="s">
        <v>120</v>
      </c>
      <c r="D272" s="21" t="s">
        <v>410</v>
      </c>
    </row>
    <row r="273" spans="1:4" ht="38.25" x14ac:dyDescent="0.25">
      <c r="A273" s="19" t="s">
        <v>783</v>
      </c>
      <c r="B273" s="20" t="s">
        <v>271</v>
      </c>
      <c r="C273" s="47" t="s">
        <v>785</v>
      </c>
      <c r="D273" s="21" t="s">
        <v>410</v>
      </c>
    </row>
    <row r="274" spans="1:4" ht="25.5" x14ac:dyDescent="0.25">
      <c r="A274" s="19" t="s">
        <v>789</v>
      </c>
      <c r="B274" s="20" t="s">
        <v>272</v>
      </c>
      <c r="C274" s="47" t="s">
        <v>791</v>
      </c>
      <c r="D274" s="21" t="s">
        <v>410</v>
      </c>
    </row>
    <row r="275" spans="1:4" ht="25.5" x14ac:dyDescent="0.25">
      <c r="A275" s="19" t="s">
        <v>792</v>
      </c>
      <c r="B275" s="20" t="s">
        <v>273</v>
      </c>
      <c r="C275" s="47" t="s">
        <v>794</v>
      </c>
      <c r="D275" s="21" t="s">
        <v>410</v>
      </c>
    </row>
    <row r="276" spans="1:4" ht="25.5" x14ac:dyDescent="0.25">
      <c r="A276" s="19" t="s">
        <v>802</v>
      </c>
      <c r="B276" s="20" t="s">
        <v>1594</v>
      </c>
      <c r="C276" s="47" t="s">
        <v>804</v>
      </c>
      <c r="D276" s="21" t="s">
        <v>410</v>
      </c>
    </row>
    <row r="277" spans="1:4" ht="51" x14ac:dyDescent="0.25">
      <c r="A277" s="19" t="s">
        <v>815</v>
      </c>
      <c r="B277" s="20" t="s">
        <v>1595</v>
      </c>
      <c r="C277" s="47" t="s">
        <v>817</v>
      </c>
      <c r="D277" s="21" t="s">
        <v>410</v>
      </c>
    </row>
    <row r="278" spans="1:4" ht="38.25" x14ac:dyDescent="0.25">
      <c r="A278" s="19" t="s">
        <v>29</v>
      </c>
      <c r="B278" s="20" t="s">
        <v>274</v>
      </c>
      <c r="C278" s="47" t="s">
        <v>825</v>
      </c>
      <c r="D278" s="21" t="s">
        <v>410</v>
      </c>
    </row>
    <row r="279" spans="1:4" ht="25.5" x14ac:dyDescent="0.25">
      <c r="A279" s="19" t="s">
        <v>57</v>
      </c>
      <c r="B279" s="20" t="s">
        <v>275</v>
      </c>
      <c r="C279" s="47" t="s">
        <v>104</v>
      </c>
      <c r="D279" s="21" t="s">
        <v>410</v>
      </c>
    </row>
    <row r="280" spans="1:4" ht="25.5" x14ac:dyDescent="0.25">
      <c r="A280" s="19" t="s">
        <v>58</v>
      </c>
      <c r="B280" s="20" t="s">
        <v>276</v>
      </c>
      <c r="C280" s="47" t="s">
        <v>105</v>
      </c>
      <c r="D280" s="21" t="s">
        <v>410</v>
      </c>
    </row>
    <row r="281" spans="1:4" ht="25.5" x14ac:dyDescent="0.25">
      <c r="A281" s="19" t="s">
        <v>831</v>
      </c>
      <c r="B281" s="20" t="s">
        <v>277</v>
      </c>
      <c r="C281" s="47" t="s">
        <v>833</v>
      </c>
      <c r="D281" s="21" t="s">
        <v>410</v>
      </c>
    </row>
    <row r="282" spans="1:4" ht="25.5" x14ac:dyDescent="0.25">
      <c r="A282" s="19" t="s">
        <v>834</v>
      </c>
      <c r="B282" s="20" t="s">
        <v>1596</v>
      </c>
      <c r="C282" s="47" t="s">
        <v>836</v>
      </c>
      <c r="D282" s="21" t="s">
        <v>410</v>
      </c>
    </row>
    <row r="283" spans="1:4" ht="38.25" x14ac:dyDescent="0.25">
      <c r="A283" s="19" t="s">
        <v>840</v>
      </c>
      <c r="B283" s="20" t="s">
        <v>1597</v>
      </c>
      <c r="C283" s="47" t="s">
        <v>842</v>
      </c>
      <c r="D283" s="21" t="s">
        <v>410</v>
      </c>
    </row>
    <row r="284" spans="1:4" ht="38.25" x14ac:dyDescent="0.25">
      <c r="A284" s="19" t="s">
        <v>31</v>
      </c>
      <c r="B284" s="20" t="s">
        <v>301</v>
      </c>
      <c r="C284" s="47" t="s">
        <v>69</v>
      </c>
      <c r="D284" s="21" t="s">
        <v>410</v>
      </c>
    </row>
    <row r="285" spans="1:4" ht="51" x14ac:dyDescent="0.25">
      <c r="A285" s="19" t="s">
        <v>60</v>
      </c>
      <c r="B285" s="20" t="s">
        <v>302</v>
      </c>
      <c r="C285" s="47" t="s">
        <v>877</v>
      </c>
      <c r="D285" s="21" t="s">
        <v>410</v>
      </c>
    </row>
    <row r="286" spans="1:4" ht="38.25" x14ac:dyDescent="0.25">
      <c r="A286" s="19" t="s">
        <v>878</v>
      </c>
      <c r="B286" s="20" t="s">
        <v>303</v>
      </c>
      <c r="C286" s="47" t="s">
        <v>880</v>
      </c>
      <c r="D286" s="21" t="s">
        <v>410</v>
      </c>
    </row>
    <row r="287" spans="1:4" ht="38.25" x14ac:dyDescent="0.25">
      <c r="A287" s="19" t="s">
        <v>884</v>
      </c>
      <c r="B287" s="20" t="s">
        <v>304</v>
      </c>
      <c r="C287" s="47" t="s">
        <v>886</v>
      </c>
      <c r="D287" s="21" t="s">
        <v>410</v>
      </c>
    </row>
    <row r="288" spans="1:4" ht="25.5" x14ac:dyDescent="0.25">
      <c r="A288" s="19" t="s">
        <v>82</v>
      </c>
      <c r="B288" s="20" t="s">
        <v>305</v>
      </c>
      <c r="C288" s="47" t="s">
        <v>888</v>
      </c>
      <c r="D288" s="21" t="s">
        <v>410</v>
      </c>
    </row>
    <row r="289" spans="1:4" ht="25.5" x14ac:dyDescent="0.25">
      <c r="A289" s="19" t="s">
        <v>889</v>
      </c>
      <c r="B289" s="20" t="s">
        <v>306</v>
      </c>
      <c r="C289" s="47" t="s">
        <v>891</v>
      </c>
      <c r="D289" s="21" t="s">
        <v>410</v>
      </c>
    </row>
    <row r="290" spans="1:4" ht="51" x14ac:dyDescent="0.25">
      <c r="A290" s="19" t="s">
        <v>49</v>
      </c>
      <c r="B290" s="20" t="s">
        <v>307</v>
      </c>
      <c r="C290" s="47" t="s">
        <v>896</v>
      </c>
      <c r="D290" s="21" t="s">
        <v>410</v>
      </c>
    </row>
    <row r="291" spans="1:4" ht="25.5" x14ac:dyDescent="0.25">
      <c r="A291" s="19" t="s">
        <v>50</v>
      </c>
      <c r="B291" s="20" t="s">
        <v>1598</v>
      </c>
      <c r="C291" s="47" t="s">
        <v>106</v>
      </c>
      <c r="D291" s="21" t="s">
        <v>410</v>
      </c>
    </row>
    <row r="292" spans="1:4" ht="38.25" x14ac:dyDescent="0.25">
      <c r="A292" s="19" t="s">
        <v>903</v>
      </c>
      <c r="B292" s="20" t="s">
        <v>308</v>
      </c>
      <c r="C292" s="47" t="s">
        <v>905</v>
      </c>
      <c r="D292" s="21" t="s">
        <v>410</v>
      </c>
    </row>
    <row r="293" spans="1:4" ht="25.5" x14ac:dyDescent="0.25">
      <c r="A293" s="19" t="s">
        <v>909</v>
      </c>
      <c r="B293" s="20" t="s">
        <v>1599</v>
      </c>
      <c r="C293" s="47" t="s">
        <v>911</v>
      </c>
      <c r="D293" s="21" t="s">
        <v>410</v>
      </c>
    </row>
    <row r="294" spans="1:4" ht="63.75" x14ac:dyDescent="0.25">
      <c r="A294" s="19" t="s">
        <v>912</v>
      </c>
      <c r="B294" s="20" t="s">
        <v>1600</v>
      </c>
      <c r="C294" s="47" t="s">
        <v>914</v>
      </c>
      <c r="D294" s="22" t="s">
        <v>410</v>
      </c>
    </row>
    <row r="295" spans="1:4" ht="25.5" x14ac:dyDescent="0.25">
      <c r="A295" s="19" t="s">
        <v>918</v>
      </c>
      <c r="B295" s="20" t="s">
        <v>309</v>
      </c>
      <c r="C295" s="47" t="s">
        <v>920</v>
      </c>
      <c r="D295" s="21" t="s">
        <v>410</v>
      </c>
    </row>
    <row r="296" spans="1:4" ht="38.25" x14ac:dyDescent="0.25">
      <c r="A296" s="19" t="s">
        <v>51</v>
      </c>
      <c r="B296" s="20" t="s">
        <v>310</v>
      </c>
      <c r="C296" s="47" t="s">
        <v>107</v>
      </c>
      <c r="D296" s="21" t="s">
        <v>410</v>
      </c>
    </row>
    <row r="297" spans="1:4" ht="25.5" x14ac:dyDescent="0.25">
      <c r="A297" s="19" t="s">
        <v>934</v>
      </c>
      <c r="B297" s="20" t="s">
        <v>311</v>
      </c>
      <c r="C297" s="47" t="s">
        <v>936</v>
      </c>
      <c r="D297" s="21" t="s">
        <v>410</v>
      </c>
    </row>
    <row r="298" spans="1:4" ht="38.25" x14ac:dyDescent="0.25">
      <c r="A298" s="19" t="s">
        <v>937</v>
      </c>
      <c r="B298" s="20" t="s">
        <v>312</v>
      </c>
      <c r="C298" s="47" t="s">
        <v>939</v>
      </c>
      <c r="D298" s="21" t="s">
        <v>410</v>
      </c>
    </row>
    <row r="299" spans="1:4" ht="38.25" x14ac:dyDescent="0.25">
      <c r="A299" s="19" t="s">
        <v>947</v>
      </c>
      <c r="B299" s="20" t="s">
        <v>313</v>
      </c>
      <c r="C299" s="47" t="s">
        <v>949</v>
      </c>
      <c r="D299" s="21" t="s">
        <v>410</v>
      </c>
    </row>
    <row r="300" spans="1:4" ht="25.5" x14ac:dyDescent="0.25">
      <c r="A300" s="19" t="s">
        <v>116</v>
      </c>
      <c r="B300" s="20" t="s">
        <v>314</v>
      </c>
      <c r="C300" s="47" t="s">
        <v>117</v>
      </c>
      <c r="D300" s="21" t="s">
        <v>410</v>
      </c>
    </row>
    <row r="301" spans="1:4" ht="25.5" x14ac:dyDescent="0.25">
      <c r="A301" s="19" t="s">
        <v>32</v>
      </c>
      <c r="B301" s="20" t="s">
        <v>1601</v>
      </c>
      <c r="C301" s="47" t="s">
        <v>108</v>
      </c>
      <c r="D301" s="21" t="s">
        <v>410</v>
      </c>
    </row>
    <row r="302" spans="1:4" ht="25.5" x14ac:dyDescent="0.25">
      <c r="A302" s="19" t="s">
        <v>974</v>
      </c>
      <c r="B302" s="20" t="s">
        <v>1602</v>
      </c>
      <c r="C302" s="47" t="s">
        <v>976</v>
      </c>
      <c r="D302" s="21" t="s">
        <v>410</v>
      </c>
    </row>
    <row r="303" spans="1:4" ht="51" x14ac:dyDescent="0.25">
      <c r="A303" s="19" t="s">
        <v>1025</v>
      </c>
      <c r="B303" s="20" t="s">
        <v>1603</v>
      </c>
      <c r="C303" s="47" t="s">
        <v>1027</v>
      </c>
      <c r="D303" s="21" t="s">
        <v>410</v>
      </c>
    </row>
    <row r="304" spans="1:4" ht="25.5" x14ac:dyDescent="0.25">
      <c r="A304" s="19" t="s">
        <v>1031</v>
      </c>
      <c r="B304" s="20" t="s">
        <v>1604</v>
      </c>
      <c r="C304" s="47" t="s">
        <v>1032</v>
      </c>
      <c r="D304" s="21" t="s">
        <v>410</v>
      </c>
    </row>
    <row r="305" spans="1:4" ht="25.5" x14ac:dyDescent="0.25">
      <c r="A305" s="19" t="s">
        <v>1036</v>
      </c>
      <c r="B305" s="20" t="s">
        <v>1605</v>
      </c>
      <c r="C305" s="47" t="s">
        <v>1037</v>
      </c>
      <c r="D305" s="21" t="s">
        <v>410</v>
      </c>
    </row>
    <row r="306" spans="1:4" ht="25.5" x14ac:dyDescent="0.25">
      <c r="A306" s="19" t="s">
        <v>79</v>
      </c>
      <c r="B306" s="20" t="s">
        <v>315</v>
      </c>
      <c r="C306" s="47" t="s">
        <v>80</v>
      </c>
      <c r="D306" s="21" t="s">
        <v>410</v>
      </c>
    </row>
    <row r="307" spans="1:4" ht="51" x14ac:dyDescent="0.25">
      <c r="A307" s="19" t="s">
        <v>388</v>
      </c>
      <c r="B307" s="20" t="s">
        <v>349</v>
      </c>
      <c r="C307" s="47" t="s">
        <v>389</v>
      </c>
      <c r="D307" s="21" t="s">
        <v>390</v>
      </c>
    </row>
    <row r="308" spans="1:4" ht="38.25" x14ac:dyDescent="0.25">
      <c r="A308" s="19" t="s">
        <v>391</v>
      </c>
      <c r="B308" s="20" t="s">
        <v>350</v>
      </c>
      <c r="C308" s="47" t="s">
        <v>392</v>
      </c>
      <c r="D308" s="21" t="s">
        <v>390</v>
      </c>
    </row>
    <row r="309" spans="1:4" x14ac:dyDescent="0.25">
      <c r="A309" s="19" t="s">
        <v>63</v>
      </c>
      <c r="B309" s="20" t="s">
        <v>316</v>
      </c>
      <c r="C309" s="47" t="s">
        <v>70</v>
      </c>
      <c r="D309" s="21" t="s">
        <v>390</v>
      </c>
    </row>
    <row r="310" spans="1:4" ht="14.45" x14ac:dyDescent="0.3">
      <c r="A310" s="19" t="s">
        <v>598</v>
      </c>
      <c r="B310" s="20" t="s">
        <v>317</v>
      </c>
      <c r="C310" s="47" t="s">
        <v>599</v>
      </c>
      <c r="D310" s="21" t="s">
        <v>390</v>
      </c>
    </row>
    <row r="311" spans="1:4" ht="38.25" x14ac:dyDescent="0.25">
      <c r="A311" s="19" t="s">
        <v>604</v>
      </c>
      <c r="B311" s="20" t="s">
        <v>318</v>
      </c>
      <c r="C311" s="47" t="s">
        <v>605</v>
      </c>
      <c r="D311" s="21" t="s">
        <v>390</v>
      </c>
    </row>
    <row r="312" spans="1:4" ht="25.5" x14ac:dyDescent="0.25">
      <c r="A312" s="19" t="s">
        <v>113</v>
      </c>
      <c r="B312" s="20" t="s">
        <v>319</v>
      </c>
      <c r="C312" s="47" t="s">
        <v>114</v>
      </c>
      <c r="D312" s="21" t="s">
        <v>390</v>
      </c>
    </row>
    <row r="313" spans="1:4" ht="38.25" x14ac:dyDescent="0.25">
      <c r="A313" s="19" t="s">
        <v>695</v>
      </c>
      <c r="B313" s="20" t="s">
        <v>1606</v>
      </c>
      <c r="C313" s="47" t="s">
        <v>696</v>
      </c>
      <c r="D313" s="21" t="s">
        <v>390</v>
      </c>
    </row>
    <row r="314" spans="1:4" ht="25.5" x14ac:dyDescent="0.25">
      <c r="A314" s="19" t="s">
        <v>47</v>
      </c>
      <c r="B314" s="20" t="s">
        <v>1607</v>
      </c>
      <c r="C314" s="47" t="s">
        <v>83</v>
      </c>
      <c r="D314" s="21" t="s">
        <v>390</v>
      </c>
    </row>
    <row r="315" spans="1:4" ht="25.5" x14ac:dyDescent="0.25">
      <c r="A315" s="19" t="s">
        <v>705</v>
      </c>
      <c r="B315" s="20" t="s">
        <v>320</v>
      </c>
      <c r="C315" s="47" t="s">
        <v>706</v>
      </c>
      <c r="D315" s="21" t="s">
        <v>390</v>
      </c>
    </row>
    <row r="316" spans="1:4" x14ac:dyDescent="0.25">
      <c r="A316" s="19" t="s">
        <v>707</v>
      </c>
      <c r="B316" s="20" t="s">
        <v>1608</v>
      </c>
      <c r="C316" s="47" t="s">
        <v>708</v>
      </c>
      <c r="D316" s="21" t="s">
        <v>390</v>
      </c>
    </row>
    <row r="317" spans="1:4" x14ac:dyDescent="0.25">
      <c r="A317" s="19" t="s">
        <v>780</v>
      </c>
      <c r="B317" s="20" t="s">
        <v>321</v>
      </c>
      <c r="C317" s="47" t="s">
        <v>782</v>
      </c>
      <c r="D317" s="21" t="s">
        <v>390</v>
      </c>
    </row>
    <row r="318" spans="1:4" ht="25.5" x14ac:dyDescent="0.25">
      <c r="A318" s="19" t="s">
        <v>869</v>
      </c>
      <c r="B318" s="20" t="s">
        <v>322</v>
      </c>
      <c r="C318" s="47" t="s">
        <v>871</v>
      </c>
      <c r="D318" s="21" t="s">
        <v>390</v>
      </c>
    </row>
    <row r="319" spans="1:4" ht="25.5" x14ac:dyDescent="0.25">
      <c r="A319" s="19" t="s">
        <v>977</v>
      </c>
      <c r="B319" s="20" t="s">
        <v>323</v>
      </c>
      <c r="C319" s="47" t="s">
        <v>979</v>
      </c>
      <c r="D319" s="21" t="s">
        <v>390</v>
      </c>
    </row>
    <row r="320" spans="1:4" ht="25.5" x14ac:dyDescent="0.25">
      <c r="A320" s="19" t="s">
        <v>1016</v>
      </c>
      <c r="B320" s="20" t="s">
        <v>1609</v>
      </c>
      <c r="C320" s="47" t="s">
        <v>1018</v>
      </c>
      <c r="D320" s="21" t="s">
        <v>390</v>
      </c>
    </row>
    <row r="321" spans="1:4" ht="14.45" x14ac:dyDescent="0.3">
      <c r="A321" s="19" t="s">
        <v>1020</v>
      </c>
      <c r="B321" s="20" t="s">
        <v>1610</v>
      </c>
      <c r="C321" s="47" t="s">
        <v>1022</v>
      </c>
      <c r="D321" s="21" t="s">
        <v>390</v>
      </c>
    </row>
    <row r="322" spans="1:4" ht="14.45" x14ac:dyDescent="0.3">
      <c r="A322" s="19" t="s">
        <v>35</v>
      </c>
      <c r="B322" s="20" t="s">
        <v>324</v>
      </c>
      <c r="C322" s="47" t="s">
        <v>1046</v>
      </c>
      <c r="D322" s="21" t="s">
        <v>390</v>
      </c>
    </row>
    <row r="323" spans="1:4" ht="25.5" x14ac:dyDescent="0.25">
      <c r="A323" s="19" t="s">
        <v>1052</v>
      </c>
      <c r="B323" s="20" t="s">
        <v>1611</v>
      </c>
      <c r="C323" s="47" t="s">
        <v>1053</v>
      </c>
      <c r="D323" s="21" t="s">
        <v>390</v>
      </c>
    </row>
    <row r="324" spans="1:4" x14ac:dyDescent="0.25">
      <c r="A324" s="19" t="s">
        <v>1054</v>
      </c>
      <c r="B324" s="20" t="s">
        <v>325</v>
      </c>
      <c r="C324" s="47" t="s">
        <v>1055</v>
      </c>
      <c r="D324" s="21" t="s">
        <v>390</v>
      </c>
    </row>
    <row r="325" spans="1:4" ht="38.25" x14ac:dyDescent="0.25">
      <c r="A325" s="19" t="s">
        <v>1056</v>
      </c>
      <c r="B325" s="20" t="s">
        <v>326</v>
      </c>
      <c r="C325" s="47" t="s">
        <v>1057</v>
      </c>
      <c r="D325" s="21" t="s">
        <v>390</v>
      </c>
    </row>
    <row r="326" spans="1:4" ht="25.5" x14ac:dyDescent="0.25">
      <c r="A326" s="19" t="s">
        <v>1058</v>
      </c>
      <c r="B326" s="20" t="s">
        <v>327</v>
      </c>
      <c r="C326" s="47" t="s">
        <v>1059</v>
      </c>
      <c r="D326" s="22" t="s">
        <v>390</v>
      </c>
    </row>
    <row r="327" spans="1:4" ht="25.5" x14ac:dyDescent="0.25">
      <c r="A327" s="29" t="s">
        <v>74</v>
      </c>
      <c r="B327" s="20" t="s">
        <v>1612</v>
      </c>
      <c r="C327" s="47" t="s">
        <v>449</v>
      </c>
      <c r="D327" s="21" t="s">
        <v>393</v>
      </c>
    </row>
    <row r="328" spans="1:4" ht="51" x14ac:dyDescent="0.25">
      <c r="A328" s="29" t="s">
        <v>450</v>
      </c>
      <c r="B328" s="20" t="s">
        <v>1613</v>
      </c>
      <c r="C328" s="47" t="s">
        <v>451</v>
      </c>
      <c r="D328" s="21" t="s">
        <v>393</v>
      </c>
    </row>
    <row r="329" spans="1:4" ht="38.25" x14ac:dyDescent="0.25">
      <c r="A329" s="29" t="s">
        <v>452</v>
      </c>
      <c r="B329" s="20" t="s">
        <v>1614</v>
      </c>
      <c r="C329" s="47" t="s">
        <v>453</v>
      </c>
      <c r="D329" s="21" t="s">
        <v>393</v>
      </c>
    </row>
    <row r="330" spans="1:4" ht="51" x14ac:dyDescent="0.25">
      <c r="A330" s="29" t="s">
        <v>454</v>
      </c>
      <c r="B330" s="20" t="s">
        <v>328</v>
      </c>
      <c r="C330" s="47" t="s">
        <v>455</v>
      </c>
      <c r="D330" s="21" t="s">
        <v>393</v>
      </c>
    </row>
    <row r="331" spans="1:4" ht="38.25" x14ac:dyDescent="0.25">
      <c r="A331" s="29" t="s">
        <v>456</v>
      </c>
      <c r="B331" s="20" t="s">
        <v>329</v>
      </c>
      <c r="C331" s="47" t="s">
        <v>457</v>
      </c>
      <c r="D331" s="21" t="s">
        <v>393</v>
      </c>
    </row>
    <row r="332" spans="1:4" ht="25.5" x14ac:dyDescent="0.25">
      <c r="A332" s="29" t="s">
        <v>458</v>
      </c>
      <c r="B332" s="20" t="s">
        <v>330</v>
      </c>
      <c r="C332" s="47" t="s">
        <v>459</v>
      </c>
      <c r="D332" s="21" t="s">
        <v>393</v>
      </c>
    </row>
    <row r="333" spans="1:4" ht="38.25" x14ac:dyDescent="0.25">
      <c r="A333" s="29" t="s">
        <v>462</v>
      </c>
      <c r="B333" s="20" t="s">
        <v>331</v>
      </c>
      <c r="C333" s="47" t="s">
        <v>463</v>
      </c>
      <c r="D333" s="21" t="s">
        <v>393</v>
      </c>
    </row>
    <row r="334" spans="1:4" ht="63.75" x14ac:dyDescent="0.25">
      <c r="A334" s="29" t="s">
        <v>482</v>
      </c>
      <c r="B334" s="20" t="s">
        <v>332</v>
      </c>
      <c r="C334" s="47" t="s">
        <v>483</v>
      </c>
      <c r="D334" s="21" t="s">
        <v>393</v>
      </c>
    </row>
    <row r="335" spans="1:4" ht="51" x14ac:dyDescent="0.25">
      <c r="A335" s="29" t="s">
        <v>486</v>
      </c>
      <c r="B335" s="20" t="s">
        <v>333</v>
      </c>
      <c r="C335" s="47" t="s">
        <v>487</v>
      </c>
      <c r="D335" s="21" t="s">
        <v>393</v>
      </c>
    </row>
    <row r="336" spans="1:4" ht="38.25" x14ac:dyDescent="0.25">
      <c r="A336" s="29" t="s">
        <v>488</v>
      </c>
      <c r="B336" s="20" t="s">
        <v>334</v>
      </c>
      <c r="C336" s="47" t="s">
        <v>489</v>
      </c>
      <c r="D336" s="21" t="s">
        <v>393</v>
      </c>
    </row>
    <row r="337" spans="1:4" ht="38.25" x14ac:dyDescent="0.25">
      <c r="A337" s="29" t="s">
        <v>490</v>
      </c>
      <c r="B337" s="20" t="s">
        <v>335</v>
      </c>
      <c r="C337" s="47" t="s">
        <v>491</v>
      </c>
      <c r="D337" s="21" t="s">
        <v>393</v>
      </c>
    </row>
    <row r="338" spans="1:4" ht="25.5" x14ac:dyDescent="0.25">
      <c r="A338" s="29" t="s">
        <v>510</v>
      </c>
      <c r="B338" s="20" t="s">
        <v>336</v>
      </c>
      <c r="C338" s="47" t="s">
        <v>511</v>
      </c>
      <c r="D338" s="21" t="s">
        <v>393</v>
      </c>
    </row>
    <row r="339" spans="1:4" ht="51" x14ac:dyDescent="0.25">
      <c r="A339" s="29" t="s">
        <v>528</v>
      </c>
      <c r="B339" s="20" t="s">
        <v>337</v>
      </c>
      <c r="C339" s="47" t="s">
        <v>529</v>
      </c>
      <c r="D339" s="21" t="s">
        <v>393</v>
      </c>
    </row>
    <row r="340" spans="1:4" x14ac:dyDescent="0.25">
      <c r="A340" s="29" t="s">
        <v>606</v>
      </c>
      <c r="B340" s="20" t="s">
        <v>1615</v>
      </c>
      <c r="C340" s="47" t="s">
        <v>607</v>
      </c>
      <c r="D340" s="21" t="s">
        <v>393</v>
      </c>
    </row>
    <row r="341" spans="1:4" ht="51" x14ac:dyDescent="0.25">
      <c r="A341" s="29" t="s">
        <v>623</v>
      </c>
      <c r="B341" s="20" t="s">
        <v>1616</v>
      </c>
      <c r="C341" s="47" t="s">
        <v>624</v>
      </c>
      <c r="D341" s="21" t="s">
        <v>393</v>
      </c>
    </row>
    <row r="342" spans="1:4" ht="38.25" x14ac:dyDescent="0.25">
      <c r="A342" s="29" t="s">
        <v>635</v>
      </c>
      <c r="B342" s="20" t="s">
        <v>1617</v>
      </c>
      <c r="C342" s="47" t="s">
        <v>636</v>
      </c>
      <c r="D342" s="21" t="s">
        <v>393</v>
      </c>
    </row>
    <row r="343" spans="1:4" ht="63.75" x14ac:dyDescent="0.25">
      <c r="A343" s="29" t="s">
        <v>641</v>
      </c>
      <c r="B343" s="20" t="s">
        <v>1618</v>
      </c>
      <c r="C343" s="47" t="s">
        <v>642</v>
      </c>
      <c r="D343" s="21" t="s">
        <v>393</v>
      </c>
    </row>
    <row r="344" spans="1:4" ht="63.75" x14ac:dyDescent="0.25">
      <c r="A344" s="29" t="s">
        <v>681</v>
      </c>
      <c r="B344" s="20" t="s">
        <v>338</v>
      </c>
      <c r="C344" s="47" t="s">
        <v>682</v>
      </c>
      <c r="D344" s="21" t="s">
        <v>393</v>
      </c>
    </row>
    <row r="345" spans="1:4" ht="63.75" x14ac:dyDescent="0.25">
      <c r="A345" s="29" t="s">
        <v>748</v>
      </c>
      <c r="B345" s="20" t="s">
        <v>1619</v>
      </c>
      <c r="C345" s="47" t="s">
        <v>1091</v>
      </c>
      <c r="D345" s="21" t="s">
        <v>393</v>
      </c>
    </row>
    <row r="346" spans="1:4" ht="76.5" x14ac:dyDescent="0.25">
      <c r="A346" s="28" t="s">
        <v>1715</v>
      </c>
      <c r="B346" s="20" t="s">
        <v>339</v>
      </c>
      <c r="C346" s="47" t="s">
        <v>1734</v>
      </c>
      <c r="D346" s="21" t="s">
        <v>393</v>
      </c>
    </row>
    <row r="347" spans="1:4" ht="38.25" x14ac:dyDescent="0.25">
      <c r="A347" s="29" t="s">
        <v>808</v>
      </c>
      <c r="B347" s="20" t="s">
        <v>1620</v>
      </c>
      <c r="C347" s="47" t="s">
        <v>810</v>
      </c>
      <c r="D347" s="21" t="s">
        <v>393</v>
      </c>
    </row>
    <row r="348" spans="1:4" ht="25.5" x14ac:dyDescent="0.25">
      <c r="A348" s="29" t="s">
        <v>837</v>
      </c>
      <c r="B348" s="20" t="s">
        <v>340</v>
      </c>
      <c r="C348" s="47" t="s">
        <v>839</v>
      </c>
      <c r="D348" s="21" t="s">
        <v>393</v>
      </c>
    </row>
    <row r="349" spans="1:4" ht="51" x14ac:dyDescent="0.25">
      <c r="A349" s="29" t="s">
        <v>992</v>
      </c>
      <c r="B349" s="20" t="s">
        <v>1621</v>
      </c>
      <c r="C349" s="47" t="s">
        <v>994</v>
      </c>
      <c r="D349" s="21" t="s">
        <v>393</v>
      </c>
    </row>
    <row r="350" spans="1:4" ht="51" x14ac:dyDescent="0.25">
      <c r="A350" s="29" t="s">
        <v>34</v>
      </c>
      <c r="B350" s="20" t="s">
        <v>341</v>
      </c>
      <c r="C350" s="47" t="s">
        <v>1014</v>
      </c>
      <c r="D350" s="21" t="s">
        <v>393</v>
      </c>
    </row>
    <row r="351" spans="1:4" x14ac:dyDescent="0.25">
      <c r="A351" s="30" t="s">
        <v>852</v>
      </c>
      <c r="B351" s="20" t="s">
        <v>342</v>
      </c>
      <c r="C351" s="47" t="s">
        <v>854</v>
      </c>
      <c r="D351" s="26" t="s">
        <v>393</v>
      </c>
    </row>
    <row r="352" spans="1:4" ht="25.5" x14ac:dyDescent="0.25">
      <c r="A352" s="31" t="s">
        <v>1062</v>
      </c>
      <c r="B352" s="20" t="s">
        <v>343</v>
      </c>
      <c r="C352" s="47" t="s">
        <v>1259</v>
      </c>
      <c r="D352" s="27" t="s">
        <v>393</v>
      </c>
    </row>
    <row r="353" spans="1:4" ht="25.5" x14ac:dyDescent="0.25">
      <c r="A353" s="31" t="s">
        <v>1063</v>
      </c>
      <c r="B353" s="20" t="s">
        <v>344</v>
      </c>
      <c r="C353" s="47" t="s">
        <v>1259</v>
      </c>
      <c r="D353" s="27" t="s">
        <v>393</v>
      </c>
    </row>
    <row r="354" spans="1:4" ht="25.5" x14ac:dyDescent="0.25">
      <c r="A354" s="31" t="s">
        <v>1064</v>
      </c>
      <c r="B354" s="20" t="s">
        <v>345</v>
      </c>
      <c r="C354" s="47" t="s">
        <v>1259</v>
      </c>
      <c r="D354" s="27" t="s">
        <v>393</v>
      </c>
    </row>
    <row r="355" spans="1:4" ht="51" x14ac:dyDescent="0.25">
      <c r="A355" s="31" t="s">
        <v>1065</v>
      </c>
      <c r="B355" s="20" t="s">
        <v>346</v>
      </c>
      <c r="C355" s="47" t="s">
        <v>1260</v>
      </c>
      <c r="D355" s="27" t="s">
        <v>393</v>
      </c>
    </row>
    <row r="356" spans="1:4" ht="38.25" x14ac:dyDescent="0.25">
      <c r="A356" s="31" t="s">
        <v>1066</v>
      </c>
      <c r="B356" s="20" t="s">
        <v>347</v>
      </c>
      <c r="C356" s="47" t="s">
        <v>1261</v>
      </c>
      <c r="D356" s="27" t="s">
        <v>393</v>
      </c>
    </row>
    <row r="357" spans="1:4" ht="25.5" x14ac:dyDescent="0.25">
      <c r="A357" s="31" t="s">
        <v>1067</v>
      </c>
      <c r="B357" s="20" t="s">
        <v>1622</v>
      </c>
      <c r="C357" s="47" t="s">
        <v>1262</v>
      </c>
      <c r="D357" s="27" t="s">
        <v>393</v>
      </c>
    </row>
    <row r="358" spans="1:4" ht="38.25" x14ac:dyDescent="0.25">
      <c r="A358" s="31" t="s">
        <v>1092</v>
      </c>
      <c r="B358" s="20" t="s">
        <v>348</v>
      </c>
      <c r="C358" s="47" t="s">
        <v>1742</v>
      </c>
      <c r="D358" s="27" t="s">
        <v>393</v>
      </c>
    </row>
    <row r="359" spans="1:4" ht="76.5" x14ac:dyDescent="0.25">
      <c r="A359" s="31" t="s">
        <v>1743</v>
      </c>
      <c r="B359" s="20" t="s">
        <v>351</v>
      </c>
      <c r="C359" s="47" t="s">
        <v>1745</v>
      </c>
      <c r="D359" s="27" t="s">
        <v>393</v>
      </c>
    </row>
    <row r="360" spans="1:4" ht="25.5" x14ac:dyDescent="0.25">
      <c r="A360" s="31" t="s">
        <v>1068</v>
      </c>
      <c r="B360" s="20" t="s">
        <v>352</v>
      </c>
      <c r="C360" s="47" t="s">
        <v>1263</v>
      </c>
      <c r="D360" s="27" t="s">
        <v>393</v>
      </c>
    </row>
    <row r="361" spans="1:4" ht="38.25" x14ac:dyDescent="0.25">
      <c r="A361" s="31" t="s">
        <v>1069</v>
      </c>
      <c r="B361" s="20" t="s">
        <v>353</v>
      </c>
      <c r="C361" s="47" t="s">
        <v>1264</v>
      </c>
      <c r="D361" s="27" t="s">
        <v>393</v>
      </c>
    </row>
    <row r="362" spans="1:4" ht="38.25" x14ac:dyDescent="0.25">
      <c r="A362" s="31" t="s">
        <v>1070</v>
      </c>
      <c r="B362" s="20" t="s">
        <v>354</v>
      </c>
      <c r="C362" s="47" t="s">
        <v>1265</v>
      </c>
      <c r="D362" s="27" t="s">
        <v>393</v>
      </c>
    </row>
    <row r="363" spans="1:4" ht="25.5" x14ac:dyDescent="0.25">
      <c r="A363" s="31" t="s">
        <v>1071</v>
      </c>
      <c r="B363" s="20" t="s">
        <v>355</v>
      </c>
      <c r="C363" s="47" t="s">
        <v>1266</v>
      </c>
      <c r="D363" s="27" t="s">
        <v>393</v>
      </c>
    </row>
    <row r="364" spans="1:4" ht="38.25" x14ac:dyDescent="0.25">
      <c r="A364" s="31" t="s">
        <v>1072</v>
      </c>
      <c r="B364" s="20" t="s">
        <v>1623</v>
      </c>
      <c r="C364" s="47" t="s">
        <v>1267</v>
      </c>
      <c r="D364" s="27" t="s">
        <v>393</v>
      </c>
    </row>
    <row r="365" spans="1:4" ht="25.5" x14ac:dyDescent="0.25">
      <c r="A365" s="31" t="s">
        <v>1073</v>
      </c>
      <c r="B365" s="20" t="s">
        <v>1624</v>
      </c>
      <c r="C365" s="47" t="s">
        <v>1268</v>
      </c>
      <c r="D365" s="27" t="s">
        <v>393</v>
      </c>
    </row>
    <row r="366" spans="1:4" ht="51" x14ac:dyDescent="0.25">
      <c r="A366" s="31" t="s">
        <v>1074</v>
      </c>
      <c r="B366" s="20" t="s">
        <v>1625</v>
      </c>
      <c r="C366" s="47" t="s">
        <v>1269</v>
      </c>
      <c r="D366" s="27" t="s">
        <v>393</v>
      </c>
    </row>
    <row r="367" spans="1:4" ht="25.5" x14ac:dyDescent="0.25">
      <c r="A367" s="31" t="s">
        <v>1075</v>
      </c>
      <c r="B367" s="20" t="s">
        <v>1626</v>
      </c>
      <c r="C367" s="47" t="s">
        <v>1270</v>
      </c>
      <c r="D367" s="27" t="s">
        <v>393</v>
      </c>
    </row>
    <row r="368" spans="1:4" ht="25.5" x14ac:dyDescent="0.25">
      <c r="A368" s="31" t="s">
        <v>1076</v>
      </c>
      <c r="B368" s="20" t="s">
        <v>358</v>
      </c>
      <c r="C368" s="47" t="s">
        <v>1271</v>
      </c>
      <c r="D368" s="27" t="s">
        <v>393</v>
      </c>
    </row>
    <row r="369" spans="1:4" ht="63.75" x14ac:dyDescent="0.25">
      <c r="A369" s="31" t="s">
        <v>1077</v>
      </c>
      <c r="B369" s="20" t="s">
        <v>359</v>
      </c>
      <c r="C369" s="47" t="s">
        <v>1272</v>
      </c>
      <c r="D369" s="27" t="s">
        <v>393</v>
      </c>
    </row>
    <row r="370" spans="1:4" ht="25.5" x14ac:dyDescent="0.25">
      <c r="A370" s="31" t="s">
        <v>1078</v>
      </c>
      <c r="B370" s="20" t="s">
        <v>360</v>
      </c>
      <c r="C370" s="47" t="s">
        <v>1273</v>
      </c>
      <c r="D370" s="27" t="s">
        <v>393</v>
      </c>
    </row>
    <row r="371" spans="1:4" ht="89.25" x14ac:dyDescent="0.25">
      <c r="A371" s="31" t="s">
        <v>1093</v>
      </c>
      <c r="B371" s="20" t="s">
        <v>361</v>
      </c>
      <c r="C371" s="47" t="s">
        <v>1755</v>
      </c>
      <c r="D371" s="27" t="s">
        <v>393</v>
      </c>
    </row>
    <row r="372" spans="1:4" ht="102" x14ac:dyDescent="0.25">
      <c r="A372" s="31" t="s">
        <v>33</v>
      </c>
      <c r="B372" s="20" t="s">
        <v>362</v>
      </c>
      <c r="C372" s="47" t="s">
        <v>1274</v>
      </c>
      <c r="D372" s="27" t="s">
        <v>393</v>
      </c>
    </row>
    <row r="373" spans="1:4" ht="63.75" x14ac:dyDescent="0.25">
      <c r="A373" s="31" t="s">
        <v>1079</v>
      </c>
      <c r="B373" s="20" t="s">
        <v>363</v>
      </c>
      <c r="C373" s="47" t="s">
        <v>1275</v>
      </c>
      <c r="D373" s="27" t="s">
        <v>393</v>
      </c>
    </row>
    <row r="374" spans="1:4" ht="63.75" x14ac:dyDescent="0.25">
      <c r="A374" s="31" t="s">
        <v>1080</v>
      </c>
      <c r="B374" s="20" t="s">
        <v>364</v>
      </c>
      <c r="C374" s="47" t="s">
        <v>1276</v>
      </c>
      <c r="D374" s="27" t="s">
        <v>393</v>
      </c>
    </row>
    <row r="375" spans="1:4" ht="51" x14ac:dyDescent="0.25">
      <c r="A375" s="31" t="s">
        <v>1081</v>
      </c>
      <c r="B375" s="20" t="s">
        <v>365</v>
      </c>
      <c r="C375" s="47" t="s">
        <v>1277</v>
      </c>
      <c r="D375" s="27" t="s">
        <v>393</v>
      </c>
    </row>
    <row r="376" spans="1:4" ht="38.25" x14ac:dyDescent="0.25">
      <c r="A376" s="31" t="s">
        <v>1082</v>
      </c>
      <c r="B376" s="20" t="s">
        <v>366</v>
      </c>
      <c r="C376" s="47" t="s">
        <v>1278</v>
      </c>
      <c r="D376" s="27" t="s">
        <v>393</v>
      </c>
    </row>
    <row r="377" spans="1:4" ht="76.5" x14ac:dyDescent="0.25">
      <c r="A377" s="31" t="s">
        <v>1083</v>
      </c>
      <c r="B377" s="20" t="s">
        <v>367</v>
      </c>
      <c r="C377" s="47" t="s">
        <v>1279</v>
      </c>
      <c r="D377" s="27" t="s">
        <v>393</v>
      </c>
    </row>
    <row r="378" spans="1:4" ht="25.5" x14ac:dyDescent="0.25">
      <c r="A378" s="31" t="s">
        <v>1084</v>
      </c>
      <c r="B378" s="20" t="s">
        <v>1627</v>
      </c>
      <c r="C378" s="47" t="s">
        <v>1280</v>
      </c>
      <c r="D378" s="27" t="s">
        <v>393</v>
      </c>
    </row>
    <row r="379" spans="1:4" ht="38.25" x14ac:dyDescent="0.25">
      <c r="A379" s="31" t="s">
        <v>1085</v>
      </c>
      <c r="B379" s="20" t="s">
        <v>1628</v>
      </c>
      <c r="C379" s="47" t="s">
        <v>1281</v>
      </c>
      <c r="D379" s="27" t="s">
        <v>393</v>
      </c>
    </row>
    <row r="380" spans="1:4" ht="51" x14ac:dyDescent="0.25">
      <c r="A380" s="31" t="s">
        <v>1086</v>
      </c>
      <c r="B380" s="20" t="s">
        <v>1629</v>
      </c>
      <c r="C380" s="47" t="s">
        <v>1282</v>
      </c>
      <c r="D380" s="27" t="s">
        <v>393</v>
      </c>
    </row>
    <row r="381" spans="1:4" ht="25.5" x14ac:dyDescent="0.25">
      <c r="A381" s="31" t="s">
        <v>1087</v>
      </c>
      <c r="B381" s="20" t="s">
        <v>1630</v>
      </c>
      <c r="C381" s="47" t="s">
        <v>1283</v>
      </c>
      <c r="D381" s="27" t="s">
        <v>393</v>
      </c>
    </row>
    <row r="382" spans="1:4" ht="25.5" x14ac:dyDescent="0.25">
      <c r="A382" s="31" t="s">
        <v>1088</v>
      </c>
      <c r="B382" s="20" t="s">
        <v>1631</v>
      </c>
      <c r="C382" s="47" t="s">
        <v>1284</v>
      </c>
      <c r="D382" s="27" t="s">
        <v>393</v>
      </c>
    </row>
    <row r="383" spans="1:4" ht="25.5" x14ac:dyDescent="0.25">
      <c r="A383" s="31" t="s">
        <v>1089</v>
      </c>
      <c r="B383" s="20" t="s">
        <v>1632</v>
      </c>
      <c r="C383" s="47" t="s">
        <v>1285</v>
      </c>
      <c r="D383" s="27" t="s">
        <v>393</v>
      </c>
    </row>
    <row r="384" spans="1:4" ht="25.5" x14ac:dyDescent="0.25">
      <c r="A384" s="31" t="s">
        <v>1094</v>
      </c>
      <c r="B384" s="20" t="s">
        <v>1633</v>
      </c>
      <c r="C384" s="47" t="s">
        <v>1286</v>
      </c>
      <c r="D384" s="27" t="s">
        <v>393</v>
      </c>
    </row>
    <row r="385" spans="1:4" ht="25.5" x14ac:dyDescent="0.25">
      <c r="A385" s="31" t="s">
        <v>1095</v>
      </c>
      <c r="B385" s="20" t="s">
        <v>1634</v>
      </c>
      <c r="C385" s="47" t="s">
        <v>1287</v>
      </c>
      <c r="D385" s="27" t="s">
        <v>393</v>
      </c>
    </row>
    <row r="386" spans="1:4" ht="51" x14ac:dyDescent="0.25">
      <c r="A386" s="31" t="s">
        <v>1096</v>
      </c>
      <c r="B386" s="20" t="s">
        <v>369</v>
      </c>
      <c r="C386" s="47" t="s">
        <v>1756</v>
      </c>
      <c r="D386" s="27" t="s">
        <v>393</v>
      </c>
    </row>
    <row r="387" spans="1:4" ht="25.5" x14ac:dyDescent="0.25">
      <c r="A387" s="31" t="s">
        <v>1097</v>
      </c>
      <c r="B387" s="20" t="s">
        <v>370</v>
      </c>
      <c r="C387" s="47" t="s">
        <v>1288</v>
      </c>
      <c r="D387" s="27" t="s">
        <v>393</v>
      </c>
    </row>
    <row r="388" spans="1:4" ht="38.25" x14ac:dyDescent="0.25">
      <c r="A388" s="31" t="s">
        <v>1098</v>
      </c>
      <c r="B388" s="20" t="s">
        <v>1635</v>
      </c>
      <c r="C388" s="47" t="s">
        <v>1289</v>
      </c>
      <c r="D388" s="27" t="s">
        <v>393</v>
      </c>
    </row>
    <row r="389" spans="1:4" ht="25.5" x14ac:dyDescent="0.25">
      <c r="A389" s="31" t="s">
        <v>1099</v>
      </c>
      <c r="B389" s="20" t="s">
        <v>1636</v>
      </c>
      <c r="C389" s="47" t="s">
        <v>1290</v>
      </c>
      <c r="D389" s="27" t="s">
        <v>393</v>
      </c>
    </row>
    <row r="390" spans="1:4" ht="25.5" x14ac:dyDescent="0.25">
      <c r="A390" s="31" t="s">
        <v>1100</v>
      </c>
      <c r="B390" s="20" t="s">
        <v>371</v>
      </c>
      <c r="C390" s="47" t="s">
        <v>1291</v>
      </c>
      <c r="D390" s="27" t="s">
        <v>393</v>
      </c>
    </row>
    <row r="391" spans="1:4" ht="38.25" x14ac:dyDescent="0.25">
      <c r="A391" s="31" t="s">
        <v>1101</v>
      </c>
      <c r="B391" s="20" t="s">
        <v>372</v>
      </c>
      <c r="C391" s="47" t="s">
        <v>1292</v>
      </c>
      <c r="D391" s="27" t="s">
        <v>393</v>
      </c>
    </row>
    <row r="392" spans="1:4" ht="25.5" x14ac:dyDescent="0.25">
      <c r="A392" s="31" t="s">
        <v>1102</v>
      </c>
      <c r="B392" s="20" t="s">
        <v>1637</v>
      </c>
      <c r="C392" s="47" t="s">
        <v>1293</v>
      </c>
      <c r="D392" s="27" t="s">
        <v>393</v>
      </c>
    </row>
    <row r="393" spans="1:4" ht="25.5" x14ac:dyDescent="0.25">
      <c r="A393" s="31" t="s">
        <v>1103</v>
      </c>
      <c r="B393" s="20" t="s">
        <v>373</v>
      </c>
      <c r="C393" s="47" t="s">
        <v>1294</v>
      </c>
      <c r="D393" s="27" t="s">
        <v>393</v>
      </c>
    </row>
    <row r="394" spans="1:4" ht="25.5" x14ac:dyDescent="0.25">
      <c r="A394" s="31" t="s">
        <v>1104</v>
      </c>
      <c r="B394" s="20" t="s">
        <v>1638</v>
      </c>
      <c r="C394" s="47" t="s">
        <v>1295</v>
      </c>
      <c r="D394" s="27" t="s">
        <v>393</v>
      </c>
    </row>
    <row r="395" spans="1:4" ht="25.5" x14ac:dyDescent="0.25">
      <c r="A395" s="31" t="s">
        <v>1105</v>
      </c>
      <c r="B395" s="20" t="s">
        <v>1639</v>
      </c>
      <c r="C395" s="47" t="s">
        <v>1296</v>
      </c>
      <c r="D395" s="27" t="s">
        <v>393</v>
      </c>
    </row>
    <row r="396" spans="1:4" ht="25.5" x14ac:dyDescent="0.25">
      <c r="A396" s="31" t="s">
        <v>1106</v>
      </c>
      <c r="B396" s="20" t="s">
        <v>1640</v>
      </c>
      <c r="C396" s="47" t="s">
        <v>1297</v>
      </c>
      <c r="D396" s="27" t="s">
        <v>393</v>
      </c>
    </row>
    <row r="397" spans="1:4" ht="191.25" x14ac:dyDescent="0.25">
      <c r="A397" s="31" t="s">
        <v>1107</v>
      </c>
      <c r="B397" s="20" t="s">
        <v>1641</v>
      </c>
      <c r="C397" s="47" t="s">
        <v>1298</v>
      </c>
      <c r="D397" s="27" t="s">
        <v>393</v>
      </c>
    </row>
    <row r="398" spans="1:4" ht="51" x14ac:dyDescent="0.25">
      <c r="A398" s="31" t="s">
        <v>1108</v>
      </c>
      <c r="B398" s="20" t="s">
        <v>1642</v>
      </c>
      <c r="C398" s="47" t="s">
        <v>1299</v>
      </c>
      <c r="D398" s="27" t="s">
        <v>393</v>
      </c>
    </row>
    <row r="399" spans="1:4" ht="102" x14ac:dyDescent="0.25">
      <c r="A399" s="31" t="s">
        <v>1109</v>
      </c>
      <c r="B399" s="20" t="s">
        <v>1643</v>
      </c>
      <c r="C399" s="47" t="s">
        <v>1110</v>
      </c>
      <c r="D399" s="27" t="s">
        <v>393</v>
      </c>
    </row>
    <row r="400" spans="1:4" x14ac:dyDescent="0.25">
      <c r="A400" s="31" t="s">
        <v>1111</v>
      </c>
      <c r="B400" s="20" t="s">
        <v>374</v>
      </c>
      <c r="C400" s="47" t="s">
        <v>1300</v>
      </c>
      <c r="D400" s="27" t="s">
        <v>393</v>
      </c>
    </row>
    <row r="401" spans="1:4" ht="25.5" x14ac:dyDescent="0.25">
      <c r="A401" s="31" t="s">
        <v>1112</v>
      </c>
      <c r="B401" s="20" t="s">
        <v>1644</v>
      </c>
      <c r="C401" s="47" t="s">
        <v>1301</v>
      </c>
      <c r="D401" s="27" t="s">
        <v>393</v>
      </c>
    </row>
    <row r="402" spans="1:4" ht="38.25" x14ac:dyDescent="0.25">
      <c r="A402" s="31" t="s">
        <v>1113</v>
      </c>
      <c r="B402" s="20" t="s">
        <v>1645</v>
      </c>
      <c r="C402" s="47" t="s">
        <v>1302</v>
      </c>
      <c r="D402" s="27" t="s">
        <v>393</v>
      </c>
    </row>
    <row r="403" spans="1:4" ht="38.25" x14ac:dyDescent="0.25">
      <c r="A403" s="31" t="s">
        <v>1114</v>
      </c>
      <c r="B403" s="20" t="s">
        <v>1646</v>
      </c>
      <c r="C403" s="47" t="s">
        <v>1303</v>
      </c>
      <c r="D403" s="27" t="s">
        <v>393</v>
      </c>
    </row>
    <row r="404" spans="1:4" ht="38.25" x14ac:dyDescent="0.25">
      <c r="A404" s="31" t="s">
        <v>1115</v>
      </c>
      <c r="B404" s="20" t="s">
        <v>375</v>
      </c>
      <c r="C404" s="47" t="s">
        <v>1304</v>
      </c>
      <c r="D404" s="27" t="s">
        <v>393</v>
      </c>
    </row>
    <row r="405" spans="1:4" ht="140.25" x14ac:dyDescent="0.25">
      <c r="A405" s="31" t="s">
        <v>1116</v>
      </c>
      <c r="B405" s="20" t="s">
        <v>376</v>
      </c>
      <c r="C405" s="47" t="s">
        <v>1305</v>
      </c>
      <c r="D405" s="27" t="s">
        <v>393</v>
      </c>
    </row>
    <row r="406" spans="1:4" ht="76.5" x14ac:dyDescent="0.25">
      <c r="A406" s="31" t="s">
        <v>1117</v>
      </c>
      <c r="B406" s="20" t="s">
        <v>377</v>
      </c>
      <c r="C406" s="47" t="s">
        <v>1306</v>
      </c>
      <c r="D406" s="27" t="s">
        <v>393</v>
      </c>
    </row>
    <row r="407" spans="1:4" ht="76.5" x14ac:dyDescent="0.25">
      <c r="A407" s="31" t="s">
        <v>1118</v>
      </c>
      <c r="B407" s="20" t="s">
        <v>378</v>
      </c>
      <c r="C407" s="47" t="s">
        <v>1307</v>
      </c>
      <c r="D407" s="27" t="s">
        <v>393</v>
      </c>
    </row>
    <row r="408" spans="1:4" ht="38.25" x14ac:dyDescent="0.25">
      <c r="A408" s="31" t="s">
        <v>1119</v>
      </c>
      <c r="B408" s="20" t="s">
        <v>379</v>
      </c>
      <c r="C408" s="47" t="s">
        <v>1308</v>
      </c>
      <c r="D408" s="27" t="s">
        <v>393</v>
      </c>
    </row>
    <row r="409" spans="1:4" ht="114.75" x14ac:dyDescent="0.25">
      <c r="A409" s="31" t="s">
        <v>1120</v>
      </c>
      <c r="B409" s="20" t="s">
        <v>1647</v>
      </c>
      <c r="C409" s="47" t="s">
        <v>1309</v>
      </c>
      <c r="D409" s="27" t="s">
        <v>393</v>
      </c>
    </row>
    <row r="410" spans="1:4" ht="102" x14ac:dyDescent="0.25">
      <c r="A410" s="31" t="s">
        <v>1121</v>
      </c>
      <c r="B410" s="20" t="s">
        <v>1648</v>
      </c>
      <c r="C410" s="47" t="s">
        <v>1310</v>
      </c>
      <c r="D410" s="27" t="s">
        <v>393</v>
      </c>
    </row>
    <row r="411" spans="1:4" ht="25.5" x14ac:dyDescent="0.25">
      <c r="A411" s="31" t="s">
        <v>1122</v>
      </c>
      <c r="B411" s="20" t="s">
        <v>380</v>
      </c>
      <c r="C411" s="47" t="s">
        <v>1123</v>
      </c>
      <c r="D411" s="27" t="s">
        <v>393</v>
      </c>
    </row>
    <row r="412" spans="1:4" ht="38.25" x14ac:dyDescent="0.25">
      <c r="A412" s="31" t="s">
        <v>1124</v>
      </c>
      <c r="B412" s="20" t="s">
        <v>760</v>
      </c>
      <c r="C412" s="47" t="s">
        <v>1311</v>
      </c>
      <c r="D412" s="27" t="s">
        <v>393</v>
      </c>
    </row>
    <row r="413" spans="1:4" ht="63.75" x14ac:dyDescent="0.25">
      <c r="A413" s="31" t="s">
        <v>1125</v>
      </c>
      <c r="B413" s="20" t="s">
        <v>1649</v>
      </c>
      <c r="C413" s="47" t="s">
        <v>1312</v>
      </c>
      <c r="D413" s="27" t="s">
        <v>393</v>
      </c>
    </row>
    <row r="414" spans="1:4" ht="76.5" x14ac:dyDescent="0.25">
      <c r="A414" s="31" t="s">
        <v>1126</v>
      </c>
      <c r="B414" s="20" t="s">
        <v>1650</v>
      </c>
      <c r="C414" s="47" t="s">
        <v>1313</v>
      </c>
      <c r="D414" s="27" t="s">
        <v>393</v>
      </c>
    </row>
    <row r="415" spans="1:4" ht="114.75" x14ac:dyDescent="0.25">
      <c r="A415" s="31" t="s">
        <v>1127</v>
      </c>
      <c r="B415" s="20" t="s">
        <v>763</v>
      </c>
      <c r="C415" s="47" t="s">
        <v>1314</v>
      </c>
      <c r="D415" s="27" t="s">
        <v>393</v>
      </c>
    </row>
    <row r="416" spans="1:4" ht="63.75" x14ac:dyDescent="0.25">
      <c r="A416" s="31" t="s">
        <v>1128</v>
      </c>
      <c r="B416" s="20" t="s">
        <v>1651</v>
      </c>
      <c r="C416" s="47" t="s">
        <v>1315</v>
      </c>
      <c r="D416" s="27" t="s">
        <v>393</v>
      </c>
    </row>
    <row r="417" spans="1:4" ht="51" x14ac:dyDescent="0.25">
      <c r="A417" s="31" t="s">
        <v>1129</v>
      </c>
      <c r="B417" s="20" t="s">
        <v>1652</v>
      </c>
      <c r="C417" s="47" t="s">
        <v>1316</v>
      </c>
      <c r="D417" s="27" t="s">
        <v>393</v>
      </c>
    </row>
    <row r="418" spans="1:4" ht="102" x14ac:dyDescent="0.25">
      <c r="A418" s="31" t="s">
        <v>1130</v>
      </c>
      <c r="B418" s="20" t="s">
        <v>766</v>
      </c>
      <c r="C418" s="47" t="s">
        <v>1317</v>
      </c>
      <c r="D418" s="27" t="s">
        <v>393</v>
      </c>
    </row>
    <row r="419" spans="1:4" ht="89.25" x14ac:dyDescent="0.25">
      <c r="A419" s="31" t="s">
        <v>1131</v>
      </c>
      <c r="B419" s="20" t="s">
        <v>769</v>
      </c>
      <c r="C419" s="47" t="s">
        <v>1318</v>
      </c>
      <c r="D419" s="27" t="s">
        <v>393</v>
      </c>
    </row>
    <row r="420" spans="1:4" ht="89.25" x14ac:dyDescent="0.25">
      <c r="A420" s="31" t="s">
        <v>1132</v>
      </c>
      <c r="B420" s="20" t="s">
        <v>772</v>
      </c>
      <c r="C420" s="47" t="s">
        <v>1319</v>
      </c>
      <c r="D420" s="27" t="s">
        <v>393</v>
      </c>
    </row>
    <row r="421" spans="1:4" ht="51" x14ac:dyDescent="0.25">
      <c r="A421" s="31" t="s">
        <v>1133</v>
      </c>
      <c r="B421" s="20" t="s">
        <v>775</v>
      </c>
      <c r="C421" s="47" t="s">
        <v>1320</v>
      </c>
      <c r="D421" s="27" t="s">
        <v>393</v>
      </c>
    </row>
    <row r="422" spans="1:4" ht="76.5" x14ac:dyDescent="0.25">
      <c r="A422" s="31" t="s">
        <v>1134</v>
      </c>
      <c r="B422" s="20" t="s">
        <v>1653</v>
      </c>
      <c r="C422" s="47" t="s">
        <v>1321</v>
      </c>
      <c r="D422" s="27" t="s">
        <v>393</v>
      </c>
    </row>
    <row r="423" spans="1:4" ht="51" x14ac:dyDescent="0.25">
      <c r="A423" s="31" t="s">
        <v>1135</v>
      </c>
      <c r="B423" s="20" t="s">
        <v>778</v>
      </c>
      <c r="C423" s="47" t="s">
        <v>1322</v>
      </c>
      <c r="D423" s="27" t="s">
        <v>393</v>
      </c>
    </row>
    <row r="424" spans="1:4" ht="38.25" x14ac:dyDescent="0.25">
      <c r="A424" s="31" t="s">
        <v>1136</v>
      </c>
      <c r="B424" s="20" t="s">
        <v>781</v>
      </c>
      <c r="C424" s="47" t="s">
        <v>1323</v>
      </c>
      <c r="D424" s="27" t="s">
        <v>393</v>
      </c>
    </row>
    <row r="425" spans="1:4" ht="38.25" x14ac:dyDescent="0.25">
      <c r="A425" s="31" t="s">
        <v>1137</v>
      </c>
      <c r="B425" s="20" t="s">
        <v>1654</v>
      </c>
      <c r="C425" s="47" t="s">
        <v>1324</v>
      </c>
      <c r="D425" s="27" t="s">
        <v>393</v>
      </c>
    </row>
    <row r="426" spans="1:4" ht="25.5" x14ac:dyDescent="0.25">
      <c r="A426" s="31" t="s">
        <v>1138</v>
      </c>
      <c r="B426" s="20" t="s">
        <v>784</v>
      </c>
      <c r="C426" s="47" t="s">
        <v>1757</v>
      </c>
      <c r="D426" s="27" t="s">
        <v>393</v>
      </c>
    </row>
    <row r="427" spans="1:4" ht="25.5" x14ac:dyDescent="0.25">
      <c r="A427" s="31" t="s">
        <v>1139</v>
      </c>
      <c r="B427" s="20" t="s">
        <v>1655</v>
      </c>
      <c r="C427" s="47" t="s">
        <v>1325</v>
      </c>
      <c r="D427" s="27" t="s">
        <v>393</v>
      </c>
    </row>
    <row r="428" spans="1:4" x14ac:dyDescent="0.25">
      <c r="A428" s="31" t="s">
        <v>1140</v>
      </c>
      <c r="B428" s="20" t="s">
        <v>787</v>
      </c>
      <c r="C428" s="47" t="s">
        <v>1326</v>
      </c>
      <c r="D428" s="27" t="s">
        <v>393</v>
      </c>
    </row>
    <row r="429" spans="1:4" ht="25.5" x14ac:dyDescent="0.25">
      <c r="A429" s="31" t="s">
        <v>1141</v>
      </c>
      <c r="B429" s="20" t="s">
        <v>1656</v>
      </c>
      <c r="C429" s="47" t="s">
        <v>1758</v>
      </c>
      <c r="D429" s="27" t="s">
        <v>393</v>
      </c>
    </row>
    <row r="430" spans="1:4" ht="89.25" x14ac:dyDescent="0.25">
      <c r="A430" s="31" t="s">
        <v>1142</v>
      </c>
      <c r="B430" s="20" t="s">
        <v>790</v>
      </c>
      <c r="C430" s="47" t="s">
        <v>1759</v>
      </c>
      <c r="D430" s="27" t="s">
        <v>393</v>
      </c>
    </row>
    <row r="431" spans="1:4" ht="89.25" x14ac:dyDescent="0.25">
      <c r="A431" s="31" t="s">
        <v>1143</v>
      </c>
      <c r="B431" s="20" t="s">
        <v>793</v>
      </c>
      <c r="C431" s="47" t="s">
        <v>1760</v>
      </c>
      <c r="D431" s="27" t="s">
        <v>393</v>
      </c>
    </row>
    <row r="432" spans="1:4" ht="38.25" x14ac:dyDescent="0.25">
      <c r="A432" s="31" t="s">
        <v>1144</v>
      </c>
      <c r="B432" s="20" t="s">
        <v>1657</v>
      </c>
      <c r="C432" s="47" t="s">
        <v>1327</v>
      </c>
      <c r="D432" s="27" t="s">
        <v>393</v>
      </c>
    </row>
    <row r="433" spans="1:4" ht="102" x14ac:dyDescent="0.25">
      <c r="A433" s="31" t="s">
        <v>1145</v>
      </c>
      <c r="B433" s="20" t="s">
        <v>1658</v>
      </c>
      <c r="C433" s="47" t="s">
        <v>1761</v>
      </c>
      <c r="D433" s="27" t="s">
        <v>393</v>
      </c>
    </row>
    <row r="434" spans="1:4" ht="89.25" x14ac:dyDescent="0.25">
      <c r="A434" s="31" t="s">
        <v>1146</v>
      </c>
      <c r="B434" s="20" t="s">
        <v>1659</v>
      </c>
      <c r="C434" s="47" t="s">
        <v>1762</v>
      </c>
      <c r="D434" s="27" t="s">
        <v>393</v>
      </c>
    </row>
    <row r="435" spans="1:4" ht="63.75" x14ac:dyDescent="0.25">
      <c r="A435" s="31" t="s">
        <v>1147</v>
      </c>
      <c r="B435" s="20" t="s">
        <v>1660</v>
      </c>
      <c r="C435" s="47" t="s">
        <v>1328</v>
      </c>
      <c r="D435" s="27" t="s">
        <v>393</v>
      </c>
    </row>
    <row r="436" spans="1:4" ht="102" x14ac:dyDescent="0.25">
      <c r="A436" s="31" t="s">
        <v>1148</v>
      </c>
      <c r="B436" s="20" t="s">
        <v>796</v>
      </c>
      <c r="C436" s="47" t="s">
        <v>1763</v>
      </c>
      <c r="D436" s="27" t="s">
        <v>393</v>
      </c>
    </row>
    <row r="437" spans="1:4" ht="76.5" x14ac:dyDescent="0.25">
      <c r="A437" s="31" t="s">
        <v>1149</v>
      </c>
      <c r="B437" s="20" t="s">
        <v>800</v>
      </c>
      <c r="C437" s="47" t="s">
        <v>1329</v>
      </c>
      <c r="D437" s="27" t="s">
        <v>393</v>
      </c>
    </row>
    <row r="438" spans="1:4" ht="25.5" x14ac:dyDescent="0.25">
      <c r="A438" s="31" t="s">
        <v>1150</v>
      </c>
      <c r="B438" s="20" t="s">
        <v>1661</v>
      </c>
      <c r="C438" s="47" t="s">
        <v>1764</v>
      </c>
      <c r="D438" s="27" t="s">
        <v>393</v>
      </c>
    </row>
    <row r="439" spans="1:4" x14ac:dyDescent="0.25">
      <c r="A439" s="31" t="s">
        <v>1151</v>
      </c>
      <c r="B439" s="20" t="s">
        <v>1662</v>
      </c>
      <c r="C439" s="47" t="s">
        <v>1330</v>
      </c>
      <c r="D439" s="27" t="s">
        <v>393</v>
      </c>
    </row>
    <row r="440" spans="1:4" ht="409.5" x14ac:dyDescent="0.25">
      <c r="A440" s="31" t="s">
        <v>1765</v>
      </c>
      <c r="B440" s="20" t="s">
        <v>803</v>
      </c>
      <c r="C440" s="47" t="s">
        <v>1766</v>
      </c>
      <c r="D440" s="27" t="s">
        <v>393</v>
      </c>
    </row>
    <row r="441" spans="1:4" ht="114.75" x14ac:dyDescent="0.25">
      <c r="A441" s="31" t="s">
        <v>1767</v>
      </c>
      <c r="B441" s="20" t="s">
        <v>1663</v>
      </c>
      <c r="C441" s="47" t="s">
        <v>1768</v>
      </c>
      <c r="D441" s="27"/>
    </row>
    <row r="442" spans="1:4" ht="114.75" x14ac:dyDescent="0.25">
      <c r="A442" s="31" t="s">
        <v>1769</v>
      </c>
      <c r="B442" s="20" t="s">
        <v>1664</v>
      </c>
      <c r="C442" s="47" t="s">
        <v>1770</v>
      </c>
      <c r="D442" s="27"/>
    </row>
    <row r="443" spans="1:4" ht="25.5" x14ac:dyDescent="0.25">
      <c r="A443" s="31" t="s">
        <v>1152</v>
      </c>
      <c r="B443" s="20" t="s">
        <v>1665</v>
      </c>
      <c r="C443" s="47" t="s">
        <v>1331</v>
      </c>
      <c r="D443" s="27" t="s">
        <v>393</v>
      </c>
    </row>
    <row r="444" spans="1:4" ht="25.5" x14ac:dyDescent="0.25">
      <c r="A444" s="31" t="s">
        <v>2127</v>
      </c>
      <c r="B444" s="20" t="s">
        <v>806</v>
      </c>
      <c r="C444" s="47" t="s">
        <v>1332</v>
      </c>
      <c r="D444" s="27" t="s">
        <v>393</v>
      </c>
    </row>
    <row r="445" spans="1:4" ht="25.5" x14ac:dyDescent="0.25">
      <c r="A445" s="31" t="s">
        <v>1153</v>
      </c>
      <c r="B445" s="20" t="s">
        <v>1666</v>
      </c>
      <c r="C445" s="47" t="s">
        <v>1333</v>
      </c>
      <c r="D445" s="27" t="s">
        <v>393</v>
      </c>
    </row>
    <row r="446" spans="1:4" ht="25.5" x14ac:dyDescent="0.25">
      <c r="A446" s="31" t="s">
        <v>1154</v>
      </c>
      <c r="B446" s="20" t="s">
        <v>1667</v>
      </c>
      <c r="C446" s="47" t="s">
        <v>1334</v>
      </c>
      <c r="D446" s="27" t="s">
        <v>393</v>
      </c>
    </row>
    <row r="447" spans="1:4" x14ac:dyDescent="0.25">
      <c r="A447" s="31" t="s">
        <v>1155</v>
      </c>
      <c r="B447" s="20" t="s">
        <v>809</v>
      </c>
      <c r="C447" s="47" t="s">
        <v>1335</v>
      </c>
      <c r="D447" s="27" t="s">
        <v>393</v>
      </c>
    </row>
    <row r="448" spans="1:4" ht="38.25" x14ac:dyDescent="0.25">
      <c r="A448" s="31" t="s">
        <v>1156</v>
      </c>
      <c r="B448" s="20" t="s">
        <v>1668</v>
      </c>
      <c r="C448" s="47" t="s">
        <v>1336</v>
      </c>
      <c r="D448" s="27" t="s">
        <v>393</v>
      </c>
    </row>
    <row r="449" spans="1:4" ht="25.5" x14ac:dyDescent="0.25">
      <c r="A449" s="31" t="s">
        <v>1157</v>
      </c>
      <c r="B449" s="20" t="s">
        <v>1669</v>
      </c>
      <c r="C449" s="47" t="s">
        <v>1337</v>
      </c>
      <c r="D449" s="27" t="s">
        <v>393</v>
      </c>
    </row>
    <row r="450" spans="1:4" ht="114.75" x14ac:dyDescent="0.25">
      <c r="A450" s="31" t="s">
        <v>1158</v>
      </c>
      <c r="B450" s="20" t="s">
        <v>1670</v>
      </c>
      <c r="C450" s="47" t="s">
        <v>1338</v>
      </c>
      <c r="D450" s="27" t="s">
        <v>393</v>
      </c>
    </row>
    <row r="451" spans="1:4" ht="25.5" x14ac:dyDescent="0.25">
      <c r="A451" s="31" t="s">
        <v>1159</v>
      </c>
      <c r="B451" s="20" t="s">
        <v>1671</v>
      </c>
      <c r="C451" s="47" t="s">
        <v>1339</v>
      </c>
      <c r="D451" s="27" t="s">
        <v>393</v>
      </c>
    </row>
    <row r="452" spans="1:4" ht="38.25" x14ac:dyDescent="0.25">
      <c r="A452" s="31" t="s">
        <v>1160</v>
      </c>
      <c r="B452" s="20" t="s">
        <v>1672</v>
      </c>
      <c r="C452" s="47" t="s">
        <v>1340</v>
      </c>
      <c r="D452" s="27" t="s">
        <v>393</v>
      </c>
    </row>
    <row r="453" spans="1:4" ht="38.25" x14ac:dyDescent="0.25">
      <c r="A453" s="31" t="s">
        <v>1161</v>
      </c>
      <c r="B453" s="20" t="s">
        <v>1673</v>
      </c>
      <c r="C453" s="47" t="s">
        <v>1341</v>
      </c>
      <c r="D453" s="27" t="s">
        <v>393</v>
      </c>
    </row>
    <row r="454" spans="1:4" ht="25.5" x14ac:dyDescent="0.25">
      <c r="A454" s="31" t="s">
        <v>1162</v>
      </c>
      <c r="B454" s="20" t="s">
        <v>1674</v>
      </c>
      <c r="C454" s="47" t="s">
        <v>1342</v>
      </c>
      <c r="D454" s="27" t="s">
        <v>393</v>
      </c>
    </row>
    <row r="455" spans="1:4" ht="51" x14ac:dyDescent="0.25">
      <c r="A455" s="31" t="s">
        <v>1163</v>
      </c>
      <c r="B455" s="20" t="s">
        <v>1675</v>
      </c>
      <c r="C455" s="47" t="s">
        <v>1343</v>
      </c>
      <c r="D455" s="27" t="s">
        <v>393</v>
      </c>
    </row>
    <row r="456" spans="1:4" ht="51" x14ac:dyDescent="0.25">
      <c r="A456" s="31" t="s">
        <v>1164</v>
      </c>
      <c r="B456" s="20" t="s">
        <v>1676</v>
      </c>
      <c r="C456" s="47" t="s">
        <v>1344</v>
      </c>
      <c r="D456" s="27" t="s">
        <v>393</v>
      </c>
    </row>
    <row r="457" spans="1:4" ht="25.5" x14ac:dyDescent="0.25">
      <c r="A457" s="31" t="s">
        <v>1165</v>
      </c>
      <c r="B457" s="20" t="s">
        <v>812</v>
      </c>
      <c r="C457" s="47" t="s">
        <v>1345</v>
      </c>
      <c r="D457" s="27" t="s">
        <v>393</v>
      </c>
    </row>
    <row r="458" spans="1:4" ht="25.5" x14ac:dyDescent="0.25">
      <c r="A458" s="31" t="s">
        <v>1166</v>
      </c>
      <c r="B458" s="20" t="s">
        <v>814</v>
      </c>
      <c r="C458" s="47" t="s">
        <v>1346</v>
      </c>
      <c r="D458" s="27" t="s">
        <v>393</v>
      </c>
    </row>
    <row r="459" spans="1:4" ht="25.5" x14ac:dyDescent="0.25">
      <c r="A459" s="31" t="s">
        <v>1167</v>
      </c>
      <c r="B459" s="20" t="s">
        <v>1677</v>
      </c>
      <c r="C459" s="47" t="s">
        <v>1347</v>
      </c>
      <c r="D459" s="27" t="s">
        <v>393</v>
      </c>
    </row>
    <row r="460" spans="1:4" ht="51" x14ac:dyDescent="0.25">
      <c r="A460" s="31" t="s">
        <v>1168</v>
      </c>
      <c r="B460" s="20" t="s">
        <v>1678</v>
      </c>
      <c r="C460" s="47" t="s">
        <v>1348</v>
      </c>
      <c r="D460" s="27" t="s">
        <v>393</v>
      </c>
    </row>
    <row r="461" spans="1:4" ht="25.5" x14ac:dyDescent="0.25">
      <c r="A461" s="31" t="s">
        <v>1169</v>
      </c>
      <c r="B461" s="20" t="s">
        <v>816</v>
      </c>
      <c r="C461" s="47" t="s">
        <v>1349</v>
      </c>
      <c r="D461" s="27" t="s">
        <v>393</v>
      </c>
    </row>
    <row r="462" spans="1:4" ht="51" x14ac:dyDescent="0.25">
      <c r="A462" s="31" t="s">
        <v>1170</v>
      </c>
      <c r="B462" s="20" t="s">
        <v>819</v>
      </c>
      <c r="C462" s="47" t="s">
        <v>1350</v>
      </c>
      <c r="D462" s="27" t="s">
        <v>393</v>
      </c>
    </row>
    <row r="463" spans="1:4" ht="25.5" x14ac:dyDescent="0.25">
      <c r="A463" s="31" t="s">
        <v>1171</v>
      </c>
      <c r="B463" s="20" t="s">
        <v>822</v>
      </c>
      <c r="C463" s="47" t="s">
        <v>1351</v>
      </c>
      <c r="D463" s="27" t="s">
        <v>393</v>
      </c>
    </row>
    <row r="464" spans="1:4" ht="51" x14ac:dyDescent="0.25">
      <c r="A464" s="31" t="s">
        <v>1172</v>
      </c>
      <c r="B464" s="20" t="s">
        <v>1679</v>
      </c>
      <c r="C464" s="47" t="s">
        <v>1352</v>
      </c>
      <c r="D464" s="27" t="s">
        <v>393</v>
      </c>
    </row>
    <row r="465" spans="1:4" ht="38.25" x14ac:dyDescent="0.25">
      <c r="A465" s="31" t="s">
        <v>1173</v>
      </c>
      <c r="B465" s="20" t="s">
        <v>1680</v>
      </c>
      <c r="C465" s="47" t="s">
        <v>1353</v>
      </c>
      <c r="D465" s="27" t="s">
        <v>393</v>
      </c>
    </row>
    <row r="466" spans="1:4" x14ac:dyDescent="0.25">
      <c r="A466" s="31" t="s">
        <v>1174</v>
      </c>
      <c r="B466" s="20" t="s">
        <v>824</v>
      </c>
      <c r="C466" s="47" t="s">
        <v>1354</v>
      </c>
      <c r="D466" s="27" t="s">
        <v>393</v>
      </c>
    </row>
    <row r="467" spans="1:4" ht="25.5" x14ac:dyDescent="0.25">
      <c r="A467" s="31" t="s">
        <v>1175</v>
      </c>
      <c r="B467" s="20" t="s">
        <v>826</v>
      </c>
      <c r="C467" s="47" t="s">
        <v>1355</v>
      </c>
      <c r="D467" s="27" t="s">
        <v>393</v>
      </c>
    </row>
    <row r="468" spans="1:4" ht="25.5" x14ac:dyDescent="0.25">
      <c r="A468" s="31" t="s">
        <v>1176</v>
      </c>
      <c r="B468" s="20" t="s">
        <v>827</v>
      </c>
      <c r="C468" s="47" t="s">
        <v>1356</v>
      </c>
      <c r="D468" s="27" t="s">
        <v>393</v>
      </c>
    </row>
    <row r="469" spans="1:4" ht="25.5" x14ac:dyDescent="0.25">
      <c r="A469" s="31" t="s">
        <v>1177</v>
      </c>
      <c r="B469" s="20" t="s">
        <v>829</v>
      </c>
      <c r="C469" s="47" t="s">
        <v>1357</v>
      </c>
      <c r="D469" s="27" t="s">
        <v>393</v>
      </c>
    </row>
    <row r="470" spans="1:4" ht="25.5" x14ac:dyDescent="0.25">
      <c r="A470" s="31" t="s">
        <v>1178</v>
      </c>
      <c r="B470" s="20" t="s">
        <v>832</v>
      </c>
      <c r="C470" s="47" t="s">
        <v>1358</v>
      </c>
      <c r="D470" s="27" t="s">
        <v>393</v>
      </c>
    </row>
    <row r="471" spans="1:4" ht="51" x14ac:dyDescent="0.25">
      <c r="A471" s="31" t="s">
        <v>1179</v>
      </c>
      <c r="B471" s="20" t="s">
        <v>835</v>
      </c>
      <c r="C471" s="47" t="s">
        <v>1359</v>
      </c>
      <c r="D471" s="27" t="s">
        <v>393</v>
      </c>
    </row>
    <row r="472" spans="1:4" ht="51" x14ac:dyDescent="0.25">
      <c r="A472" s="31" t="s">
        <v>1180</v>
      </c>
      <c r="B472" s="20" t="s">
        <v>838</v>
      </c>
      <c r="C472" s="47" t="s">
        <v>1360</v>
      </c>
      <c r="D472" s="27" t="s">
        <v>393</v>
      </c>
    </row>
    <row r="473" spans="1:4" x14ac:dyDescent="0.25">
      <c r="A473" s="31" t="s">
        <v>1181</v>
      </c>
      <c r="B473" s="20" t="s">
        <v>841</v>
      </c>
      <c r="C473" s="47" t="s">
        <v>1361</v>
      </c>
      <c r="D473" s="27" t="s">
        <v>393</v>
      </c>
    </row>
    <row r="474" spans="1:4" ht="76.5" x14ac:dyDescent="0.25">
      <c r="A474" s="31" t="s">
        <v>1182</v>
      </c>
      <c r="B474" s="20" t="s">
        <v>844</v>
      </c>
      <c r="C474" s="47" t="s">
        <v>1362</v>
      </c>
      <c r="D474" s="27" t="s">
        <v>393</v>
      </c>
    </row>
    <row r="475" spans="1:4" ht="38.25" x14ac:dyDescent="0.25">
      <c r="A475" s="31" t="s">
        <v>1183</v>
      </c>
      <c r="B475" s="20" t="s">
        <v>847</v>
      </c>
      <c r="C475" s="47" t="s">
        <v>1363</v>
      </c>
      <c r="D475" s="27" t="s">
        <v>393</v>
      </c>
    </row>
    <row r="476" spans="1:4" x14ac:dyDescent="0.25">
      <c r="A476" s="31" t="s">
        <v>1184</v>
      </c>
      <c r="B476" s="20" t="s">
        <v>850</v>
      </c>
      <c r="C476" s="47" t="s">
        <v>1364</v>
      </c>
      <c r="D476" s="27" t="s">
        <v>393</v>
      </c>
    </row>
    <row r="477" spans="1:4" ht="38.25" x14ac:dyDescent="0.25">
      <c r="A477" s="32" t="s">
        <v>1185</v>
      </c>
      <c r="B477" s="20" t="s">
        <v>853</v>
      </c>
      <c r="C477" s="47" t="s">
        <v>1771</v>
      </c>
      <c r="D477" s="27" t="s">
        <v>393</v>
      </c>
    </row>
    <row r="478" spans="1:4" ht="38.25" x14ac:dyDescent="0.25">
      <c r="A478" s="31" t="s">
        <v>1186</v>
      </c>
      <c r="B478" s="20" t="s">
        <v>1681</v>
      </c>
      <c r="C478" s="47" t="s">
        <v>1365</v>
      </c>
      <c r="D478" s="27" t="s">
        <v>393</v>
      </c>
    </row>
    <row r="479" spans="1:4" ht="25.5" x14ac:dyDescent="0.25">
      <c r="A479" s="31" t="s">
        <v>1187</v>
      </c>
      <c r="B479" s="20" t="s">
        <v>856</v>
      </c>
      <c r="C479" s="47" t="s">
        <v>1366</v>
      </c>
      <c r="D479" s="27" t="s">
        <v>393</v>
      </c>
    </row>
    <row r="480" spans="1:4" ht="38.25" x14ac:dyDescent="0.25">
      <c r="A480" s="31" t="s">
        <v>1188</v>
      </c>
      <c r="B480" s="20" t="s">
        <v>859</v>
      </c>
      <c r="C480" s="47" t="s">
        <v>1367</v>
      </c>
      <c r="D480" s="27" t="s">
        <v>393</v>
      </c>
    </row>
    <row r="481" spans="1:4" ht="25.5" x14ac:dyDescent="0.25">
      <c r="A481" s="31" t="s">
        <v>1189</v>
      </c>
      <c r="B481" s="20" t="s">
        <v>861</v>
      </c>
      <c r="C481" s="47" t="s">
        <v>1368</v>
      </c>
      <c r="D481" s="27" t="s">
        <v>393</v>
      </c>
    </row>
    <row r="482" spans="1:4" ht="51" x14ac:dyDescent="0.25">
      <c r="A482" s="31" t="s">
        <v>1190</v>
      </c>
      <c r="B482" s="20" t="s">
        <v>864</v>
      </c>
      <c r="C482" s="47" t="s">
        <v>1772</v>
      </c>
      <c r="D482" s="27" t="s">
        <v>393</v>
      </c>
    </row>
    <row r="483" spans="1:4" ht="25.5" x14ac:dyDescent="0.25">
      <c r="A483" s="31" t="s">
        <v>1191</v>
      </c>
      <c r="B483" s="20" t="s">
        <v>867</v>
      </c>
      <c r="C483" s="47" t="s">
        <v>1369</v>
      </c>
      <c r="D483" s="27" t="s">
        <v>393</v>
      </c>
    </row>
    <row r="484" spans="1:4" ht="25.5" x14ac:dyDescent="0.25">
      <c r="A484" s="31" t="s">
        <v>1192</v>
      </c>
      <c r="B484" s="20" t="s">
        <v>870</v>
      </c>
      <c r="C484" s="47" t="s">
        <v>1773</v>
      </c>
      <c r="D484" s="27" t="s">
        <v>393</v>
      </c>
    </row>
    <row r="485" spans="1:4" ht="51" x14ac:dyDescent="0.25">
      <c r="A485" s="31" t="s">
        <v>1193</v>
      </c>
      <c r="B485" s="20" t="s">
        <v>872</v>
      </c>
      <c r="C485" s="47" t="s">
        <v>1774</v>
      </c>
      <c r="D485" s="27" t="s">
        <v>393</v>
      </c>
    </row>
    <row r="486" spans="1:4" ht="25.5" x14ac:dyDescent="0.25">
      <c r="A486" s="31" t="s">
        <v>1194</v>
      </c>
      <c r="B486" s="20" t="s">
        <v>874</v>
      </c>
      <c r="C486" s="47" t="s">
        <v>1370</v>
      </c>
      <c r="D486" s="27" t="s">
        <v>393</v>
      </c>
    </row>
    <row r="487" spans="1:4" ht="25.5" x14ac:dyDescent="0.25">
      <c r="A487" s="31" t="s">
        <v>1195</v>
      </c>
      <c r="B487" s="20" t="s">
        <v>876</v>
      </c>
      <c r="C487" s="47" t="s">
        <v>1371</v>
      </c>
      <c r="D487" s="27" t="s">
        <v>393</v>
      </c>
    </row>
    <row r="488" spans="1:4" ht="51" x14ac:dyDescent="0.25">
      <c r="A488" s="31" t="s">
        <v>1196</v>
      </c>
      <c r="B488" s="20" t="s">
        <v>879</v>
      </c>
      <c r="C488" s="47" t="s">
        <v>1372</v>
      </c>
      <c r="D488" s="27" t="s">
        <v>393</v>
      </c>
    </row>
    <row r="489" spans="1:4" ht="25.5" x14ac:dyDescent="0.25">
      <c r="A489" s="31" t="s">
        <v>1197</v>
      </c>
      <c r="B489" s="20" t="s">
        <v>882</v>
      </c>
      <c r="C489" s="47" t="s">
        <v>1373</v>
      </c>
      <c r="D489" s="27" t="s">
        <v>393</v>
      </c>
    </row>
    <row r="490" spans="1:4" x14ac:dyDescent="0.25">
      <c r="A490" s="31" t="s">
        <v>1198</v>
      </c>
      <c r="B490" s="20" t="s">
        <v>885</v>
      </c>
      <c r="C490" s="47" t="s">
        <v>1374</v>
      </c>
      <c r="D490" s="27" t="s">
        <v>393</v>
      </c>
    </row>
    <row r="491" spans="1:4" ht="51" x14ac:dyDescent="0.25">
      <c r="A491" s="31" t="s">
        <v>1199</v>
      </c>
      <c r="B491" s="20" t="s">
        <v>887</v>
      </c>
      <c r="C491" s="47" t="s">
        <v>1375</v>
      </c>
      <c r="D491" s="27" t="s">
        <v>393</v>
      </c>
    </row>
    <row r="492" spans="1:4" ht="25.5" x14ac:dyDescent="0.25">
      <c r="A492" s="31" t="s">
        <v>1200</v>
      </c>
      <c r="B492" s="20" t="s">
        <v>890</v>
      </c>
      <c r="C492" s="47" t="s">
        <v>1376</v>
      </c>
      <c r="D492" s="27" t="s">
        <v>393</v>
      </c>
    </row>
    <row r="493" spans="1:4" ht="127.5" x14ac:dyDescent="0.25">
      <c r="A493" s="31" t="s">
        <v>1201</v>
      </c>
      <c r="B493" s="20" t="s">
        <v>893</v>
      </c>
      <c r="C493" s="47" t="s">
        <v>1377</v>
      </c>
      <c r="D493" s="27" t="s">
        <v>393</v>
      </c>
    </row>
    <row r="494" spans="1:4" ht="25.5" x14ac:dyDescent="0.25">
      <c r="A494" s="31" t="s">
        <v>1202</v>
      </c>
      <c r="B494" s="20" t="s">
        <v>895</v>
      </c>
      <c r="C494" s="47" t="s">
        <v>1378</v>
      </c>
      <c r="D494" s="27" t="s">
        <v>393</v>
      </c>
    </row>
    <row r="495" spans="1:4" ht="76.5" x14ac:dyDescent="0.25">
      <c r="A495" s="31" t="s">
        <v>1203</v>
      </c>
      <c r="B495" s="20" t="s">
        <v>898</v>
      </c>
      <c r="C495" s="47" t="s">
        <v>1379</v>
      </c>
      <c r="D495" s="27" t="s">
        <v>393</v>
      </c>
    </row>
    <row r="496" spans="1:4" ht="63.75" x14ac:dyDescent="0.25">
      <c r="A496" s="31" t="s">
        <v>1204</v>
      </c>
      <c r="B496" s="20" t="s">
        <v>900</v>
      </c>
      <c r="C496" s="47" t="s">
        <v>1380</v>
      </c>
      <c r="D496" s="27" t="s">
        <v>393</v>
      </c>
    </row>
    <row r="497" spans="1:4" ht="25.5" x14ac:dyDescent="0.25">
      <c r="A497" s="31" t="s">
        <v>1205</v>
      </c>
      <c r="B497" s="20" t="s">
        <v>902</v>
      </c>
      <c r="C497" s="47" t="s">
        <v>1381</v>
      </c>
      <c r="D497" s="27" t="s">
        <v>393</v>
      </c>
    </row>
    <row r="498" spans="1:4" ht="76.5" x14ac:dyDescent="0.25">
      <c r="A498" s="31" t="s">
        <v>1206</v>
      </c>
      <c r="B498" s="20" t="s">
        <v>904</v>
      </c>
      <c r="C498" s="47" t="s">
        <v>1382</v>
      </c>
      <c r="D498" s="27" t="s">
        <v>393</v>
      </c>
    </row>
    <row r="499" spans="1:4" ht="25.5" x14ac:dyDescent="0.25">
      <c r="A499" s="31" t="s">
        <v>1207</v>
      </c>
      <c r="B499" s="20" t="s">
        <v>907</v>
      </c>
      <c r="C499" s="47" t="s">
        <v>1383</v>
      </c>
      <c r="D499" s="27" t="s">
        <v>393</v>
      </c>
    </row>
    <row r="500" spans="1:4" ht="38.25" x14ac:dyDescent="0.25">
      <c r="A500" s="31" t="s">
        <v>1199</v>
      </c>
      <c r="B500" s="20" t="s">
        <v>910</v>
      </c>
      <c r="C500" s="47" t="s">
        <v>1384</v>
      </c>
      <c r="D500" s="27" t="s">
        <v>393</v>
      </c>
    </row>
    <row r="501" spans="1:4" ht="25.5" x14ac:dyDescent="0.25">
      <c r="A501" s="31" t="s">
        <v>1208</v>
      </c>
      <c r="B501" s="20" t="s">
        <v>913</v>
      </c>
      <c r="C501" s="47" t="s">
        <v>1385</v>
      </c>
      <c r="D501" s="27" t="s">
        <v>393</v>
      </c>
    </row>
    <row r="502" spans="1:4" ht="63.75" x14ac:dyDescent="0.25">
      <c r="A502" s="31" t="s">
        <v>1209</v>
      </c>
      <c r="B502" s="20" t="s">
        <v>916</v>
      </c>
      <c r="C502" s="47" t="s">
        <v>1386</v>
      </c>
      <c r="D502" s="27" t="s">
        <v>393</v>
      </c>
    </row>
    <row r="503" spans="1:4" ht="38.25" x14ac:dyDescent="0.25">
      <c r="A503" s="31" t="s">
        <v>1210</v>
      </c>
      <c r="B503" s="20" t="s">
        <v>919</v>
      </c>
      <c r="C503" s="47" t="s">
        <v>1387</v>
      </c>
      <c r="D503" s="27" t="s">
        <v>393</v>
      </c>
    </row>
    <row r="504" spans="1:4" x14ac:dyDescent="0.25">
      <c r="A504" s="31" t="s">
        <v>1211</v>
      </c>
      <c r="B504" s="20" t="s">
        <v>922</v>
      </c>
      <c r="C504" s="47" t="s">
        <v>1388</v>
      </c>
      <c r="D504" s="27" t="s">
        <v>393</v>
      </c>
    </row>
    <row r="505" spans="1:4" ht="51" x14ac:dyDescent="0.25">
      <c r="A505" s="31" t="s">
        <v>1212</v>
      </c>
      <c r="B505" s="20" t="s">
        <v>925</v>
      </c>
      <c r="C505" s="47" t="s">
        <v>1389</v>
      </c>
      <c r="D505" s="27" t="s">
        <v>393</v>
      </c>
    </row>
    <row r="506" spans="1:4" ht="25.5" x14ac:dyDescent="0.25">
      <c r="A506" s="31" t="s">
        <v>1213</v>
      </c>
      <c r="B506" s="20" t="s">
        <v>927</v>
      </c>
      <c r="C506" s="47" t="s">
        <v>1390</v>
      </c>
      <c r="D506" s="27" t="s">
        <v>393</v>
      </c>
    </row>
    <row r="507" spans="1:4" ht="140.25" x14ac:dyDescent="0.25">
      <c r="A507" s="31" t="s">
        <v>1214</v>
      </c>
      <c r="B507" s="20" t="s">
        <v>929</v>
      </c>
      <c r="C507" s="47" t="s">
        <v>1775</v>
      </c>
      <c r="D507" s="27" t="s">
        <v>393</v>
      </c>
    </row>
    <row r="508" spans="1:4" ht="25.5" x14ac:dyDescent="0.25">
      <c r="A508" s="31" t="s">
        <v>1215</v>
      </c>
      <c r="B508" s="20" t="s">
        <v>932</v>
      </c>
      <c r="C508" s="47" t="s">
        <v>1391</v>
      </c>
      <c r="D508" s="27" t="s">
        <v>393</v>
      </c>
    </row>
    <row r="509" spans="1:4" ht="114.75" x14ac:dyDescent="0.25">
      <c r="A509" s="31" t="s">
        <v>1216</v>
      </c>
      <c r="B509" s="20" t="s">
        <v>1682</v>
      </c>
      <c r="C509" s="47" t="s">
        <v>1392</v>
      </c>
      <c r="D509" s="27" t="s">
        <v>393</v>
      </c>
    </row>
    <row r="510" spans="1:4" ht="25.5" x14ac:dyDescent="0.25">
      <c r="A510" s="31" t="s">
        <v>1217</v>
      </c>
      <c r="B510" s="20" t="s">
        <v>935</v>
      </c>
      <c r="C510" s="47" t="s">
        <v>1393</v>
      </c>
      <c r="D510" s="27" t="s">
        <v>393</v>
      </c>
    </row>
    <row r="511" spans="1:4" ht="38.25" x14ac:dyDescent="0.25">
      <c r="A511" s="31" t="s">
        <v>1218</v>
      </c>
      <c r="B511" s="20" t="s">
        <v>938</v>
      </c>
      <c r="C511" s="47" t="s">
        <v>1394</v>
      </c>
      <c r="D511" s="27" t="s">
        <v>393</v>
      </c>
    </row>
    <row r="512" spans="1:4" ht="25.5" x14ac:dyDescent="0.25">
      <c r="A512" s="31" t="s">
        <v>1219</v>
      </c>
      <c r="B512" s="20" t="s">
        <v>941</v>
      </c>
      <c r="C512" s="47" t="s">
        <v>1395</v>
      </c>
      <c r="D512" s="27" t="s">
        <v>393</v>
      </c>
    </row>
    <row r="513" spans="1:4" ht="38.25" x14ac:dyDescent="0.25">
      <c r="A513" s="31" t="s">
        <v>1220</v>
      </c>
      <c r="B513" s="20" t="s">
        <v>945</v>
      </c>
      <c r="C513" s="47" t="s">
        <v>1396</v>
      </c>
      <c r="D513" s="27" t="s">
        <v>393</v>
      </c>
    </row>
    <row r="514" spans="1:4" ht="63.75" x14ac:dyDescent="0.25">
      <c r="A514" s="31" t="s">
        <v>1221</v>
      </c>
      <c r="B514" s="20" t="s">
        <v>1683</v>
      </c>
      <c r="C514" s="47" t="s">
        <v>1397</v>
      </c>
      <c r="D514" s="27" t="s">
        <v>393</v>
      </c>
    </row>
    <row r="515" spans="1:4" ht="114.75" x14ac:dyDescent="0.25">
      <c r="A515" s="31" t="s">
        <v>1222</v>
      </c>
      <c r="B515" s="20" t="s">
        <v>1684</v>
      </c>
      <c r="C515" s="47" t="s">
        <v>1398</v>
      </c>
      <c r="D515" s="27" t="s">
        <v>393</v>
      </c>
    </row>
    <row r="516" spans="1:4" ht="114.75" x14ac:dyDescent="0.25">
      <c r="A516" s="31" t="s">
        <v>1223</v>
      </c>
      <c r="B516" s="20" t="s">
        <v>948</v>
      </c>
      <c r="C516" s="47" t="s">
        <v>1399</v>
      </c>
      <c r="D516" s="27" t="s">
        <v>393</v>
      </c>
    </row>
    <row r="517" spans="1:4" ht="38.25" x14ac:dyDescent="0.25">
      <c r="A517" s="31" t="s">
        <v>1224</v>
      </c>
      <c r="B517" s="20" t="s">
        <v>1685</v>
      </c>
      <c r="C517" s="47" t="s">
        <v>1400</v>
      </c>
      <c r="D517" s="27" t="s">
        <v>393</v>
      </c>
    </row>
    <row r="518" spans="1:4" ht="63.75" x14ac:dyDescent="0.25">
      <c r="A518" s="31" t="s">
        <v>1225</v>
      </c>
      <c r="B518" s="20" t="s">
        <v>1686</v>
      </c>
      <c r="C518" s="47" t="s">
        <v>1401</v>
      </c>
      <c r="D518" s="27" t="s">
        <v>393</v>
      </c>
    </row>
    <row r="519" spans="1:4" ht="76.5" x14ac:dyDescent="0.25">
      <c r="A519" s="31" t="s">
        <v>1226</v>
      </c>
      <c r="B519" s="20" t="s">
        <v>1687</v>
      </c>
      <c r="C519" s="47" t="s">
        <v>1402</v>
      </c>
      <c r="D519" s="27" t="s">
        <v>393</v>
      </c>
    </row>
    <row r="520" spans="1:4" ht="89.25" x14ac:dyDescent="0.25">
      <c r="A520" s="31" t="s">
        <v>1227</v>
      </c>
      <c r="B520" s="20" t="s">
        <v>1688</v>
      </c>
      <c r="C520" s="47" t="s">
        <v>1403</v>
      </c>
      <c r="D520" s="27" t="s">
        <v>393</v>
      </c>
    </row>
    <row r="521" spans="1:4" ht="51" x14ac:dyDescent="0.25">
      <c r="A521" s="31" t="s">
        <v>1228</v>
      </c>
      <c r="B521" s="20" t="s">
        <v>1689</v>
      </c>
      <c r="C521" s="47" t="s">
        <v>1404</v>
      </c>
      <c r="D521" s="27" t="s">
        <v>393</v>
      </c>
    </row>
    <row r="522" spans="1:4" ht="51" x14ac:dyDescent="0.25">
      <c r="A522" s="31" t="s">
        <v>1229</v>
      </c>
      <c r="B522" s="20" t="s">
        <v>1690</v>
      </c>
      <c r="C522" s="47" t="s">
        <v>1405</v>
      </c>
      <c r="D522" s="27" t="s">
        <v>393</v>
      </c>
    </row>
    <row r="523" spans="1:4" ht="102" x14ac:dyDescent="0.25">
      <c r="A523" s="31" t="s">
        <v>1230</v>
      </c>
      <c r="B523" s="20" t="s">
        <v>951</v>
      </c>
      <c r="C523" s="47" t="s">
        <v>1406</v>
      </c>
      <c r="D523" s="27" t="s">
        <v>393</v>
      </c>
    </row>
    <row r="524" spans="1:4" ht="25.5" x14ac:dyDescent="0.25">
      <c r="A524" s="31" t="s">
        <v>1231</v>
      </c>
      <c r="B524" s="20" t="s">
        <v>954</v>
      </c>
      <c r="C524" s="47" t="s">
        <v>1407</v>
      </c>
      <c r="D524" s="27" t="s">
        <v>393</v>
      </c>
    </row>
    <row r="525" spans="1:4" ht="102" x14ac:dyDescent="0.25">
      <c r="A525" s="31" t="s">
        <v>1232</v>
      </c>
      <c r="B525" s="20" t="s">
        <v>956</v>
      </c>
      <c r="C525" s="47" t="s">
        <v>1408</v>
      </c>
      <c r="D525" s="27" t="s">
        <v>393</v>
      </c>
    </row>
    <row r="526" spans="1:4" ht="76.5" x14ac:dyDescent="0.25">
      <c r="A526" s="31" t="s">
        <v>1233</v>
      </c>
      <c r="B526" s="20" t="s">
        <v>958</v>
      </c>
      <c r="C526" s="47" t="s">
        <v>1409</v>
      </c>
      <c r="D526" s="27" t="s">
        <v>393</v>
      </c>
    </row>
    <row r="527" spans="1:4" ht="89.25" x14ac:dyDescent="0.25">
      <c r="A527" s="31" t="s">
        <v>1234</v>
      </c>
      <c r="B527" s="20" t="s">
        <v>960</v>
      </c>
      <c r="C527" s="47" t="s">
        <v>1410</v>
      </c>
      <c r="D527" s="27" t="s">
        <v>393</v>
      </c>
    </row>
    <row r="528" spans="1:4" ht="51" x14ac:dyDescent="0.25">
      <c r="A528" s="31" t="s">
        <v>1235</v>
      </c>
      <c r="B528" s="20" t="s">
        <v>962</v>
      </c>
      <c r="C528" s="47" t="s">
        <v>1411</v>
      </c>
      <c r="D528" s="27" t="s">
        <v>393</v>
      </c>
    </row>
    <row r="529" spans="1:4" ht="63.75" x14ac:dyDescent="0.25">
      <c r="A529" s="31" t="s">
        <v>1236</v>
      </c>
      <c r="B529" s="20" t="s">
        <v>965</v>
      </c>
      <c r="C529" s="47" t="s">
        <v>1412</v>
      </c>
      <c r="D529" s="27" t="s">
        <v>393</v>
      </c>
    </row>
    <row r="530" spans="1:4" ht="51" x14ac:dyDescent="0.25">
      <c r="A530" s="31" t="s">
        <v>1237</v>
      </c>
      <c r="B530" s="20" t="s">
        <v>967</v>
      </c>
      <c r="C530" s="47" t="s">
        <v>1413</v>
      </c>
      <c r="D530" s="27" t="s">
        <v>393</v>
      </c>
    </row>
    <row r="531" spans="1:4" ht="153" x14ac:dyDescent="0.25">
      <c r="A531" s="31" t="s">
        <v>1238</v>
      </c>
      <c r="B531" s="20" t="s">
        <v>969</v>
      </c>
      <c r="C531" s="47" t="s">
        <v>1414</v>
      </c>
      <c r="D531" s="27" t="s">
        <v>393</v>
      </c>
    </row>
    <row r="532" spans="1:4" ht="25.5" x14ac:dyDescent="0.25">
      <c r="A532" s="31" t="s">
        <v>1239</v>
      </c>
      <c r="B532" s="20" t="s">
        <v>1691</v>
      </c>
      <c r="C532" s="47" t="s">
        <v>1415</v>
      </c>
      <c r="D532" s="27" t="s">
        <v>393</v>
      </c>
    </row>
    <row r="533" spans="1:4" ht="191.25" x14ac:dyDescent="0.25">
      <c r="A533" s="31" t="s">
        <v>1240</v>
      </c>
      <c r="B533" s="20" t="s">
        <v>972</v>
      </c>
      <c r="C533" s="47" t="s">
        <v>1416</v>
      </c>
      <c r="D533" s="27" t="s">
        <v>393</v>
      </c>
    </row>
    <row r="534" spans="1:4" ht="51" x14ac:dyDescent="0.25">
      <c r="A534" s="31" t="s">
        <v>1241</v>
      </c>
      <c r="B534" s="20" t="s">
        <v>975</v>
      </c>
      <c r="C534" s="47" t="s">
        <v>1436</v>
      </c>
      <c r="D534" s="27" t="s">
        <v>393</v>
      </c>
    </row>
    <row r="535" spans="1:4" ht="38.25" x14ac:dyDescent="0.25">
      <c r="A535" s="31" t="s">
        <v>1242</v>
      </c>
      <c r="B535" s="20" t="s">
        <v>978</v>
      </c>
      <c r="C535" s="47" t="s">
        <v>1417</v>
      </c>
      <c r="D535" s="27" t="s">
        <v>393</v>
      </c>
    </row>
    <row r="536" spans="1:4" ht="25.5" x14ac:dyDescent="0.25">
      <c r="A536" s="31" t="s">
        <v>1243</v>
      </c>
      <c r="B536" s="20" t="s">
        <v>981</v>
      </c>
      <c r="C536" s="47" t="s">
        <v>1418</v>
      </c>
      <c r="D536" s="27" t="s">
        <v>393</v>
      </c>
    </row>
    <row r="537" spans="1:4" x14ac:dyDescent="0.25">
      <c r="A537" s="31" t="s">
        <v>1244</v>
      </c>
      <c r="B537" s="20" t="s">
        <v>984</v>
      </c>
      <c r="C537" s="47" t="s">
        <v>1419</v>
      </c>
      <c r="D537" s="27" t="s">
        <v>393</v>
      </c>
    </row>
    <row r="538" spans="1:4" ht="127.5" x14ac:dyDescent="0.25">
      <c r="A538" s="31" t="s">
        <v>1245</v>
      </c>
      <c r="B538" s="20" t="s">
        <v>987</v>
      </c>
      <c r="C538" s="47" t="s">
        <v>1420</v>
      </c>
      <c r="D538" s="27" t="s">
        <v>393</v>
      </c>
    </row>
    <row r="539" spans="1:4" ht="25.5" x14ac:dyDescent="0.25">
      <c r="A539" s="31" t="s">
        <v>1246</v>
      </c>
      <c r="B539" s="20" t="s">
        <v>990</v>
      </c>
      <c r="C539" s="47" t="s">
        <v>1776</v>
      </c>
      <c r="D539" s="27" t="s">
        <v>393</v>
      </c>
    </row>
    <row r="540" spans="1:4" x14ac:dyDescent="0.25">
      <c r="A540" s="31" t="s">
        <v>1247</v>
      </c>
      <c r="B540" s="20" t="s">
        <v>1692</v>
      </c>
      <c r="C540" s="47" t="s">
        <v>1421</v>
      </c>
      <c r="D540" s="27" t="s">
        <v>393</v>
      </c>
    </row>
    <row r="541" spans="1:4" ht="25.5" x14ac:dyDescent="0.25">
      <c r="A541" s="31" t="s">
        <v>1248</v>
      </c>
      <c r="B541" s="20" t="s">
        <v>993</v>
      </c>
      <c r="C541" s="47" t="s">
        <v>1422</v>
      </c>
      <c r="D541" s="27" t="s">
        <v>393</v>
      </c>
    </row>
    <row r="542" spans="1:4" ht="76.5" x14ac:dyDescent="0.25">
      <c r="A542" s="31" t="s">
        <v>1249</v>
      </c>
      <c r="B542" s="20" t="s">
        <v>996</v>
      </c>
      <c r="C542" s="47" t="s">
        <v>1423</v>
      </c>
      <c r="D542" s="27" t="s">
        <v>393</v>
      </c>
    </row>
    <row r="543" spans="1:4" ht="25.5" x14ac:dyDescent="0.25">
      <c r="A543" s="31" t="s">
        <v>1250</v>
      </c>
      <c r="B543" s="20" t="s">
        <v>999</v>
      </c>
      <c r="C543" s="47" t="s">
        <v>1424</v>
      </c>
      <c r="D543" s="27" t="s">
        <v>393</v>
      </c>
    </row>
    <row r="544" spans="1:4" ht="25.5" x14ac:dyDescent="0.25">
      <c r="A544" s="31" t="s">
        <v>1251</v>
      </c>
      <c r="B544" s="20" t="s">
        <v>1002</v>
      </c>
      <c r="C544" s="47" t="s">
        <v>1425</v>
      </c>
      <c r="D544" s="27" t="s">
        <v>393</v>
      </c>
    </row>
    <row r="545" spans="1:4" ht="25.5" x14ac:dyDescent="0.25">
      <c r="A545" s="31" t="s">
        <v>1252</v>
      </c>
      <c r="B545" s="20" t="s">
        <v>1005</v>
      </c>
      <c r="C545" s="47" t="s">
        <v>1426</v>
      </c>
      <c r="D545" s="27" t="s">
        <v>393</v>
      </c>
    </row>
    <row r="546" spans="1:4" ht="25.5" x14ac:dyDescent="0.25">
      <c r="A546" s="31" t="s">
        <v>1253</v>
      </c>
      <c r="B546" s="20" t="s">
        <v>1008</v>
      </c>
      <c r="C546" s="47" t="s">
        <v>1427</v>
      </c>
      <c r="D546" s="27" t="s">
        <v>393</v>
      </c>
    </row>
    <row r="547" spans="1:4" x14ac:dyDescent="0.25">
      <c r="A547" s="31" t="s">
        <v>1254</v>
      </c>
      <c r="B547" s="20" t="s">
        <v>1693</v>
      </c>
      <c r="C547" s="47" t="s">
        <v>1428</v>
      </c>
      <c r="D547" s="27" t="s">
        <v>393</v>
      </c>
    </row>
    <row r="548" spans="1:4" x14ac:dyDescent="0.25">
      <c r="A548" s="31" t="s">
        <v>1255</v>
      </c>
      <c r="B548" s="20" t="s">
        <v>1011</v>
      </c>
      <c r="C548" s="47" t="s">
        <v>1429</v>
      </c>
      <c r="D548" s="27" t="s">
        <v>393</v>
      </c>
    </row>
    <row r="549" spans="1:4" ht="25.5" x14ac:dyDescent="0.25">
      <c r="A549" s="31" t="s">
        <v>1256</v>
      </c>
      <c r="B549" s="20" t="s">
        <v>1013</v>
      </c>
      <c r="C549" s="47" t="s">
        <v>1430</v>
      </c>
      <c r="D549" s="27" t="s">
        <v>393</v>
      </c>
    </row>
    <row r="550" spans="1:4" ht="114.75" x14ac:dyDescent="0.25">
      <c r="A550" s="31" t="s">
        <v>1257</v>
      </c>
      <c r="B550" s="20" t="s">
        <v>1694</v>
      </c>
      <c r="C550" s="47" t="s">
        <v>1445</v>
      </c>
      <c r="D550" s="27" t="s">
        <v>393</v>
      </c>
    </row>
    <row r="551" spans="1:4" ht="51" x14ac:dyDescent="0.25">
      <c r="A551" s="33" t="s">
        <v>1258</v>
      </c>
      <c r="B551" s="20" t="s">
        <v>1015</v>
      </c>
      <c r="C551" s="47" t="s">
        <v>1431</v>
      </c>
      <c r="D551" s="27" t="s">
        <v>393</v>
      </c>
    </row>
    <row r="552" spans="1:4" ht="25.5" x14ac:dyDescent="0.25">
      <c r="A552" s="34" t="s">
        <v>1432</v>
      </c>
      <c r="B552" s="20" t="s">
        <v>1695</v>
      </c>
      <c r="C552" s="47" t="s">
        <v>1435</v>
      </c>
      <c r="D552" s="27" t="s">
        <v>393</v>
      </c>
    </row>
    <row r="553" spans="1:4" ht="25.5" x14ac:dyDescent="0.25">
      <c r="A553" s="34" t="s">
        <v>1433</v>
      </c>
      <c r="B553" s="20" t="s">
        <v>1696</v>
      </c>
      <c r="C553" s="47" t="s">
        <v>1434</v>
      </c>
      <c r="D553" s="27" t="s">
        <v>393</v>
      </c>
    </row>
    <row r="554" spans="1:4" ht="38.25" x14ac:dyDescent="0.25">
      <c r="A554" s="34" t="s">
        <v>1437</v>
      </c>
      <c r="B554" s="20" t="s">
        <v>1697</v>
      </c>
      <c r="C554" s="47" t="s">
        <v>1438</v>
      </c>
      <c r="D554" s="27" t="s">
        <v>393</v>
      </c>
    </row>
    <row r="555" spans="1:4" ht="25.5" x14ac:dyDescent="0.25">
      <c r="A555" s="34" t="s">
        <v>1439</v>
      </c>
      <c r="B555" s="20" t="s">
        <v>1698</v>
      </c>
      <c r="C555" s="47" t="s">
        <v>1440</v>
      </c>
      <c r="D555" s="27" t="s">
        <v>393</v>
      </c>
    </row>
    <row r="556" spans="1:4" ht="76.5" x14ac:dyDescent="0.25">
      <c r="A556" s="34" t="s">
        <v>1441</v>
      </c>
      <c r="B556" s="20" t="s">
        <v>1017</v>
      </c>
      <c r="C556" s="47" t="s">
        <v>1442</v>
      </c>
      <c r="D556" s="27" t="s">
        <v>393</v>
      </c>
    </row>
    <row r="557" spans="1:4" ht="25.5" x14ac:dyDescent="0.25">
      <c r="A557" s="34" t="s">
        <v>1443</v>
      </c>
      <c r="B557" s="20" t="s">
        <v>1699</v>
      </c>
      <c r="C557" s="47" t="s">
        <v>1444</v>
      </c>
      <c r="D557" s="27" t="s">
        <v>393</v>
      </c>
    </row>
    <row r="558" spans="1:4" ht="51" x14ac:dyDescent="0.25">
      <c r="A558" s="34" t="s">
        <v>1446</v>
      </c>
      <c r="B558" s="20" t="s">
        <v>1700</v>
      </c>
      <c r="C558" s="47" t="s">
        <v>1447</v>
      </c>
      <c r="D558" s="27" t="s">
        <v>393</v>
      </c>
    </row>
    <row r="559" spans="1:4" ht="76.5" x14ac:dyDescent="0.25">
      <c r="A559" s="34" t="s">
        <v>1448</v>
      </c>
      <c r="B559" s="20" t="s">
        <v>1019</v>
      </c>
      <c r="C559" s="47" t="s">
        <v>1449</v>
      </c>
      <c r="D559" s="27" t="s">
        <v>393</v>
      </c>
    </row>
    <row r="560" spans="1:4" ht="38.25" x14ac:dyDescent="0.25">
      <c r="A560" s="35" t="s">
        <v>1450</v>
      </c>
      <c r="B560" s="20" t="s">
        <v>1701</v>
      </c>
      <c r="C560" s="47" t="s">
        <v>1451</v>
      </c>
      <c r="D560" s="27" t="s">
        <v>393</v>
      </c>
    </row>
    <row r="561" spans="1:4" ht="25.5" x14ac:dyDescent="0.25">
      <c r="A561" s="35" t="s">
        <v>1452</v>
      </c>
      <c r="B561" s="20" t="s">
        <v>1702</v>
      </c>
      <c r="C561" s="47" t="s">
        <v>1453</v>
      </c>
      <c r="D561" s="27" t="s">
        <v>393</v>
      </c>
    </row>
    <row r="562" spans="1:4" ht="25.5" x14ac:dyDescent="0.25">
      <c r="A562" s="34" t="s">
        <v>1454</v>
      </c>
      <c r="B562" s="20" t="s">
        <v>1703</v>
      </c>
      <c r="C562" s="47" t="s">
        <v>1455</v>
      </c>
      <c r="D562" s="27" t="s">
        <v>393</v>
      </c>
    </row>
    <row r="563" spans="1:4" ht="25.5" x14ac:dyDescent="0.25">
      <c r="A563" s="34" t="s">
        <v>1456</v>
      </c>
      <c r="B563" s="20" t="s">
        <v>1704</v>
      </c>
      <c r="C563" s="47" t="s">
        <v>1457</v>
      </c>
      <c r="D563" s="27" t="s">
        <v>393</v>
      </c>
    </row>
    <row r="564" spans="1:4" x14ac:dyDescent="0.25">
      <c r="A564" s="34" t="s">
        <v>1458</v>
      </c>
      <c r="B564" s="20" t="s">
        <v>1021</v>
      </c>
      <c r="C564" s="47" t="s">
        <v>1459</v>
      </c>
      <c r="D564" s="27" t="s">
        <v>393</v>
      </c>
    </row>
    <row r="565" spans="1:4" ht="25.5" x14ac:dyDescent="0.25">
      <c r="A565" s="34" t="s">
        <v>1460</v>
      </c>
      <c r="B565" s="20" t="s">
        <v>1023</v>
      </c>
      <c r="C565" s="47" t="s">
        <v>1461</v>
      </c>
      <c r="D565" s="27" t="s">
        <v>393</v>
      </c>
    </row>
    <row r="566" spans="1:4" ht="25.5" x14ac:dyDescent="0.25">
      <c r="A566" s="36" t="s">
        <v>1462</v>
      </c>
      <c r="B566" s="20" t="s">
        <v>1026</v>
      </c>
      <c r="C566" s="47" t="s">
        <v>1463</v>
      </c>
      <c r="D566" s="27" t="s">
        <v>393</v>
      </c>
    </row>
    <row r="567" spans="1:4" ht="25.5" x14ac:dyDescent="0.25">
      <c r="A567" s="36" t="s">
        <v>1464</v>
      </c>
      <c r="B567" s="20" t="s">
        <v>1710</v>
      </c>
      <c r="C567" s="47" t="s">
        <v>1465</v>
      </c>
      <c r="D567" s="27" t="s">
        <v>393</v>
      </c>
    </row>
    <row r="568" spans="1:4" x14ac:dyDescent="0.25">
      <c r="A568" s="36" t="s">
        <v>1706</v>
      </c>
      <c r="B568" s="20" t="s">
        <v>1711</v>
      </c>
      <c r="C568" s="47" t="s">
        <v>1708</v>
      </c>
      <c r="D568" s="27" t="s">
        <v>393</v>
      </c>
    </row>
    <row r="569" spans="1:4" ht="51" x14ac:dyDescent="0.25">
      <c r="A569" s="36" t="s">
        <v>1707</v>
      </c>
      <c r="B569" s="20" t="s">
        <v>1828</v>
      </c>
      <c r="C569" s="47" t="s">
        <v>1709</v>
      </c>
      <c r="D569" s="27" t="s">
        <v>393</v>
      </c>
    </row>
    <row r="570" spans="1:4" ht="63.75" x14ac:dyDescent="0.25">
      <c r="A570" s="36" t="s">
        <v>1777</v>
      </c>
      <c r="B570" s="20" t="s">
        <v>1829</v>
      </c>
      <c r="C570" s="47" t="s">
        <v>1778</v>
      </c>
      <c r="D570" s="27" t="s">
        <v>393</v>
      </c>
    </row>
    <row r="571" spans="1:4" ht="318.75" x14ac:dyDescent="0.25">
      <c r="A571" s="36" t="s">
        <v>1779</v>
      </c>
      <c r="B571" s="20" t="s">
        <v>1830</v>
      </c>
      <c r="C571" s="47" t="s">
        <v>1780</v>
      </c>
      <c r="D571" s="27" t="s">
        <v>393</v>
      </c>
    </row>
    <row r="572" spans="1:4" ht="25.5" x14ac:dyDescent="0.25">
      <c r="A572" s="36" t="s">
        <v>1781</v>
      </c>
      <c r="B572" s="20" t="s">
        <v>1831</v>
      </c>
      <c r="C572" s="47" t="s">
        <v>1782</v>
      </c>
      <c r="D572" s="27" t="s">
        <v>393</v>
      </c>
    </row>
    <row r="573" spans="1:4" ht="165.75" x14ac:dyDescent="0.25">
      <c r="A573" s="36" t="s">
        <v>1783</v>
      </c>
      <c r="B573" s="20" t="s">
        <v>1832</v>
      </c>
      <c r="C573" s="47" t="s">
        <v>1784</v>
      </c>
      <c r="D573" s="27" t="s">
        <v>393</v>
      </c>
    </row>
    <row r="574" spans="1:4" ht="25.5" x14ac:dyDescent="0.25">
      <c r="A574" s="36" t="s">
        <v>1785</v>
      </c>
      <c r="B574" s="20" t="s">
        <v>1833</v>
      </c>
      <c r="C574" s="47" t="s">
        <v>1786</v>
      </c>
      <c r="D574" s="27" t="s">
        <v>393</v>
      </c>
    </row>
    <row r="575" spans="1:4" ht="25.5" x14ac:dyDescent="0.25">
      <c r="A575" s="36" t="s">
        <v>1787</v>
      </c>
      <c r="B575" s="20" t="s">
        <v>1834</v>
      </c>
      <c r="C575" s="47" t="s">
        <v>1788</v>
      </c>
      <c r="D575" s="27" t="s">
        <v>393</v>
      </c>
    </row>
    <row r="576" spans="1:4" ht="51" x14ac:dyDescent="0.25">
      <c r="A576" s="36" t="s">
        <v>1789</v>
      </c>
      <c r="B576" s="20" t="s">
        <v>1835</v>
      </c>
      <c r="C576" s="47" t="s">
        <v>1790</v>
      </c>
      <c r="D576" s="27" t="s">
        <v>393</v>
      </c>
    </row>
    <row r="577" spans="1:4" ht="25.5" x14ac:dyDescent="0.25">
      <c r="A577" s="36" t="s">
        <v>1791</v>
      </c>
      <c r="B577" s="20" t="s">
        <v>1836</v>
      </c>
      <c r="C577" s="47" t="s">
        <v>1792</v>
      </c>
      <c r="D577" s="27" t="s">
        <v>393</v>
      </c>
    </row>
    <row r="578" spans="1:4" ht="76.5" x14ac:dyDescent="0.25">
      <c r="A578" s="36" t="s">
        <v>1793</v>
      </c>
      <c r="B578" s="20" t="s">
        <v>1837</v>
      </c>
      <c r="C578" s="47" t="s">
        <v>1794</v>
      </c>
      <c r="D578" s="27" t="s">
        <v>393</v>
      </c>
    </row>
    <row r="579" spans="1:4" ht="51" x14ac:dyDescent="0.25">
      <c r="A579" s="36" t="s">
        <v>1795</v>
      </c>
      <c r="B579" s="20" t="s">
        <v>1838</v>
      </c>
      <c r="C579" s="47" t="s">
        <v>1796</v>
      </c>
      <c r="D579" s="27" t="s">
        <v>393</v>
      </c>
    </row>
    <row r="580" spans="1:4" ht="25.5" x14ac:dyDescent="0.25">
      <c r="A580" s="36" t="s">
        <v>1797</v>
      </c>
      <c r="B580" s="20" t="s">
        <v>1839</v>
      </c>
      <c r="C580" s="47" t="s">
        <v>1798</v>
      </c>
      <c r="D580" s="27" t="s">
        <v>393</v>
      </c>
    </row>
    <row r="581" spans="1:4" ht="38.25" x14ac:dyDescent="0.25">
      <c r="A581" s="36" t="s">
        <v>1799</v>
      </c>
      <c r="B581" s="20" t="s">
        <v>1840</v>
      </c>
      <c r="C581" s="47" t="s">
        <v>1800</v>
      </c>
      <c r="D581" s="27" t="s">
        <v>393</v>
      </c>
    </row>
    <row r="582" spans="1:4" ht="51" x14ac:dyDescent="0.25">
      <c r="A582" s="36" t="s">
        <v>1801</v>
      </c>
      <c r="B582" s="20" t="s">
        <v>1841</v>
      </c>
      <c r="C582" s="47" t="s">
        <v>1802</v>
      </c>
      <c r="D582" s="27" t="s">
        <v>393</v>
      </c>
    </row>
    <row r="583" spans="1:4" ht="76.5" x14ac:dyDescent="0.25">
      <c r="A583" s="36" t="s">
        <v>1803</v>
      </c>
      <c r="B583" s="20" t="s">
        <v>1842</v>
      </c>
      <c r="C583" s="47" t="s">
        <v>1804</v>
      </c>
      <c r="D583" s="27" t="s">
        <v>393</v>
      </c>
    </row>
    <row r="584" spans="1:4" ht="25.5" x14ac:dyDescent="0.25">
      <c r="A584" s="36" t="s">
        <v>1712</v>
      </c>
      <c r="B584" s="20" t="s">
        <v>1843</v>
      </c>
      <c r="C584" s="47" t="s">
        <v>1805</v>
      </c>
      <c r="D584" s="27" t="s">
        <v>393</v>
      </c>
    </row>
    <row r="585" spans="1:4" ht="25.5" x14ac:dyDescent="0.25">
      <c r="A585" s="36" t="s">
        <v>1713</v>
      </c>
      <c r="B585" s="20" t="s">
        <v>1844</v>
      </c>
      <c r="C585" s="47" t="s">
        <v>1806</v>
      </c>
      <c r="D585" s="27" t="s">
        <v>393</v>
      </c>
    </row>
    <row r="586" spans="1:4" x14ac:dyDescent="0.25">
      <c r="A586" s="36" t="s">
        <v>1714</v>
      </c>
      <c r="B586" s="20" t="s">
        <v>1845</v>
      </c>
      <c r="C586" s="47" t="s">
        <v>1807</v>
      </c>
      <c r="D586" s="27" t="s">
        <v>393</v>
      </c>
    </row>
    <row r="587" spans="1:4" ht="25.5" x14ac:dyDescent="0.25">
      <c r="A587" s="36" t="s">
        <v>1716</v>
      </c>
      <c r="B587" s="20" t="s">
        <v>1846</v>
      </c>
      <c r="C587" s="47" t="s">
        <v>1808</v>
      </c>
      <c r="D587" s="27" t="s">
        <v>393</v>
      </c>
    </row>
    <row r="588" spans="1:4" ht="25.5" x14ac:dyDescent="0.25">
      <c r="A588" s="36" t="s">
        <v>1717</v>
      </c>
      <c r="B588" s="20" t="s">
        <v>1847</v>
      </c>
      <c r="C588" s="47" t="s">
        <v>1809</v>
      </c>
      <c r="D588" s="27" t="s">
        <v>393</v>
      </c>
    </row>
    <row r="589" spans="1:4" x14ac:dyDescent="0.25">
      <c r="A589" s="36" t="s">
        <v>1718</v>
      </c>
      <c r="B589" s="20" t="s">
        <v>1848</v>
      </c>
      <c r="C589" s="47" t="s">
        <v>1810</v>
      </c>
      <c r="D589" s="27" t="s">
        <v>393</v>
      </c>
    </row>
    <row r="590" spans="1:4" x14ac:dyDescent="0.25">
      <c r="A590" s="36" t="s">
        <v>1719</v>
      </c>
      <c r="B590" s="20" t="s">
        <v>1735</v>
      </c>
      <c r="C590" s="47" t="s">
        <v>1811</v>
      </c>
      <c r="D590" s="27" t="s">
        <v>393</v>
      </c>
    </row>
    <row r="591" spans="1:4" ht="25.5" x14ac:dyDescent="0.25">
      <c r="A591" s="36" t="s">
        <v>1720</v>
      </c>
      <c r="B591" s="20" t="s">
        <v>1736</v>
      </c>
      <c r="C591" s="47" t="s">
        <v>1812</v>
      </c>
      <c r="D591" s="27" t="s">
        <v>393</v>
      </c>
    </row>
    <row r="592" spans="1:4" ht="25.5" x14ac:dyDescent="0.25">
      <c r="A592" s="36" t="s">
        <v>1721</v>
      </c>
      <c r="B592" s="20" t="s">
        <v>1737</v>
      </c>
      <c r="C592" s="47" t="s">
        <v>1813</v>
      </c>
      <c r="D592" s="27" t="s">
        <v>393</v>
      </c>
    </row>
    <row r="593" spans="1:4" ht="89.25" x14ac:dyDescent="0.25">
      <c r="A593" s="36" t="s">
        <v>1722</v>
      </c>
      <c r="B593" s="20" t="s">
        <v>1738</v>
      </c>
      <c r="C593" s="47" t="s">
        <v>1814</v>
      </c>
      <c r="D593" s="27" t="s">
        <v>393</v>
      </c>
    </row>
    <row r="594" spans="1:4" ht="63.75" x14ac:dyDescent="0.25">
      <c r="A594" s="36" t="s">
        <v>1723</v>
      </c>
      <c r="B594" s="20" t="s">
        <v>1739</v>
      </c>
      <c r="C594" s="47" t="s">
        <v>1815</v>
      </c>
      <c r="D594" s="27" t="s">
        <v>393</v>
      </c>
    </row>
    <row r="595" spans="1:4" ht="25.5" x14ac:dyDescent="0.25">
      <c r="A595" s="36" t="s">
        <v>1724</v>
      </c>
      <c r="B595" s="20" t="s">
        <v>1740</v>
      </c>
      <c r="C595" s="47" t="s">
        <v>1816</v>
      </c>
      <c r="D595" s="27" t="s">
        <v>393</v>
      </c>
    </row>
    <row r="596" spans="1:4" ht="25.5" x14ac:dyDescent="0.25">
      <c r="A596" s="36" t="s">
        <v>1725</v>
      </c>
      <c r="B596" s="20" t="s">
        <v>1741</v>
      </c>
      <c r="C596" s="47" t="s">
        <v>1817</v>
      </c>
      <c r="D596" s="27" t="s">
        <v>393</v>
      </c>
    </row>
    <row r="597" spans="1:4" x14ac:dyDescent="0.25">
      <c r="A597" s="36" t="s">
        <v>1726</v>
      </c>
      <c r="B597" s="20" t="s">
        <v>1744</v>
      </c>
      <c r="C597" s="47" t="s">
        <v>1818</v>
      </c>
      <c r="D597" s="27" t="s">
        <v>393</v>
      </c>
    </row>
    <row r="598" spans="1:4" ht="25.5" x14ac:dyDescent="0.25">
      <c r="A598" s="36" t="s">
        <v>1727</v>
      </c>
      <c r="B598" s="20" t="s">
        <v>1746</v>
      </c>
      <c r="C598" s="47" t="s">
        <v>1819</v>
      </c>
      <c r="D598" s="27" t="s">
        <v>393</v>
      </c>
    </row>
    <row r="599" spans="1:4" ht="25.5" x14ac:dyDescent="0.25">
      <c r="A599" s="36" t="s">
        <v>1728</v>
      </c>
      <c r="B599" s="20" t="s">
        <v>1747</v>
      </c>
      <c r="C599" s="47" t="s">
        <v>1820</v>
      </c>
      <c r="D599" s="27" t="s">
        <v>393</v>
      </c>
    </row>
    <row r="600" spans="1:4" ht="38.25" x14ac:dyDescent="0.25">
      <c r="A600" s="36" t="s">
        <v>1729</v>
      </c>
      <c r="B600" s="20" t="s">
        <v>1748</v>
      </c>
      <c r="C600" s="47" t="s">
        <v>1821</v>
      </c>
      <c r="D600" s="27" t="s">
        <v>393</v>
      </c>
    </row>
    <row r="601" spans="1:4" ht="25.5" x14ac:dyDescent="0.25">
      <c r="A601" s="36" t="s">
        <v>1730</v>
      </c>
      <c r="B601" s="20" t="s">
        <v>1749</v>
      </c>
      <c r="C601" s="47" t="s">
        <v>1822</v>
      </c>
      <c r="D601" s="27" t="s">
        <v>393</v>
      </c>
    </row>
    <row r="602" spans="1:4" x14ac:dyDescent="0.25">
      <c r="A602" s="36" t="s">
        <v>1731</v>
      </c>
      <c r="B602" s="20" t="s">
        <v>1750</v>
      </c>
      <c r="C602" s="47" t="s">
        <v>1823</v>
      </c>
      <c r="D602" s="27" t="s">
        <v>393</v>
      </c>
    </row>
    <row r="603" spans="1:4" ht="38.25" x14ac:dyDescent="0.25">
      <c r="A603" s="36" t="s">
        <v>1824</v>
      </c>
      <c r="B603" s="20" t="s">
        <v>1751</v>
      </c>
      <c r="C603" s="47" t="s">
        <v>1825</v>
      </c>
      <c r="D603" s="27" t="s">
        <v>393</v>
      </c>
    </row>
    <row r="604" spans="1:4" ht="38.25" x14ac:dyDescent="0.25">
      <c r="A604" s="36" t="s">
        <v>1732</v>
      </c>
      <c r="B604" s="20" t="s">
        <v>1752</v>
      </c>
      <c r="C604" s="47" t="s">
        <v>1826</v>
      </c>
      <c r="D604" s="27" t="s">
        <v>393</v>
      </c>
    </row>
    <row r="605" spans="1:4" ht="38.25" x14ac:dyDescent="0.25">
      <c r="A605" s="36" t="s">
        <v>1733</v>
      </c>
      <c r="B605" s="20" t="s">
        <v>1753</v>
      </c>
      <c r="C605" s="47" t="s">
        <v>1827</v>
      </c>
      <c r="D605" s="27" t="s">
        <v>393</v>
      </c>
    </row>
    <row r="606" spans="1:4" x14ac:dyDescent="0.25">
      <c r="A606" s="36" t="s">
        <v>1855</v>
      </c>
      <c r="B606" s="20" t="s">
        <v>1754</v>
      </c>
      <c r="C606" s="47" t="s">
        <v>1856</v>
      </c>
      <c r="D606" s="27" t="s">
        <v>393</v>
      </c>
    </row>
    <row r="607" spans="1:4" x14ac:dyDescent="0.25">
      <c r="A607" s="37" t="s">
        <v>1857</v>
      </c>
      <c r="B607" s="20" t="s">
        <v>1849</v>
      </c>
      <c r="C607" s="47" t="s">
        <v>1858</v>
      </c>
      <c r="D607" s="27" t="s">
        <v>393</v>
      </c>
    </row>
    <row r="608" spans="1:4" ht="25.5" x14ac:dyDescent="0.25">
      <c r="A608" s="34" t="s">
        <v>1859</v>
      </c>
      <c r="B608" s="20" t="s">
        <v>1850</v>
      </c>
      <c r="C608" s="47" t="s">
        <v>1860</v>
      </c>
      <c r="D608" s="27" t="s">
        <v>393</v>
      </c>
    </row>
    <row r="609" spans="1:4" x14ac:dyDescent="0.25">
      <c r="A609" s="37" t="s">
        <v>1861</v>
      </c>
      <c r="B609" s="20" t="s">
        <v>1851</v>
      </c>
      <c r="C609" s="47" t="s">
        <v>1862</v>
      </c>
      <c r="D609" s="27" t="s">
        <v>393</v>
      </c>
    </row>
    <row r="610" spans="1:4" ht="25.5" x14ac:dyDescent="0.25">
      <c r="A610" s="34" t="s">
        <v>1863</v>
      </c>
      <c r="B610" s="20" t="s">
        <v>1852</v>
      </c>
      <c r="C610" s="47" t="s">
        <v>1864</v>
      </c>
      <c r="D610" s="27" t="s">
        <v>393</v>
      </c>
    </row>
    <row r="611" spans="1:4" ht="38.25" x14ac:dyDescent="0.25">
      <c r="A611" s="37" t="s">
        <v>1865</v>
      </c>
      <c r="B611" s="20" t="s">
        <v>1853</v>
      </c>
      <c r="C611" s="47" t="s">
        <v>1866</v>
      </c>
      <c r="D611" s="27" t="s">
        <v>393</v>
      </c>
    </row>
    <row r="612" spans="1:4" ht="25.5" x14ac:dyDescent="0.25">
      <c r="A612" s="38" t="s">
        <v>1867</v>
      </c>
      <c r="B612" s="20" t="s">
        <v>1854</v>
      </c>
      <c r="C612" s="47" t="s">
        <v>1868</v>
      </c>
      <c r="D612" s="27" t="s">
        <v>393</v>
      </c>
    </row>
    <row r="613" spans="1:4" ht="25.5" x14ac:dyDescent="0.25">
      <c r="A613" s="39" t="s">
        <v>1869</v>
      </c>
      <c r="B613" s="20" t="s">
        <v>2006</v>
      </c>
      <c r="C613" s="47" t="s">
        <v>1870</v>
      </c>
      <c r="D613" s="40" t="s">
        <v>393</v>
      </c>
    </row>
    <row r="614" spans="1:4" ht="25.5" x14ac:dyDescent="0.25">
      <c r="A614" s="41" t="s">
        <v>1871</v>
      </c>
      <c r="B614" s="20" t="s">
        <v>2007</v>
      </c>
      <c r="C614" s="47" t="s">
        <v>1872</v>
      </c>
      <c r="D614" s="40" t="s">
        <v>393</v>
      </c>
    </row>
    <row r="615" spans="1:4" ht="25.5" x14ac:dyDescent="0.25">
      <c r="A615" s="42" t="s">
        <v>1873</v>
      </c>
      <c r="B615" s="20" t="s">
        <v>2008</v>
      </c>
      <c r="C615" s="47" t="s">
        <v>1874</v>
      </c>
      <c r="D615" s="40" t="s">
        <v>393</v>
      </c>
    </row>
    <row r="616" spans="1:4" x14ac:dyDescent="0.25">
      <c r="A616" s="41" t="s">
        <v>1875</v>
      </c>
      <c r="B616" s="20" t="s">
        <v>2009</v>
      </c>
      <c r="C616" s="47" t="s">
        <v>1876</v>
      </c>
      <c r="D616" s="40" t="s">
        <v>393</v>
      </c>
    </row>
    <row r="617" spans="1:4" ht="38.25" x14ac:dyDescent="0.25">
      <c r="A617" s="41" t="s">
        <v>1877</v>
      </c>
      <c r="B617" s="20" t="s">
        <v>2010</v>
      </c>
      <c r="C617" s="47" t="s">
        <v>1878</v>
      </c>
      <c r="D617" s="40" t="s">
        <v>393</v>
      </c>
    </row>
    <row r="618" spans="1:4" ht="25.5" x14ac:dyDescent="0.25">
      <c r="A618" s="41" t="s">
        <v>1879</v>
      </c>
      <c r="B618" s="20" t="s">
        <v>2011</v>
      </c>
      <c r="C618" s="47" t="s">
        <v>1880</v>
      </c>
      <c r="D618" s="40" t="s">
        <v>393</v>
      </c>
    </row>
    <row r="619" spans="1:4" ht="38.25" x14ac:dyDescent="0.25">
      <c r="A619" s="41" t="s">
        <v>1881</v>
      </c>
      <c r="B619" s="20" t="s">
        <v>2012</v>
      </c>
      <c r="C619" s="47" t="s">
        <v>1882</v>
      </c>
      <c r="D619" s="40" t="s">
        <v>393</v>
      </c>
    </row>
    <row r="620" spans="1:4" ht="76.5" x14ac:dyDescent="0.25">
      <c r="A620" s="41" t="s">
        <v>1883</v>
      </c>
      <c r="B620" s="20" t="s">
        <v>2013</v>
      </c>
      <c r="C620" s="47" t="s">
        <v>1884</v>
      </c>
      <c r="D620" s="40" t="s">
        <v>393</v>
      </c>
    </row>
    <row r="621" spans="1:4" x14ac:dyDescent="0.25">
      <c r="A621" s="41" t="s">
        <v>1885</v>
      </c>
      <c r="B621" s="20" t="s">
        <v>2014</v>
      </c>
      <c r="C621" s="47" t="s">
        <v>1876</v>
      </c>
      <c r="D621" s="40" t="s">
        <v>393</v>
      </c>
    </row>
    <row r="622" spans="1:4" ht="25.5" x14ac:dyDescent="0.25">
      <c r="A622" s="41" t="s">
        <v>1886</v>
      </c>
      <c r="B622" s="20" t="s">
        <v>2015</v>
      </c>
      <c r="C622" s="47" t="s">
        <v>1887</v>
      </c>
      <c r="D622" s="40" t="s">
        <v>393</v>
      </c>
    </row>
    <row r="623" spans="1:4" ht="280.5" x14ac:dyDescent="0.25">
      <c r="A623" s="41" t="s">
        <v>1888</v>
      </c>
      <c r="B623" s="20" t="s">
        <v>2016</v>
      </c>
      <c r="C623" s="47" t="s">
        <v>1889</v>
      </c>
      <c r="D623" s="40" t="s">
        <v>393</v>
      </c>
    </row>
    <row r="624" spans="1:4" ht="344.25" x14ac:dyDescent="0.25">
      <c r="A624" s="41" t="s">
        <v>1890</v>
      </c>
      <c r="B624" s="20" t="s">
        <v>2017</v>
      </c>
      <c r="C624" s="47" t="s">
        <v>1891</v>
      </c>
      <c r="D624" s="40" t="s">
        <v>393</v>
      </c>
    </row>
    <row r="625" spans="1:4" ht="178.5" x14ac:dyDescent="0.25">
      <c r="A625" s="41" t="s">
        <v>1892</v>
      </c>
      <c r="B625" s="20" t="s">
        <v>2018</v>
      </c>
      <c r="C625" s="47" t="s">
        <v>1893</v>
      </c>
      <c r="D625" s="40" t="s">
        <v>393</v>
      </c>
    </row>
    <row r="626" spans="1:4" ht="216.75" x14ac:dyDescent="0.25">
      <c r="A626" s="41" t="s">
        <v>1894</v>
      </c>
      <c r="B626" s="20" t="s">
        <v>2019</v>
      </c>
      <c r="C626" s="47" t="s">
        <v>1895</v>
      </c>
      <c r="D626" s="40" t="s">
        <v>393</v>
      </c>
    </row>
    <row r="627" spans="1:4" ht="140.25" x14ac:dyDescent="0.25">
      <c r="A627" s="41" t="s">
        <v>1896</v>
      </c>
      <c r="B627" s="20" t="s">
        <v>2020</v>
      </c>
      <c r="C627" s="47" t="s">
        <v>1897</v>
      </c>
      <c r="D627" s="40" t="s">
        <v>393</v>
      </c>
    </row>
    <row r="628" spans="1:4" ht="102" x14ac:dyDescent="0.25">
      <c r="A628" s="41" t="s">
        <v>1898</v>
      </c>
      <c r="B628" s="20" t="s">
        <v>2021</v>
      </c>
      <c r="C628" s="47" t="s">
        <v>1899</v>
      </c>
      <c r="D628" s="40" t="s">
        <v>393</v>
      </c>
    </row>
    <row r="629" spans="1:4" ht="114.75" x14ac:dyDescent="0.25">
      <c r="A629" s="41" t="s">
        <v>1900</v>
      </c>
      <c r="B629" s="20" t="s">
        <v>2022</v>
      </c>
      <c r="C629" s="47" t="s">
        <v>1901</v>
      </c>
      <c r="D629" s="40" t="s">
        <v>393</v>
      </c>
    </row>
    <row r="630" spans="1:4" ht="51" x14ac:dyDescent="0.25">
      <c r="A630" s="41" t="s">
        <v>1902</v>
      </c>
      <c r="B630" s="20" t="s">
        <v>2023</v>
      </c>
      <c r="C630" s="47" t="s">
        <v>1903</v>
      </c>
      <c r="D630" s="40" t="s">
        <v>393</v>
      </c>
    </row>
    <row r="631" spans="1:4" ht="38.25" x14ac:dyDescent="0.25">
      <c r="A631" s="41" t="s">
        <v>1904</v>
      </c>
      <c r="B631" s="20" t="s">
        <v>2024</v>
      </c>
      <c r="C631" s="47" t="s">
        <v>1905</v>
      </c>
      <c r="D631" s="40" t="s">
        <v>393</v>
      </c>
    </row>
    <row r="632" spans="1:4" ht="63.75" x14ac:dyDescent="0.25">
      <c r="A632" s="41" t="s">
        <v>1906</v>
      </c>
      <c r="B632" s="20" t="s">
        <v>2025</v>
      </c>
      <c r="C632" s="47" t="s">
        <v>1907</v>
      </c>
      <c r="D632" s="40" t="s">
        <v>393</v>
      </c>
    </row>
    <row r="633" spans="1:4" ht="127.5" x14ac:dyDescent="0.25">
      <c r="A633" s="41" t="s">
        <v>1908</v>
      </c>
      <c r="B633" s="20" t="s">
        <v>2026</v>
      </c>
      <c r="C633" s="47" t="s">
        <v>1909</v>
      </c>
      <c r="D633" s="40" t="s">
        <v>393</v>
      </c>
    </row>
    <row r="634" spans="1:4" ht="25.5" x14ac:dyDescent="0.25">
      <c r="A634" s="41" t="s">
        <v>1910</v>
      </c>
      <c r="B634" s="20" t="s">
        <v>2027</v>
      </c>
      <c r="C634" s="47" t="s">
        <v>1911</v>
      </c>
      <c r="D634" s="40" t="s">
        <v>393</v>
      </c>
    </row>
    <row r="635" spans="1:4" ht="25.5" x14ac:dyDescent="0.25">
      <c r="A635" s="41" t="s">
        <v>1912</v>
      </c>
      <c r="B635" s="20" t="s">
        <v>2028</v>
      </c>
      <c r="C635" s="47" t="s">
        <v>1913</v>
      </c>
      <c r="D635" s="40" t="s">
        <v>393</v>
      </c>
    </row>
    <row r="636" spans="1:4" ht="76.5" x14ac:dyDescent="0.25">
      <c r="A636" s="41" t="s">
        <v>1914</v>
      </c>
      <c r="B636" s="20" t="s">
        <v>2029</v>
      </c>
      <c r="C636" s="47" t="s">
        <v>1915</v>
      </c>
      <c r="D636" s="40" t="s">
        <v>393</v>
      </c>
    </row>
    <row r="637" spans="1:4" ht="38.25" x14ac:dyDescent="0.25">
      <c r="A637" s="41" t="s">
        <v>1916</v>
      </c>
      <c r="B637" s="20" t="s">
        <v>2030</v>
      </c>
      <c r="C637" s="47" t="s">
        <v>1917</v>
      </c>
      <c r="D637" s="40" t="s">
        <v>393</v>
      </c>
    </row>
    <row r="638" spans="1:4" ht="76.5" x14ac:dyDescent="0.25">
      <c r="A638" s="41" t="s">
        <v>1918</v>
      </c>
      <c r="B638" s="20" t="s">
        <v>2031</v>
      </c>
      <c r="C638" s="47" t="s">
        <v>1919</v>
      </c>
      <c r="D638" s="40" t="s">
        <v>393</v>
      </c>
    </row>
    <row r="639" spans="1:4" ht="89.25" x14ac:dyDescent="0.25">
      <c r="A639" s="41" t="s">
        <v>1920</v>
      </c>
      <c r="B639" s="20" t="s">
        <v>2032</v>
      </c>
      <c r="C639" s="47" t="s">
        <v>1921</v>
      </c>
      <c r="D639" s="40" t="s">
        <v>393</v>
      </c>
    </row>
    <row r="640" spans="1:4" ht="63.75" x14ac:dyDescent="0.25">
      <c r="A640" s="41" t="s">
        <v>1922</v>
      </c>
      <c r="B640" s="20" t="s">
        <v>2033</v>
      </c>
      <c r="C640" s="47" t="s">
        <v>1923</v>
      </c>
      <c r="D640" s="40" t="s">
        <v>393</v>
      </c>
    </row>
    <row r="641" spans="1:4" ht="89.25" x14ac:dyDescent="0.25">
      <c r="A641" s="41" t="s">
        <v>1924</v>
      </c>
      <c r="B641" s="20" t="s">
        <v>2034</v>
      </c>
      <c r="C641" s="47" t="s">
        <v>1925</v>
      </c>
      <c r="D641" s="40" t="s">
        <v>393</v>
      </c>
    </row>
    <row r="642" spans="1:4" ht="25.5" x14ac:dyDescent="0.25">
      <c r="A642" s="41" t="s">
        <v>1926</v>
      </c>
      <c r="B642" s="20" t="s">
        <v>2035</v>
      </c>
      <c r="C642" s="47" t="s">
        <v>1927</v>
      </c>
      <c r="D642" s="40" t="s">
        <v>393</v>
      </c>
    </row>
    <row r="643" spans="1:4" x14ac:dyDescent="0.25">
      <c r="A643" s="41" t="s">
        <v>1928</v>
      </c>
      <c r="B643" s="20" t="s">
        <v>2036</v>
      </c>
      <c r="C643" s="47" t="s">
        <v>1929</v>
      </c>
      <c r="D643" s="40" t="s">
        <v>393</v>
      </c>
    </row>
    <row r="644" spans="1:4" ht="25.5" x14ac:dyDescent="0.25">
      <c r="A644" s="41" t="s">
        <v>1930</v>
      </c>
      <c r="B644" s="20" t="s">
        <v>2037</v>
      </c>
      <c r="C644" s="47" t="s">
        <v>1931</v>
      </c>
      <c r="D644" s="40" t="s">
        <v>393</v>
      </c>
    </row>
    <row r="645" spans="1:4" ht="51" x14ac:dyDescent="0.25">
      <c r="A645" s="41" t="s">
        <v>1932</v>
      </c>
      <c r="B645" s="20" t="s">
        <v>2038</v>
      </c>
      <c r="C645" s="47" t="s">
        <v>1933</v>
      </c>
      <c r="D645" s="40" t="s">
        <v>393</v>
      </c>
    </row>
    <row r="646" spans="1:4" ht="114.75" x14ac:dyDescent="0.25">
      <c r="A646" s="41" t="s">
        <v>1934</v>
      </c>
      <c r="B646" s="20" t="s">
        <v>2039</v>
      </c>
      <c r="C646" s="47" t="s">
        <v>1935</v>
      </c>
      <c r="D646" s="40" t="s">
        <v>393</v>
      </c>
    </row>
    <row r="647" spans="1:4" ht="51" x14ac:dyDescent="0.25">
      <c r="A647" s="41" t="s">
        <v>1936</v>
      </c>
      <c r="B647" s="20" t="s">
        <v>2040</v>
      </c>
      <c r="C647" s="47" t="s">
        <v>1937</v>
      </c>
      <c r="D647" s="40" t="s">
        <v>393</v>
      </c>
    </row>
    <row r="648" spans="1:4" ht="114.75" x14ac:dyDescent="0.25">
      <c r="A648" s="41" t="s">
        <v>1938</v>
      </c>
      <c r="B648" s="20" t="s">
        <v>2041</v>
      </c>
      <c r="C648" s="47" t="s">
        <v>1939</v>
      </c>
      <c r="D648" s="40" t="s">
        <v>393</v>
      </c>
    </row>
    <row r="649" spans="1:4" ht="89.25" x14ac:dyDescent="0.25">
      <c r="A649" s="41" t="s">
        <v>1940</v>
      </c>
      <c r="B649" s="20" t="s">
        <v>2042</v>
      </c>
      <c r="C649" s="47" t="s">
        <v>1941</v>
      </c>
      <c r="D649" s="40" t="s">
        <v>393</v>
      </c>
    </row>
    <row r="650" spans="1:4" ht="89.25" x14ac:dyDescent="0.25">
      <c r="A650" s="41" t="s">
        <v>1942</v>
      </c>
      <c r="B650" s="20" t="s">
        <v>2043</v>
      </c>
      <c r="C650" s="47" t="s">
        <v>1943</v>
      </c>
      <c r="D650" s="40" t="s">
        <v>393</v>
      </c>
    </row>
    <row r="651" spans="1:4" ht="38.25" x14ac:dyDescent="0.25">
      <c r="A651" s="41" t="s">
        <v>1944</v>
      </c>
      <c r="B651" s="20" t="s">
        <v>2044</v>
      </c>
      <c r="C651" s="47" t="s">
        <v>1945</v>
      </c>
      <c r="D651" s="40" t="s">
        <v>393</v>
      </c>
    </row>
    <row r="652" spans="1:4" ht="76.5" x14ac:dyDescent="0.25">
      <c r="A652" s="41" t="s">
        <v>1946</v>
      </c>
      <c r="B652" s="20" t="s">
        <v>2045</v>
      </c>
      <c r="C652" s="47" t="s">
        <v>1947</v>
      </c>
      <c r="D652" s="40" t="s">
        <v>393</v>
      </c>
    </row>
    <row r="653" spans="1:4" ht="51" x14ac:dyDescent="0.25">
      <c r="A653" s="41" t="s">
        <v>1948</v>
      </c>
      <c r="B653" s="20" t="s">
        <v>2046</v>
      </c>
      <c r="C653" s="47" t="s">
        <v>1949</v>
      </c>
      <c r="D653" s="40" t="s">
        <v>393</v>
      </c>
    </row>
    <row r="654" spans="1:4" ht="25.5" x14ac:dyDescent="0.25">
      <c r="A654" s="41" t="s">
        <v>1950</v>
      </c>
      <c r="B654" s="20" t="s">
        <v>2047</v>
      </c>
      <c r="C654" s="47" t="s">
        <v>1951</v>
      </c>
      <c r="D654" s="40" t="s">
        <v>393</v>
      </c>
    </row>
    <row r="655" spans="1:4" ht="25.5" x14ac:dyDescent="0.25">
      <c r="A655" s="41" t="s">
        <v>1952</v>
      </c>
      <c r="B655" s="20" t="s">
        <v>2048</v>
      </c>
      <c r="C655" s="47" t="s">
        <v>1953</v>
      </c>
      <c r="D655" s="40" t="s">
        <v>393</v>
      </c>
    </row>
    <row r="656" spans="1:4" x14ac:dyDescent="0.25">
      <c r="A656" s="41" t="s">
        <v>1954</v>
      </c>
      <c r="B656" s="20" t="s">
        <v>2049</v>
      </c>
      <c r="C656" s="47" t="s">
        <v>1955</v>
      </c>
      <c r="D656" s="40" t="s">
        <v>393</v>
      </c>
    </row>
    <row r="657" spans="1:4" ht="63.75" x14ac:dyDescent="0.25">
      <c r="A657" s="41" t="s">
        <v>1956</v>
      </c>
      <c r="B657" s="20" t="s">
        <v>2050</v>
      </c>
      <c r="C657" s="47" t="s">
        <v>1957</v>
      </c>
      <c r="D657" s="40" t="s">
        <v>393</v>
      </c>
    </row>
    <row r="658" spans="1:4" ht="25.5" x14ac:dyDescent="0.25">
      <c r="A658" s="41" t="s">
        <v>1958</v>
      </c>
      <c r="B658" s="20" t="s">
        <v>2051</v>
      </c>
      <c r="C658" s="47" t="s">
        <v>1959</v>
      </c>
      <c r="D658" s="40" t="s">
        <v>393</v>
      </c>
    </row>
    <row r="659" spans="1:4" ht="76.5" x14ac:dyDescent="0.25">
      <c r="A659" s="41" t="s">
        <v>1960</v>
      </c>
      <c r="B659" s="20" t="s">
        <v>2052</v>
      </c>
      <c r="C659" s="47" t="s">
        <v>1961</v>
      </c>
      <c r="D659" s="40" t="s">
        <v>393</v>
      </c>
    </row>
    <row r="660" spans="1:4" ht="127.5" x14ac:dyDescent="0.25">
      <c r="A660" s="41" t="s">
        <v>1962</v>
      </c>
      <c r="B660" s="20" t="s">
        <v>2053</v>
      </c>
      <c r="C660" s="47" t="s">
        <v>1963</v>
      </c>
      <c r="D660" s="40" t="s">
        <v>393</v>
      </c>
    </row>
    <row r="661" spans="1:4" ht="63.75" x14ac:dyDescent="0.25">
      <c r="A661" s="41" t="s">
        <v>1964</v>
      </c>
      <c r="B661" s="20" t="s">
        <v>2054</v>
      </c>
      <c r="C661" s="47" t="s">
        <v>1965</v>
      </c>
      <c r="D661" s="40" t="s">
        <v>393</v>
      </c>
    </row>
    <row r="662" spans="1:4" ht="76.5" x14ac:dyDescent="0.25">
      <c r="A662" s="41" t="s">
        <v>1966</v>
      </c>
      <c r="B662" s="20" t="s">
        <v>2055</v>
      </c>
      <c r="C662" s="47" t="s">
        <v>1967</v>
      </c>
      <c r="D662" s="40" t="s">
        <v>393</v>
      </c>
    </row>
    <row r="663" spans="1:4" ht="38.25" x14ac:dyDescent="0.25">
      <c r="A663" s="41" t="s">
        <v>1968</v>
      </c>
      <c r="B663" s="20" t="s">
        <v>2056</v>
      </c>
      <c r="C663" s="47" t="s">
        <v>1969</v>
      </c>
      <c r="D663" s="40" t="s">
        <v>393</v>
      </c>
    </row>
    <row r="664" spans="1:4" ht="89.25" x14ac:dyDescent="0.25">
      <c r="A664" s="41" t="s">
        <v>1970</v>
      </c>
      <c r="B664" s="20" t="s">
        <v>2057</v>
      </c>
      <c r="C664" s="47" t="s">
        <v>1971</v>
      </c>
      <c r="D664" s="40" t="s">
        <v>393</v>
      </c>
    </row>
    <row r="665" spans="1:4" ht="102" x14ac:dyDescent="0.25">
      <c r="A665" s="41" t="s">
        <v>1972</v>
      </c>
      <c r="B665" s="20" t="s">
        <v>2058</v>
      </c>
      <c r="C665" s="47" t="s">
        <v>1973</v>
      </c>
      <c r="D665" s="40" t="s">
        <v>393</v>
      </c>
    </row>
    <row r="666" spans="1:4" ht="76.5" x14ac:dyDescent="0.25">
      <c r="A666" s="41" t="s">
        <v>1974</v>
      </c>
      <c r="B666" s="20" t="s">
        <v>2059</v>
      </c>
      <c r="C666" s="47" t="s">
        <v>1975</v>
      </c>
      <c r="D666" s="40" t="s">
        <v>393</v>
      </c>
    </row>
    <row r="667" spans="1:4" ht="216.75" x14ac:dyDescent="0.25">
      <c r="A667" s="41" t="s">
        <v>1976</v>
      </c>
      <c r="B667" s="20" t="s">
        <v>2060</v>
      </c>
      <c r="C667" s="47" t="s">
        <v>1977</v>
      </c>
      <c r="D667" s="40" t="s">
        <v>393</v>
      </c>
    </row>
    <row r="668" spans="1:4" ht="255" x14ac:dyDescent="0.25">
      <c r="A668" s="41" t="s">
        <v>1978</v>
      </c>
      <c r="B668" s="20" t="s">
        <v>2061</v>
      </c>
      <c r="C668" s="47" t="s">
        <v>1979</v>
      </c>
      <c r="D668" s="40" t="s">
        <v>393</v>
      </c>
    </row>
    <row r="669" spans="1:4" ht="25.5" x14ac:dyDescent="0.25">
      <c r="A669" s="41" t="s">
        <v>1980</v>
      </c>
      <c r="B669" s="20" t="s">
        <v>2062</v>
      </c>
      <c r="C669" s="47" t="s">
        <v>1981</v>
      </c>
      <c r="D669" s="40" t="s">
        <v>393</v>
      </c>
    </row>
    <row r="670" spans="1:4" ht="38.25" x14ac:dyDescent="0.25">
      <c r="A670" s="41" t="s">
        <v>1982</v>
      </c>
      <c r="B670" s="20" t="s">
        <v>2063</v>
      </c>
      <c r="C670" s="47" t="s">
        <v>1983</v>
      </c>
      <c r="D670" s="40" t="s">
        <v>393</v>
      </c>
    </row>
    <row r="671" spans="1:4" ht="25.5" x14ac:dyDescent="0.25">
      <c r="A671" s="41" t="s">
        <v>1984</v>
      </c>
      <c r="B671" s="20" t="s">
        <v>2064</v>
      </c>
      <c r="C671" s="47" t="s">
        <v>1985</v>
      </c>
      <c r="D671" s="40" t="s">
        <v>393</v>
      </c>
    </row>
    <row r="672" spans="1:4" ht="25.5" x14ac:dyDescent="0.25">
      <c r="A672" s="41" t="s">
        <v>1986</v>
      </c>
      <c r="B672" s="20" t="s">
        <v>2065</v>
      </c>
      <c r="C672" s="47" t="s">
        <v>1987</v>
      </c>
      <c r="D672" s="40" t="s">
        <v>393</v>
      </c>
    </row>
    <row r="673" spans="1:4" ht="25.5" x14ac:dyDescent="0.25">
      <c r="A673" s="41" t="s">
        <v>1988</v>
      </c>
      <c r="B673" s="20" t="s">
        <v>2066</v>
      </c>
      <c r="C673" s="47" t="s">
        <v>1989</v>
      </c>
      <c r="D673" s="40" t="s">
        <v>393</v>
      </c>
    </row>
    <row r="674" spans="1:4" ht="25.5" x14ac:dyDescent="0.25">
      <c r="A674" s="41" t="s">
        <v>1990</v>
      </c>
      <c r="B674" s="20" t="s">
        <v>2067</v>
      </c>
      <c r="C674" s="47" t="s">
        <v>1991</v>
      </c>
      <c r="D674" s="40" t="s">
        <v>393</v>
      </c>
    </row>
    <row r="675" spans="1:4" ht="25.5" x14ac:dyDescent="0.25">
      <c r="A675" s="41" t="s">
        <v>1992</v>
      </c>
      <c r="B675" s="20" t="s">
        <v>2068</v>
      </c>
      <c r="C675" s="47" t="s">
        <v>1993</v>
      </c>
      <c r="D675" s="40" t="s">
        <v>393</v>
      </c>
    </row>
    <row r="676" spans="1:4" ht="38.25" x14ac:dyDescent="0.25">
      <c r="A676" s="41" t="s">
        <v>1994</v>
      </c>
      <c r="B676" s="20" t="s">
        <v>2069</v>
      </c>
      <c r="C676" s="47" t="s">
        <v>1995</v>
      </c>
      <c r="D676" s="40" t="s">
        <v>393</v>
      </c>
    </row>
    <row r="677" spans="1:4" ht="25.5" x14ac:dyDescent="0.25">
      <c r="A677" s="41" t="s">
        <v>1996</v>
      </c>
      <c r="B677" s="20" t="s">
        <v>2070</v>
      </c>
      <c r="C677" s="47" t="s">
        <v>1997</v>
      </c>
      <c r="D677" s="40" t="s">
        <v>393</v>
      </c>
    </row>
    <row r="678" spans="1:4" ht="51" x14ac:dyDescent="0.25">
      <c r="A678" s="41" t="s">
        <v>1998</v>
      </c>
      <c r="B678" s="20" t="s">
        <v>2071</v>
      </c>
      <c r="C678" s="47" t="s">
        <v>1999</v>
      </c>
      <c r="D678" s="40" t="s">
        <v>393</v>
      </c>
    </row>
    <row r="679" spans="1:4" ht="25.5" x14ac:dyDescent="0.25">
      <c r="A679" s="41" t="s">
        <v>2000</v>
      </c>
      <c r="B679" s="20" t="s">
        <v>2072</v>
      </c>
      <c r="C679" s="47" t="s">
        <v>2001</v>
      </c>
      <c r="D679" s="40" t="s">
        <v>393</v>
      </c>
    </row>
    <row r="680" spans="1:4" ht="25.5" x14ac:dyDescent="0.25">
      <c r="A680" s="41" t="s">
        <v>2002</v>
      </c>
      <c r="B680" s="20" t="s">
        <v>2073</v>
      </c>
      <c r="C680" s="47" t="s">
        <v>2003</v>
      </c>
      <c r="D680" s="40" t="s">
        <v>393</v>
      </c>
    </row>
    <row r="681" spans="1:4" ht="140.25" x14ac:dyDescent="0.25">
      <c r="A681" s="43" t="s">
        <v>2004</v>
      </c>
      <c r="B681" s="20" t="s">
        <v>2074</v>
      </c>
      <c r="C681" s="47" t="s">
        <v>2005</v>
      </c>
      <c r="D681" s="40" t="s">
        <v>393</v>
      </c>
    </row>
    <row r="682" spans="1:4" ht="25.5" x14ac:dyDescent="0.25">
      <c r="A682" s="43" t="s">
        <v>2075</v>
      </c>
      <c r="B682" s="20" t="s">
        <v>2091</v>
      </c>
      <c r="C682" s="47" t="s">
        <v>2076</v>
      </c>
      <c r="D682" s="40" t="s">
        <v>393</v>
      </c>
    </row>
    <row r="683" spans="1:4" ht="25.5" x14ac:dyDescent="0.25">
      <c r="A683" s="43" t="s">
        <v>2077</v>
      </c>
      <c r="B683" s="20" t="s">
        <v>2092</v>
      </c>
      <c r="C683" s="47" t="s">
        <v>2078</v>
      </c>
      <c r="D683" s="40" t="s">
        <v>393</v>
      </c>
    </row>
    <row r="684" spans="1:4" ht="25.5" x14ac:dyDescent="0.25">
      <c r="A684" s="43" t="s">
        <v>2079</v>
      </c>
      <c r="B684" s="20" t="s">
        <v>2093</v>
      </c>
      <c r="C684" s="47" t="s">
        <v>2080</v>
      </c>
      <c r="D684" s="40" t="s">
        <v>393</v>
      </c>
    </row>
    <row r="685" spans="1:4" ht="51" x14ac:dyDescent="0.25">
      <c r="A685" s="43" t="s">
        <v>2081</v>
      </c>
      <c r="B685" s="20" t="s">
        <v>2094</v>
      </c>
      <c r="C685" s="47" t="s">
        <v>2082</v>
      </c>
      <c r="D685" s="40" t="s">
        <v>393</v>
      </c>
    </row>
    <row r="686" spans="1:4" ht="25.5" x14ac:dyDescent="0.25">
      <c r="A686" s="43" t="s">
        <v>2083</v>
      </c>
      <c r="B686" s="20" t="s">
        <v>2095</v>
      </c>
      <c r="C686" s="47" t="s">
        <v>2084</v>
      </c>
      <c r="D686" s="40" t="s">
        <v>393</v>
      </c>
    </row>
    <row r="687" spans="1:4" ht="38.25" x14ac:dyDescent="0.25">
      <c r="A687" s="43" t="s">
        <v>2085</v>
      </c>
      <c r="B687" s="20" t="s">
        <v>2096</v>
      </c>
      <c r="C687" s="47" t="s">
        <v>2086</v>
      </c>
      <c r="D687" s="40" t="s">
        <v>393</v>
      </c>
    </row>
    <row r="688" spans="1:4" ht="25.5" x14ac:dyDescent="0.25">
      <c r="A688" s="43" t="s">
        <v>2087</v>
      </c>
      <c r="B688" s="20" t="s">
        <v>2097</v>
      </c>
      <c r="C688" s="47" t="s">
        <v>2088</v>
      </c>
      <c r="D688" s="40" t="s">
        <v>393</v>
      </c>
    </row>
    <row r="689" spans="1:4" ht="38.25" x14ac:dyDescent="0.25">
      <c r="A689" s="43" t="s">
        <v>2089</v>
      </c>
      <c r="B689" s="20" t="s">
        <v>2098</v>
      </c>
      <c r="C689" s="47" t="s">
        <v>2090</v>
      </c>
      <c r="D689" s="40" t="s">
        <v>393</v>
      </c>
    </row>
    <row r="690" spans="1:4" ht="409.5" x14ac:dyDescent="0.25">
      <c r="A690" s="44" t="s">
        <v>2100</v>
      </c>
      <c r="B690" s="20" t="s">
        <v>2101</v>
      </c>
      <c r="C690" s="47" t="s">
        <v>2099</v>
      </c>
      <c r="D690" s="40" t="s">
        <v>393</v>
      </c>
    </row>
    <row r="691" spans="1:4" ht="242.25" x14ac:dyDescent="0.25">
      <c r="A691" s="44" t="s">
        <v>2103</v>
      </c>
      <c r="B691" s="20" t="s">
        <v>2108</v>
      </c>
      <c r="C691" s="47" t="s">
        <v>2102</v>
      </c>
      <c r="D691" s="45" t="s">
        <v>393</v>
      </c>
    </row>
    <row r="692" spans="1:4" x14ac:dyDescent="0.25">
      <c r="A692" s="46" t="s">
        <v>2104</v>
      </c>
      <c r="B692" s="20" t="s">
        <v>2109</v>
      </c>
      <c r="C692" s="47" t="s">
        <v>2105</v>
      </c>
      <c r="D692" s="45" t="s">
        <v>393</v>
      </c>
    </row>
    <row r="693" spans="1:4" ht="76.5" x14ac:dyDescent="0.25">
      <c r="A693" s="44" t="s">
        <v>2106</v>
      </c>
      <c r="B693" s="20" t="s">
        <v>2110</v>
      </c>
      <c r="C693" s="47" t="s">
        <v>2112</v>
      </c>
      <c r="D693" s="45" t="s">
        <v>393</v>
      </c>
    </row>
    <row r="694" spans="1:4" ht="38.25" x14ac:dyDescent="0.25">
      <c r="A694" s="44" t="s">
        <v>2107</v>
      </c>
      <c r="B694" s="20" t="s">
        <v>2111</v>
      </c>
      <c r="C694" s="47" t="s">
        <v>2113</v>
      </c>
      <c r="D694" s="45" t="s">
        <v>393</v>
      </c>
    </row>
    <row r="695" spans="1:4" x14ac:dyDescent="0.25">
      <c r="A695" s="19" t="s">
        <v>2121</v>
      </c>
      <c r="B695" s="20" t="s">
        <v>2125</v>
      </c>
      <c r="C695" s="48" t="s">
        <v>2123</v>
      </c>
      <c r="D695" s="45" t="s">
        <v>393</v>
      </c>
    </row>
    <row r="696" spans="1:4" x14ac:dyDescent="0.25">
      <c r="A696" s="25" t="s">
        <v>2122</v>
      </c>
      <c r="B696" s="20" t="s">
        <v>2126</v>
      </c>
      <c r="C696" s="48" t="s">
        <v>2124</v>
      </c>
      <c r="D696" s="45" t="s">
        <v>393</v>
      </c>
    </row>
  </sheetData>
  <dataValidations disablePrompts="1" count="4">
    <dataValidation type="list" allowBlank="1" showInputMessage="1" showErrorMessage="1" sqref="D294:D326" xr:uid="{00000000-0002-0000-0000-000000000000}">
      <formula1>$W$1:$AI$1</formula1>
    </dataValidation>
    <dataValidation type="list" allowBlank="1" showInputMessage="1" showErrorMessage="1" sqref="D351:D690" xr:uid="{00000000-0002-0000-0000-000001000000}">
      <formula1>$X$2:$AJ$2</formula1>
    </dataValidation>
    <dataValidation type="list" allowBlank="1" showInputMessage="1" showErrorMessage="1" sqref="D327:D350" xr:uid="{00000000-0002-0000-0000-000002000000}">
      <formula1>$Y$2:$AK$2</formula1>
    </dataValidation>
    <dataValidation type="list" allowBlank="1" showInputMessage="1" showErrorMessage="1" sqref="D4:D293" xr:uid="{00000000-0002-0000-0000-000003000000}">
      <formula1>$W$2:$AI$2</formula1>
    </dataValidation>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7"/>
  <sheetViews>
    <sheetView showGridLines="0" tabSelected="1" topLeftCell="S10" zoomScale="85" zoomScaleNormal="85" zoomScaleSheetLayoutView="100" zoomScalePageLayoutView="85" workbookViewId="0">
      <selection activeCell="Y13" sqref="Y13"/>
    </sheetView>
  </sheetViews>
  <sheetFormatPr baseColWidth="10" defaultColWidth="11.42578125" defaultRowHeight="11.25" x14ac:dyDescent="0.2"/>
  <cols>
    <col min="1" max="1" width="3.5703125" style="51" customWidth="1"/>
    <col min="2" max="2" width="18.5703125" style="49" customWidth="1"/>
    <col min="3" max="3" width="22.28515625" style="50" customWidth="1"/>
    <col min="4" max="4" width="19.42578125" style="51" customWidth="1"/>
    <col min="5" max="5" width="7.85546875" style="49" customWidth="1"/>
    <col min="6" max="6" width="22.28515625" style="52" customWidth="1"/>
    <col min="7" max="7" width="51.85546875" style="52" customWidth="1"/>
    <col min="8" max="8" width="49.28515625" style="51" customWidth="1"/>
    <col min="9" max="9" width="1.7109375" style="62" customWidth="1"/>
    <col min="10" max="11" width="10.7109375" style="53" customWidth="1"/>
    <col min="12" max="12" width="10.7109375" style="54" customWidth="1"/>
    <col min="13" max="13" width="12.5703125" style="53" customWidth="1"/>
    <col min="14" max="14" width="10.7109375" style="55" customWidth="1"/>
    <col min="15" max="15" width="1.7109375" style="61" customWidth="1"/>
    <col min="16" max="18" width="13.7109375" style="55" customWidth="1"/>
    <col min="19" max="19" width="1.7109375" style="61" customWidth="1"/>
    <col min="20" max="23" width="13.7109375" style="55" customWidth="1"/>
    <col min="24" max="24" width="1.7109375" style="61" customWidth="1"/>
    <col min="25" max="25" width="17.85546875" style="63" bestFit="1" customWidth="1"/>
    <col min="26" max="26" width="12.140625" style="63" bestFit="1" customWidth="1"/>
    <col min="27" max="27" width="15" style="63" bestFit="1" customWidth="1"/>
    <col min="28" max="28" width="11.42578125" style="59" customWidth="1"/>
    <col min="29" max="29" width="1.7109375" style="60" customWidth="1"/>
    <col min="30" max="30" width="17.85546875" style="59" bestFit="1" customWidth="1"/>
    <col min="31" max="31" width="12.140625" style="59" bestFit="1" customWidth="1"/>
    <col min="32" max="32" width="15" style="59" bestFit="1" customWidth="1"/>
    <col min="33" max="33" width="1.7109375" style="59" customWidth="1"/>
    <col min="34" max="34" width="24.7109375" style="59" customWidth="1"/>
    <col min="35" max="35" width="11.42578125" style="59"/>
    <col min="36" max="36" width="17.42578125" style="59" customWidth="1"/>
    <col min="37" max="16384" width="11.42578125" style="59"/>
  </cols>
  <sheetData>
    <row r="1" spans="1:36" ht="32.1" customHeight="1" x14ac:dyDescent="0.2">
      <c r="A1" s="103" t="s">
        <v>2148</v>
      </c>
      <c r="B1" s="103"/>
      <c r="C1" s="99" t="s">
        <v>2149</v>
      </c>
      <c r="D1" s="99"/>
      <c r="E1" s="99"/>
      <c r="F1" s="99"/>
      <c r="G1" s="99"/>
      <c r="H1" s="99"/>
      <c r="I1" s="105" t="s">
        <v>2160</v>
      </c>
      <c r="J1" s="105"/>
      <c r="K1" s="105"/>
    </row>
    <row r="2" spans="1:36" ht="32.1" customHeight="1" x14ac:dyDescent="0.2">
      <c r="A2" s="103" t="s">
        <v>2150</v>
      </c>
      <c r="B2" s="103"/>
      <c r="C2" s="106" t="s">
        <v>2158</v>
      </c>
      <c r="D2" s="106"/>
      <c r="E2" s="106"/>
      <c r="F2" s="106"/>
      <c r="G2" s="106"/>
      <c r="H2" s="106"/>
      <c r="I2" s="105"/>
      <c r="J2" s="105"/>
      <c r="K2" s="105"/>
    </row>
    <row r="3" spans="1:36" ht="32.1" customHeight="1" x14ac:dyDescent="0.2">
      <c r="A3" s="103" t="s">
        <v>2151</v>
      </c>
      <c r="B3" s="103"/>
      <c r="C3" s="99"/>
      <c r="D3" s="99"/>
      <c r="E3" s="99"/>
      <c r="F3" s="99"/>
      <c r="G3" s="81" t="s">
        <v>2152</v>
      </c>
      <c r="H3" s="79" t="s">
        <v>2159</v>
      </c>
      <c r="I3" s="105"/>
      <c r="J3" s="105"/>
      <c r="K3" s="105"/>
    </row>
    <row r="4" spans="1:36" ht="32.1" customHeight="1" x14ac:dyDescent="0.2">
      <c r="A4" s="103" t="s">
        <v>2171</v>
      </c>
      <c r="B4" s="103"/>
      <c r="C4" s="104">
        <f ca="1">TODAY()</f>
        <v>43920</v>
      </c>
      <c r="D4" s="104"/>
      <c r="E4" s="104"/>
      <c r="F4" s="104"/>
      <c r="G4" s="81" t="s">
        <v>2153</v>
      </c>
      <c r="H4" s="80"/>
      <c r="I4" s="105"/>
      <c r="J4" s="105"/>
      <c r="K4" s="105"/>
    </row>
    <row r="5" spans="1:36" ht="32.1" customHeight="1" x14ac:dyDescent="0.2">
      <c r="A5" s="103" t="s">
        <v>2154</v>
      </c>
      <c r="B5" s="103"/>
      <c r="C5" s="99" t="s">
        <v>2155</v>
      </c>
      <c r="D5" s="99"/>
      <c r="E5" s="99"/>
      <c r="F5" s="99"/>
      <c r="G5" s="99"/>
      <c r="H5" s="99"/>
      <c r="I5" s="105"/>
      <c r="J5" s="105"/>
      <c r="K5" s="105"/>
    </row>
    <row r="6" spans="1:36" ht="32.1" customHeight="1" x14ac:dyDescent="0.2">
      <c r="A6" s="103" t="s">
        <v>2156</v>
      </c>
      <c r="B6" s="103"/>
      <c r="C6" s="99" t="s">
        <v>2157</v>
      </c>
      <c r="D6" s="99"/>
      <c r="E6" s="99"/>
      <c r="F6" s="99"/>
      <c r="G6" s="99"/>
      <c r="H6" s="99"/>
      <c r="I6" s="105"/>
      <c r="J6" s="105"/>
      <c r="K6" s="105"/>
    </row>
    <row r="9" spans="1:36" s="64" customFormat="1" ht="15" customHeight="1" x14ac:dyDescent="0.25">
      <c r="A9" s="84" t="s">
        <v>2</v>
      </c>
      <c r="B9" s="85"/>
      <c r="C9" s="85"/>
      <c r="D9" s="85"/>
      <c r="E9" s="85"/>
      <c r="F9" s="85"/>
      <c r="G9" s="85"/>
      <c r="H9" s="85"/>
      <c r="I9" s="72"/>
      <c r="J9" s="97" t="s">
        <v>8</v>
      </c>
      <c r="K9" s="97"/>
      <c r="L9" s="97"/>
      <c r="M9" s="97"/>
      <c r="N9" s="97"/>
      <c r="O9" s="72"/>
      <c r="P9" s="98" t="s">
        <v>12</v>
      </c>
      <c r="Q9" s="97"/>
      <c r="R9" s="97"/>
      <c r="S9" s="72"/>
      <c r="T9" s="84" t="s">
        <v>14</v>
      </c>
      <c r="U9" s="86"/>
      <c r="V9" s="98" t="s">
        <v>16</v>
      </c>
      <c r="W9" s="97"/>
      <c r="X9" s="72"/>
      <c r="Y9" s="84" t="s">
        <v>286</v>
      </c>
      <c r="Z9" s="85"/>
      <c r="AA9" s="85"/>
      <c r="AB9" s="86"/>
      <c r="AC9" s="72"/>
      <c r="AD9" s="84" t="s">
        <v>287</v>
      </c>
      <c r="AE9" s="85"/>
      <c r="AF9" s="86"/>
      <c r="AH9" s="98" t="s">
        <v>2161</v>
      </c>
      <c r="AI9" s="97"/>
      <c r="AJ9" s="97"/>
    </row>
    <row r="10" spans="1:36" s="64" customFormat="1" ht="22.5" customHeight="1" x14ac:dyDescent="0.25">
      <c r="A10" s="87" t="s">
        <v>0</v>
      </c>
      <c r="B10" s="89" t="s">
        <v>2172</v>
      </c>
      <c r="C10" s="90"/>
      <c r="D10" s="93" t="s">
        <v>3</v>
      </c>
      <c r="E10" s="93" t="s">
        <v>4</v>
      </c>
      <c r="F10" s="93" t="s">
        <v>7</v>
      </c>
      <c r="G10" s="93" t="s">
        <v>6</v>
      </c>
      <c r="H10" s="93" t="s">
        <v>87</v>
      </c>
      <c r="I10" s="72"/>
      <c r="J10" s="95" t="s">
        <v>9</v>
      </c>
      <c r="K10" s="95" t="s">
        <v>10</v>
      </c>
      <c r="L10" s="95" t="s">
        <v>11</v>
      </c>
      <c r="M10" s="95" t="s">
        <v>2173</v>
      </c>
      <c r="N10" s="95" t="s">
        <v>384</v>
      </c>
      <c r="O10" s="72"/>
      <c r="P10" s="93" t="s">
        <v>13</v>
      </c>
      <c r="Q10" s="93" t="s">
        <v>2174</v>
      </c>
      <c r="R10" s="93" t="s">
        <v>385</v>
      </c>
      <c r="S10" s="72"/>
      <c r="T10" s="93" t="s">
        <v>112</v>
      </c>
      <c r="U10" s="93" t="s">
        <v>15</v>
      </c>
      <c r="V10" s="93" t="s">
        <v>22</v>
      </c>
      <c r="W10" s="93" t="s">
        <v>17</v>
      </c>
      <c r="X10" s="72"/>
      <c r="Y10" s="70" t="s">
        <v>278</v>
      </c>
      <c r="Z10" s="70" t="s">
        <v>279</v>
      </c>
      <c r="AA10" s="70" t="s">
        <v>280</v>
      </c>
      <c r="AB10" s="100" t="s">
        <v>282</v>
      </c>
      <c r="AC10" s="72"/>
      <c r="AD10" s="70" t="s">
        <v>278</v>
      </c>
      <c r="AE10" s="70" t="s">
        <v>279</v>
      </c>
      <c r="AF10" s="70" t="s">
        <v>280</v>
      </c>
      <c r="AH10" s="93" t="s">
        <v>2162</v>
      </c>
      <c r="AI10" s="93" t="s">
        <v>1</v>
      </c>
      <c r="AJ10" s="93" t="s">
        <v>2163</v>
      </c>
    </row>
    <row r="11" spans="1:36" s="64" customFormat="1" ht="36.75" customHeight="1" x14ac:dyDescent="0.25">
      <c r="A11" s="88"/>
      <c r="B11" s="91"/>
      <c r="C11" s="92"/>
      <c r="D11" s="94"/>
      <c r="E11" s="94"/>
      <c r="F11" s="94"/>
      <c r="G11" s="94"/>
      <c r="H11" s="94"/>
      <c r="I11" s="72"/>
      <c r="J11" s="96"/>
      <c r="K11" s="96"/>
      <c r="L11" s="96"/>
      <c r="M11" s="96"/>
      <c r="N11" s="96"/>
      <c r="O11" s="72"/>
      <c r="P11" s="94"/>
      <c r="Q11" s="94"/>
      <c r="R11" s="94"/>
      <c r="S11" s="72"/>
      <c r="T11" s="94"/>
      <c r="U11" s="94"/>
      <c r="V11" s="94"/>
      <c r="W11" s="94"/>
      <c r="X11" s="72"/>
      <c r="Y11" s="71" t="s">
        <v>281</v>
      </c>
      <c r="Z11" s="71" t="s">
        <v>281</v>
      </c>
      <c r="AA11" s="71" t="s">
        <v>281</v>
      </c>
      <c r="AB11" s="101"/>
      <c r="AC11" s="72"/>
      <c r="AD11" s="71" t="s">
        <v>281</v>
      </c>
      <c r="AE11" s="71" t="s">
        <v>281</v>
      </c>
      <c r="AF11" s="71" t="s">
        <v>281</v>
      </c>
      <c r="AH11" s="102"/>
      <c r="AI11" s="94"/>
      <c r="AJ11" s="102"/>
    </row>
    <row r="12" spans="1:36" ht="78.75" x14ac:dyDescent="0.2">
      <c r="A12" s="67">
        <v>1</v>
      </c>
      <c r="B12" s="67" t="s">
        <v>2175</v>
      </c>
      <c r="C12" s="83" t="s">
        <v>2128</v>
      </c>
      <c r="D12" s="66" t="s">
        <v>2115</v>
      </c>
      <c r="E12" s="67" t="str">
        <f>+VLOOKUP(F12,Inventario!$A$3:$D$2083,2,FALSE)</f>
        <v>AC356</v>
      </c>
      <c r="F12" s="68" t="s">
        <v>1743</v>
      </c>
      <c r="G12" s="66" t="s">
        <v>1745</v>
      </c>
      <c r="H12" s="66" t="s">
        <v>2118</v>
      </c>
      <c r="I12" s="69"/>
      <c r="J12" s="67" t="s">
        <v>2130</v>
      </c>
      <c r="K12" s="67" t="s">
        <v>2130</v>
      </c>
      <c r="L12" s="67" t="s">
        <v>2130</v>
      </c>
      <c r="M12" s="67" t="s">
        <v>2130</v>
      </c>
      <c r="N12" s="67" t="s">
        <v>2114</v>
      </c>
      <c r="O12" s="69"/>
      <c r="P12" s="67" t="s">
        <v>2116</v>
      </c>
      <c r="Q12" s="67" t="s">
        <v>2115</v>
      </c>
      <c r="R12" s="67" t="s">
        <v>2115</v>
      </c>
      <c r="S12" s="69"/>
      <c r="T12" s="66" t="s">
        <v>2176</v>
      </c>
      <c r="U12" s="66" t="s">
        <v>2119</v>
      </c>
      <c r="V12" s="66" t="s">
        <v>2117</v>
      </c>
      <c r="W12" s="67" t="s">
        <v>2120</v>
      </c>
      <c r="X12" s="57"/>
      <c r="Y12" s="65" t="s">
        <v>285</v>
      </c>
      <c r="Z12" s="65" t="s">
        <v>284</v>
      </c>
      <c r="AA12" s="65" t="s">
        <v>285</v>
      </c>
      <c r="AB12" s="56" t="str">
        <f t="shared" ref="AB12:AB37" si="0">IF( OR(Y12="Alto",Z12="Alto",AA12="Alto"),"Crítico","No Crítico")</f>
        <v>Crítico</v>
      </c>
      <c r="AC12" s="57"/>
      <c r="AD12" s="58" t="str">
        <f>IF(Y12=Clasificación!$B$9,Clasificación!$C$9,IF(Y12=Clasificación!$B$10,Clasificación!$C$10,IF(OR(Y12=Clasificación!$B$11,Y12=Clasificación!$C$11),Clasificación!$C$11,"Por clasificar")))</f>
        <v>Altamente Confidencial</v>
      </c>
      <c r="AE12" s="58" t="str">
        <f>IF(OR(Z12=Clasificación!$B$15,Z12=Clasificación!$B$16),Clasificación!$C$15,IF(Z12=Clasificación!$B$17,Clasificación!$C$17,"Por clasificar"))</f>
        <v>Alta</v>
      </c>
      <c r="AF12" s="58" t="str">
        <f>IF(OR(AA12=Clasificación!$B$15,AA12=Clasificación!$B$16),Clasificación!$C$15,IF(AA12=Clasificación!$B$17,Clasificación!$C$17,"Por clasificar"))</f>
        <v>Alta</v>
      </c>
      <c r="AH12" s="66" t="s">
        <v>2167</v>
      </c>
      <c r="AI12" s="66" t="s">
        <v>2166</v>
      </c>
      <c r="AJ12" s="66" t="s">
        <v>2168</v>
      </c>
    </row>
    <row r="13" spans="1:36" s="78" customFormat="1" ht="78.75" x14ac:dyDescent="0.2">
      <c r="A13" s="73">
        <v>2</v>
      </c>
      <c r="B13" s="67" t="s">
        <v>2175</v>
      </c>
      <c r="C13" s="74" t="s">
        <v>2131</v>
      </c>
      <c r="D13" s="74" t="s">
        <v>2115</v>
      </c>
      <c r="E13" s="73" t="str">
        <f>+VLOOKUP(F13,[4]Inventario!$A$3:$D$2083,2,FALSE)</f>
        <v>AC446</v>
      </c>
      <c r="F13" s="75" t="s">
        <v>1157</v>
      </c>
      <c r="G13" s="74" t="s">
        <v>1337</v>
      </c>
      <c r="H13" s="74" t="s">
        <v>2132</v>
      </c>
      <c r="I13" s="57"/>
      <c r="J13" s="73" t="s">
        <v>2130</v>
      </c>
      <c r="K13" s="73" t="s">
        <v>2130</v>
      </c>
      <c r="L13" s="73" t="s">
        <v>2130</v>
      </c>
      <c r="M13" s="73" t="s">
        <v>2130</v>
      </c>
      <c r="N13" s="73" t="s">
        <v>2114</v>
      </c>
      <c r="O13" s="57"/>
      <c r="P13" s="73" t="s">
        <v>2116</v>
      </c>
      <c r="Q13" s="73" t="s">
        <v>2129</v>
      </c>
      <c r="R13" s="76" t="s">
        <v>2115</v>
      </c>
      <c r="S13" s="57"/>
      <c r="T13" s="73" t="s">
        <v>2133</v>
      </c>
      <c r="U13" s="73" t="s">
        <v>2133</v>
      </c>
      <c r="V13" s="74" t="s">
        <v>2134</v>
      </c>
      <c r="W13" s="74" t="s">
        <v>2135</v>
      </c>
      <c r="X13" s="57"/>
      <c r="Y13" s="77" t="s">
        <v>283</v>
      </c>
      <c r="Z13" s="77" t="s">
        <v>283</v>
      </c>
      <c r="AA13" s="77" t="s">
        <v>283</v>
      </c>
      <c r="AB13" s="56" t="str">
        <f t="shared" si="0"/>
        <v>No Crítico</v>
      </c>
      <c r="AC13" s="57"/>
      <c r="AD13" s="58" t="str">
        <f>IF(Y13=Clasificación!$B$9,Clasificación!$C$9,IF(Y13=Clasificación!$B$10,Clasificación!$C$10,IF(OR(Y13=Clasificación!$B$11,Y13=Clasificación!$C$11),Clasificación!$C$11,"Por clasificar")))</f>
        <v>Pública</v>
      </c>
      <c r="AE13" s="58" t="str">
        <f>IF(OR(Z13=Clasificación!$B$15,Z13=Clasificación!$B$16),Clasificación!$C$15,IF(Z13=Clasificación!$B$17,Clasificación!$C$17,"Por clasificar"))</f>
        <v>Bajo</v>
      </c>
      <c r="AF13" s="58" t="str">
        <f>IF(OR(AA13=Clasificación!$B$22,AA13=Clasificación!$B$23),Clasificación!$C$22,IF(AA13=Clasificación!$B$24,Clasificación!$C$24,"Por clasificar"))</f>
        <v>Bajo</v>
      </c>
      <c r="AH13" s="66" t="s">
        <v>2170</v>
      </c>
      <c r="AI13" s="66" t="s">
        <v>2164</v>
      </c>
      <c r="AJ13" s="66" t="s">
        <v>2169</v>
      </c>
    </row>
    <row r="14" spans="1:36" s="78" customFormat="1" ht="180" x14ac:dyDescent="0.2">
      <c r="A14" s="73">
        <v>3</v>
      </c>
      <c r="B14" s="67" t="s">
        <v>2175</v>
      </c>
      <c r="C14" s="74" t="s">
        <v>2131</v>
      </c>
      <c r="D14" s="74" t="s">
        <v>2136</v>
      </c>
      <c r="E14" s="73" t="str">
        <f>+VLOOKUP(F14,[4]Inventario!$A$3:$D$2083,2,FALSE)</f>
        <v>AC447</v>
      </c>
      <c r="F14" s="75" t="s">
        <v>1158</v>
      </c>
      <c r="G14" s="74" t="s">
        <v>1338</v>
      </c>
      <c r="H14" s="74" t="s">
        <v>2137</v>
      </c>
      <c r="I14" s="57"/>
      <c r="J14" s="73" t="s">
        <v>2138</v>
      </c>
      <c r="K14" s="73" t="s">
        <v>2138</v>
      </c>
      <c r="L14" s="73" t="s">
        <v>2130</v>
      </c>
      <c r="M14" s="73" t="s">
        <v>2130</v>
      </c>
      <c r="N14" s="73" t="s">
        <v>2114</v>
      </c>
      <c r="O14" s="57"/>
      <c r="P14" s="73" t="s">
        <v>2115</v>
      </c>
      <c r="Q14" s="73" t="s">
        <v>2129</v>
      </c>
      <c r="R14" s="76" t="s">
        <v>2115</v>
      </c>
      <c r="S14" s="57"/>
      <c r="T14" s="73" t="s">
        <v>2133</v>
      </c>
      <c r="U14" s="73" t="s">
        <v>2133</v>
      </c>
      <c r="V14" s="74" t="s">
        <v>2139</v>
      </c>
      <c r="W14" s="74" t="s">
        <v>2140</v>
      </c>
      <c r="X14" s="57"/>
      <c r="Y14" s="77" t="s">
        <v>284</v>
      </c>
      <c r="Z14" s="77" t="s">
        <v>283</v>
      </c>
      <c r="AA14" s="77" t="s">
        <v>283</v>
      </c>
      <c r="AB14" s="56" t="str">
        <f t="shared" si="0"/>
        <v>No Crítico</v>
      </c>
      <c r="AC14" s="57"/>
      <c r="AD14" s="58" t="str">
        <f>IF(Y14=Clasificación!$B$9,Clasificación!$C$9,IF(Y14=Clasificación!$B$10,Clasificación!$C$10,IF(OR(Y14=Clasificación!$B$11,Y14=Clasificación!$C$11),Clasificación!$C$11,"Por clasificar")))</f>
        <v>Confidencial</v>
      </c>
      <c r="AE14" s="58" t="str">
        <f>IF(OR(Z14=Clasificación!$B$15,Z14=Clasificación!$B$16),Clasificación!$C$15,IF(Z14=Clasificación!$B$17,Clasificación!$C$17,"Por clasificar"))</f>
        <v>Bajo</v>
      </c>
      <c r="AF14" s="58" t="str">
        <f>IF(OR(AA14=Clasificación!$B$22,AA14=Clasificación!$B$23),Clasificación!$C$22,IF(AA14=Clasificación!$B$24,Clasificación!$C$24,"Por clasificar"))</f>
        <v>Bajo</v>
      </c>
      <c r="AH14" s="66" t="s">
        <v>2170</v>
      </c>
      <c r="AI14" s="66" t="s">
        <v>2164</v>
      </c>
      <c r="AJ14" s="66" t="s">
        <v>2169</v>
      </c>
    </row>
    <row r="15" spans="1:36" s="78" customFormat="1" ht="101.25" x14ac:dyDescent="0.2">
      <c r="A15" s="73">
        <v>4</v>
      </c>
      <c r="B15" s="67" t="s">
        <v>2175</v>
      </c>
      <c r="C15" s="74" t="s">
        <v>2131</v>
      </c>
      <c r="D15" s="74" t="s">
        <v>2115</v>
      </c>
      <c r="E15" s="73" t="str">
        <f>+VLOOKUP(F15,[4]Inventario!$A$3:$D$2083,2,FALSE)</f>
        <v>AC452</v>
      </c>
      <c r="F15" s="75" t="s">
        <v>1163</v>
      </c>
      <c r="G15" s="74" t="s">
        <v>1343</v>
      </c>
      <c r="H15" s="74" t="s">
        <v>2141</v>
      </c>
      <c r="I15" s="57"/>
      <c r="J15" s="73" t="s">
        <v>2130</v>
      </c>
      <c r="K15" s="73" t="s">
        <v>2130</v>
      </c>
      <c r="L15" s="73" t="s">
        <v>2130</v>
      </c>
      <c r="M15" s="73" t="s">
        <v>2130</v>
      </c>
      <c r="N15" s="73" t="s">
        <v>2114</v>
      </c>
      <c r="O15" s="57"/>
      <c r="P15" s="73" t="s">
        <v>2116</v>
      </c>
      <c r="Q15" s="73" t="s">
        <v>2129</v>
      </c>
      <c r="R15" s="76" t="s">
        <v>2115</v>
      </c>
      <c r="S15" s="57"/>
      <c r="T15" s="73" t="s">
        <v>2133</v>
      </c>
      <c r="U15" s="73" t="s">
        <v>2133</v>
      </c>
      <c r="V15" s="74" t="s">
        <v>2134</v>
      </c>
      <c r="W15" s="74" t="s">
        <v>2142</v>
      </c>
      <c r="X15" s="57"/>
      <c r="Y15" s="77" t="s">
        <v>283</v>
      </c>
      <c r="Z15" s="77" t="s">
        <v>283</v>
      </c>
      <c r="AA15" s="77" t="s">
        <v>283</v>
      </c>
      <c r="AB15" s="56" t="str">
        <f t="shared" si="0"/>
        <v>No Crítico</v>
      </c>
      <c r="AC15" s="57"/>
      <c r="AD15" s="58" t="str">
        <f>IF(Y15=Clasificación!$B$9,Clasificación!$C$9,IF(Y15=Clasificación!$B$10,Clasificación!$C$10,IF(OR(Y15=Clasificación!$B$11,Y15=Clasificación!$C$11),Clasificación!$C$11,"Por clasificar")))</f>
        <v>Pública</v>
      </c>
      <c r="AE15" s="58" t="str">
        <f>IF(OR(Z15=Clasificación!$B$15,Z15=Clasificación!$B$16),Clasificación!$C$15,IF(Z15=Clasificación!$B$17,Clasificación!$C$17,"Por clasificar"))</f>
        <v>Bajo</v>
      </c>
      <c r="AF15" s="58" t="str">
        <f>IF(OR(AA15=Clasificación!$B$22,AA15=Clasificación!$B$23),Clasificación!$C$22,IF(AA15=Clasificación!$B$24,Clasificación!$C$24,"Por clasificar"))</f>
        <v>Bajo</v>
      </c>
      <c r="AH15" s="66" t="s">
        <v>2170</v>
      </c>
      <c r="AI15" s="66" t="s">
        <v>2164</v>
      </c>
      <c r="AJ15" s="66" t="s">
        <v>2169</v>
      </c>
    </row>
    <row r="16" spans="1:36" s="78" customFormat="1" ht="213.75" x14ac:dyDescent="0.2">
      <c r="A16" s="73">
        <v>21</v>
      </c>
      <c r="B16" s="67" t="s">
        <v>2175</v>
      </c>
      <c r="C16" s="74" t="s">
        <v>2131</v>
      </c>
      <c r="D16" s="74" t="s">
        <v>2143</v>
      </c>
      <c r="E16" s="73" t="str">
        <f>+VLOOKUP(F16,[4]Inventario!$A$3:$D$2083,2,FALSE)</f>
        <v>AC459</v>
      </c>
      <c r="F16" s="75" t="s">
        <v>1170</v>
      </c>
      <c r="G16" s="74" t="s">
        <v>1350</v>
      </c>
      <c r="H16" s="74" t="s">
        <v>2144</v>
      </c>
      <c r="I16" s="57"/>
      <c r="J16" s="73" t="s">
        <v>2130</v>
      </c>
      <c r="K16" s="73" t="s">
        <v>2138</v>
      </c>
      <c r="L16" s="73" t="s">
        <v>2138</v>
      </c>
      <c r="M16" s="73" t="s">
        <v>2138</v>
      </c>
      <c r="N16" s="73" t="s">
        <v>2114</v>
      </c>
      <c r="O16" s="57"/>
      <c r="P16" s="73" t="s">
        <v>2116</v>
      </c>
      <c r="Q16" s="73" t="s">
        <v>2145</v>
      </c>
      <c r="R16" s="76" t="s">
        <v>2115</v>
      </c>
      <c r="S16" s="57"/>
      <c r="T16" s="73" t="s">
        <v>2133</v>
      </c>
      <c r="U16" s="73" t="s">
        <v>2133</v>
      </c>
      <c r="V16" s="74" t="s">
        <v>2146</v>
      </c>
      <c r="W16" s="74" t="s">
        <v>2147</v>
      </c>
      <c r="X16" s="57"/>
      <c r="Y16" s="77" t="s">
        <v>283</v>
      </c>
      <c r="Z16" s="77" t="s">
        <v>284</v>
      </c>
      <c r="AA16" s="77" t="s">
        <v>284</v>
      </c>
      <c r="AB16" s="56" t="str">
        <f t="shared" si="0"/>
        <v>No Crítico</v>
      </c>
      <c r="AC16" s="57"/>
      <c r="AD16" s="58" t="str">
        <f>IF(Y16=Clasificación!$B$9,Clasificación!$C$9,IF(Y16=Clasificación!$B$10,Clasificación!$C$10,IF(OR(Y16=Clasificación!$B$11,Y16=Clasificación!$C$11),Clasificación!$C$11,"Por clasificar")))</f>
        <v>Pública</v>
      </c>
      <c r="AE16" s="58" t="str">
        <f>IF(OR(Z16=Clasificación!$B$15,Z16=Clasificación!$B$16),Clasificación!$C$15,IF(Z16=Clasificación!$B$17,Clasificación!$C$17,"Por clasificar"))</f>
        <v>Alta</v>
      </c>
      <c r="AF16" s="58" t="str">
        <f>IF(OR(AA16=Clasificación!$B$22,AA16=Clasificación!$B$23),Clasificación!$C$22,IF(AA16=Clasificación!$B$24,Clasificación!$C$24,"Por clasificar"))</f>
        <v>Alta</v>
      </c>
      <c r="AH16" s="66" t="s">
        <v>2170</v>
      </c>
      <c r="AI16" s="66" t="s">
        <v>2164</v>
      </c>
      <c r="AJ16" s="66" t="s">
        <v>2169</v>
      </c>
    </row>
    <row r="17" spans="1:36" s="78" customFormat="1" x14ac:dyDescent="0.2">
      <c r="A17" s="73"/>
      <c r="B17" s="73"/>
      <c r="C17" s="73"/>
      <c r="D17" s="74"/>
      <c r="E17" s="73"/>
      <c r="F17" s="75"/>
      <c r="G17" s="74"/>
      <c r="H17" s="74"/>
      <c r="I17" s="57"/>
      <c r="J17" s="73"/>
      <c r="K17" s="73"/>
      <c r="L17" s="73"/>
      <c r="M17" s="73"/>
      <c r="N17" s="73"/>
      <c r="O17" s="57"/>
      <c r="P17" s="73"/>
      <c r="Q17" s="73"/>
      <c r="R17" s="73"/>
      <c r="S17" s="57"/>
      <c r="T17" s="74"/>
      <c r="U17" s="74"/>
      <c r="V17" s="74"/>
      <c r="W17" s="73"/>
      <c r="X17" s="57"/>
      <c r="Y17" s="77"/>
      <c r="Z17" s="77"/>
      <c r="AA17" s="77"/>
      <c r="AB17" s="56" t="str">
        <f t="shared" si="0"/>
        <v>No Crítico</v>
      </c>
      <c r="AC17" s="57"/>
      <c r="AD17" s="58" t="str">
        <f>IF(Y17=Clasificación!$B$9,Clasificación!$C$9,IF(Y17=Clasificación!$B$10,Clasificación!$C$10,IF(OR(Y17=Clasificación!$B$11,Y17=Clasificación!$C$11),Clasificación!$C$11,"Por clasificar")))</f>
        <v>Por clasificar</v>
      </c>
      <c r="AE17" s="58" t="str">
        <f>IF(OR(Z17=Clasificación!$B$15,Z17=Clasificación!$B$16),Clasificación!$C$15,IF(Z17=Clasificación!$B$17,Clasificación!$C$17,"Por clasificar"))</f>
        <v>Por clasificar</v>
      </c>
      <c r="AF17" s="58" t="str">
        <f>IF(OR(AA17=Clasificación!$B$22,AA17=Clasificación!$B$23),Clasificación!$C$22,IF(AA17=Clasificación!$B$24,Clasificación!$C$24,"Por clasificar"))</f>
        <v>Por clasificar</v>
      </c>
      <c r="AH17" s="66"/>
      <c r="AI17" s="66"/>
      <c r="AJ17" s="66"/>
    </row>
    <row r="18" spans="1:36" s="78" customFormat="1" x14ac:dyDescent="0.2">
      <c r="A18" s="73"/>
      <c r="B18" s="73"/>
      <c r="C18" s="73"/>
      <c r="D18" s="74"/>
      <c r="E18" s="73"/>
      <c r="F18" s="75"/>
      <c r="G18" s="74"/>
      <c r="H18" s="74"/>
      <c r="I18" s="57"/>
      <c r="J18" s="73"/>
      <c r="K18" s="73"/>
      <c r="L18" s="73"/>
      <c r="M18" s="73"/>
      <c r="N18" s="73"/>
      <c r="O18" s="57"/>
      <c r="P18" s="73"/>
      <c r="Q18" s="73"/>
      <c r="R18" s="73"/>
      <c r="S18" s="57"/>
      <c r="T18" s="74"/>
      <c r="U18" s="74"/>
      <c r="V18" s="74"/>
      <c r="W18" s="73"/>
      <c r="X18" s="57"/>
      <c r="Y18" s="77"/>
      <c r="Z18" s="77"/>
      <c r="AA18" s="77"/>
      <c r="AB18" s="56" t="str">
        <f t="shared" si="0"/>
        <v>No Crítico</v>
      </c>
      <c r="AC18" s="57"/>
      <c r="AD18" s="58" t="str">
        <f>IF(Y18=Clasificación!$B$9,Clasificación!$C$9,IF(Y18=Clasificación!$B$10,Clasificación!$C$10,IF(OR(Y18=Clasificación!$B$11,Y18=Clasificación!$C$11),Clasificación!$C$11,"Por clasificar")))</f>
        <v>Por clasificar</v>
      </c>
      <c r="AE18" s="58" t="str">
        <f>IF(OR(Z18=Clasificación!$B$15,Z18=Clasificación!$B$16),Clasificación!$C$15,IF(Z18=Clasificación!$B$17,Clasificación!$C$17,"Por clasificar"))</f>
        <v>Por clasificar</v>
      </c>
      <c r="AF18" s="58" t="str">
        <f>IF(OR(AA18=Clasificación!$B$22,AA18=Clasificación!$B$23),Clasificación!$C$22,IF(AA18=Clasificación!$B$24,Clasificación!$C$24,"Por clasificar"))</f>
        <v>Por clasificar</v>
      </c>
      <c r="AH18" s="66"/>
      <c r="AI18" s="66"/>
      <c r="AJ18" s="66"/>
    </row>
    <row r="19" spans="1:36" s="78" customFormat="1" x14ac:dyDescent="0.2">
      <c r="A19" s="73"/>
      <c r="B19" s="73"/>
      <c r="C19" s="73"/>
      <c r="D19" s="74"/>
      <c r="E19" s="73"/>
      <c r="F19" s="75"/>
      <c r="G19" s="74"/>
      <c r="H19" s="74"/>
      <c r="I19" s="57"/>
      <c r="J19" s="73"/>
      <c r="K19" s="73"/>
      <c r="L19" s="73"/>
      <c r="M19" s="73"/>
      <c r="N19" s="73"/>
      <c r="O19" s="57"/>
      <c r="P19" s="73"/>
      <c r="Q19" s="73"/>
      <c r="R19" s="73"/>
      <c r="S19" s="57"/>
      <c r="T19" s="74"/>
      <c r="U19" s="74"/>
      <c r="V19" s="74"/>
      <c r="W19" s="73"/>
      <c r="X19" s="57"/>
      <c r="Y19" s="77"/>
      <c r="Z19" s="77"/>
      <c r="AA19" s="77"/>
      <c r="AB19" s="56" t="str">
        <f t="shared" si="0"/>
        <v>No Crítico</v>
      </c>
      <c r="AC19" s="57"/>
      <c r="AD19" s="58" t="str">
        <f>IF(Y19=Clasificación!$B$9,Clasificación!$C$9,IF(Y19=Clasificación!$B$10,Clasificación!$C$10,IF(OR(Y19=Clasificación!$B$11,Y19=Clasificación!$C$11),Clasificación!$C$11,"Por clasificar")))</f>
        <v>Por clasificar</v>
      </c>
      <c r="AE19" s="58" t="str">
        <f>IF(OR(Z19=Clasificación!$B$15,Z19=Clasificación!$B$16),Clasificación!$C$15,IF(Z19=Clasificación!$B$17,Clasificación!$C$17,"Por clasificar"))</f>
        <v>Por clasificar</v>
      </c>
      <c r="AF19" s="58" t="str">
        <f>IF(OR(AA19=Clasificación!$B$22,AA19=Clasificación!$B$23),Clasificación!$C$22,IF(AA19=Clasificación!$B$24,Clasificación!$C$24,"Por clasificar"))</f>
        <v>Por clasificar</v>
      </c>
      <c r="AH19" s="66"/>
      <c r="AI19" s="66"/>
      <c r="AJ19" s="66"/>
    </row>
    <row r="20" spans="1:36" s="78" customFormat="1" x14ac:dyDescent="0.2">
      <c r="A20" s="73"/>
      <c r="B20" s="73"/>
      <c r="C20" s="73"/>
      <c r="D20" s="74"/>
      <c r="E20" s="73"/>
      <c r="F20" s="75"/>
      <c r="G20" s="74"/>
      <c r="H20" s="74"/>
      <c r="I20" s="57"/>
      <c r="J20" s="73"/>
      <c r="K20" s="73"/>
      <c r="L20" s="73"/>
      <c r="M20" s="73"/>
      <c r="N20" s="73"/>
      <c r="O20" s="57"/>
      <c r="P20" s="73"/>
      <c r="Q20" s="73"/>
      <c r="R20" s="73"/>
      <c r="S20" s="57"/>
      <c r="T20" s="74"/>
      <c r="U20" s="74"/>
      <c r="V20" s="74"/>
      <c r="W20" s="73"/>
      <c r="X20" s="57"/>
      <c r="Y20" s="77"/>
      <c r="Z20" s="77"/>
      <c r="AA20" s="77"/>
      <c r="AB20" s="56" t="str">
        <f t="shared" si="0"/>
        <v>No Crítico</v>
      </c>
      <c r="AC20" s="57"/>
      <c r="AD20" s="58" t="str">
        <f>IF(Y20=Clasificación!$B$9,Clasificación!$C$9,IF(Y20=Clasificación!$B$10,Clasificación!$C$10,IF(OR(Y20=Clasificación!$B$11,Y20=Clasificación!$C$11),Clasificación!$C$11,"Por clasificar")))</f>
        <v>Por clasificar</v>
      </c>
      <c r="AE20" s="58" t="str">
        <f>IF(OR(Z20=Clasificación!$B$15,Z20=Clasificación!$B$16),Clasificación!$C$15,IF(Z20=Clasificación!$B$17,Clasificación!$C$17,"Por clasificar"))</f>
        <v>Por clasificar</v>
      </c>
      <c r="AF20" s="58" t="str">
        <f>IF(OR(AA20=Clasificación!$B$22,AA20=Clasificación!$B$23),Clasificación!$C$22,IF(AA20=Clasificación!$B$24,Clasificación!$C$24,"Por clasificar"))</f>
        <v>Por clasificar</v>
      </c>
      <c r="AH20" s="66"/>
      <c r="AI20" s="66"/>
      <c r="AJ20" s="66"/>
    </row>
    <row r="21" spans="1:36" s="78" customFormat="1" x14ac:dyDescent="0.2">
      <c r="A21" s="73"/>
      <c r="B21" s="73"/>
      <c r="C21" s="73"/>
      <c r="D21" s="74"/>
      <c r="E21" s="73"/>
      <c r="F21" s="75"/>
      <c r="G21" s="74"/>
      <c r="H21" s="74"/>
      <c r="I21" s="57"/>
      <c r="J21" s="73"/>
      <c r="K21" s="73"/>
      <c r="L21" s="73"/>
      <c r="M21" s="73"/>
      <c r="N21" s="73"/>
      <c r="O21" s="57"/>
      <c r="P21" s="73"/>
      <c r="Q21" s="73"/>
      <c r="R21" s="73"/>
      <c r="S21" s="57"/>
      <c r="T21" s="74"/>
      <c r="U21" s="74"/>
      <c r="V21" s="74"/>
      <c r="W21" s="73"/>
      <c r="X21" s="57"/>
      <c r="Y21" s="77"/>
      <c r="Z21" s="77"/>
      <c r="AA21" s="77"/>
      <c r="AB21" s="56" t="str">
        <f t="shared" si="0"/>
        <v>No Crítico</v>
      </c>
      <c r="AC21" s="57"/>
      <c r="AD21" s="58" t="str">
        <f>IF(Y21=Clasificación!$B$9,Clasificación!$C$9,IF(Y21=Clasificación!$B$10,Clasificación!$C$10,IF(OR(Y21=Clasificación!$B$11,Y21=Clasificación!$C$11),Clasificación!$C$11,"Por clasificar")))</f>
        <v>Por clasificar</v>
      </c>
      <c r="AE21" s="58" t="str">
        <f>IF(OR(Z21=Clasificación!$B$15,Z21=Clasificación!$B$16),Clasificación!$C$15,IF(Z21=Clasificación!$B$17,Clasificación!$C$17,"Por clasificar"))</f>
        <v>Por clasificar</v>
      </c>
      <c r="AF21" s="58" t="str">
        <f>IF(OR(AA21=Clasificación!$B$22,AA21=Clasificación!$B$23),Clasificación!$C$22,IF(AA21=Clasificación!$B$24,Clasificación!$C$24,"Por clasificar"))</f>
        <v>Por clasificar</v>
      </c>
      <c r="AH21" s="66"/>
      <c r="AI21" s="66"/>
      <c r="AJ21" s="66"/>
    </row>
    <row r="22" spans="1:36" s="78" customFormat="1" x14ac:dyDescent="0.2">
      <c r="A22" s="73"/>
      <c r="B22" s="73"/>
      <c r="C22" s="73"/>
      <c r="D22" s="74"/>
      <c r="E22" s="73"/>
      <c r="F22" s="75"/>
      <c r="G22" s="74"/>
      <c r="H22" s="74"/>
      <c r="I22" s="57"/>
      <c r="J22" s="73"/>
      <c r="K22" s="73"/>
      <c r="L22" s="73"/>
      <c r="M22" s="73"/>
      <c r="N22" s="73"/>
      <c r="O22" s="57"/>
      <c r="P22" s="73"/>
      <c r="Q22" s="73"/>
      <c r="R22" s="73"/>
      <c r="S22" s="57"/>
      <c r="T22" s="74"/>
      <c r="U22" s="74"/>
      <c r="V22" s="74"/>
      <c r="W22" s="73"/>
      <c r="X22" s="57"/>
      <c r="Y22" s="77"/>
      <c r="Z22" s="77"/>
      <c r="AA22" s="77"/>
      <c r="AB22" s="56" t="str">
        <f t="shared" si="0"/>
        <v>No Crítico</v>
      </c>
      <c r="AC22" s="57"/>
      <c r="AD22" s="58" t="str">
        <f>IF(Y22=Clasificación!$B$9,Clasificación!$C$9,IF(Y22=Clasificación!$B$10,Clasificación!$C$10,IF(OR(Y22=Clasificación!$B$11,Y22=Clasificación!$C$11),Clasificación!$C$11,"Por clasificar")))</f>
        <v>Por clasificar</v>
      </c>
      <c r="AE22" s="58" t="str">
        <f>IF(OR(Z22=Clasificación!$B$15,Z22=Clasificación!$B$16),Clasificación!$C$15,IF(Z22=Clasificación!$B$17,Clasificación!$C$17,"Por clasificar"))</f>
        <v>Por clasificar</v>
      </c>
      <c r="AF22" s="58" t="str">
        <f>IF(OR(AA22=Clasificación!$B$22,AA22=Clasificación!$B$23),Clasificación!$C$22,IF(AA22=Clasificación!$B$24,Clasificación!$C$24,"Por clasificar"))</f>
        <v>Por clasificar</v>
      </c>
      <c r="AH22" s="66"/>
      <c r="AI22" s="66"/>
      <c r="AJ22" s="66"/>
    </row>
    <row r="23" spans="1:36" s="78" customFormat="1" x14ac:dyDescent="0.2">
      <c r="A23" s="73"/>
      <c r="B23" s="73"/>
      <c r="C23" s="73"/>
      <c r="D23" s="74"/>
      <c r="E23" s="73"/>
      <c r="F23" s="75"/>
      <c r="G23" s="74"/>
      <c r="H23" s="74"/>
      <c r="I23" s="57"/>
      <c r="J23" s="73"/>
      <c r="K23" s="73"/>
      <c r="L23" s="73"/>
      <c r="M23" s="73"/>
      <c r="N23" s="73"/>
      <c r="O23" s="57"/>
      <c r="P23" s="73"/>
      <c r="Q23" s="73"/>
      <c r="R23" s="73"/>
      <c r="S23" s="57"/>
      <c r="T23" s="74"/>
      <c r="U23" s="74"/>
      <c r="V23" s="74"/>
      <c r="W23" s="73"/>
      <c r="X23" s="57"/>
      <c r="Y23" s="77"/>
      <c r="Z23" s="77"/>
      <c r="AA23" s="77"/>
      <c r="AB23" s="56" t="str">
        <f t="shared" si="0"/>
        <v>No Crítico</v>
      </c>
      <c r="AC23" s="57"/>
      <c r="AD23" s="58" t="str">
        <f>IF(Y23=Clasificación!$B$9,Clasificación!$C$9,IF(Y23=Clasificación!$B$10,Clasificación!$C$10,IF(OR(Y23=Clasificación!$B$11,Y23=Clasificación!$C$11),Clasificación!$C$11,"Por clasificar")))</f>
        <v>Por clasificar</v>
      </c>
      <c r="AE23" s="58" t="str">
        <f>IF(OR(Z23=Clasificación!$B$15,Z23=Clasificación!$B$16),Clasificación!$C$15,IF(Z23=Clasificación!$B$17,Clasificación!$C$17,"Por clasificar"))</f>
        <v>Por clasificar</v>
      </c>
      <c r="AF23" s="58" t="str">
        <f>IF(OR(AA23=Clasificación!$B$22,AA23=Clasificación!$B$23),Clasificación!$C$22,IF(AA23=Clasificación!$B$24,Clasificación!$C$24,"Por clasificar"))</f>
        <v>Por clasificar</v>
      </c>
      <c r="AH23" s="66"/>
      <c r="AI23" s="66"/>
      <c r="AJ23" s="66"/>
    </row>
    <row r="24" spans="1:36" x14ac:dyDescent="0.2">
      <c r="A24" s="67"/>
      <c r="B24" s="67"/>
      <c r="C24" s="67"/>
      <c r="D24" s="66"/>
      <c r="E24" s="67"/>
      <c r="F24" s="68"/>
      <c r="G24" s="66"/>
      <c r="H24" s="66"/>
      <c r="I24" s="69"/>
      <c r="J24" s="67"/>
      <c r="K24" s="67"/>
      <c r="L24" s="67"/>
      <c r="M24" s="67"/>
      <c r="N24" s="67"/>
      <c r="O24" s="69"/>
      <c r="P24" s="67"/>
      <c r="Q24" s="67"/>
      <c r="R24" s="67"/>
      <c r="S24" s="69"/>
      <c r="T24" s="66"/>
      <c r="U24" s="66"/>
      <c r="V24" s="66"/>
      <c r="W24" s="67"/>
      <c r="X24" s="57"/>
      <c r="Y24" s="65"/>
      <c r="Z24" s="65"/>
      <c r="AA24" s="65"/>
      <c r="AB24" s="56" t="str">
        <f t="shared" si="0"/>
        <v>No Crítico</v>
      </c>
      <c r="AC24" s="57"/>
      <c r="AD24" s="58" t="str">
        <f>IF(Y24=Clasificación!$B$9,Clasificación!$C$9,IF(Y24=Clasificación!$B$10,Clasificación!$C$10,IF(OR(Y24=Clasificación!$B$11,Y24=Clasificación!$C$11),Clasificación!$C$11,"Por clasificar")))</f>
        <v>Por clasificar</v>
      </c>
      <c r="AE24" s="58" t="str">
        <f>IF(OR(Z24=Clasificación!$B$15,Z24=Clasificación!$B$16),Clasificación!$C$15,IF(Z24=Clasificación!$B$17,Clasificación!$C$17,"Por clasificar"))</f>
        <v>Por clasificar</v>
      </c>
      <c r="AF24" s="58" t="str">
        <f>IF(OR(AA24=Clasificación!$B$22,AA24=Clasificación!$B$23),Clasificación!$C$22,IF(AA24=Clasificación!$B$24,Clasificación!$C$24,"Por clasificar"))</f>
        <v>Por clasificar</v>
      </c>
      <c r="AH24" s="66"/>
      <c r="AI24" s="66"/>
      <c r="AJ24" s="66"/>
    </row>
    <row r="25" spans="1:36" x14ac:dyDescent="0.2">
      <c r="A25" s="67"/>
      <c r="B25" s="67"/>
      <c r="C25" s="67"/>
      <c r="D25" s="66"/>
      <c r="E25" s="67"/>
      <c r="F25" s="68"/>
      <c r="G25" s="66"/>
      <c r="H25" s="66"/>
      <c r="I25" s="69"/>
      <c r="J25" s="67"/>
      <c r="K25" s="67"/>
      <c r="L25" s="67"/>
      <c r="M25" s="67"/>
      <c r="N25" s="67"/>
      <c r="O25" s="69"/>
      <c r="P25" s="67"/>
      <c r="Q25" s="67"/>
      <c r="R25" s="67"/>
      <c r="S25" s="69"/>
      <c r="T25" s="66"/>
      <c r="U25" s="66"/>
      <c r="V25" s="66"/>
      <c r="W25" s="67"/>
      <c r="X25" s="57"/>
      <c r="Y25" s="65"/>
      <c r="Z25" s="65"/>
      <c r="AA25" s="65"/>
      <c r="AB25" s="56" t="str">
        <f t="shared" si="0"/>
        <v>No Crítico</v>
      </c>
      <c r="AC25" s="57"/>
      <c r="AD25" s="58" t="str">
        <f>IF(Y25=Clasificación!$B$9,Clasificación!$C$9,IF(Y25=Clasificación!$B$10,Clasificación!$C$10,IF(OR(Y25=Clasificación!$B$11,Y25=Clasificación!$C$11),Clasificación!$C$11,"Por clasificar")))</f>
        <v>Por clasificar</v>
      </c>
      <c r="AE25" s="58" t="str">
        <f>IF(OR(Z25=Clasificación!$B$15,Z25=Clasificación!$B$16),Clasificación!$C$15,IF(Z25=Clasificación!$B$17,Clasificación!$C$17,"Por clasificar"))</f>
        <v>Por clasificar</v>
      </c>
      <c r="AF25" s="58" t="str">
        <f>IF(OR(AA25=Clasificación!$B$22,AA25=Clasificación!$B$23),Clasificación!$C$22,IF(AA25=Clasificación!$B$24,Clasificación!$C$24,"Por clasificar"))</f>
        <v>Por clasificar</v>
      </c>
      <c r="AH25" s="66"/>
      <c r="AI25" s="66"/>
      <c r="AJ25" s="66"/>
    </row>
    <row r="26" spans="1:36" x14ac:dyDescent="0.2">
      <c r="A26" s="67"/>
      <c r="B26" s="67"/>
      <c r="C26" s="67"/>
      <c r="D26" s="66"/>
      <c r="E26" s="67"/>
      <c r="F26" s="68"/>
      <c r="G26" s="66"/>
      <c r="H26" s="66"/>
      <c r="I26" s="69"/>
      <c r="J26" s="67"/>
      <c r="K26" s="67"/>
      <c r="L26" s="67"/>
      <c r="M26" s="67"/>
      <c r="N26" s="67"/>
      <c r="O26" s="69"/>
      <c r="P26" s="67"/>
      <c r="Q26" s="67"/>
      <c r="R26" s="67"/>
      <c r="S26" s="69"/>
      <c r="T26" s="66"/>
      <c r="U26" s="66"/>
      <c r="V26" s="66"/>
      <c r="W26" s="67"/>
      <c r="X26" s="57"/>
      <c r="Y26" s="65"/>
      <c r="Z26" s="65"/>
      <c r="AA26" s="65"/>
      <c r="AB26" s="56" t="str">
        <f t="shared" si="0"/>
        <v>No Crítico</v>
      </c>
      <c r="AC26" s="57"/>
      <c r="AD26" s="58" t="str">
        <f>IF(Y26=Clasificación!$B$9,Clasificación!$C$9,IF(Y26=Clasificación!$B$10,Clasificación!$C$10,IF(OR(Y26=Clasificación!$B$11,Y26=Clasificación!$C$11),Clasificación!$C$11,"Por clasificar")))</f>
        <v>Por clasificar</v>
      </c>
      <c r="AE26" s="58" t="str">
        <f>IF(OR(Z26=Clasificación!$B$15,Z26=Clasificación!$B$16),Clasificación!$C$15,IF(Z26=Clasificación!$B$17,Clasificación!$C$17,"Por clasificar"))</f>
        <v>Por clasificar</v>
      </c>
      <c r="AF26" s="58" t="str">
        <f>IF(OR(AA26=Clasificación!$B$22,AA26=Clasificación!$B$23),Clasificación!$C$22,IF(AA26=Clasificación!$B$24,Clasificación!$C$24,"Por clasificar"))</f>
        <v>Por clasificar</v>
      </c>
      <c r="AH26" s="66"/>
      <c r="AI26" s="66"/>
      <c r="AJ26" s="66"/>
    </row>
    <row r="27" spans="1:36" x14ac:dyDescent="0.2">
      <c r="A27" s="67"/>
      <c r="B27" s="67"/>
      <c r="C27" s="67"/>
      <c r="D27" s="66"/>
      <c r="E27" s="67"/>
      <c r="F27" s="68"/>
      <c r="G27" s="66"/>
      <c r="H27" s="66"/>
      <c r="I27" s="69"/>
      <c r="J27" s="67"/>
      <c r="K27" s="67"/>
      <c r="L27" s="67"/>
      <c r="M27" s="67"/>
      <c r="N27" s="67"/>
      <c r="O27" s="69"/>
      <c r="P27" s="67"/>
      <c r="Q27" s="67"/>
      <c r="R27" s="67"/>
      <c r="S27" s="69"/>
      <c r="T27" s="66"/>
      <c r="U27" s="66"/>
      <c r="V27" s="66"/>
      <c r="W27" s="67"/>
      <c r="X27" s="57"/>
      <c r="Y27" s="65"/>
      <c r="Z27" s="65"/>
      <c r="AA27" s="65"/>
      <c r="AB27" s="56" t="str">
        <f t="shared" si="0"/>
        <v>No Crítico</v>
      </c>
      <c r="AC27" s="57"/>
      <c r="AD27" s="58" t="str">
        <f>IF(Y27=Clasificación!$B$9,Clasificación!$C$9,IF(Y27=Clasificación!$B$10,Clasificación!$C$10,IF(OR(Y27=Clasificación!$B$11,Y27=Clasificación!$C$11),Clasificación!$C$11,"Por clasificar")))</f>
        <v>Por clasificar</v>
      </c>
      <c r="AE27" s="58" t="str">
        <f>IF(OR(Z27=Clasificación!$B$15,Z27=Clasificación!$B$16),Clasificación!$C$15,IF(Z27=Clasificación!$B$17,Clasificación!$C$17,"Por clasificar"))</f>
        <v>Por clasificar</v>
      </c>
      <c r="AF27" s="58" t="str">
        <f>IF(OR(AA27=Clasificación!$B$22,AA27=Clasificación!$B$23),Clasificación!$C$22,IF(AA27=Clasificación!$B$24,Clasificación!$C$24,"Por clasificar"))</f>
        <v>Por clasificar</v>
      </c>
      <c r="AH27" s="66"/>
      <c r="AI27" s="66"/>
      <c r="AJ27" s="66"/>
    </row>
    <row r="28" spans="1:36" x14ac:dyDescent="0.2">
      <c r="A28" s="67"/>
      <c r="B28" s="67"/>
      <c r="C28" s="67"/>
      <c r="D28" s="66"/>
      <c r="E28" s="67"/>
      <c r="F28" s="68"/>
      <c r="G28" s="66"/>
      <c r="H28" s="66"/>
      <c r="I28" s="69"/>
      <c r="J28" s="67"/>
      <c r="K28" s="67"/>
      <c r="L28" s="67"/>
      <c r="M28" s="67"/>
      <c r="N28" s="67"/>
      <c r="O28" s="69"/>
      <c r="P28" s="67"/>
      <c r="Q28" s="67"/>
      <c r="R28" s="67"/>
      <c r="S28" s="69"/>
      <c r="T28" s="66"/>
      <c r="U28" s="66"/>
      <c r="V28" s="66"/>
      <c r="W28" s="67"/>
      <c r="X28" s="57"/>
      <c r="Y28" s="65"/>
      <c r="Z28" s="65"/>
      <c r="AA28" s="65"/>
      <c r="AB28" s="56" t="str">
        <f t="shared" si="0"/>
        <v>No Crítico</v>
      </c>
      <c r="AC28" s="57"/>
      <c r="AD28" s="58" t="str">
        <f>IF(Y28=Clasificación!$B$9,Clasificación!$C$9,IF(Y28=Clasificación!$B$10,Clasificación!$C$10,IF(OR(Y28=Clasificación!$B$11,Y28=Clasificación!$C$11),Clasificación!$C$11,"Por clasificar")))</f>
        <v>Por clasificar</v>
      </c>
      <c r="AE28" s="58" t="str">
        <f>IF(OR(Z28=Clasificación!$B$15,Z28=Clasificación!$B$16),Clasificación!$C$15,IF(Z28=Clasificación!$B$17,Clasificación!$C$17,"Por clasificar"))</f>
        <v>Por clasificar</v>
      </c>
      <c r="AF28" s="58" t="str">
        <f>IF(OR(AA28=Clasificación!$B$22,AA28=Clasificación!$B$23),Clasificación!$C$22,IF(AA28=Clasificación!$B$24,Clasificación!$C$24,"Por clasificar"))</f>
        <v>Por clasificar</v>
      </c>
      <c r="AH28" s="66"/>
      <c r="AI28" s="66"/>
      <c r="AJ28" s="66"/>
    </row>
    <row r="29" spans="1:36" x14ac:dyDescent="0.2">
      <c r="A29" s="67"/>
      <c r="B29" s="67"/>
      <c r="C29" s="67"/>
      <c r="D29" s="66"/>
      <c r="E29" s="67"/>
      <c r="F29" s="68"/>
      <c r="G29" s="66"/>
      <c r="H29" s="66"/>
      <c r="I29" s="69"/>
      <c r="J29" s="67"/>
      <c r="K29" s="67"/>
      <c r="L29" s="67"/>
      <c r="M29" s="67"/>
      <c r="N29" s="67"/>
      <c r="O29" s="69"/>
      <c r="P29" s="67"/>
      <c r="Q29" s="67"/>
      <c r="R29" s="67"/>
      <c r="S29" s="69"/>
      <c r="T29" s="66"/>
      <c r="U29" s="66"/>
      <c r="V29" s="66"/>
      <c r="W29" s="67"/>
      <c r="X29" s="57"/>
      <c r="Y29" s="65"/>
      <c r="Z29" s="65"/>
      <c r="AA29" s="65"/>
      <c r="AB29" s="56" t="str">
        <f t="shared" si="0"/>
        <v>No Crítico</v>
      </c>
      <c r="AC29" s="57"/>
      <c r="AD29" s="58" t="str">
        <f>IF(Y29=Clasificación!$B$9,Clasificación!$C$9,IF(Y29=Clasificación!$B$10,Clasificación!$C$10,IF(OR(Y29=Clasificación!$B$11,Y29=Clasificación!$C$11),Clasificación!$C$11,"Por clasificar")))</f>
        <v>Por clasificar</v>
      </c>
      <c r="AE29" s="58" t="str">
        <f>IF(OR(Z29=Clasificación!$B$15,Z29=Clasificación!$B$16),Clasificación!$C$15,IF(Z29=Clasificación!$B$17,Clasificación!$C$17,"Por clasificar"))</f>
        <v>Por clasificar</v>
      </c>
      <c r="AF29" s="58" t="str">
        <f>IF(OR(AA29=Clasificación!$B$22,AA29=Clasificación!$B$23),Clasificación!$C$22,IF(AA29=Clasificación!$B$24,Clasificación!$C$24,"Por clasificar"))</f>
        <v>Por clasificar</v>
      </c>
      <c r="AH29" s="66"/>
      <c r="AI29" s="66"/>
      <c r="AJ29" s="66"/>
    </row>
    <row r="30" spans="1:36" x14ac:dyDescent="0.2">
      <c r="A30" s="67"/>
      <c r="B30" s="67"/>
      <c r="C30" s="67"/>
      <c r="D30" s="66"/>
      <c r="E30" s="67"/>
      <c r="F30" s="68"/>
      <c r="G30" s="66"/>
      <c r="H30" s="66"/>
      <c r="I30" s="69"/>
      <c r="J30" s="67"/>
      <c r="K30" s="67"/>
      <c r="L30" s="67"/>
      <c r="M30" s="67"/>
      <c r="N30" s="67"/>
      <c r="O30" s="69"/>
      <c r="P30" s="67"/>
      <c r="Q30" s="67"/>
      <c r="R30" s="67"/>
      <c r="S30" s="69"/>
      <c r="T30" s="66"/>
      <c r="U30" s="66"/>
      <c r="V30" s="66"/>
      <c r="W30" s="67"/>
      <c r="X30" s="57"/>
      <c r="Y30" s="65"/>
      <c r="Z30" s="65"/>
      <c r="AA30" s="65"/>
      <c r="AB30" s="56" t="str">
        <f t="shared" si="0"/>
        <v>No Crítico</v>
      </c>
      <c r="AC30" s="57"/>
      <c r="AD30" s="58" t="str">
        <f>IF(Y30=Clasificación!$B$9,Clasificación!$C$9,IF(Y30=Clasificación!$B$10,Clasificación!$C$10,IF(OR(Y30=Clasificación!$B$11,Y30=Clasificación!$C$11),Clasificación!$C$11,"Por clasificar")))</f>
        <v>Por clasificar</v>
      </c>
      <c r="AE30" s="58" t="str">
        <f>IF(OR(Z30=Clasificación!$B$15,Z30=Clasificación!$B$16),Clasificación!$C$15,IF(Z30=Clasificación!$B$17,Clasificación!$C$17,"Por clasificar"))</f>
        <v>Por clasificar</v>
      </c>
      <c r="AF30" s="58" t="str">
        <f>IF(OR(AA30=Clasificación!$B$22,AA30=Clasificación!$B$23),Clasificación!$C$22,IF(AA30=Clasificación!$B$24,Clasificación!$C$24,"Por clasificar"))</f>
        <v>Por clasificar</v>
      </c>
      <c r="AH30" s="66"/>
      <c r="AI30" s="66"/>
      <c r="AJ30" s="66"/>
    </row>
    <row r="31" spans="1:36" x14ac:dyDescent="0.2">
      <c r="A31" s="67"/>
      <c r="B31" s="67"/>
      <c r="C31" s="67"/>
      <c r="D31" s="66"/>
      <c r="E31" s="67"/>
      <c r="F31" s="68"/>
      <c r="G31" s="66"/>
      <c r="H31" s="66"/>
      <c r="I31" s="69"/>
      <c r="J31" s="67"/>
      <c r="K31" s="67"/>
      <c r="L31" s="67"/>
      <c r="M31" s="67"/>
      <c r="N31" s="67"/>
      <c r="O31" s="69"/>
      <c r="P31" s="67"/>
      <c r="Q31" s="67"/>
      <c r="R31" s="67"/>
      <c r="S31" s="69"/>
      <c r="T31" s="66"/>
      <c r="U31" s="66"/>
      <c r="V31" s="66"/>
      <c r="W31" s="67"/>
      <c r="X31" s="57"/>
      <c r="Y31" s="65"/>
      <c r="Z31" s="65"/>
      <c r="AA31" s="65"/>
      <c r="AB31" s="56" t="str">
        <f t="shared" si="0"/>
        <v>No Crítico</v>
      </c>
      <c r="AC31" s="57"/>
      <c r="AD31" s="58" t="str">
        <f>IF(Y31=Clasificación!$B$9,Clasificación!$C$9,IF(Y31=Clasificación!$B$10,Clasificación!$C$10,IF(OR(Y31=Clasificación!$B$11,Y31=Clasificación!$C$11),Clasificación!$C$11,"Por clasificar")))</f>
        <v>Por clasificar</v>
      </c>
      <c r="AE31" s="58" t="str">
        <f>IF(OR(Z31=Clasificación!$B$15,Z31=Clasificación!$B$16),Clasificación!$C$15,IF(Z31=Clasificación!$B$17,Clasificación!$C$17,"Por clasificar"))</f>
        <v>Por clasificar</v>
      </c>
      <c r="AF31" s="58" t="str">
        <f>IF(OR(AA31=Clasificación!$B$22,AA31=Clasificación!$B$23),Clasificación!$C$22,IF(AA31=Clasificación!$B$24,Clasificación!$C$24,"Por clasificar"))</f>
        <v>Por clasificar</v>
      </c>
      <c r="AH31" s="66"/>
      <c r="AI31" s="66"/>
      <c r="AJ31" s="66"/>
    </row>
    <row r="32" spans="1:36" x14ac:dyDescent="0.2">
      <c r="A32" s="67"/>
      <c r="B32" s="67"/>
      <c r="C32" s="67"/>
      <c r="D32" s="66"/>
      <c r="E32" s="67"/>
      <c r="F32" s="68"/>
      <c r="G32" s="66"/>
      <c r="H32" s="66"/>
      <c r="I32" s="69"/>
      <c r="J32" s="67"/>
      <c r="K32" s="67"/>
      <c r="L32" s="67"/>
      <c r="M32" s="67"/>
      <c r="N32" s="67"/>
      <c r="O32" s="69"/>
      <c r="P32" s="67"/>
      <c r="Q32" s="67"/>
      <c r="R32" s="67"/>
      <c r="S32" s="69"/>
      <c r="T32" s="66"/>
      <c r="U32" s="66"/>
      <c r="V32" s="66"/>
      <c r="W32" s="67"/>
      <c r="X32" s="57"/>
      <c r="Y32" s="65"/>
      <c r="Z32" s="65"/>
      <c r="AA32" s="65"/>
      <c r="AB32" s="56" t="str">
        <f t="shared" si="0"/>
        <v>No Crítico</v>
      </c>
      <c r="AC32" s="57"/>
      <c r="AD32" s="58" t="str">
        <f>IF(Y32=Clasificación!$B$9,Clasificación!$C$9,IF(Y32=Clasificación!$B$10,Clasificación!$C$10,IF(OR(Y32=Clasificación!$B$11,Y32=Clasificación!$C$11),Clasificación!$C$11,"Por clasificar")))</f>
        <v>Por clasificar</v>
      </c>
      <c r="AE32" s="58" t="str">
        <f>IF(OR(Z32=Clasificación!$B$15,Z32=Clasificación!$B$16),Clasificación!$C$15,IF(Z32=Clasificación!$B$17,Clasificación!$C$17,"Por clasificar"))</f>
        <v>Por clasificar</v>
      </c>
      <c r="AF32" s="58" t="str">
        <f>IF(OR(AA32=Clasificación!$B$22,AA32=Clasificación!$B$23),Clasificación!$C$22,IF(AA32=Clasificación!$B$24,Clasificación!$C$24,"Por clasificar"))</f>
        <v>Por clasificar</v>
      </c>
      <c r="AH32" s="66"/>
      <c r="AI32" s="66"/>
      <c r="AJ32" s="66"/>
    </row>
    <row r="33" spans="1:36" x14ac:dyDescent="0.2">
      <c r="A33" s="67"/>
      <c r="B33" s="67"/>
      <c r="C33" s="67"/>
      <c r="D33" s="66"/>
      <c r="E33" s="67"/>
      <c r="F33" s="68"/>
      <c r="G33" s="66"/>
      <c r="H33" s="66"/>
      <c r="I33" s="69"/>
      <c r="J33" s="67"/>
      <c r="K33" s="67"/>
      <c r="L33" s="67"/>
      <c r="M33" s="67"/>
      <c r="N33" s="67"/>
      <c r="O33" s="69"/>
      <c r="P33" s="67"/>
      <c r="Q33" s="67"/>
      <c r="R33" s="67"/>
      <c r="S33" s="69"/>
      <c r="T33" s="66"/>
      <c r="U33" s="66"/>
      <c r="V33" s="66"/>
      <c r="W33" s="67"/>
      <c r="X33" s="57"/>
      <c r="Y33" s="65"/>
      <c r="Z33" s="65"/>
      <c r="AA33" s="65"/>
      <c r="AB33" s="56" t="str">
        <f t="shared" si="0"/>
        <v>No Crítico</v>
      </c>
      <c r="AC33" s="57"/>
      <c r="AD33" s="58" t="str">
        <f>IF(Y33=Clasificación!$B$9,Clasificación!$C$9,IF(Y33=Clasificación!$B$10,Clasificación!$C$10,IF(OR(Y33=Clasificación!$B$11,Y33=Clasificación!$C$11),Clasificación!$C$11,"Por clasificar")))</f>
        <v>Por clasificar</v>
      </c>
      <c r="AE33" s="58" t="str">
        <f>IF(OR(Z33=Clasificación!$B$15,Z33=Clasificación!$B$16),Clasificación!$C$15,IF(Z33=Clasificación!$B$17,Clasificación!$C$17,"Por clasificar"))</f>
        <v>Por clasificar</v>
      </c>
      <c r="AF33" s="58" t="str">
        <f>IF(OR(AA33=Clasificación!$B$22,AA33=Clasificación!$B$23),Clasificación!$C$22,IF(AA33=Clasificación!$B$24,Clasificación!$C$24,"Por clasificar"))</f>
        <v>Por clasificar</v>
      </c>
      <c r="AH33" s="66"/>
      <c r="AI33" s="66"/>
      <c r="AJ33" s="66"/>
    </row>
    <row r="34" spans="1:36" x14ac:dyDescent="0.2">
      <c r="A34" s="67"/>
      <c r="B34" s="67"/>
      <c r="C34" s="67"/>
      <c r="D34" s="66"/>
      <c r="E34" s="67"/>
      <c r="F34" s="68"/>
      <c r="G34" s="66"/>
      <c r="H34" s="66"/>
      <c r="I34" s="69"/>
      <c r="J34" s="67"/>
      <c r="K34" s="67"/>
      <c r="L34" s="67"/>
      <c r="M34" s="67"/>
      <c r="N34" s="67"/>
      <c r="O34" s="69"/>
      <c r="P34" s="67"/>
      <c r="Q34" s="67"/>
      <c r="R34" s="67"/>
      <c r="S34" s="69"/>
      <c r="T34" s="66"/>
      <c r="U34" s="66"/>
      <c r="V34" s="66"/>
      <c r="W34" s="67"/>
      <c r="X34" s="57"/>
      <c r="Y34" s="65"/>
      <c r="Z34" s="65"/>
      <c r="AA34" s="65"/>
      <c r="AB34" s="56" t="str">
        <f t="shared" si="0"/>
        <v>No Crítico</v>
      </c>
      <c r="AC34" s="57"/>
      <c r="AD34" s="58" t="str">
        <f>IF(Y34=Clasificación!$B$9,Clasificación!$C$9,IF(Y34=Clasificación!$B$10,Clasificación!$C$10,IF(OR(Y34=Clasificación!$B$11,Y34=Clasificación!$C$11),Clasificación!$C$11,"Por clasificar")))</f>
        <v>Por clasificar</v>
      </c>
      <c r="AE34" s="58" t="str">
        <f>IF(OR(Z34=Clasificación!$B$15,Z34=Clasificación!$B$16),Clasificación!$C$15,IF(Z34=Clasificación!$B$17,Clasificación!$C$17,"Por clasificar"))</f>
        <v>Por clasificar</v>
      </c>
      <c r="AF34" s="58" t="str">
        <f>IF(OR(AA34=Clasificación!$B$22,AA34=Clasificación!$B$23),Clasificación!$C$22,IF(AA34=Clasificación!$B$24,Clasificación!$C$24,"Por clasificar"))</f>
        <v>Por clasificar</v>
      </c>
      <c r="AH34" s="66"/>
      <c r="AI34" s="66"/>
      <c r="AJ34" s="66"/>
    </row>
    <row r="35" spans="1:36" x14ac:dyDescent="0.2">
      <c r="A35" s="67"/>
      <c r="B35" s="67"/>
      <c r="C35" s="67"/>
      <c r="D35" s="66"/>
      <c r="E35" s="67"/>
      <c r="F35" s="68"/>
      <c r="G35" s="66"/>
      <c r="H35" s="66"/>
      <c r="I35" s="69"/>
      <c r="J35" s="67"/>
      <c r="K35" s="67"/>
      <c r="L35" s="67"/>
      <c r="M35" s="67"/>
      <c r="N35" s="67"/>
      <c r="O35" s="69"/>
      <c r="P35" s="67"/>
      <c r="Q35" s="67"/>
      <c r="R35" s="67"/>
      <c r="S35" s="69"/>
      <c r="T35" s="66"/>
      <c r="U35" s="66"/>
      <c r="V35" s="66"/>
      <c r="W35" s="67"/>
      <c r="X35" s="57"/>
      <c r="Y35" s="65"/>
      <c r="Z35" s="65"/>
      <c r="AA35" s="65"/>
      <c r="AB35" s="56" t="str">
        <f t="shared" si="0"/>
        <v>No Crítico</v>
      </c>
      <c r="AC35" s="57"/>
      <c r="AD35" s="58" t="str">
        <f>IF(Y35=Clasificación!$B$9,Clasificación!$C$9,IF(Y35=Clasificación!$B$10,Clasificación!$C$10,IF(OR(Y35=Clasificación!$B$11,Y35=Clasificación!$C$11),Clasificación!$C$11,"Por clasificar")))</f>
        <v>Por clasificar</v>
      </c>
      <c r="AE35" s="58" t="str">
        <f>IF(OR(Z35=Clasificación!$B$15,Z35=Clasificación!$B$16),Clasificación!$C$15,IF(Z35=Clasificación!$B$17,Clasificación!$C$17,"Por clasificar"))</f>
        <v>Por clasificar</v>
      </c>
      <c r="AF35" s="58" t="str">
        <f>IF(OR(AA35=Clasificación!$B$22,AA35=Clasificación!$B$23),Clasificación!$C$22,IF(AA35=Clasificación!$B$24,Clasificación!$C$24,"Por clasificar"))</f>
        <v>Por clasificar</v>
      </c>
      <c r="AH35" s="66"/>
      <c r="AI35" s="66"/>
      <c r="AJ35" s="66"/>
    </row>
    <row r="36" spans="1:36" x14ac:dyDescent="0.2">
      <c r="A36" s="67"/>
      <c r="B36" s="67"/>
      <c r="C36" s="67"/>
      <c r="D36" s="66"/>
      <c r="E36" s="67"/>
      <c r="F36" s="68"/>
      <c r="G36" s="66"/>
      <c r="H36" s="66"/>
      <c r="I36" s="69"/>
      <c r="J36" s="67"/>
      <c r="K36" s="67"/>
      <c r="L36" s="67"/>
      <c r="M36" s="67"/>
      <c r="N36" s="67"/>
      <c r="O36" s="69"/>
      <c r="P36" s="67"/>
      <c r="Q36" s="67"/>
      <c r="R36" s="67"/>
      <c r="S36" s="69"/>
      <c r="T36" s="66"/>
      <c r="U36" s="66"/>
      <c r="V36" s="66"/>
      <c r="W36" s="67"/>
      <c r="X36" s="57"/>
      <c r="Y36" s="65"/>
      <c r="Z36" s="65"/>
      <c r="AA36" s="65"/>
      <c r="AB36" s="56" t="str">
        <f t="shared" si="0"/>
        <v>No Crítico</v>
      </c>
      <c r="AC36" s="57"/>
      <c r="AD36" s="58" t="str">
        <f>IF(Y36=Clasificación!$B$9,Clasificación!$C$9,IF(Y36=Clasificación!$B$10,Clasificación!$C$10,IF(OR(Y36=Clasificación!$B$11,Y36=Clasificación!$C$11),Clasificación!$C$11,"Por clasificar")))</f>
        <v>Por clasificar</v>
      </c>
      <c r="AE36" s="58" t="str">
        <f>IF(OR(Z36=Clasificación!$B$15,Z36=Clasificación!$B$16),Clasificación!$C$15,IF(Z36=Clasificación!$B$17,Clasificación!$C$17,"Por clasificar"))</f>
        <v>Por clasificar</v>
      </c>
      <c r="AF36" s="58" t="str">
        <f>IF(OR(AA36=Clasificación!$B$22,AA36=Clasificación!$B$23),Clasificación!$C$22,IF(AA36=Clasificación!$B$24,Clasificación!$C$24,"Por clasificar"))</f>
        <v>Por clasificar</v>
      </c>
      <c r="AH36" s="66"/>
      <c r="AI36" s="66"/>
      <c r="AJ36" s="66"/>
    </row>
    <row r="37" spans="1:36" x14ac:dyDescent="0.2">
      <c r="A37" s="67"/>
      <c r="B37" s="67"/>
      <c r="C37" s="67"/>
      <c r="D37" s="66"/>
      <c r="E37" s="67"/>
      <c r="F37" s="68"/>
      <c r="G37" s="66"/>
      <c r="H37" s="66"/>
      <c r="I37" s="69"/>
      <c r="J37" s="67"/>
      <c r="K37" s="67"/>
      <c r="L37" s="67"/>
      <c r="M37" s="67"/>
      <c r="N37" s="67"/>
      <c r="O37" s="69"/>
      <c r="P37" s="67"/>
      <c r="Q37" s="67"/>
      <c r="R37" s="67"/>
      <c r="S37" s="69"/>
      <c r="T37" s="66"/>
      <c r="U37" s="66"/>
      <c r="V37" s="66"/>
      <c r="W37" s="67"/>
      <c r="X37" s="57"/>
      <c r="Y37" s="65"/>
      <c r="Z37" s="65"/>
      <c r="AA37" s="65"/>
      <c r="AB37" s="56" t="str">
        <f t="shared" si="0"/>
        <v>No Crítico</v>
      </c>
      <c r="AC37" s="57"/>
      <c r="AD37" s="58" t="str">
        <f>IF(Y37=Clasificación!$B$9,Clasificación!$C$9,IF(Y37=Clasificación!$B$10,Clasificación!$C$10,IF(OR(Y37=Clasificación!$B$11,Y37=Clasificación!$C$11),Clasificación!$C$11,"Por clasificar")))</f>
        <v>Por clasificar</v>
      </c>
      <c r="AE37" s="58" t="str">
        <f>IF(OR(Z37=Clasificación!$B$15,Z37=Clasificación!$B$16),Clasificación!$C$15,IF(Z37=Clasificación!$B$17,Clasificación!$C$17,"Por clasificar"))</f>
        <v>Por clasificar</v>
      </c>
      <c r="AF37" s="58" t="str">
        <f>IF(OR(AA37=Clasificación!$B$22,AA37=Clasificación!$B$23),Clasificación!$C$22,IF(AA37=Clasificación!$B$24,Clasificación!$C$24,"Por clasificar"))</f>
        <v>Por clasificar</v>
      </c>
      <c r="AH37" s="66"/>
      <c r="AI37" s="66"/>
      <c r="AJ37" s="66"/>
    </row>
  </sheetData>
  <dataConsolidate/>
  <mergeCells count="44">
    <mergeCell ref="AH9:AJ9"/>
    <mergeCell ref="AH10:AH11"/>
    <mergeCell ref="AI10:AI11"/>
    <mergeCell ref="AJ10:AJ11"/>
    <mergeCell ref="A4:B4"/>
    <mergeCell ref="C4:F4"/>
    <mergeCell ref="A5:B5"/>
    <mergeCell ref="C5:H5"/>
    <mergeCell ref="A6:B6"/>
    <mergeCell ref="C6:H6"/>
    <mergeCell ref="I1:K6"/>
    <mergeCell ref="A1:B1"/>
    <mergeCell ref="C1:H1"/>
    <mergeCell ref="A2:B2"/>
    <mergeCell ref="C2:H2"/>
    <mergeCell ref="A3:B3"/>
    <mergeCell ref="C3:F3"/>
    <mergeCell ref="V10:V11"/>
    <mergeCell ref="W10:W11"/>
    <mergeCell ref="AB10:AB11"/>
    <mergeCell ref="K10:K11"/>
    <mergeCell ref="L10:L11"/>
    <mergeCell ref="M10:M11"/>
    <mergeCell ref="N10:N11"/>
    <mergeCell ref="P10:P11"/>
    <mergeCell ref="Q10:Q11"/>
    <mergeCell ref="R10:R11"/>
    <mergeCell ref="T10:T11"/>
    <mergeCell ref="U10:U11"/>
    <mergeCell ref="AD9:AF9"/>
    <mergeCell ref="A10:A11"/>
    <mergeCell ref="B10:C11"/>
    <mergeCell ref="D10:D11"/>
    <mergeCell ref="E10:E11"/>
    <mergeCell ref="F10:F11"/>
    <mergeCell ref="G10:G11"/>
    <mergeCell ref="H10:H11"/>
    <mergeCell ref="J10:J11"/>
    <mergeCell ref="A9:H9"/>
    <mergeCell ref="J9:N9"/>
    <mergeCell ref="P9:R9"/>
    <mergeCell ref="T9:U9"/>
    <mergeCell ref="V9:W9"/>
    <mergeCell ref="Y9:AB9"/>
  </mergeCells>
  <conditionalFormatting sqref="AB12">
    <cfRule type="cellIs" dxfId="19" priority="163" operator="equal">
      <formula>"No Crítico"</formula>
    </cfRule>
    <cfRule type="cellIs" dxfId="18" priority="164" operator="equal">
      <formula>"Crítico"</formula>
    </cfRule>
  </conditionalFormatting>
  <conditionalFormatting sqref="AD12">
    <cfRule type="cellIs" dxfId="17" priority="160" operator="equal">
      <formula>"Pública"</formula>
    </cfRule>
    <cfRule type="cellIs" dxfId="16" priority="161" operator="equal">
      <formula>"Altamente Confidencial"</formula>
    </cfRule>
    <cfRule type="cellIs" dxfId="15" priority="162" operator="equal">
      <formula>"Confidencial"</formula>
    </cfRule>
  </conditionalFormatting>
  <conditionalFormatting sqref="AE12:AF12">
    <cfRule type="cellIs" dxfId="14" priority="158" operator="equal">
      <formula>"Bajo"</formula>
    </cfRule>
    <cfRule type="cellIs" dxfId="13" priority="159" operator="equal">
      <formula>"Alta"</formula>
    </cfRule>
  </conditionalFormatting>
  <conditionalFormatting sqref="AD13:AD37">
    <cfRule type="cellIs" dxfId="12" priority="11" operator="equal">
      <formula>"Pública"</formula>
    </cfRule>
    <cfRule type="cellIs" dxfId="11" priority="12" operator="equal">
      <formula>"Altamente Confidencial"</formula>
    </cfRule>
    <cfRule type="cellIs" dxfId="10" priority="13" operator="equal">
      <formula>"Confidencial"</formula>
    </cfRule>
  </conditionalFormatting>
  <conditionalFormatting sqref="AE12">
    <cfRule type="cellIs" dxfId="9" priority="10" operator="equal">
      <formula>"Medio"</formula>
    </cfRule>
  </conditionalFormatting>
  <conditionalFormatting sqref="AE13:AE37">
    <cfRule type="cellIs" dxfId="8" priority="8" operator="equal">
      <formula>"Bajo"</formula>
    </cfRule>
    <cfRule type="cellIs" dxfId="7" priority="9" operator="equal">
      <formula>"Alta"</formula>
    </cfRule>
  </conditionalFormatting>
  <conditionalFormatting sqref="AE13:AE37">
    <cfRule type="cellIs" dxfId="6" priority="7" operator="equal">
      <formula>"Medio"</formula>
    </cfRule>
  </conditionalFormatting>
  <conditionalFormatting sqref="AF12">
    <cfRule type="cellIs" dxfId="5" priority="6" operator="equal">
      <formula>"Medio"</formula>
    </cfRule>
  </conditionalFormatting>
  <conditionalFormatting sqref="AF13:AF37">
    <cfRule type="cellIs" dxfId="4" priority="4" operator="equal">
      <formula>"Bajo"</formula>
    </cfRule>
    <cfRule type="cellIs" dxfId="3" priority="5" operator="equal">
      <formula>"Alta"</formula>
    </cfRule>
  </conditionalFormatting>
  <conditionalFormatting sqref="AF13:AF37">
    <cfRule type="cellIs" dxfId="2" priority="3" operator="equal">
      <formula>"Medio"</formula>
    </cfRule>
  </conditionalFormatting>
  <conditionalFormatting sqref="AB13:AB37">
    <cfRule type="cellIs" dxfId="1" priority="1" operator="equal">
      <formula>"No Crítico"</formula>
    </cfRule>
    <cfRule type="cellIs" dxfId="0" priority="2" operator="equal">
      <formula>"Crítico"</formula>
    </cfRule>
  </conditionalFormatting>
  <dataValidations count="1">
    <dataValidation type="list" allowBlank="1" showInputMessage="1" showErrorMessage="1" sqref="Y12:AA37" xr:uid="{00000000-0002-0000-0100-000000000000}">
      <formula1>"Alto,Medio,Bajo"</formula1>
    </dataValidation>
  </dataValidations>
  <printOptions horizontalCentered="1"/>
  <pageMargins left="0.31496062992125984" right="0.31496062992125984" top="0.74803149606299213" bottom="0.74803149606299213" header="0.31496062992125984" footer="0.31496062992125984"/>
  <pageSetup scale="70" orientation="landscape" r:id="rId1"/>
  <headerFooter>
    <oddHeader>&amp;C&amp;G</oddHeader>
    <oddFooter>&amp;C&amp;G&amp;R76-F</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Hoja1!$A$1:$A$3</xm:f>
          </x14:formula1>
          <xm:sqref>AI12:AI37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baseColWidth="10" defaultRowHeight="15" x14ac:dyDescent="0.25"/>
  <sheetData>
    <row r="1" spans="1:1" x14ac:dyDescent="0.25">
      <c r="A1" t="s">
        <v>2164</v>
      </c>
    </row>
    <row r="2" spans="1:1" x14ac:dyDescent="0.25">
      <c r="A2" t="s">
        <v>2165</v>
      </c>
    </row>
    <row r="3" spans="1:1" x14ac:dyDescent="0.25">
      <c r="A3" t="s">
        <v>2166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24"/>
  <sheetViews>
    <sheetView showGridLines="0" topLeftCell="A4" workbookViewId="0">
      <selection activeCell="C25" sqref="C25"/>
    </sheetView>
  </sheetViews>
  <sheetFormatPr baseColWidth="10" defaultColWidth="11.42578125" defaultRowHeight="11.25" x14ac:dyDescent="0.2"/>
  <cols>
    <col min="1" max="1" width="11.42578125" style="1"/>
    <col min="2" max="2" width="13.42578125" style="1" customWidth="1"/>
    <col min="3" max="3" width="18" style="1" customWidth="1"/>
    <col min="4" max="4" width="13.42578125" style="1" customWidth="1"/>
    <col min="5" max="16384" width="11.42578125" style="1"/>
  </cols>
  <sheetData>
    <row r="3" spans="2:4" x14ac:dyDescent="0.2">
      <c r="B3" s="108" t="s">
        <v>288</v>
      </c>
      <c r="C3" s="108"/>
      <c r="D3" s="108"/>
    </row>
    <row r="5" spans="2:4" x14ac:dyDescent="0.2">
      <c r="B5" s="4"/>
      <c r="C5" s="5"/>
      <c r="D5" s="5"/>
    </row>
    <row r="6" spans="2:4" ht="12" thickBot="1" x14ac:dyDescent="0.25">
      <c r="B6" s="5"/>
      <c r="C6" s="4"/>
      <c r="D6" s="5"/>
    </row>
    <row r="7" spans="2:4" ht="12" thickBot="1" x14ac:dyDescent="0.25">
      <c r="B7" s="109" t="s">
        <v>289</v>
      </c>
      <c r="C7" s="110"/>
      <c r="D7" s="111"/>
    </row>
    <row r="8" spans="2:4" x14ac:dyDescent="0.2">
      <c r="B8" s="6" t="s">
        <v>290</v>
      </c>
      <c r="C8" s="7" t="s">
        <v>291</v>
      </c>
      <c r="D8" s="8" t="s">
        <v>292</v>
      </c>
    </row>
    <row r="9" spans="2:4" ht="22.5" x14ac:dyDescent="0.2">
      <c r="B9" s="9" t="s">
        <v>285</v>
      </c>
      <c r="C9" s="23" t="s">
        <v>2177</v>
      </c>
      <c r="D9" s="24" t="s">
        <v>386</v>
      </c>
    </row>
    <row r="10" spans="2:4" x14ac:dyDescent="0.2">
      <c r="B10" s="10" t="s">
        <v>284</v>
      </c>
      <c r="C10" s="11" t="s">
        <v>2178</v>
      </c>
      <c r="D10" s="12" t="s">
        <v>387</v>
      </c>
    </row>
    <row r="11" spans="2:4" x14ac:dyDescent="0.2">
      <c r="B11" s="13" t="s">
        <v>283</v>
      </c>
      <c r="C11" s="16" t="s">
        <v>295</v>
      </c>
      <c r="D11" s="17" t="s">
        <v>296</v>
      </c>
    </row>
    <row r="12" spans="2:4" ht="12" thickBot="1" x14ac:dyDescent="0.25">
      <c r="B12" s="5"/>
      <c r="C12" s="5"/>
      <c r="D12" s="5"/>
    </row>
    <row r="13" spans="2:4" ht="12" thickBot="1" x14ac:dyDescent="0.25">
      <c r="B13" s="109" t="s">
        <v>293</v>
      </c>
      <c r="C13" s="110"/>
      <c r="D13" s="111"/>
    </row>
    <row r="14" spans="2:4" x14ac:dyDescent="0.2">
      <c r="B14" s="6" t="s">
        <v>290</v>
      </c>
      <c r="C14" s="7" t="s">
        <v>291</v>
      </c>
      <c r="D14" s="8" t="s">
        <v>292</v>
      </c>
    </row>
    <row r="15" spans="2:4" x14ac:dyDescent="0.2">
      <c r="B15" s="9" t="s">
        <v>285</v>
      </c>
      <c r="C15" s="82" t="s">
        <v>2179</v>
      </c>
      <c r="D15" s="107" t="s">
        <v>297</v>
      </c>
    </row>
    <row r="16" spans="2:4" x14ac:dyDescent="0.2">
      <c r="B16" s="10" t="s">
        <v>284</v>
      </c>
      <c r="C16" s="11" t="s">
        <v>284</v>
      </c>
      <c r="D16" s="107"/>
    </row>
    <row r="17" spans="2:4" x14ac:dyDescent="0.2">
      <c r="B17" s="13" t="s">
        <v>283</v>
      </c>
      <c r="C17" s="14" t="s">
        <v>283</v>
      </c>
      <c r="D17" s="15" t="s">
        <v>298</v>
      </c>
    </row>
    <row r="18" spans="2:4" x14ac:dyDescent="0.2">
      <c r="B18" s="5"/>
      <c r="C18" s="5"/>
      <c r="D18" s="5"/>
    </row>
    <row r="19" spans="2:4" ht="12" thickBot="1" x14ac:dyDescent="0.25">
      <c r="B19" s="5"/>
      <c r="C19" s="5"/>
      <c r="D19" s="5"/>
    </row>
    <row r="20" spans="2:4" ht="12" thickBot="1" x14ac:dyDescent="0.25">
      <c r="B20" s="109" t="s">
        <v>294</v>
      </c>
      <c r="C20" s="110"/>
      <c r="D20" s="111"/>
    </row>
    <row r="21" spans="2:4" x14ac:dyDescent="0.2">
      <c r="B21" s="6" t="s">
        <v>290</v>
      </c>
      <c r="C21" s="7" t="s">
        <v>291</v>
      </c>
      <c r="D21" s="8" t="s">
        <v>292</v>
      </c>
    </row>
    <row r="22" spans="2:4" x14ac:dyDescent="0.2">
      <c r="B22" s="9" t="s">
        <v>285</v>
      </c>
      <c r="C22" s="82" t="s">
        <v>2179</v>
      </c>
      <c r="D22" s="107" t="s">
        <v>299</v>
      </c>
    </row>
    <row r="23" spans="2:4" x14ac:dyDescent="0.2">
      <c r="B23" s="10" t="s">
        <v>284</v>
      </c>
      <c r="C23" s="11" t="s">
        <v>284</v>
      </c>
      <c r="D23" s="107"/>
    </row>
    <row r="24" spans="2:4" x14ac:dyDescent="0.2">
      <c r="B24" s="13" t="s">
        <v>283</v>
      </c>
      <c r="C24" s="16" t="s">
        <v>283</v>
      </c>
      <c r="D24" s="17" t="s">
        <v>300</v>
      </c>
    </row>
  </sheetData>
  <mergeCells count="6">
    <mergeCell ref="D22:D23"/>
    <mergeCell ref="B3:D3"/>
    <mergeCell ref="B20:D20"/>
    <mergeCell ref="B7:D7"/>
    <mergeCell ref="B13:D13"/>
    <mergeCell ref="D15: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Inventario</vt:lpstr>
      <vt:lpstr>Inventario Activos</vt:lpstr>
      <vt:lpstr>Hoja1</vt:lpstr>
      <vt:lpstr>Clasificación</vt:lpstr>
      <vt:lpstr>'Inventario Activos'!Área_de_impresión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dc:creator>
  <cp:lastModifiedBy>Alex Tovar</cp:lastModifiedBy>
  <dcterms:created xsi:type="dcterms:W3CDTF">2013-01-15T16:46:23Z</dcterms:created>
  <dcterms:modified xsi:type="dcterms:W3CDTF">2020-03-30T19:34:53Z</dcterms:modified>
</cp:coreProperties>
</file>