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achine Learning course\machinelearning-az\datasets\Part 2 - Regression\Section 6 - Polynomial Regression\"/>
    </mc:Choice>
  </mc:AlternateContent>
  <xr:revisionPtr revIDLastSave="0" documentId="8_{D9A15D46-F462-48D8-86D5-6446AC368251}" xr6:coauthVersionLast="47" xr6:coauthVersionMax="47" xr10:uidLastSave="{00000000-0000-0000-0000-000000000000}"/>
  <bookViews>
    <workbookView xWindow="-120" yWindow="-120" windowWidth="20730" windowHeight="11040" xr2:uid="{A114997F-D4EB-46A1-ADAA-BED7028E6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H26" i="1"/>
  <c r="K2" i="1"/>
  <c r="K24" i="1"/>
  <c r="H24" i="1"/>
  <c r="H20" i="1"/>
</calcChain>
</file>

<file path=xl/sharedStrings.xml><?xml version="1.0" encoding="utf-8"?>
<sst xmlns="http://schemas.openxmlformats.org/spreadsheetml/2006/main" count="52" uniqueCount="52">
  <si>
    <t>N.Iterations</t>
  </si>
  <si>
    <t>FunctionCalls</t>
  </si>
  <si>
    <t>LoopId</t>
  </si>
  <si>
    <t>LoopNestLevel</t>
  </si>
  <si>
    <t>I.Count</t>
  </si>
  <si>
    <t>N. Statements</t>
  </si>
  <si>
    <t>N.PV</t>
  </si>
  <si>
    <t>N.V</t>
  </si>
  <si>
    <t>R.PV</t>
  </si>
  <si>
    <t>N.Array-Variables</t>
  </si>
  <si>
    <t>N.R</t>
  </si>
  <si>
    <t>R.RV</t>
  </si>
  <si>
    <t>O.+</t>
  </si>
  <si>
    <t>O.-</t>
  </si>
  <si>
    <t>O.*</t>
  </si>
  <si>
    <t>O./</t>
  </si>
  <si>
    <t>main#2</t>
  </si>
  <si>
    <t>conj_grad#2#0#0</t>
  </si>
  <si>
    <t>conj_grad#2#0</t>
  </si>
  <si>
    <t>conj_grad#2#1</t>
  </si>
  <si>
    <t>conj_grad#2#2</t>
  </si>
  <si>
    <t>conj_grad#2#3</t>
  </si>
  <si>
    <t>conj_grad#2#4</t>
  </si>
  <si>
    <t>0.5</t>
  </si>
  <si>
    <t>conj_grad#2</t>
  </si>
  <si>
    <t>makea#0#0</t>
  </si>
  <si>
    <t>0.333</t>
  </si>
  <si>
    <t>makea#0</t>
  </si>
  <si>
    <t>conj_grad#3</t>
  </si>
  <si>
    <t>main#4#0</t>
  </si>
  <si>
    <t>main#4#1</t>
  </si>
  <si>
    <t>main#4</t>
  </si>
  <si>
    <t>conj_grad#4</t>
  </si>
  <si>
    <t>main#5</t>
  </si>
  <si>
    <t>main#6#0</t>
  </si>
  <si>
    <t>main#6#1</t>
  </si>
  <si>
    <t>main#3</t>
  </si>
  <si>
    <t>N.Children</t>
  </si>
  <si>
    <t>N.IterationsChildren</t>
  </si>
  <si>
    <t>main#6</t>
  </si>
  <si>
    <t>main#7</t>
  </si>
  <si>
    <t>conj_grad#0</t>
  </si>
  <si>
    <t>conj_grad#1</t>
  </si>
  <si>
    <t>main#1</t>
  </si>
  <si>
    <t>main#1#0</t>
  </si>
  <si>
    <t>DataSize</t>
  </si>
  <si>
    <t>N.IterationsData</t>
  </si>
  <si>
    <t>Execution T</t>
  </si>
  <si>
    <t>0.001</t>
  </si>
  <si>
    <t>conj_grad#3#0</t>
  </si>
  <si>
    <t>N.Cores</t>
  </si>
  <si>
    <t>Memory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</si>
</sst>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2A82-3966-40BB-A014-B8169B73220A}">
  <dimension ref="A1:Y62"/>
  <sheetViews>
    <sheetView tabSelected="1" zoomScale="98" zoomScaleNormal="98" workbookViewId="0">
      <selection activeCell="C3" sqref="C3"/>
    </sheetView>
  </sheetViews>
  <sheetFormatPr defaultRowHeight="15" x14ac:dyDescent="0.25"/>
  <cols>
    <col min="1" max="1" width="15.7109375" bestFit="1" customWidth="1"/>
    <col min="2" max="6" width="18.140625" customWidth="1"/>
    <col min="7" max="7" width="11.5703125" bestFit="1" customWidth="1"/>
    <col min="8" max="8" width="11.5703125" customWidth="1"/>
    <col min="9" max="9" width="20.7109375" customWidth="1"/>
    <col min="10" max="10" width="12.85546875" bestFit="1" customWidth="1"/>
    <col min="11" max="11" width="14.28515625" bestFit="1" customWidth="1"/>
    <col min="12" max="13" width="13.7109375" bestFit="1" customWidth="1"/>
    <col min="14" max="14" width="5.42578125" bestFit="1" customWidth="1"/>
    <col min="15" max="15" width="8.140625" bestFit="1" customWidth="1"/>
    <col min="16" max="17" width="16.85546875" bestFit="1" customWidth="1"/>
    <col min="18" max="18" width="7.140625" bestFit="1" customWidth="1"/>
    <col min="19" max="19" width="5.140625" bestFit="1" customWidth="1"/>
    <col min="20" max="20" width="4" bestFit="1" customWidth="1"/>
    <col min="21" max="21" width="3.7109375" bestFit="1" customWidth="1"/>
    <col min="22" max="22" width="4" bestFit="1" customWidth="1"/>
    <col min="23" max="23" width="12.28515625" bestFit="1" customWidth="1"/>
    <col min="24" max="24" width="11.140625" bestFit="1" customWidth="1"/>
  </cols>
  <sheetData>
    <row r="1" spans="1:23" ht="36" customHeight="1" x14ac:dyDescent="0.25">
      <c r="A1" s="6" t="s">
        <v>2</v>
      </c>
      <c r="B1" s="6" t="s">
        <v>50</v>
      </c>
      <c r="C1" s="6" t="s">
        <v>51</v>
      </c>
      <c r="D1" s="6" t="s">
        <v>46</v>
      </c>
      <c r="E1" s="6" t="s">
        <v>45</v>
      </c>
      <c r="F1" s="6" t="s">
        <v>0</v>
      </c>
      <c r="G1" s="6" t="s">
        <v>37</v>
      </c>
      <c r="H1" s="6" t="s">
        <v>38</v>
      </c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47</v>
      </c>
    </row>
    <row r="2" spans="1:23" s="8" customFormat="1" ht="23.25" customHeight="1" x14ac:dyDescent="0.25">
      <c r="A2" s="9" t="s">
        <v>44</v>
      </c>
      <c r="B2" s="7">
        <v>8</v>
      </c>
      <c r="C2" s="7">
        <v>16</v>
      </c>
      <c r="D2" s="7">
        <v>75</v>
      </c>
      <c r="E2" s="7">
        <v>150000</v>
      </c>
      <c r="F2" s="10">
        <v>315</v>
      </c>
      <c r="G2" s="7">
        <v>0</v>
      </c>
      <c r="H2" s="7">
        <v>0</v>
      </c>
      <c r="I2" s="7">
        <v>3</v>
      </c>
      <c r="J2" s="7">
        <v>2</v>
      </c>
      <c r="K2" s="7">
        <f>F2*L2</f>
        <v>1575</v>
      </c>
      <c r="L2" s="7">
        <v>5</v>
      </c>
      <c r="M2" s="7">
        <v>2</v>
      </c>
      <c r="N2" s="7">
        <v>3</v>
      </c>
      <c r="O2" s="7">
        <v>0.66666000000000003</v>
      </c>
      <c r="P2" s="7">
        <v>1</v>
      </c>
      <c r="Q2" s="7">
        <v>0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18.06394396</v>
      </c>
    </row>
    <row r="3" spans="1:23" s="8" customFormat="1" ht="23.25" customHeight="1" x14ac:dyDescent="0.25">
      <c r="A3" s="9" t="s">
        <v>43</v>
      </c>
      <c r="B3" s="7">
        <v>8</v>
      </c>
      <c r="C3" s="7">
        <v>16</v>
      </c>
      <c r="D3" s="7">
        <v>75</v>
      </c>
      <c r="E3" s="7">
        <v>150000</v>
      </c>
      <c r="F3" s="7">
        <v>7000</v>
      </c>
      <c r="G3" s="7">
        <v>1</v>
      </c>
      <c r="H3" s="7">
        <v>315</v>
      </c>
      <c r="I3" s="7">
        <v>3</v>
      </c>
      <c r="J3" s="7">
        <v>1</v>
      </c>
      <c r="K3" s="7">
        <v>77000</v>
      </c>
      <c r="L3" s="7">
        <v>11</v>
      </c>
      <c r="M3" s="7">
        <v>5</v>
      </c>
      <c r="N3" s="7">
        <v>4</v>
      </c>
      <c r="O3" s="7">
        <v>1.25</v>
      </c>
      <c r="P3" s="7">
        <v>1</v>
      </c>
      <c r="Q3" s="7">
        <v>1</v>
      </c>
      <c r="R3" s="7">
        <v>9.0899999999999995E-2</v>
      </c>
      <c r="S3" s="7">
        <v>1</v>
      </c>
      <c r="T3" s="7">
        <v>1</v>
      </c>
      <c r="U3" s="7">
        <v>0</v>
      </c>
      <c r="V3" s="7">
        <v>0</v>
      </c>
      <c r="W3" s="7">
        <v>4.0390000000000002E-2</v>
      </c>
    </row>
    <row r="4" spans="1:23" x14ac:dyDescent="0.25">
      <c r="A4" s="3" t="s">
        <v>16</v>
      </c>
      <c r="B4" s="7">
        <v>8</v>
      </c>
      <c r="C4" s="7">
        <v>16</v>
      </c>
      <c r="D4" s="7">
        <v>75</v>
      </c>
      <c r="E4" s="7">
        <v>150000</v>
      </c>
      <c r="F4" s="4">
        <v>7001</v>
      </c>
      <c r="G4" s="4">
        <v>0</v>
      </c>
      <c r="H4" s="4">
        <v>0</v>
      </c>
      <c r="I4" s="4">
        <v>0</v>
      </c>
      <c r="J4" s="4">
        <v>1</v>
      </c>
      <c r="K4" s="4">
        <v>7001</v>
      </c>
      <c r="L4" s="4">
        <v>1</v>
      </c>
      <c r="M4" s="4">
        <v>1</v>
      </c>
      <c r="N4" s="4">
        <v>2</v>
      </c>
      <c r="O4" s="4">
        <v>0.5</v>
      </c>
      <c r="P4" s="4">
        <v>2</v>
      </c>
      <c r="Q4" s="4">
        <v>0</v>
      </c>
      <c r="R4" s="5">
        <v>0</v>
      </c>
      <c r="S4" s="4">
        <v>0</v>
      </c>
      <c r="T4" s="4">
        <v>0</v>
      </c>
      <c r="U4" s="4">
        <v>0</v>
      </c>
      <c r="V4" s="4">
        <v>0</v>
      </c>
      <c r="W4" s="4">
        <v>1.9900000000000001E-4</v>
      </c>
    </row>
    <row r="5" spans="1:23" x14ac:dyDescent="0.25">
      <c r="A5" s="3" t="s">
        <v>36</v>
      </c>
      <c r="B5" s="7">
        <v>8</v>
      </c>
      <c r="C5" s="7">
        <v>16</v>
      </c>
      <c r="D5" s="7">
        <v>75</v>
      </c>
      <c r="E5" s="7">
        <v>150000</v>
      </c>
      <c r="F5" s="4">
        <v>7000</v>
      </c>
      <c r="G5" s="4">
        <v>0</v>
      </c>
      <c r="H5" s="4">
        <v>0</v>
      </c>
      <c r="I5" s="4">
        <v>0</v>
      </c>
      <c r="J5" s="4">
        <v>1</v>
      </c>
      <c r="K5" s="4">
        <v>28000</v>
      </c>
      <c r="L5" s="4">
        <v>4</v>
      </c>
      <c r="M5" s="4">
        <v>1</v>
      </c>
      <c r="N5" s="4">
        <v>5</v>
      </c>
      <c r="O5" s="4">
        <v>0.2</v>
      </c>
      <c r="P5" s="4">
        <v>4</v>
      </c>
      <c r="Q5" s="4">
        <v>0</v>
      </c>
      <c r="R5" s="5">
        <v>0</v>
      </c>
      <c r="S5" s="4">
        <v>0</v>
      </c>
      <c r="T5" s="4">
        <v>0</v>
      </c>
      <c r="U5" s="4">
        <v>0</v>
      </c>
      <c r="V5" s="4">
        <v>0</v>
      </c>
      <c r="W5" s="4">
        <v>5.9589999999999999E-3</v>
      </c>
    </row>
    <row r="6" spans="1:23" x14ac:dyDescent="0.25">
      <c r="A6" s="3" t="s">
        <v>29</v>
      </c>
      <c r="B6" s="7">
        <v>8</v>
      </c>
      <c r="C6" s="7">
        <v>16</v>
      </c>
      <c r="D6" s="7">
        <v>75</v>
      </c>
      <c r="E6" s="7">
        <v>150000</v>
      </c>
      <c r="F6" s="4">
        <v>7000</v>
      </c>
      <c r="G6" s="4">
        <v>0</v>
      </c>
      <c r="H6" s="4">
        <v>0</v>
      </c>
      <c r="I6" s="4">
        <v>0</v>
      </c>
      <c r="J6" s="4">
        <v>2</v>
      </c>
      <c r="K6" s="4">
        <v>14000</v>
      </c>
      <c r="L6" s="4">
        <v>2</v>
      </c>
      <c r="M6" s="4">
        <v>1</v>
      </c>
      <c r="N6" s="4">
        <v>3</v>
      </c>
      <c r="O6" s="4">
        <v>0.33300000000000002</v>
      </c>
      <c r="P6" s="4">
        <v>0</v>
      </c>
      <c r="Q6" s="4">
        <v>2</v>
      </c>
      <c r="R6" s="5">
        <v>1</v>
      </c>
      <c r="S6" s="4">
        <v>2</v>
      </c>
      <c r="T6" s="4">
        <v>0</v>
      </c>
      <c r="U6" s="4">
        <v>2</v>
      </c>
      <c r="V6" s="4">
        <v>0</v>
      </c>
      <c r="W6" s="4">
        <v>3.7800000000000003E-4</v>
      </c>
    </row>
    <row r="7" spans="1:23" x14ac:dyDescent="0.25">
      <c r="A7" s="3" t="s">
        <v>30</v>
      </c>
      <c r="B7" s="7">
        <v>8</v>
      </c>
      <c r="C7" s="7">
        <v>16</v>
      </c>
      <c r="D7" s="7">
        <v>75</v>
      </c>
      <c r="E7" s="7">
        <v>150000</v>
      </c>
      <c r="F7" s="4">
        <v>7000</v>
      </c>
      <c r="G7" s="4">
        <v>0</v>
      </c>
      <c r="H7" s="4">
        <v>0</v>
      </c>
      <c r="I7" s="4">
        <v>0</v>
      </c>
      <c r="J7" s="4">
        <v>2</v>
      </c>
      <c r="K7" s="4">
        <v>7000</v>
      </c>
      <c r="L7" s="4">
        <v>1</v>
      </c>
      <c r="M7" s="4">
        <v>1</v>
      </c>
      <c r="N7" s="4">
        <v>2</v>
      </c>
      <c r="O7" s="4">
        <v>0.5</v>
      </c>
      <c r="P7" s="4">
        <v>1</v>
      </c>
      <c r="Q7" s="4">
        <v>0</v>
      </c>
      <c r="R7" s="5">
        <v>0</v>
      </c>
      <c r="S7" s="4">
        <v>0</v>
      </c>
      <c r="T7" s="4">
        <v>0</v>
      </c>
      <c r="U7" s="4">
        <v>1</v>
      </c>
      <c r="V7" s="4">
        <v>0</v>
      </c>
      <c r="W7" s="4">
        <v>1.4200000000000001E-4</v>
      </c>
    </row>
    <row r="8" spans="1:23" x14ac:dyDescent="0.25">
      <c r="A8" s="3" t="s">
        <v>31</v>
      </c>
      <c r="B8" s="7">
        <v>8</v>
      </c>
      <c r="C8" s="7">
        <v>16</v>
      </c>
      <c r="D8" s="7">
        <v>75</v>
      </c>
      <c r="E8" s="7">
        <v>150000</v>
      </c>
      <c r="F8" s="4">
        <v>1</v>
      </c>
      <c r="G8" s="4">
        <v>2</v>
      </c>
      <c r="H8" s="4">
        <v>14000</v>
      </c>
      <c r="I8" s="4">
        <v>2</v>
      </c>
      <c r="J8" s="4">
        <v>1</v>
      </c>
      <c r="K8" s="4">
        <v>13</v>
      </c>
      <c r="L8" s="4">
        <v>13</v>
      </c>
      <c r="M8" s="4">
        <v>4</v>
      </c>
      <c r="N8" s="4">
        <v>5</v>
      </c>
      <c r="O8" s="4">
        <v>0.8</v>
      </c>
      <c r="P8" s="4">
        <v>1</v>
      </c>
      <c r="Q8" s="4">
        <v>0</v>
      </c>
      <c r="R8" s="5">
        <v>0</v>
      </c>
      <c r="S8" s="4">
        <v>2</v>
      </c>
      <c r="T8" s="4">
        <v>0</v>
      </c>
      <c r="U8" s="4">
        <v>3</v>
      </c>
      <c r="V8" s="4">
        <v>1</v>
      </c>
      <c r="W8" s="4">
        <v>4.9211912199999999</v>
      </c>
    </row>
    <row r="9" spans="1:23" x14ac:dyDescent="0.25">
      <c r="A9" s="3" t="s">
        <v>33</v>
      </c>
      <c r="B9" s="7">
        <v>8</v>
      </c>
      <c r="C9" s="7">
        <v>16</v>
      </c>
      <c r="D9" s="7">
        <v>75</v>
      </c>
      <c r="E9" s="7">
        <v>150000</v>
      </c>
      <c r="F9" s="4">
        <v>7001</v>
      </c>
      <c r="G9" s="4">
        <v>0</v>
      </c>
      <c r="H9" s="4">
        <v>0</v>
      </c>
      <c r="I9" s="4">
        <v>0</v>
      </c>
      <c r="J9" s="4">
        <v>1</v>
      </c>
      <c r="K9" s="4">
        <v>7001</v>
      </c>
      <c r="L9" s="4">
        <v>1</v>
      </c>
      <c r="M9" s="4">
        <v>1</v>
      </c>
      <c r="N9" s="4">
        <v>2</v>
      </c>
      <c r="O9" s="4">
        <v>0.5</v>
      </c>
      <c r="P9" s="4">
        <v>1</v>
      </c>
      <c r="Q9" s="4">
        <v>0</v>
      </c>
      <c r="R9" s="5">
        <v>0</v>
      </c>
      <c r="S9" s="4">
        <v>0</v>
      </c>
      <c r="T9" s="4">
        <v>0</v>
      </c>
      <c r="U9" s="4">
        <v>0</v>
      </c>
      <c r="V9" s="4">
        <v>0</v>
      </c>
      <c r="W9" s="4">
        <v>1E-4</v>
      </c>
    </row>
    <row r="10" spans="1:23" x14ac:dyDescent="0.25">
      <c r="A10" s="3" t="s">
        <v>34</v>
      </c>
      <c r="B10" s="7">
        <v>8</v>
      </c>
      <c r="C10" s="7">
        <v>16</v>
      </c>
      <c r="D10" s="7">
        <v>75</v>
      </c>
      <c r="E10" s="7">
        <v>150000</v>
      </c>
      <c r="F10" s="4">
        <v>7000</v>
      </c>
      <c r="G10" s="4">
        <v>0</v>
      </c>
      <c r="H10" s="4">
        <v>0</v>
      </c>
      <c r="I10" s="4">
        <v>0</v>
      </c>
      <c r="J10" s="4">
        <v>2</v>
      </c>
      <c r="K10" s="4">
        <v>14000</v>
      </c>
      <c r="L10" s="4">
        <v>2</v>
      </c>
      <c r="M10" s="4">
        <v>1</v>
      </c>
      <c r="N10" s="4">
        <v>3</v>
      </c>
      <c r="O10" s="4">
        <v>0.33</v>
      </c>
      <c r="P10" s="4">
        <v>0</v>
      </c>
      <c r="Q10" s="4">
        <v>2</v>
      </c>
      <c r="R10" s="5">
        <v>1</v>
      </c>
      <c r="S10" s="4">
        <v>2</v>
      </c>
      <c r="T10" s="4">
        <v>0</v>
      </c>
      <c r="U10" s="4">
        <v>2</v>
      </c>
      <c r="V10" s="4">
        <v>0</v>
      </c>
      <c r="W10" s="4">
        <v>3.3029000000000003E-2</v>
      </c>
    </row>
    <row r="11" spans="1:23" x14ac:dyDescent="0.25">
      <c r="A11" s="3" t="s">
        <v>35</v>
      </c>
      <c r="B11" s="7">
        <v>8</v>
      </c>
      <c r="C11" s="7">
        <v>16</v>
      </c>
      <c r="D11" s="7">
        <v>75</v>
      </c>
      <c r="E11" s="7">
        <v>150000</v>
      </c>
      <c r="F11" s="4">
        <v>7000</v>
      </c>
      <c r="G11" s="4">
        <v>0</v>
      </c>
      <c r="H11" s="4">
        <v>0</v>
      </c>
      <c r="I11" s="4">
        <v>0</v>
      </c>
      <c r="J11" s="4">
        <v>2</v>
      </c>
      <c r="K11" s="4">
        <v>7000</v>
      </c>
      <c r="L11" s="4">
        <v>1</v>
      </c>
      <c r="M11" s="4">
        <v>1</v>
      </c>
      <c r="N11" s="4">
        <v>2</v>
      </c>
      <c r="O11" s="4">
        <v>0.5</v>
      </c>
      <c r="P11" s="4">
        <v>0</v>
      </c>
      <c r="Q11" s="4">
        <v>0</v>
      </c>
      <c r="R11" s="5">
        <v>0</v>
      </c>
      <c r="S11" s="4">
        <v>0</v>
      </c>
      <c r="T11" s="4">
        <v>0</v>
      </c>
      <c r="U11" s="4">
        <v>1</v>
      </c>
      <c r="V11" s="4">
        <v>0</v>
      </c>
      <c r="W11" s="4">
        <v>1.3138E-2</v>
      </c>
    </row>
    <row r="12" spans="1:23" x14ac:dyDescent="0.25">
      <c r="A12" s="3" t="s">
        <v>39</v>
      </c>
      <c r="B12" s="7">
        <v>8</v>
      </c>
      <c r="C12" s="7">
        <v>16</v>
      </c>
      <c r="D12" s="7">
        <v>75</v>
      </c>
      <c r="E12" s="7">
        <v>150000</v>
      </c>
      <c r="F12" s="4">
        <v>15</v>
      </c>
      <c r="G12" s="4">
        <v>2</v>
      </c>
      <c r="H12" s="4">
        <v>14000</v>
      </c>
      <c r="I12" s="4">
        <v>6</v>
      </c>
      <c r="J12" s="4">
        <v>1</v>
      </c>
      <c r="K12" s="4">
        <v>360</v>
      </c>
      <c r="L12" s="4">
        <v>24</v>
      </c>
      <c r="M12" s="4">
        <v>5</v>
      </c>
      <c r="N12" s="4">
        <v>6</v>
      </c>
      <c r="O12" s="4">
        <v>0.66659999999999997</v>
      </c>
      <c r="P12" s="4">
        <v>1</v>
      </c>
      <c r="Q12" s="4">
        <v>0</v>
      </c>
      <c r="R12" s="5">
        <v>0</v>
      </c>
      <c r="S12" s="4">
        <v>3</v>
      </c>
      <c r="T12" s="4">
        <v>0</v>
      </c>
      <c r="U12" s="4">
        <v>3</v>
      </c>
      <c r="V12" s="4">
        <v>2</v>
      </c>
      <c r="W12" s="4">
        <v>367.77920532000002</v>
      </c>
    </row>
    <row r="13" spans="1:23" x14ac:dyDescent="0.25">
      <c r="A13" s="3" t="s">
        <v>40</v>
      </c>
      <c r="B13" s="7">
        <v>8</v>
      </c>
      <c r="C13" s="7">
        <v>16</v>
      </c>
      <c r="D13" s="7">
        <v>75</v>
      </c>
      <c r="E13" s="7">
        <v>150000</v>
      </c>
      <c r="F13" s="4">
        <v>3</v>
      </c>
      <c r="G13" s="4">
        <v>4</v>
      </c>
      <c r="H13" s="4">
        <v>0</v>
      </c>
      <c r="I13" s="4">
        <v>0</v>
      </c>
      <c r="J13" s="4">
        <v>1</v>
      </c>
      <c r="K13" s="4">
        <v>30</v>
      </c>
      <c r="L13" s="4">
        <v>10</v>
      </c>
      <c r="M13" s="4">
        <v>2</v>
      </c>
      <c r="N13" s="4">
        <v>2</v>
      </c>
      <c r="O13" s="4">
        <v>1</v>
      </c>
      <c r="P13" s="4">
        <v>0</v>
      </c>
      <c r="Q13" s="4">
        <v>0</v>
      </c>
      <c r="R13" s="5">
        <v>0</v>
      </c>
      <c r="S13" s="4">
        <v>0</v>
      </c>
      <c r="T13" s="4">
        <v>9</v>
      </c>
      <c r="U13" s="4">
        <v>5</v>
      </c>
      <c r="V13" s="4">
        <v>5</v>
      </c>
      <c r="W13" s="4" t="s">
        <v>48</v>
      </c>
    </row>
    <row r="14" spans="1:23" x14ac:dyDescent="0.25">
      <c r="A14" s="3" t="s">
        <v>17</v>
      </c>
      <c r="B14" s="7">
        <v>8</v>
      </c>
      <c r="C14" s="7">
        <v>16</v>
      </c>
      <c r="D14" s="7">
        <v>75</v>
      </c>
      <c r="E14" s="7">
        <v>150000</v>
      </c>
      <c r="F14" s="11">
        <v>350</v>
      </c>
      <c r="G14" s="4">
        <v>0</v>
      </c>
      <c r="H14" s="4">
        <v>0</v>
      </c>
      <c r="I14" s="4">
        <v>0</v>
      </c>
      <c r="J14" s="4">
        <v>3</v>
      </c>
      <c r="K14" s="4">
        <v>350</v>
      </c>
      <c r="L14" s="4">
        <v>1</v>
      </c>
      <c r="M14" s="4">
        <v>1</v>
      </c>
      <c r="N14" s="4">
        <v>2</v>
      </c>
      <c r="O14" s="4">
        <v>0.5</v>
      </c>
      <c r="P14" s="4">
        <v>0</v>
      </c>
      <c r="Q14" s="4">
        <v>1</v>
      </c>
      <c r="R14" s="5">
        <v>1</v>
      </c>
      <c r="S14" s="4">
        <v>1</v>
      </c>
      <c r="T14" s="4">
        <v>0</v>
      </c>
      <c r="U14" s="4">
        <v>1</v>
      </c>
      <c r="V14" s="4">
        <v>1</v>
      </c>
      <c r="W14" s="4">
        <v>368.60550903000001</v>
      </c>
    </row>
    <row r="15" spans="1:23" x14ac:dyDescent="0.25">
      <c r="A15" s="3" t="s">
        <v>18</v>
      </c>
      <c r="B15" s="7">
        <v>8</v>
      </c>
      <c r="C15" s="7">
        <v>16</v>
      </c>
      <c r="D15" s="7">
        <v>75</v>
      </c>
      <c r="E15" s="7">
        <v>150000</v>
      </c>
      <c r="F15" s="4">
        <v>7000</v>
      </c>
      <c r="G15" s="4">
        <v>1</v>
      </c>
      <c r="H15" s="4">
        <v>350</v>
      </c>
      <c r="I15" s="4">
        <v>0</v>
      </c>
      <c r="J15" s="4">
        <v>2</v>
      </c>
      <c r="K15" s="4">
        <v>42000</v>
      </c>
      <c r="L15" s="4">
        <v>6</v>
      </c>
      <c r="M15" s="4">
        <v>3</v>
      </c>
      <c r="N15" s="4">
        <v>4</v>
      </c>
      <c r="O15" s="4">
        <v>0.75</v>
      </c>
      <c r="P15" s="4">
        <v>1</v>
      </c>
      <c r="Q15" s="4">
        <v>0</v>
      </c>
      <c r="R15" s="5">
        <v>0</v>
      </c>
      <c r="S15" s="4">
        <v>1</v>
      </c>
      <c r="T15" s="4">
        <v>0</v>
      </c>
      <c r="U15" s="4">
        <v>1</v>
      </c>
      <c r="V15" s="4">
        <v>0</v>
      </c>
      <c r="W15" s="4">
        <v>353.75366616000002</v>
      </c>
    </row>
    <row r="16" spans="1:23" x14ac:dyDescent="0.25">
      <c r="A16" s="3" t="s">
        <v>19</v>
      </c>
      <c r="B16" s="7">
        <v>8</v>
      </c>
      <c r="C16" s="7">
        <v>16</v>
      </c>
      <c r="D16" s="7">
        <v>75</v>
      </c>
      <c r="E16" s="7">
        <v>150000</v>
      </c>
      <c r="F16" s="4">
        <v>7000</v>
      </c>
      <c r="G16" s="4">
        <v>0</v>
      </c>
      <c r="H16" s="4">
        <v>0</v>
      </c>
      <c r="I16" s="4">
        <v>0</v>
      </c>
      <c r="J16" s="4">
        <v>2</v>
      </c>
      <c r="K16" s="4">
        <v>7000</v>
      </c>
      <c r="L16" s="4">
        <v>1</v>
      </c>
      <c r="M16" s="4">
        <v>1</v>
      </c>
      <c r="N16" s="4">
        <v>2</v>
      </c>
      <c r="O16" s="4">
        <v>0.5</v>
      </c>
      <c r="P16" s="4">
        <v>0</v>
      </c>
      <c r="Q16" s="4">
        <v>1</v>
      </c>
      <c r="R16" s="5">
        <v>1</v>
      </c>
      <c r="S16" s="4">
        <v>1</v>
      </c>
      <c r="T16" s="4">
        <v>0</v>
      </c>
      <c r="U16" s="4">
        <v>1</v>
      </c>
      <c r="V16" s="4">
        <v>0</v>
      </c>
      <c r="W16" s="4">
        <v>0.81888899999999998</v>
      </c>
    </row>
    <row r="17" spans="1:25" x14ac:dyDescent="0.25">
      <c r="A17" s="3" t="s">
        <v>20</v>
      </c>
      <c r="B17" s="7">
        <v>8</v>
      </c>
      <c r="C17" s="7">
        <v>16</v>
      </c>
      <c r="D17" s="7">
        <v>75</v>
      </c>
      <c r="E17" s="7">
        <v>150000</v>
      </c>
      <c r="F17" s="4">
        <v>7000</v>
      </c>
      <c r="G17" s="4">
        <v>0</v>
      </c>
      <c r="H17" s="4">
        <v>0</v>
      </c>
      <c r="I17" s="4">
        <v>0</v>
      </c>
      <c r="J17" s="4">
        <v>2</v>
      </c>
      <c r="K17" s="4">
        <v>14000</v>
      </c>
      <c r="L17" s="4">
        <v>2</v>
      </c>
      <c r="M17" s="4">
        <v>1</v>
      </c>
      <c r="N17" s="4">
        <v>3</v>
      </c>
      <c r="O17" s="4">
        <v>0.33300000000000002</v>
      </c>
      <c r="P17" s="4">
        <v>2</v>
      </c>
      <c r="Q17" s="4">
        <v>0</v>
      </c>
      <c r="R17" s="5">
        <v>0</v>
      </c>
      <c r="S17" s="4">
        <v>1</v>
      </c>
      <c r="T17" s="4">
        <v>1</v>
      </c>
      <c r="U17" s="4">
        <v>2</v>
      </c>
      <c r="V17" s="4">
        <v>0</v>
      </c>
      <c r="W17" s="4">
        <v>0.86857700000000004</v>
      </c>
    </row>
    <row r="18" spans="1:25" x14ac:dyDescent="0.25">
      <c r="A18" s="3" t="s">
        <v>21</v>
      </c>
      <c r="B18" s="7">
        <v>8</v>
      </c>
      <c r="C18" s="7">
        <v>16</v>
      </c>
      <c r="D18" s="7">
        <v>75</v>
      </c>
      <c r="E18" s="7">
        <v>150000</v>
      </c>
      <c r="F18" s="4">
        <v>7000</v>
      </c>
      <c r="G18" s="4">
        <v>0</v>
      </c>
      <c r="H18" s="4">
        <v>0</v>
      </c>
      <c r="I18" s="4">
        <v>0</v>
      </c>
      <c r="J18" s="4">
        <v>2</v>
      </c>
      <c r="K18" s="4">
        <v>7000</v>
      </c>
      <c r="L18" s="4">
        <v>1</v>
      </c>
      <c r="M18" s="4">
        <v>1</v>
      </c>
      <c r="N18" s="4">
        <v>2</v>
      </c>
      <c r="O18" s="4">
        <v>0.5</v>
      </c>
      <c r="P18" s="4">
        <v>0</v>
      </c>
      <c r="Q18" s="4">
        <v>1</v>
      </c>
      <c r="R18" s="5">
        <v>1</v>
      </c>
      <c r="S18" s="4">
        <v>1</v>
      </c>
      <c r="T18" s="4">
        <v>0</v>
      </c>
      <c r="U18" s="4">
        <v>1</v>
      </c>
      <c r="V18" s="4">
        <v>0</v>
      </c>
      <c r="W18" s="4">
        <v>0.82930999999999999</v>
      </c>
    </row>
    <row r="19" spans="1:25" x14ac:dyDescent="0.25">
      <c r="A19" s="3" t="s">
        <v>22</v>
      </c>
      <c r="B19" s="7">
        <v>8</v>
      </c>
      <c r="C19" s="7">
        <v>16</v>
      </c>
      <c r="D19" s="7">
        <v>75</v>
      </c>
      <c r="E19" s="7">
        <v>150000</v>
      </c>
      <c r="F19" s="4">
        <v>7000</v>
      </c>
      <c r="G19" s="4">
        <v>0</v>
      </c>
      <c r="H19" s="4">
        <v>0</v>
      </c>
      <c r="I19" s="4">
        <v>0</v>
      </c>
      <c r="J19" s="4">
        <v>2</v>
      </c>
      <c r="K19" s="4">
        <v>7000</v>
      </c>
      <c r="L19" s="4">
        <v>1</v>
      </c>
      <c r="M19" s="4">
        <v>1</v>
      </c>
      <c r="N19" s="4">
        <v>2</v>
      </c>
      <c r="O19" s="4" t="s">
        <v>23</v>
      </c>
      <c r="P19" s="4">
        <v>1</v>
      </c>
      <c r="Q19" s="4">
        <v>0</v>
      </c>
      <c r="R19" s="5">
        <v>0</v>
      </c>
      <c r="S19" s="4">
        <v>1</v>
      </c>
      <c r="T19" s="4">
        <v>0</v>
      </c>
      <c r="U19" s="4">
        <v>1</v>
      </c>
      <c r="V19" s="4">
        <v>0</v>
      </c>
      <c r="W19" s="4">
        <v>0.43621100000000002</v>
      </c>
    </row>
    <row r="20" spans="1:25" x14ac:dyDescent="0.25">
      <c r="A20" s="3" t="s">
        <v>24</v>
      </c>
      <c r="B20" s="7">
        <v>8</v>
      </c>
      <c r="C20" s="7">
        <v>16</v>
      </c>
      <c r="D20" s="7">
        <v>75</v>
      </c>
      <c r="E20" s="7">
        <v>150000</v>
      </c>
      <c r="F20" s="4">
        <v>25</v>
      </c>
      <c r="G20" s="4">
        <v>5</v>
      </c>
      <c r="H20" s="4">
        <f>SUM(F16:F19)+(F15*F14)</f>
        <v>2478000</v>
      </c>
      <c r="I20" s="4">
        <v>0</v>
      </c>
      <c r="J20" s="4">
        <v>1</v>
      </c>
      <c r="K20" s="4">
        <v>775</v>
      </c>
      <c r="L20" s="4">
        <v>31</v>
      </c>
      <c r="M20" s="4">
        <v>8</v>
      </c>
      <c r="N20" s="4">
        <v>13</v>
      </c>
      <c r="O20" s="4">
        <v>0.5</v>
      </c>
      <c r="P20" s="4">
        <v>4</v>
      </c>
      <c r="Q20" s="4">
        <v>1</v>
      </c>
      <c r="R20" s="5">
        <v>3.2199999999999999E-2</v>
      </c>
      <c r="S20" s="4">
        <v>5</v>
      </c>
      <c r="T20" s="4">
        <v>1</v>
      </c>
      <c r="U20" s="4">
        <v>6</v>
      </c>
      <c r="V20" s="4">
        <v>2</v>
      </c>
      <c r="W20" s="4">
        <v>356.70824765999998</v>
      </c>
    </row>
    <row r="21" spans="1:25" x14ac:dyDescent="0.25">
      <c r="A21" s="3" t="s">
        <v>42</v>
      </c>
      <c r="B21" s="7">
        <v>8</v>
      </c>
      <c r="C21" s="7">
        <v>16</v>
      </c>
      <c r="D21" s="7">
        <v>75</v>
      </c>
      <c r="E21" s="7">
        <v>150000</v>
      </c>
      <c r="F21" s="4">
        <v>7000</v>
      </c>
      <c r="G21" s="4">
        <v>0</v>
      </c>
      <c r="H21" s="4">
        <v>0</v>
      </c>
      <c r="I21" s="4">
        <v>0</v>
      </c>
      <c r="J21" s="4">
        <v>1</v>
      </c>
      <c r="K21" s="4">
        <v>7000</v>
      </c>
      <c r="L21" s="4">
        <v>1</v>
      </c>
      <c r="M21" s="4">
        <v>1</v>
      </c>
      <c r="N21" s="4">
        <v>2</v>
      </c>
      <c r="O21" s="4">
        <v>0.5</v>
      </c>
      <c r="P21" s="4">
        <v>0</v>
      </c>
      <c r="Q21" s="4">
        <v>1</v>
      </c>
      <c r="R21" s="5">
        <v>1</v>
      </c>
      <c r="S21" s="4">
        <v>1</v>
      </c>
      <c r="T21" s="4">
        <v>0</v>
      </c>
      <c r="U21" s="4">
        <v>1</v>
      </c>
      <c r="V21" s="4">
        <v>0</v>
      </c>
      <c r="W21" s="4">
        <v>5.7374000000000001E-2</v>
      </c>
    </row>
    <row r="22" spans="1:25" x14ac:dyDescent="0.25">
      <c r="A22" s="3" t="s">
        <v>41</v>
      </c>
      <c r="B22" s="7">
        <v>8</v>
      </c>
      <c r="C22" s="7">
        <v>16</v>
      </c>
      <c r="D22" s="7">
        <v>75</v>
      </c>
      <c r="E22" s="7">
        <v>150000</v>
      </c>
      <c r="F22" s="4">
        <v>7001</v>
      </c>
      <c r="G22" s="4">
        <v>0</v>
      </c>
      <c r="H22" s="4">
        <v>0</v>
      </c>
      <c r="I22" s="4">
        <v>0</v>
      </c>
      <c r="J22" s="4">
        <v>1</v>
      </c>
      <c r="K22" s="4">
        <v>28004</v>
      </c>
      <c r="L22" s="4">
        <v>4</v>
      </c>
      <c r="M22" s="4">
        <v>1</v>
      </c>
      <c r="N22" s="4">
        <v>5</v>
      </c>
      <c r="O22" s="4">
        <v>0.2</v>
      </c>
      <c r="P22" s="4">
        <v>4</v>
      </c>
      <c r="Q22" s="4">
        <v>0</v>
      </c>
      <c r="R22" s="5">
        <v>0</v>
      </c>
      <c r="S22" s="4">
        <v>0</v>
      </c>
      <c r="T22" s="4">
        <v>0</v>
      </c>
      <c r="U22" s="4">
        <v>0</v>
      </c>
      <c r="V22" s="4">
        <v>0</v>
      </c>
      <c r="W22" s="4">
        <v>4.3845000000000002E-2</v>
      </c>
    </row>
    <row r="23" spans="1:25" x14ac:dyDescent="0.25">
      <c r="A23" s="3" t="s">
        <v>25</v>
      </c>
      <c r="B23" s="7">
        <v>8</v>
      </c>
      <c r="C23" s="7">
        <v>16</v>
      </c>
      <c r="D23" s="7">
        <v>75</v>
      </c>
      <c r="E23" s="7">
        <v>150000</v>
      </c>
      <c r="F23" s="4">
        <v>8</v>
      </c>
      <c r="G23" s="4">
        <v>0</v>
      </c>
      <c r="H23" s="4">
        <v>0</v>
      </c>
      <c r="I23" s="4">
        <v>0</v>
      </c>
      <c r="J23" s="4">
        <v>2</v>
      </c>
      <c r="K23" s="4">
        <v>16</v>
      </c>
      <c r="L23" s="4">
        <v>2</v>
      </c>
      <c r="M23" s="4">
        <v>1</v>
      </c>
      <c r="N23" s="4">
        <v>3</v>
      </c>
      <c r="O23" s="4" t="s">
        <v>26</v>
      </c>
      <c r="P23" s="4">
        <v>2</v>
      </c>
      <c r="Q23" s="4">
        <v>0</v>
      </c>
      <c r="R23" s="5">
        <v>0</v>
      </c>
      <c r="S23" s="4">
        <v>0</v>
      </c>
      <c r="T23" s="4">
        <v>1</v>
      </c>
      <c r="U23" s="4">
        <v>0</v>
      </c>
      <c r="V23" s="4">
        <v>0</v>
      </c>
      <c r="W23" s="4">
        <v>3.6761000000000002E-2</v>
      </c>
    </row>
    <row r="24" spans="1:25" x14ac:dyDescent="0.25">
      <c r="A24" s="3" t="s">
        <v>27</v>
      </c>
      <c r="B24" s="7">
        <v>8</v>
      </c>
      <c r="C24" s="7">
        <v>16</v>
      </c>
      <c r="D24" s="7">
        <v>75</v>
      </c>
      <c r="E24" s="7">
        <v>150000</v>
      </c>
      <c r="F24" s="4">
        <v>15000</v>
      </c>
      <c r="G24" s="4">
        <v>1</v>
      </c>
      <c r="H24" s="4">
        <f>F23</f>
        <v>8</v>
      </c>
      <c r="I24" s="4">
        <v>2</v>
      </c>
      <c r="J24" s="4">
        <v>1</v>
      </c>
      <c r="K24" s="4">
        <f>F24*L24</f>
        <v>135000</v>
      </c>
      <c r="L24" s="4">
        <v>9</v>
      </c>
      <c r="M24" s="4">
        <v>2</v>
      </c>
      <c r="N24" s="4">
        <v>6</v>
      </c>
      <c r="O24" s="4">
        <v>6</v>
      </c>
      <c r="P24" s="4">
        <v>3</v>
      </c>
      <c r="Q24" s="4">
        <v>0</v>
      </c>
      <c r="R24" s="5">
        <v>0</v>
      </c>
      <c r="S24" s="4">
        <v>1</v>
      </c>
      <c r="T24" s="4">
        <v>1</v>
      </c>
      <c r="U24" s="4">
        <v>0</v>
      </c>
      <c r="V24" s="4">
        <v>0</v>
      </c>
      <c r="W24" s="4">
        <v>0.65505499</v>
      </c>
    </row>
    <row r="25" spans="1:25" x14ac:dyDescent="0.25">
      <c r="A25" s="3" t="s">
        <v>49</v>
      </c>
      <c r="B25" s="7">
        <v>8</v>
      </c>
      <c r="C25" s="7">
        <v>16</v>
      </c>
      <c r="D25" s="7">
        <v>75</v>
      </c>
      <c r="E25" s="7">
        <v>150000</v>
      </c>
      <c r="F25" s="11">
        <v>36121058</v>
      </c>
      <c r="G25" s="4">
        <v>0</v>
      </c>
      <c r="H25" s="4">
        <v>0</v>
      </c>
      <c r="I25" s="4">
        <v>0</v>
      </c>
      <c r="J25" s="4">
        <v>2</v>
      </c>
      <c r="K25" s="4">
        <f>F25*L25</f>
        <v>36121058</v>
      </c>
      <c r="L25" s="4">
        <v>1</v>
      </c>
      <c r="M25" s="4">
        <v>1</v>
      </c>
      <c r="N25" s="4">
        <v>2</v>
      </c>
      <c r="O25" s="4">
        <v>0.5</v>
      </c>
      <c r="P25" s="4">
        <v>0</v>
      </c>
      <c r="Q25" s="4">
        <v>1</v>
      </c>
      <c r="R25" s="5">
        <v>1</v>
      </c>
      <c r="S25" s="4">
        <v>1</v>
      </c>
      <c r="T25" s="4">
        <v>0</v>
      </c>
      <c r="U25" s="4">
        <v>1</v>
      </c>
      <c r="V25" s="4">
        <v>0</v>
      </c>
      <c r="W25" s="4">
        <v>396.78161991000002</v>
      </c>
    </row>
    <row r="26" spans="1:25" x14ac:dyDescent="0.25">
      <c r="A26" s="3" t="s">
        <v>28</v>
      </c>
      <c r="B26" s="7">
        <v>8</v>
      </c>
      <c r="C26" s="7">
        <v>16</v>
      </c>
      <c r="D26" s="7">
        <v>75</v>
      </c>
      <c r="E26" s="7">
        <v>150000</v>
      </c>
      <c r="F26" s="4">
        <v>7000</v>
      </c>
      <c r="G26" s="4">
        <v>1</v>
      </c>
      <c r="H26" s="4">
        <f>F25</f>
        <v>36121058</v>
      </c>
      <c r="I26" s="4">
        <v>0</v>
      </c>
      <c r="J26" s="4">
        <v>1</v>
      </c>
      <c r="K26" s="4">
        <v>42000</v>
      </c>
      <c r="L26" s="4">
        <v>6</v>
      </c>
      <c r="M26" s="4">
        <v>3</v>
      </c>
      <c r="N26" s="4">
        <v>4</v>
      </c>
      <c r="O26" s="4">
        <v>0.75</v>
      </c>
      <c r="P26" s="4">
        <v>1</v>
      </c>
      <c r="Q26" s="4">
        <v>0</v>
      </c>
      <c r="R26" s="5">
        <v>0</v>
      </c>
      <c r="S26" s="4">
        <v>1</v>
      </c>
      <c r="T26" s="4">
        <v>0</v>
      </c>
      <c r="U26" s="4">
        <v>1</v>
      </c>
      <c r="V26" s="4">
        <v>0</v>
      </c>
      <c r="W26" s="4">
        <v>15.79661198</v>
      </c>
    </row>
    <row r="27" spans="1:25" x14ac:dyDescent="0.25">
      <c r="A27" s="3" t="s">
        <v>32</v>
      </c>
      <c r="B27" s="7">
        <v>8</v>
      </c>
      <c r="C27" s="7">
        <v>16</v>
      </c>
      <c r="D27" s="7">
        <v>75</v>
      </c>
      <c r="E27" s="7">
        <v>150000</v>
      </c>
      <c r="F27" s="4">
        <v>7000</v>
      </c>
      <c r="G27" s="4">
        <v>0</v>
      </c>
      <c r="H27" s="4">
        <v>0</v>
      </c>
      <c r="I27" s="4">
        <v>0</v>
      </c>
      <c r="J27" s="4">
        <v>1</v>
      </c>
      <c r="K27" s="4">
        <v>14000</v>
      </c>
      <c r="L27" s="4">
        <v>2</v>
      </c>
      <c r="M27" s="4">
        <v>2</v>
      </c>
      <c r="N27" s="4">
        <v>3</v>
      </c>
      <c r="O27" s="4">
        <v>0.66600000000000004</v>
      </c>
      <c r="P27" s="4">
        <v>0</v>
      </c>
      <c r="Q27" s="4">
        <v>1</v>
      </c>
      <c r="R27" s="5">
        <v>0.5</v>
      </c>
      <c r="S27" s="4">
        <v>1</v>
      </c>
      <c r="T27" s="4">
        <v>1</v>
      </c>
      <c r="U27" s="4">
        <v>1</v>
      </c>
      <c r="V27" s="4">
        <v>0</v>
      </c>
      <c r="W27" s="4">
        <v>3.8121000000000002E-2</v>
      </c>
    </row>
    <row r="28" spans="1:25" x14ac:dyDescent="0.25">
      <c r="A28" s="12"/>
      <c r="B28" s="12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2"/>
    </row>
    <row r="29" spans="1:25" x14ac:dyDescent="0.25">
      <c r="A29" s="12"/>
      <c r="B29" s="12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2"/>
    </row>
    <row r="36" spans="7:24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1"/>
      <c r="U36" s="1"/>
      <c r="V36" s="1"/>
      <c r="W36" s="1"/>
      <c r="X36" s="1"/>
    </row>
    <row r="37" spans="7:24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1"/>
      <c r="U37" s="1"/>
      <c r="V37" s="1"/>
      <c r="W37" s="1"/>
      <c r="X37" s="1"/>
    </row>
    <row r="38" spans="7:24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1"/>
      <c r="U38" s="1"/>
      <c r="V38" s="1"/>
      <c r="W38" s="1"/>
      <c r="X38" s="1"/>
    </row>
    <row r="39" spans="7:24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1"/>
      <c r="U39" s="1"/>
      <c r="V39" s="1"/>
      <c r="W39" s="1"/>
      <c r="X39" s="1"/>
    </row>
    <row r="40" spans="7:24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</row>
    <row r="41" spans="7:24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  <c r="T41" s="1"/>
      <c r="U41" s="1"/>
      <c r="V41" s="1"/>
      <c r="W41" s="1"/>
      <c r="X41" s="1"/>
    </row>
    <row r="42" spans="7:24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"/>
      <c r="T42" s="1"/>
      <c r="U42" s="1"/>
      <c r="V42" s="1"/>
      <c r="W42" s="1"/>
      <c r="X42" s="1"/>
    </row>
    <row r="43" spans="7:24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</row>
    <row r="44" spans="7:24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</row>
    <row r="45" spans="7:24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</row>
    <row r="46" spans="7:24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</row>
    <row r="47" spans="7:24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</row>
    <row r="48" spans="7:24" x14ac:dyDescent="0.25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</row>
    <row r="49" spans="7:24" x14ac:dyDescent="0.25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7:24" x14ac:dyDescent="0.25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7:24" x14ac:dyDescent="0.25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7:24" x14ac:dyDescent="0.25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7:24" x14ac:dyDescent="0.25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7:24" x14ac:dyDescent="0.25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7:24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7:24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7:24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7:24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7:24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7:24" x14ac:dyDescent="0.2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7:24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7:24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Romero Rosas</dc:creator>
  <cp:lastModifiedBy>Miguel Angel Romero Rosas</cp:lastModifiedBy>
  <dcterms:created xsi:type="dcterms:W3CDTF">2022-07-22T15:26:36Z</dcterms:created>
  <dcterms:modified xsi:type="dcterms:W3CDTF">2022-07-26T19:12:14Z</dcterms:modified>
</cp:coreProperties>
</file>