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06E573C4-5A1D-4895-9E3A-C7BC68421E0C}" xr6:coauthVersionLast="47" xr6:coauthVersionMax="47" xr10:uidLastSave="{00000000-0000-0000-0000-000000000000}"/>
  <bookViews>
    <workbookView xWindow="-108" yWindow="-108" windowWidth="23256" windowHeight="12456" activeTab="5" xr2:uid="{A8708AC4-1DEB-4EF9-B15E-E2A966102121}"/>
  </bookViews>
  <sheets>
    <sheet name="D1_USD" sheetId="6" r:id="rId1"/>
    <sheet name="DX_USD" sheetId="7" state="hidden" r:id="rId2"/>
    <sheet name="D1_EUR" sheetId="1" r:id="rId3"/>
    <sheet name="DX_EUR" sheetId="5" state="hidden" r:id="rId4"/>
    <sheet name="D1_OIL" sheetId="8" r:id="rId5"/>
    <sheet name="D5_EUR" sheetId="9" r:id="rId6"/>
    <sheet name="Normalization_exampl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2" i="6" l="1"/>
  <c r="E162" i="6" s="1"/>
  <c r="D436" i="1"/>
  <c r="E436" i="1" s="1"/>
  <c r="D161" i="6"/>
  <c r="E161" i="6" s="1"/>
  <c r="D435" i="1"/>
  <c r="E435" i="1"/>
  <c r="D160" i="6"/>
  <c r="E160" i="6" s="1"/>
  <c r="D434" i="1"/>
  <c r="E434" i="1" s="1"/>
  <c r="D159" i="6"/>
  <c r="E159" i="6"/>
  <c r="D433" i="1"/>
  <c r="E433" i="1" s="1"/>
  <c r="D158" i="6"/>
  <c r="E158" i="6"/>
  <c r="D432" i="1"/>
  <c r="E432" i="1" s="1"/>
  <c r="D157" i="6"/>
  <c r="E157" i="6" s="1"/>
  <c r="D431" i="1"/>
  <c r="E431" i="1" s="1"/>
  <c r="D430" i="1"/>
  <c r="E430" i="1" s="1"/>
  <c r="D156" i="6"/>
  <c r="E156" i="6" s="1"/>
  <c r="D155" i="6"/>
  <c r="E155" i="6" s="1"/>
  <c r="D429" i="1"/>
  <c r="E429" i="1" s="1"/>
  <c r="D154" i="6"/>
  <c r="E154" i="6" s="1"/>
  <c r="D428" i="1"/>
  <c r="E428" i="1" s="1"/>
  <c r="D153" i="6"/>
  <c r="E153" i="6" s="1"/>
  <c r="D427" i="1"/>
  <c r="E427" i="1" s="1"/>
  <c r="D152" i="6"/>
  <c r="E152" i="6" s="1"/>
  <c r="D426" i="1"/>
  <c r="E426" i="1" s="1"/>
  <c r="D151" i="6"/>
  <c r="E151" i="6" s="1"/>
  <c r="D425" i="1"/>
  <c r="E425" i="1" s="1"/>
  <c r="D150" i="6"/>
  <c r="E150" i="6" s="1"/>
  <c r="D424" i="1"/>
  <c r="E424" i="1" s="1"/>
  <c r="D149" i="6"/>
  <c r="E149" i="6" s="1"/>
  <c r="D423" i="1"/>
  <c r="E423" i="1" s="1"/>
  <c r="C94" i="8"/>
  <c r="D148" i="6"/>
  <c r="E148" i="6" s="1"/>
  <c r="D422" i="1"/>
  <c r="E422" i="1" s="1"/>
  <c r="D421" i="1"/>
  <c r="E421" i="1" s="1"/>
  <c r="D93" i="8"/>
  <c r="E93" i="8" s="1"/>
  <c r="D147" i="6"/>
  <c r="E147" i="6" s="1"/>
  <c r="D92" i="8"/>
  <c r="E92" i="8"/>
  <c r="D146" i="6"/>
  <c r="E146" i="6" s="1"/>
  <c r="D420" i="1"/>
  <c r="E420" i="1" s="1"/>
  <c r="D91" i="8"/>
  <c r="E91" i="8" s="1"/>
  <c r="D419" i="1"/>
  <c r="E419" i="1" s="1"/>
  <c r="D145" i="6"/>
  <c r="E145" i="6" s="1"/>
  <c r="D90" i="8"/>
  <c r="E90" i="8" s="1"/>
  <c r="D144" i="6"/>
  <c r="E144" i="6" s="1"/>
  <c r="D418" i="1"/>
  <c r="E418" i="1" s="1"/>
  <c r="D89" i="8"/>
  <c r="E89" i="8" s="1"/>
  <c r="D143" i="6"/>
  <c r="E143" i="6" s="1"/>
  <c r="D417" i="1"/>
  <c r="E417" i="1"/>
  <c r="D88" i="8"/>
  <c r="E88" i="8"/>
  <c r="D142" i="6"/>
  <c r="E142" i="6" s="1"/>
  <c r="D416" i="1"/>
  <c r="E416" i="1" s="1"/>
  <c r="D87" i="8"/>
  <c r="E87" i="8"/>
  <c r="D141" i="6"/>
  <c r="E141" i="6" s="1"/>
  <c r="D415" i="1"/>
  <c r="E415" i="1"/>
  <c r="D86" i="8"/>
  <c r="E86" i="8"/>
  <c r="D140" i="6"/>
  <c r="E140" i="6" s="1"/>
  <c r="D414" i="1"/>
  <c r="E414" i="1" s="1"/>
  <c r="D85" i="8"/>
  <c r="E85" i="8"/>
  <c r="D139" i="6"/>
  <c r="E139" i="6" s="1"/>
  <c r="D413" i="1"/>
  <c r="E413" i="1" s="1"/>
  <c r="D84" i="8"/>
  <c r="E84" i="8" s="1"/>
  <c r="D138" i="6"/>
  <c r="E138" i="6" s="1"/>
  <c r="D412" i="1"/>
  <c r="E412" i="1" s="1"/>
  <c r="D137" i="6"/>
  <c r="E137" i="6" s="1"/>
  <c r="D83" i="8"/>
  <c r="E83" i="8" s="1"/>
  <c r="D411" i="1"/>
  <c r="E411" i="1" s="1"/>
  <c r="D82" i="8"/>
  <c r="E82" i="8" s="1"/>
  <c r="D136" i="6"/>
  <c r="E136" i="6" s="1"/>
  <c r="D410" i="1"/>
  <c r="E410" i="1" s="1"/>
  <c r="D81" i="8"/>
  <c r="E81" i="8"/>
  <c r="D135" i="6"/>
  <c r="E135" i="6" s="1"/>
  <c r="D409" i="1"/>
  <c r="E409" i="1"/>
  <c r="D80" i="8"/>
  <c r="E80" i="8" s="1"/>
  <c r="D134" i="6"/>
  <c r="E134" i="6" s="1"/>
  <c r="D408" i="1"/>
  <c r="E408" i="1" s="1"/>
  <c r="D79" i="8"/>
  <c r="E79" i="8" s="1"/>
  <c r="D133" i="6"/>
  <c r="E133" i="6" s="1"/>
  <c r="D407" i="1"/>
  <c r="E407" i="1" s="1"/>
  <c r="D78" i="8"/>
  <c r="E78" i="8" s="1"/>
  <c r="D132" i="6"/>
  <c r="E132" i="6" s="1"/>
  <c r="D406" i="1"/>
  <c r="E406" i="1" s="1"/>
  <c r="D77" i="8"/>
  <c r="E77" i="8" s="1"/>
  <c r="D131" i="6"/>
  <c r="E131" i="6" s="1"/>
  <c r="D405" i="1"/>
  <c r="E405" i="1"/>
  <c r="D76" i="8"/>
  <c r="E76" i="8"/>
  <c r="D130" i="6"/>
  <c r="E130" i="6" s="1"/>
  <c r="D404" i="1"/>
  <c r="E404" i="1" s="1"/>
  <c r="D75" i="8"/>
  <c r="E75" i="8"/>
  <c r="D403" i="1"/>
  <c r="E403" i="1"/>
  <c r="D129" i="6"/>
  <c r="E129" i="6" s="1"/>
  <c r="D74" i="8"/>
  <c r="E74" i="8" s="1"/>
  <c r="D128" i="6"/>
  <c r="E128" i="6" s="1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 s="1"/>
  <c r="D123" i="6"/>
  <c r="E123" i="6" s="1"/>
  <c r="D397" i="1"/>
  <c r="E397" i="1" s="1"/>
  <c r="D68" i="8"/>
  <c r="E68" i="8" s="1"/>
  <c r="D122" i="6"/>
  <c r="E122" i="6" s="1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 s="1"/>
  <c r="D119" i="6"/>
  <c r="E119" i="6" s="1"/>
  <c r="D393" i="1"/>
  <c r="E393" i="1" s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 s="1"/>
  <c r="D116" i="6"/>
  <c r="E116" i="6" s="1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 s="1"/>
  <c r="D387" i="1"/>
  <c r="E387" i="1" s="1"/>
  <c r="D58" i="8"/>
  <c r="E58" i="8" s="1"/>
  <c r="D112" i="6"/>
  <c r="E112" i="6" s="1"/>
  <c r="D386" i="1"/>
  <c r="E386" i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 s="1"/>
  <c r="D108" i="6"/>
  <c r="E108" i="6" s="1"/>
  <c r="D382" i="1"/>
  <c r="E382" i="1" s="1"/>
  <c r="D53" i="8"/>
  <c r="E53" i="8" s="1"/>
  <c r="D107" i="6"/>
  <c r="E107" i="6" s="1"/>
  <c r="D381" i="1"/>
  <c r="E381" i="1" s="1"/>
  <c r="D52" i="8"/>
  <c r="E52" i="8" s="1"/>
  <c r="D106" i="6"/>
  <c r="E106" i="6"/>
  <c r="D380" i="1"/>
  <c r="E380" i="1" s="1"/>
  <c r="D51" i="8"/>
  <c r="E51" i="8" s="1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 s="1"/>
  <c r="D373" i="1"/>
  <c r="E373" i="1" s="1"/>
  <c r="D40" i="8"/>
  <c r="E40" i="8"/>
  <c r="D41" i="8"/>
  <c r="E41" i="8" s="1"/>
  <c r="D42" i="8"/>
  <c r="E42" i="8"/>
  <c r="D43" i="8"/>
  <c r="E43" i="8" s="1"/>
  <c r="D44" i="8"/>
  <c r="E44" i="8" s="1"/>
  <c r="D98" i="6"/>
  <c r="E98" i="6" s="1"/>
  <c r="D372" i="1"/>
  <c r="E372" i="1" s="1"/>
  <c r="D97" i="6"/>
  <c r="E97" i="6" s="1"/>
  <c r="D371" i="1"/>
  <c r="E371" i="1" s="1"/>
  <c r="D96" i="6"/>
  <c r="E96" i="6" s="1"/>
  <c r="D370" i="1"/>
  <c r="E370" i="1" s="1"/>
  <c r="D39" i="8"/>
  <c r="E39" i="8" s="1"/>
  <c r="D38" i="8"/>
  <c r="E38" i="8" s="1"/>
  <c r="D95" i="6"/>
  <c r="E95" i="6" s="1"/>
  <c r="D369" i="1"/>
  <c r="E369" i="1" s="1"/>
  <c r="D37" i="8"/>
  <c r="E37" i="8" s="1"/>
  <c r="D94" i="6"/>
  <c r="E94" i="6" s="1"/>
  <c r="D368" i="1"/>
  <c r="E368" i="1" s="1"/>
  <c r="D93" i="6"/>
  <c r="E93" i="6" s="1"/>
  <c r="D367" i="1"/>
  <c r="E367" i="1" s="1"/>
  <c r="D92" i="6"/>
  <c r="E92" i="6" s="1"/>
  <c r="D366" i="1"/>
  <c r="E366" i="1" s="1"/>
  <c r="D91" i="6"/>
  <c r="E91" i="6" s="1"/>
  <c r="D365" i="1"/>
  <c r="E365" i="1" s="1"/>
  <c r="D36" i="8"/>
  <c r="E36" i="8" s="1"/>
  <c r="D90" i="6"/>
  <c r="E90" i="6" s="1"/>
  <c r="D364" i="1"/>
  <c r="E364" i="1" s="1"/>
  <c r="D35" i="8"/>
  <c r="E35" i="8" s="1"/>
  <c r="D89" i="6"/>
  <c r="E89" i="6" s="1"/>
  <c r="D363" i="1"/>
  <c r="E363" i="1" s="1"/>
  <c r="D34" i="8"/>
  <c r="E34" i="8" s="1"/>
  <c r="D88" i="6"/>
  <c r="E88" i="6" s="1"/>
  <c r="D362" i="1"/>
  <c r="E362" i="1" s="1"/>
  <c r="D33" i="8"/>
  <c r="E33" i="8" s="1"/>
  <c r="D87" i="6"/>
  <c r="E87" i="6" s="1"/>
  <c r="D361" i="1"/>
  <c r="E361" i="1" s="1"/>
  <c r="H85" i="6"/>
  <c r="D32" i="8"/>
  <c r="E32" i="8"/>
  <c r="D86" i="6"/>
  <c r="E86" i="6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/>
  <c r="D358" i="1"/>
  <c r="E358" i="1" s="1"/>
  <c r="D29" i="8"/>
  <c r="E29" i="8" s="1"/>
  <c r="D83" i="6"/>
  <c r="E83" i="6"/>
  <c r="D357" i="1"/>
  <c r="E357" i="1" s="1"/>
  <c r="D82" i="6"/>
  <c r="E82" i="6"/>
  <c r="D28" i="8"/>
  <c r="E28" i="8" s="1"/>
  <c r="D356" i="1"/>
  <c r="E356" i="1" s="1"/>
  <c r="D27" i="8"/>
  <c r="E27" i="8" s="1"/>
  <c r="D81" i="6"/>
  <c r="E81" i="6" s="1"/>
  <c r="D355" i="1"/>
  <c r="E355" i="1" s="1"/>
  <c r="D80" i="6"/>
  <c r="E80" i="6" s="1"/>
  <c r="D354" i="1"/>
  <c r="E354" i="1" s="1"/>
  <c r="D26" i="8"/>
  <c r="E26" i="8" s="1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 s="1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 s="1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 s="1"/>
  <c r="G347" i="1"/>
  <c r="D347" i="1"/>
  <c r="E347" i="1" s="1"/>
  <c r="D18" i="8"/>
  <c r="E18" i="8" s="1"/>
  <c r="D72" i="6"/>
  <c r="E72" i="6" s="1"/>
  <c r="D346" i="1"/>
  <c r="E346" i="1" s="1"/>
  <c r="D71" i="6"/>
  <c r="E71" i="6" s="1"/>
  <c r="D345" i="1"/>
  <c r="E345" i="1" s="1"/>
  <c r="D344" i="1"/>
  <c r="E344" i="1" s="1"/>
  <c r="D70" i="6"/>
  <c r="E70" i="6" s="1"/>
  <c r="D69" i="6"/>
  <c r="E69" i="6" s="1"/>
  <c r="D343" i="1"/>
  <c r="E343" i="1" s="1"/>
  <c r="D342" i="1"/>
  <c r="E342" i="1" s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 s="1"/>
  <c r="D337" i="1"/>
  <c r="E337" i="1" s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 s="1"/>
  <c r="G333" i="1"/>
  <c r="D333" i="1"/>
  <c r="E333" i="1" s="1"/>
  <c r="D58" i="6"/>
  <c r="E58" i="6" s="1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 s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 s="1"/>
  <c r="D327" i="1"/>
  <c r="E327" i="1" s="1"/>
  <c r="D52" i="6"/>
  <c r="E52" i="6" s="1"/>
  <c r="D326" i="1"/>
  <c r="E326" i="1" s="1"/>
  <c r="D325" i="1"/>
  <c r="E325" i="1" s="1"/>
  <c r="D51" i="6"/>
  <c r="E51" i="6" s="1"/>
  <c r="E132" i="5"/>
  <c r="C138" i="1"/>
  <c r="D138" i="1" s="1"/>
  <c r="D137" i="1"/>
  <c r="D50" i="6"/>
  <c r="E50" i="6" s="1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 s="1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 s="1"/>
  <c r="D320" i="1"/>
  <c r="E320" i="1" s="1"/>
  <c r="D45" i="6"/>
  <c r="E45" i="6" s="1"/>
  <c r="D319" i="1"/>
  <c r="E319" i="1" s="1"/>
  <c r="D44" i="6"/>
  <c r="E44" i="6" s="1"/>
  <c r="D318" i="1"/>
  <c r="E318" i="1" s="1"/>
  <c r="D43" i="6"/>
  <c r="E43" i="6" s="1"/>
  <c r="D317" i="1"/>
  <c r="E317" i="1" s="1"/>
  <c r="D42" i="6"/>
  <c r="E42" i="6" s="1"/>
  <c r="D316" i="1"/>
  <c r="E316" i="1" s="1"/>
  <c r="D41" i="6"/>
  <c r="E41" i="6" s="1"/>
  <c r="D315" i="1"/>
  <c r="E315" i="1" s="1"/>
  <c r="D40" i="6"/>
  <c r="E40" i="6" s="1"/>
  <c r="D314" i="1"/>
  <c r="E314" i="1" s="1"/>
  <c r="D39" i="6"/>
  <c r="E39" i="6" s="1"/>
  <c r="D313" i="1"/>
  <c r="E313" i="1" s="1"/>
  <c r="E46" i="7"/>
  <c r="E47" i="7"/>
  <c r="D38" i="6"/>
  <c r="E38" i="6" s="1"/>
  <c r="D312" i="1"/>
  <c r="E312" i="1" s="1"/>
  <c r="D37" i="6"/>
  <c r="E37" i="6" s="1"/>
  <c r="D311" i="1"/>
  <c r="E311" i="1" s="1"/>
  <c r="E49" i="7"/>
  <c r="E48" i="7"/>
  <c r="E45" i="7"/>
  <c r="E117" i="5"/>
  <c r="E116" i="5"/>
  <c r="E115" i="5"/>
  <c r="E114" i="5"/>
  <c r="E113" i="5"/>
  <c r="D36" i="6"/>
  <c r="E36" i="6" s="1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 s="1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 s="1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1" i="8" l="1"/>
  <c r="D302" i="1"/>
  <c r="E302" i="1" s="1"/>
  <c r="C29" i="6"/>
  <c r="C30" i="6" s="1"/>
  <c r="C13" i="6"/>
  <c r="E22" i="8"/>
  <c r="C29" i="10"/>
  <c r="C30" i="10"/>
  <c r="C13" i="10"/>
  <c r="E83" i="5"/>
  <c r="E111" i="5"/>
  <c r="E97" i="5"/>
  <c r="E43" i="7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6" l="1"/>
  <c r="D31" i="6" s="1"/>
  <c r="E31" i="6" s="1"/>
  <c r="D30" i="6"/>
  <c r="E30" i="6" s="1"/>
  <c r="D13" i="6"/>
  <c r="E13" i="6" s="1"/>
  <c r="C15" i="6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2" i="6" l="1"/>
  <c r="C16" i="6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32" i="6" l="1"/>
  <c r="E32" i="6" s="1"/>
  <c r="C33" i="6"/>
  <c r="D33" i="6" s="1"/>
  <c r="E33" i="6" s="1"/>
  <c r="D2" i="6"/>
  <c r="D273" i="1"/>
  <c r="E273" i="1" s="1"/>
  <c r="E2" i="6" l="1"/>
  <c r="E1" i="6"/>
  <c r="F2" i="6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<sst xmlns="http://schemas.openxmlformats.org/spreadsheetml/2006/main" count="186" uniqueCount="59">
  <si>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</si>
  <si>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</si>
  <si>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</si>
  <si>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</si>
  <si>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</si>
  <si>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</si>
  <si>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</si>
  <si>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</si>
  <si>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</si>
  <si>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</si>
  <si>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</si>
  <si>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</si>
  <si>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</si>
  <si>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</si>
  <si>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</si>
  <si>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</si>
  <si>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</si>
  <si>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</si>
  <si>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</si>
  <si>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</si>
  <si>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</si>
  <si>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</si>
  <si>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</si>
  <si>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</si>
  <si>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</si>
  <si>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</si>
  <si>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</si>
  <si>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</si>
  <si>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</si>
  <si>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</si>
  <si>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</si>
  <si>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</si>
  <si>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</si>
  <si>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</si>
  <si>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</si>
  <si>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</si>
  <si>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</si>
  <si>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</si>
  <si>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</si>
  <si>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</si>
  <si>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</si>
  <si>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</si>
  <si>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</si>
  <si>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</si>
  <si>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</si>
  <si>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</si>
  <si>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</si>
  <si>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</si>
  <si>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</si>
  <si>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</si>
  <si>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</si>
  <si>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</si>
  <si>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</si>
  <si>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</si>
  <si>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</si>
  <si>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</si>
  <si>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4.4474134, 4.460405 , 4.474821 , 4.481926 , 4.483149</t>
  </si>
  <si>
    <t>4.425458 , 4.4274306, 4.4089894, 4.3910556, 4.3848934</t>
  </si>
  <si>
    <t>Day + 1 Pred. 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</si>
</sst>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163"/>
  <sheetViews>
    <sheetView zoomScale="150" zoomScaleNormal="150" workbookViewId="0">
      <pane ySplit="1" topLeftCell="A152" activePane="bottomLeft" state="frozen"/>
      <selection pane="bottomLeft" activeCell="B163" sqref="B163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17.4414062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3.1830016368546979E-3</v>
      </c>
      <c r="F1" s="54" t="s">
        <v>58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62" si="40">B132-C132</f>
        <v>4.0820200000000195E-2</v>
      </c>
      <c r="E132">
        <f t="shared" ref="E132:E162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40"/>
        <v>9.3659999999999854E-3</v>
      </c>
      <c r="E135">
        <f t="shared" si="41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40"/>
        <v>2.73810000000001E-2</v>
      </c>
      <c r="E136">
        <f t="shared" si="41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40"/>
        <v>4.622280000000023E-2</v>
      </c>
      <c r="E137">
        <f t="shared" si="41"/>
        <v>0</v>
      </c>
    </row>
    <row r="138" spans="1:5">
      <c r="A138" s="1">
        <v>45352</v>
      </c>
      <c r="B138">
        <v>3.9904000000000002</v>
      </c>
      <c r="C138">
        <v>3.9804447000000001</v>
      </c>
      <c r="D138">
        <f t="shared" si="40"/>
        <v>9.9553000000001113E-3</v>
      </c>
      <c r="E138">
        <f t="shared" si="41"/>
        <v>0</v>
      </c>
    </row>
    <row r="139" spans="1:5">
      <c r="A139" s="1">
        <v>45355</v>
      </c>
      <c r="B139">
        <v>3.9802070000000001</v>
      </c>
      <c r="C139">
        <v>3.9819255</v>
      </c>
      <c r="D139">
        <f t="shared" si="40"/>
        <v>-1.7184999999999562E-3</v>
      </c>
      <c r="E139">
        <f t="shared" si="41"/>
        <v>1</v>
      </c>
    </row>
    <row r="140" spans="1:5">
      <c r="A140" s="1">
        <v>45356</v>
      </c>
      <c r="B140">
        <v>3.9790999999999999</v>
      </c>
      <c r="C140">
        <v>4.0223570000000004</v>
      </c>
      <c r="D140">
        <f t="shared" si="40"/>
        <v>-4.3257000000000545E-2</v>
      </c>
      <c r="E140">
        <f t="shared" si="41"/>
        <v>1</v>
      </c>
    </row>
    <row r="141" spans="1:5">
      <c r="A141" s="1">
        <v>45357</v>
      </c>
      <c r="B141">
        <v>3.97031</v>
      </c>
      <c r="C141">
        <v>3.9988320000000002</v>
      </c>
      <c r="D141">
        <f t="shared" si="40"/>
        <v>-2.8522000000000158E-2</v>
      </c>
      <c r="E141">
        <f t="shared" si="41"/>
        <v>1</v>
      </c>
    </row>
    <row r="142" spans="1:5">
      <c r="A142" s="1">
        <v>45358</v>
      </c>
      <c r="B142">
        <v>3.9416540000000002</v>
      </c>
      <c r="C142">
        <v>3.9713273</v>
      </c>
      <c r="D142">
        <f t="shared" si="40"/>
        <v>-2.9673299999999792E-2</v>
      </c>
      <c r="E142">
        <f t="shared" si="41"/>
        <v>1</v>
      </c>
    </row>
    <row r="143" spans="1:5">
      <c r="A143" s="1">
        <v>45359</v>
      </c>
      <c r="B143">
        <v>3.9251999999999998</v>
      </c>
      <c r="C143">
        <v>3.9402294000000002</v>
      </c>
      <c r="D143">
        <f t="shared" si="40"/>
        <v>-1.5029400000000415E-2</v>
      </c>
      <c r="E143">
        <f t="shared" si="41"/>
        <v>1</v>
      </c>
    </row>
    <row r="144" spans="1:5">
      <c r="A144" s="1">
        <v>45362</v>
      </c>
      <c r="B144">
        <v>3.9311780000000001</v>
      </c>
      <c r="C144">
        <v>3.9234079999999998</v>
      </c>
      <c r="D144">
        <f t="shared" si="40"/>
        <v>7.7700000000002767E-3</v>
      </c>
      <c r="E144">
        <f t="shared" si="41"/>
        <v>0</v>
      </c>
    </row>
    <row r="145" spans="1:5">
      <c r="A145" s="1">
        <v>45363</v>
      </c>
      <c r="B145">
        <v>3.9149479999999999</v>
      </c>
      <c r="C145">
        <v>3.9367215999999998</v>
      </c>
      <c r="D145">
        <f t="shared" si="40"/>
        <v>-2.1773599999999949E-2</v>
      </c>
      <c r="E145">
        <f t="shared" si="41"/>
        <v>1</v>
      </c>
    </row>
    <row r="146" spans="1:5">
      <c r="A146" s="1">
        <v>45364</v>
      </c>
      <c r="B146">
        <v>3.9231799999999999</v>
      </c>
      <c r="C146">
        <v>3.9106562</v>
      </c>
      <c r="D146">
        <f t="shared" si="40"/>
        <v>1.2523799999999863E-2</v>
      </c>
      <c r="E146">
        <f t="shared" si="41"/>
        <v>0</v>
      </c>
    </row>
    <row r="147" spans="1:5">
      <c r="A147" s="1">
        <v>45365</v>
      </c>
      <c r="B147">
        <v>3.90618</v>
      </c>
      <c r="C147">
        <v>3.8770153999999999</v>
      </c>
      <c r="D147">
        <f t="shared" si="40"/>
        <v>2.9164600000000096E-2</v>
      </c>
      <c r="E147">
        <f t="shared" si="41"/>
        <v>0</v>
      </c>
    </row>
    <row r="148" spans="1:5">
      <c r="A148" s="1">
        <v>45366</v>
      </c>
      <c r="B148">
        <v>3.9426909999999999</v>
      </c>
      <c r="C148">
        <v>3.9064713000000002</v>
      </c>
      <c r="D148">
        <f t="shared" si="40"/>
        <v>3.6219699999999744E-2</v>
      </c>
      <c r="E148">
        <f t="shared" si="41"/>
        <v>0</v>
      </c>
    </row>
    <row r="149" spans="1:5">
      <c r="A149" s="1">
        <v>45369</v>
      </c>
      <c r="B149">
        <v>3.9481999999999999</v>
      </c>
      <c r="C149">
        <v>3.9575064000000002</v>
      </c>
      <c r="D149">
        <f t="shared" si="40"/>
        <v>-9.30640000000027E-3</v>
      </c>
      <c r="E149">
        <f t="shared" si="41"/>
        <v>1</v>
      </c>
    </row>
    <row r="150" spans="1:5">
      <c r="A150" s="1">
        <v>45370</v>
      </c>
      <c r="B150">
        <v>3.9731359999999998</v>
      </c>
      <c r="C150">
        <v>3.9559160000000002</v>
      </c>
      <c r="D150">
        <f t="shared" si="40"/>
        <v>1.7219999999999569E-2</v>
      </c>
      <c r="E150">
        <f t="shared" si="41"/>
        <v>0</v>
      </c>
    </row>
    <row r="151" spans="1:5">
      <c r="A151" s="1">
        <v>45371</v>
      </c>
      <c r="B151">
        <v>3.9689999999999999</v>
      </c>
      <c r="C151">
        <v>3.9585867000000001</v>
      </c>
      <c r="D151">
        <f t="shared" si="40"/>
        <v>1.0413299999999737E-2</v>
      </c>
      <c r="E151">
        <f t="shared" si="41"/>
        <v>0</v>
      </c>
    </row>
    <row r="152" spans="1:5">
      <c r="A152" s="1">
        <v>45372</v>
      </c>
      <c r="B152">
        <v>3.9401380000000001</v>
      </c>
      <c r="C152">
        <v>3.9936655000000001</v>
      </c>
      <c r="D152">
        <f t="shared" si="40"/>
        <v>-5.352749999999995E-2</v>
      </c>
      <c r="E152">
        <f t="shared" si="41"/>
        <v>1</v>
      </c>
    </row>
    <row r="153" spans="1:5">
      <c r="A153" s="1">
        <v>45373</v>
      </c>
      <c r="B153">
        <v>3.9605999999999999</v>
      </c>
      <c r="C153">
        <v>3.9564270000000001</v>
      </c>
      <c r="D153">
        <f t="shared" si="40"/>
        <v>4.1729999999997602E-3</v>
      </c>
      <c r="E153">
        <f t="shared" si="41"/>
        <v>0</v>
      </c>
    </row>
    <row r="154" spans="1:5">
      <c r="A154" s="1">
        <v>45376</v>
      </c>
      <c r="B154">
        <v>3.9964840000000001</v>
      </c>
      <c r="C154">
        <v>3.963076</v>
      </c>
      <c r="D154">
        <f t="shared" si="40"/>
        <v>3.3408000000000104E-2</v>
      </c>
      <c r="E154">
        <f t="shared" si="41"/>
        <v>0</v>
      </c>
    </row>
    <row r="155" spans="1:5">
      <c r="A155" s="1">
        <v>45377</v>
      </c>
      <c r="B155">
        <v>3.9698829999999998</v>
      </c>
      <c r="C155">
        <v>4.0141369999999998</v>
      </c>
      <c r="D155">
        <f t="shared" si="40"/>
        <v>-4.4254000000000016E-2</v>
      </c>
      <c r="E155">
        <f t="shared" si="41"/>
        <v>1</v>
      </c>
    </row>
    <row r="156" spans="1:5">
      <c r="A156" s="1">
        <v>45378</v>
      </c>
      <c r="B156">
        <v>3.9759790000000002</v>
      </c>
      <c r="C156">
        <v>3.9835587000000001</v>
      </c>
      <c r="D156">
        <f t="shared" si="40"/>
        <v>-7.579699999999967E-3</v>
      </c>
      <c r="E156">
        <f t="shared" si="41"/>
        <v>1</v>
      </c>
    </row>
    <row r="157" spans="1:5">
      <c r="A157" s="1">
        <v>45379</v>
      </c>
      <c r="B157">
        <v>3.9868000000000001</v>
      </c>
      <c r="C157">
        <v>3.9963275999999999</v>
      </c>
      <c r="D157">
        <f t="shared" si="40"/>
        <v>-9.5275999999997474E-3</v>
      </c>
      <c r="E157">
        <f t="shared" si="41"/>
        <v>1</v>
      </c>
    </row>
    <row r="158" spans="1:5">
      <c r="A158" s="1">
        <v>45380</v>
      </c>
      <c r="B158">
        <v>3.9874000000000001</v>
      </c>
      <c r="C158">
        <v>3.9655209999999999</v>
      </c>
      <c r="D158">
        <f t="shared" si="40"/>
        <v>2.1879000000000204E-2</v>
      </c>
      <c r="E158">
        <f t="shared" si="41"/>
        <v>0</v>
      </c>
    </row>
    <row r="159" spans="1:5">
      <c r="A159" s="1">
        <v>45383</v>
      </c>
      <c r="B159">
        <v>3.9826269999999999</v>
      </c>
      <c r="C159">
        <v>3.9832683000000002</v>
      </c>
      <c r="D159">
        <f t="shared" si="40"/>
        <v>-6.4130000000028886E-4</v>
      </c>
      <c r="E159">
        <f t="shared" si="41"/>
        <v>1</v>
      </c>
    </row>
    <row r="160" spans="1:5">
      <c r="A160" s="1">
        <v>45384</v>
      </c>
      <c r="B160">
        <v>3.9961259999999998</v>
      </c>
      <c r="C160">
        <v>3.9379525000000002</v>
      </c>
      <c r="D160">
        <f t="shared" si="40"/>
        <v>5.8173499999999656E-2</v>
      </c>
      <c r="E160">
        <f t="shared" si="41"/>
        <v>0</v>
      </c>
    </row>
    <row r="161" spans="1:5">
      <c r="A161" s="1">
        <v>45385</v>
      </c>
      <c r="B161">
        <v>3.9842219999999999</v>
      </c>
      <c r="C161">
        <v>3.9961921999999999</v>
      </c>
      <c r="D161">
        <f t="shared" si="40"/>
        <v>-1.1970199999999931E-2</v>
      </c>
      <c r="E161">
        <f t="shared" si="41"/>
        <v>1</v>
      </c>
    </row>
    <row r="162" spans="1:5">
      <c r="A162" s="1">
        <v>45386</v>
      </c>
      <c r="B162">
        <v>3.9842219999999999</v>
      </c>
      <c r="C162">
        <v>3.947708</v>
      </c>
      <c r="D162">
        <f t="shared" si="40"/>
        <v>3.6513999999999935E-2</v>
      </c>
      <c r="E162">
        <f t="shared" si="41"/>
        <v>0</v>
      </c>
    </row>
    <row r="163" spans="1:5">
      <c r="C163">
        <v>3.9944750999999998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437"/>
  <sheetViews>
    <sheetView zoomScale="150" zoomScaleNormal="150" workbookViewId="0">
      <pane ySplit="1" topLeftCell="A427" activePane="bottomLeft" state="frozen"/>
      <selection pane="bottomLeft" activeCell="A436" sqref="A436:B436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-1.4223542338393362E-2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23" si="97">B402-C402</f>
        <v>-1.2190999999999619E-2</v>
      </c>
      <c r="E402">
        <f t="shared" ref="E402:E423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97"/>
        <v>2.7441299999999558E-2</v>
      </c>
      <c r="E411">
        <f t="shared" si="98"/>
        <v>0</v>
      </c>
    </row>
    <row r="412" spans="1:6">
      <c r="A412" s="1">
        <v>45352</v>
      </c>
      <c r="B412">
        <v>4.31325</v>
      </c>
      <c r="C412">
        <v>4.3197109999999999</v>
      </c>
      <c r="D412">
        <f t="shared" si="97"/>
        <v>-6.460999999999828E-3</v>
      </c>
      <c r="E412">
        <f t="shared" si="98"/>
        <v>1</v>
      </c>
    </row>
    <row r="413" spans="1:6">
      <c r="A413" s="1">
        <v>45355</v>
      </c>
      <c r="B413">
        <v>4.3154399999999997</v>
      </c>
      <c r="C413">
        <v>4.3373194000000002</v>
      </c>
      <c r="D413">
        <f t="shared" si="97"/>
        <v>-2.1879400000000437E-2</v>
      </c>
      <c r="E413">
        <f t="shared" si="98"/>
        <v>1</v>
      </c>
    </row>
    <row r="414" spans="1:6">
      <c r="A414" s="1">
        <v>45356</v>
      </c>
      <c r="B414">
        <v>4.3209999999999997</v>
      </c>
      <c r="C414">
        <v>4.3135430000000001</v>
      </c>
      <c r="D414">
        <f t="shared" si="97"/>
        <v>7.4569999999996028E-3</v>
      </c>
      <c r="E414">
        <f t="shared" si="98"/>
        <v>0</v>
      </c>
    </row>
    <row r="415" spans="1:6">
      <c r="A415" s="1">
        <v>45357</v>
      </c>
      <c r="B415">
        <v>4.30999</v>
      </c>
      <c r="C415">
        <v>4.2997899999999998</v>
      </c>
      <c r="D415">
        <f t="shared" si="97"/>
        <v>1.0200000000000209E-2</v>
      </c>
      <c r="E415">
        <f t="shared" si="98"/>
        <v>0</v>
      </c>
    </row>
    <row r="416" spans="1:6">
      <c r="A416" s="1">
        <v>45358</v>
      </c>
      <c r="B416">
        <v>4.2965999999999998</v>
      </c>
      <c r="C416">
        <v>4.3513374000000002</v>
      </c>
      <c r="D416">
        <f t="shared" si="97"/>
        <v>-5.4737400000000491E-2</v>
      </c>
      <c r="E416">
        <f t="shared" si="98"/>
        <v>1</v>
      </c>
    </row>
    <row r="417" spans="1:5">
      <c r="A417" s="1">
        <v>45359</v>
      </c>
      <c r="B417">
        <v>4.2980999999999998</v>
      </c>
      <c r="C417">
        <v>4.3055224000000001</v>
      </c>
      <c r="D417">
        <f t="shared" si="97"/>
        <v>-7.4224000000002732E-3</v>
      </c>
      <c r="E417">
        <f t="shared" si="98"/>
        <v>1</v>
      </c>
    </row>
    <row r="418" spans="1:5">
      <c r="A418" s="1">
        <v>45362</v>
      </c>
      <c r="B418">
        <v>4.3017700000000003</v>
      </c>
      <c r="C418">
        <v>4.3058924999999997</v>
      </c>
      <c r="D418">
        <f t="shared" si="97"/>
        <v>-4.1224999999993628E-3</v>
      </c>
      <c r="E418">
        <f t="shared" si="98"/>
        <v>1</v>
      </c>
    </row>
    <row r="419" spans="1:5">
      <c r="A419" s="1">
        <v>45363</v>
      </c>
      <c r="B419">
        <v>4.2793900000000002</v>
      </c>
      <c r="C419">
        <v>4.2969739999999996</v>
      </c>
      <c r="D419">
        <f t="shared" si="97"/>
        <v>-1.7583999999999378E-2</v>
      </c>
      <c r="E419">
        <f t="shared" si="98"/>
        <v>1</v>
      </c>
    </row>
    <row r="420" spans="1:5">
      <c r="A420" s="1">
        <v>45364</v>
      </c>
      <c r="B420">
        <v>4.2867800000000003</v>
      </c>
      <c r="C420">
        <v>4.2709960000000002</v>
      </c>
      <c r="D420">
        <f t="shared" si="97"/>
        <v>1.578400000000002E-2</v>
      </c>
      <c r="E420">
        <f t="shared" si="98"/>
        <v>0</v>
      </c>
    </row>
    <row r="421" spans="1:5">
      <c r="A421" s="1">
        <v>45365</v>
      </c>
      <c r="B421">
        <v>4.2784000000000004</v>
      </c>
      <c r="C421">
        <v>4.2870106999999997</v>
      </c>
      <c r="D421">
        <f t="shared" si="97"/>
        <v>-8.610699999999305E-3</v>
      </c>
      <c r="E421">
        <f t="shared" si="98"/>
        <v>1</v>
      </c>
    </row>
    <row r="422" spans="1:5">
      <c r="A422" s="1">
        <v>45366</v>
      </c>
      <c r="B422">
        <v>4.29087</v>
      </c>
      <c r="C422">
        <v>4.2886705000000003</v>
      </c>
      <c r="D422">
        <f t="shared" si="97"/>
        <v>2.1994999999996878E-3</v>
      </c>
      <c r="E422">
        <f t="shared" si="98"/>
        <v>0</v>
      </c>
    </row>
    <row r="423" spans="1:5">
      <c r="A423" s="1">
        <v>45369</v>
      </c>
      <c r="B423">
        <v>4.2968999999999999</v>
      </c>
      <c r="C423">
        <v>4.2716469999999997</v>
      </c>
      <c r="D423">
        <f t="shared" si="97"/>
        <v>2.5253000000000192E-2</v>
      </c>
      <c r="E423">
        <f t="shared" si="98"/>
        <v>0</v>
      </c>
    </row>
    <row r="424" spans="1:5">
      <c r="A424" s="1">
        <v>45370</v>
      </c>
      <c r="B424">
        <v>4.3201700000000001</v>
      </c>
      <c r="C424">
        <v>4.3057126999999999</v>
      </c>
      <c r="D424">
        <f t="shared" ref="D424" si="99">B424-C424</f>
        <v>1.4457300000000117E-2</v>
      </c>
      <c r="E424">
        <f t="shared" ref="E424" si="100">IF(D424&lt;0,1,0)</f>
        <v>0</v>
      </c>
    </row>
    <row r="425" spans="1:5">
      <c r="A425" s="1">
        <v>45371</v>
      </c>
      <c r="B425">
        <v>4.3130600000000001</v>
      </c>
      <c r="C425">
        <v>4.3078393999999998</v>
      </c>
      <c r="D425">
        <f t="shared" ref="D425:D436" si="101">B425-C425</f>
        <v>5.2206000000003527E-3</v>
      </c>
      <c r="E425">
        <f t="shared" ref="E425:E436" si="102">IF(D425&lt;0,1,0)</f>
        <v>0</v>
      </c>
    </row>
    <row r="426" spans="1:5">
      <c r="A426" s="1">
        <v>45372</v>
      </c>
      <c r="B426">
        <v>4.3092899999999998</v>
      </c>
      <c r="C426">
        <v>4.3219852000000003</v>
      </c>
      <c r="D426">
        <f t="shared" si="101"/>
        <v>-1.2695200000000462E-2</v>
      </c>
      <c r="E426">
        <f t="shared" si="102"/>
        <v>1</v>
      </c>
    </row>
    <row r="427" spans="1:5">
      <c r="A427" s="1">
        <v>45373</v>
      </c>
      <c r="B427">
        <v>4.3011999999999997</v>
      </c>
      <c r="C427">
        <v>4.3270049999999998</v>
      </c>
      <c r="D427">
        <f t="shared" si="101"/>
        <v>-2.5805000000000078E-2</v>
      </c>
      <c r="E427">
        <f t="shared" si="102"/>
        <v>1</v>
      </c>
    </row>
    <row r="428" spans="1:5">
      <c r="A428" s="1">
        <v>45376</v>
      </c>
      <c r="B428">
        <v>4.3190999999999997</v>
      </c>
      <c r="C428">
        <v>4.3478570000000003</v>
      </c>
      <c r="D428">
        <f t="shared" si="101"/>
        <v>-2.8757000000000588E-2</v>
      </c>
      <c r="E428">
        <f t="shared" si="102"/>
        <v>1</v>
      </c>
    </row>
    <row r="429" spans="1:5">
      <c r="A429" s="1">
        <v>45377</v>
      </c>
      <c r="B429">
        <v>4.3025000000000002</v>
      </c>
      <c r="C429">
        <v>4.3300995999999996</v>
      </c>
      <c r="D429">
        <f t="shared" si="101"/>
        <v>-2.7599599999999391E-2</v>
      </c>
      <c r="E429">
        <f t="shared" si="102"/>
        <v>1</v>
      </c>
    </row>
    <row r="430" spans="1:5">
      <c r="A430" s="1">
        <v>45378</v>
      </c>
      <c r="B430">
        <v>4.3068200000000001</v>
      </c>
      <c r="C430">
        <v>4.3305254</v>
      </c>
      <c r="D430">
        <f t="shared" si="101"/>
        <v>-2.3705399999999877E-2</v>
      </c>
      <c r="E430">
        <f t="shared" si="102"/>
        <v>1</v>
      </c>
    </row>
    <row r="431" spans="1:5">
      <c r="A431" s="1">
        <v>45379</v>
      </c>
      <c r="B431">
        <v>4.3119399999999999</v>
      </c>
      <c r="C431">
        <v>4.3190217000000004</v>
      </c>
      <c r="D431">
        <f t="shared" si="101"/>
        <v>-7.0817000000005237E-3</v>
      </c>
      <c r="E431">
        <f t="shared" si="102"/>
        <v>1</v>
      </c>
    </row>
    <row r="432" spans="1:5">
      <c r="A432" s="1">
        <v>45380</v>
      </c>
      <c r="B432">
        <v>4.3025000000000002</v>
      </c>
      <c r="C432">
        <v>4.3305553999999997</v>
      </c>
      <c r="D432">
        <f t="shared" si="101"/>
        <v>-2.8055399999999509E-2</v>
      </c>
      <c r="E432">
        <f t="shared" si="102"/>
        <v>1</v>
      </c>
    </row>
    <row r="433" spans="1:5">
      <c r="A433" s="1">
        <v>45383</v>
      </c>
      <c r="B433">
        <v>4.2982500000000003</v>
      </c>
      <c r="C433">
        <v>4.3745890000000003</v>
      </c>
      <c r="D433">
        <f t="shared" si="101"/>
        <v>-7.6338999999999935E-2</v>
      </c>
      <c r="E433">
        <f t="shared" si="102"/>
        <v>1</v>
      </c>
    </row>
    <row r="434" spans="1:5">
      <c r="A434" s="1">
        <v>45384</v>
      </c>
      <c r="B434">
        <v>4.2906000000000004</v>
      </c>
      <c r="C434">
        <v>4.3305654999999996</v>
      </c>
      <c r="D434">
        <f t="shared" si="101"/>
        <v>-3.996549999999921E-2</v>
      </c>
      <c r="E434">
        <f t="shared" si="102"/>
        <v>1</v>
      </c>
    </row>
    <row r="435" spans="1:5">
      <c r="A435" s="1">
        <v>45385</v>
      </c>
      <c r="B435">
        <v>4.2902500000000003</v>
      </c>
      <c r="C435">
        <v>4.3161925999999999</v>
      </c>
      <c r="D435">
        <f t="shared" si="101"/>
        <v>-2.5942599999999594E-2</v>
      </c>
      <c r="E435">
        <f t="shared" si="102"/>
        <v>1</v>
      </c>
    </row>
    <row r="436" spans="1:5">
      <c r="A436" s="1">
        <v>45386</v>
      </c>
      <c r="B436">
        <v>4.2902500000000003</v>
      </c>
      <c r="C436">
        <v>4.3066683000000001</v>
      </c>
      <c r="D436">
        <f t="shared" si="101"/>
        <v>-1.6418299999999775E-2</v>
      </c>
      <c r="E436">
        <f t="shared" si="102"/>
        <v>1</v>
      </c>
    </row>
    <row r="437" spans="1:5">
      <c r="C437">
        <v>4.3047769999999996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94"/>
  <sheetViews>
    <sheetView zoomScale="160" zoomScaleNormal="160" workbookViewId="0">
      <pane ySplit="1" topLeftCell="A84" activePane="bottomLeft" state="frozen"/>
      <selection pane="bottomLeft" activeCell="C95" sqref="C95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4.8269615486884057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93" si="31">B79-C79</f>
        <v>7.3538980000000009</v>
      </c>
      <c r="E79" s="56">
        <f t="shared" ref="E79:E93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31"/>
        <v>8.2279020000000003</v>
      </c>
      <c r="E83" s="56">
        <f t="shared" si="32"/>
        <v>0.11748758069513837</v>
      </c>
    </row>
    <row r="84" spans="1:5">
      <c r="A84" s="1">
        <v>45352</v>
      </c>
      <c r="B84" s="58">
        <v>79.970000999999996</v>
      </c>
      <c r="C84">
        <v>71.138300000000001</v>
      </c>
      <c r="D84">
        <f t="shared" si="31"/>
        <v>8.8317009999999954</v>
      </c>
      <c r="E84" s="56">
        <f t="shared" si="32"/>
        <v>0.12414832797522565</v>
      </c>
    </row>
    <row r="85" spans="1:5">
      <c r="A85" s="1">
        <v>45355</v>
      </c>
      <c r="B85" s="58">
        <v>78.739998</v>
      </c>
      <c r="C85">
        <v>68.456599999999995</v>
      </c>
      <c r="D85">
        <f t="shared" si="31"/>
        <v>10.283398000000005</v>
      </c>
      <c r="E85" s="56">
        <f t="shared" si="32"/>
        <v>0.15021777301239042</v>
      </c>
    </row>
    <row r="86" spans="1:5">
      <c r="A86" s="1">
        <v>45356</v>
      </c>
      <c r="B86" s="58">
        <v>78.150002000000001</v>
      </c>
      <c r="C86">
        <v>70.739099999999993</v>
      </c>
      <c r="D86">
        <f t="shared" si="31"/>
        <v>7.4109020000000072</v>
      </c>
      <c r="E86" s="56">
        <f t="shared" si="32"/>
        <v>0.1047638717484391</v>
      </c>
    </row>
    <row r="87" spans="1:5">
      <c r="A87" s="1">
        <v>45357</v>
      </c>
      <c r="B87" s="58">
        <v>79.129997000000003</v>
      </c>
      <c r="C87">
        <v>72.393000000000001</v>
      </c>
      <c r="D87">
        <f t="shared" si="31"/>
        <v>6.7369970000000023</v>
      </c>
      <c r="E87" s="56">
        <f t="shared" si="32"/>
        <v>9.3061442404652417E-2</v>
      </c>
    </row>
    <row r="88" spans="1:5">
      <c r="A88" s="1">
        <v>45358</v>
      </c>
      <c r="B88" s="58">
        <v>78.930000000000007</v>
      </c>
      <c r="C88">
        <v>70.430300000000003</v>
      </c>
      <c r="D88">
        <f t="shared" si="31"/>
        <v>8.4997000000000043</v>
      </c>
      <c r="E88" s="56">
        <f t="shared" si="32"/>
        <v>0.12068243355487629</v>
      </c>
    </row>
    <row r="89" spans="1:5">
      <c r="A89" s="1">
        <v>45359</v>
      </c>
      <c r="B89" s="58">
        <v>78.010002</v>
      </c>
      <c r="C89">
        <v>70.142700000000005</v>
      </c>
      <c r="D89">
        <f t="shared" si="31"/>
        <v>7.8673019999999951</v>
      </c>
      <c r="E89" s="56">
        <f t="shared" si="32"/>
        <v>0.11216137958761203</v>
      </c>
    </row>
    <row r="90" spans="1:5">
      <c r="A90" s="1">
        <v>45362</v>
      </c>
      <c r="B90" s="58">
        <v>77.930000000000007</v>
      </c>
      <c r="C90">
        <v>70.333200000000005</v>
      </c>
      <c r="D90">
        <f t="shared" si="31"/>
        <v>7.5968000000000018</v>
      </c>
      <c r="E90" s="56">
        <f t="shared" si="32"/>
        <v>0.10801157916887048</v>
      </c>
    </row>
    <row r="91" spans="1:5">
      <c r="A91" s="1">
        <v>45363</v>
      </c>
      <c r="B91" s="58">
        <v>77.559997999999993</v>
      </c>
      <c r="C91">
        <v>72.405699999999996</v>
      </c>
      <c r="D91">
        <f t="shared" si="31"/>
        <v>5.1542979999999972</v>
      </c>
      <c r="E91" s="56">
        <f t="shared" si="32"/>
        <v>7.1186356875218348E-2</v>
      </c>
    </row>
    <row r="92" spans="1:5">
      <c r="A92" s="1">
        <v>45364</v>
      </c>
      <c r="B92" s="58">
        <v>79.720000999999996</v>
      </c>
      <c r="C92">
        <v>71.224500000000006</v>
      </c>
      <c r="D92">
        <f t="shared" si="31"/>
        <v>8.4955009999999902</v>
      </c>
      <c r="E92" s="56">
        <f t="shared" si="32"/>
        <v>0.11927779064788085</v>
      </c>
    </row>
    <row r="93" spans="1:5">
      <c r="A93" s="1">
        <v>45365</v>
      </c>
      <c r="B93" s="58">
        <v>81.260002</v>
      </c>
      <c r="C93">
        <v>71.230500000000006</v>
      </c>
      <c r="D93">
        <f t="shared" si="31"/>
        <v>10.029501999999994</v>
      </c>
      <c r="E93" s="56">
        <f t="shared" si="32"/>
        <v>0.14080347603905621</v>
      </c>
    </row>
    <row r="94" spans="1:5">
      <c r="A94" s="1">
        <v>45366</v>
      </c>
      <c r="C94">
        <f>AVERAGE(C86:C93)</f>
        <v>71.112375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E108"/>
  <sheetViews>
    <sheetView tabSelected="1" zoomScale="160" zoomScaleNormal="160" workbookViewId="0">
      <pane ySplit="1" topLeftCell="A98" activePane="bottomLeft" state="frozen"/>
      <selection pane="bottomLeft" activeCell="A103" sqref="A103:B103"/>
    </sheetView>
  </sheetViews>
  <sheetFormatPr defaultRowHeight="14.4"/>
  <cols>
    <col min="1" max="1" width="11.88671875" customWidth="1"/>
    <col min="2" max="2" width="8.88671875" style="61"/>
    <col min="3" max="3" width="18.21875" style="61" customWidth="1"/>
    <col min="5" max="5" width="10.88671875" customWidth="1"/>
  </cols>
  <sheetData>
    <row r="1" spans="1:4">
      <c r="A1" s="5" t="s">
        <v>0</v>
      </c>
      <c r="B1" s="60" t="s">
        <v>1</v>
      </c>
      <c r="C1" s="62" t="s">
        <v>55</v>
      </c>
    </row>
    <row r="2" spans="1:4">
      <c r="A2" s="1">
        <v>45243</v>
      </c>
      <c r="B2" s="61">
        <v>4.4203900000000003</v>
      </c>
      <c r="C2" s="61">
        <v>4.4397197000000004</v>
      </c>
      <c r="D2" s="61"/>
    </row>
    <row r="3" spans="1:4">
      <c r="A3" s="1">
        <v>45244</v>
      </c>
      <c r="B3" s="61">
        <v>4.4245599999999996</v>
      </c>
      <c r="C3" s="61">
        <v>4.4373930000000001</v>
      </c>
      <c r="D3" s="61"/>
    </row>
    <row r="4" spans="1:4">
      <c r="A4" s="1">
        <v>45245</v>
      </c>
      <c r="B4" s="61">
        <v>4.452108</v>
      </c>
      <c r="C4" s="61">
        <v>4.4453683000000002</v>
      </c>
      <c r="D4" s="61"/>
    </row>
    <row r="5" spans="1:4">
      <c r="A5" s="1">
        <v>45246</v>
      </c>
      <c r="B5" s="61">
        <v>4.3864000000000001</v>
      </c>
      <c r="C5" s="61">
        <v>4.4587025999999996</v>
      </c>
      <c r="D5" s="61"/>
    </row>
    <row r="6" spans="1:4">
      <c r="A6" s="1">
        <v>45247</v>
      </c>
      <c r="B6" s="61">
        <v>4.3706399999999999</v>
      </c>
      <c r="C6" s="61">
        <v>4.4589353000000003</v>
      </c>
      <c r="D6" s="61"/>
    </row>
    <row r="7" spans="1:4">
      <c r="A7" s="1">
        <v>45250</v>
      </c>
      <c r="B7" s="61">
        <v>4.3820399999999999</v>
      </c>
      <c r="C7" s="61">
        <v>4.4474134000000003</v>
      </c>
      <c r="D7" s="61"/>
    </row>
    <row r="8" spans="1:4">
      <c r="A8" s="1">
        <v>45251</v>
      </c>
      <c r="B8" s="61">
        <v>4.3441000000000001</v>
      </c>
      <c r="C8" s="61">
        <v>4.4604049999999997</v>
      </c>
      <c r="D8" s="61"/>
    </row>
    <row r="9" spans="1:4">
      <c r="A9" s="1">
        <v>45252</v>
      </c>
      <c r="B9" s="61">
        <v>4.3708999999999998</v>
      </c>
      <c r="C9" s="61">
        <v>4.4748210000000004</v>
      </c>
      <c r="D9" s="61"/>
    </row>
    <row r="10" spans="1:4">
      <c r="A10" s="1">
        <v>45253</v>
      </c>
      <c r="B10" s="61">
        <v>4.3617999999999997</v>
      </c>
      <c r="C10" s="61">
        <v>4.4819259999999996</v>
      </c>
      <c r="D10" s="61"/>
    </row>
    <row r="11" spans="1:4">
      <c r="A11" s="1">
        <v>45254</v>
      </c>
      <c r="B11" s="61">
        <v>4.3632</v>
      </c>
      <c r="C11" s="61">
        <v>4.4831490000000001</v>
      </c>
      <c r="D11" s="61"/>
    </row>
    <row r="12" spans="1:4">
      <c r="A12" s="1">
        <v>45257</v>
      </c>
      <c r="B12" s="61">
        <v>4.3606699999999998</v>
      </c>
      <c r="C12" s="61">
        <v>4.4254579999999999</v>
      </c>
      <c r="D12" s="61"/>
    </row>
    <row r="13" spans="1:4">
      <c r="A13" s="1">
        <v>45258</v>
      </c>
      <c r="B13" s="61">
        <v>4.3439300000000003</v>
      </c>
      <c r="C13" s="61">
        <v>4.4274306000000001</v>
      </c>
      <c r="D13" s="61"/>
    </row>
    <row r="14" spans="1:4">
      <c r="A14" s="1">
        <v>45259</v>
      </c>
      <c r="B14" s="61">
        <v>4.3176399999999999</v>
      </c>
      <c r="C14" s="61">
        <v>4.4089894000000003</v>
      </c>
      <c r="D14" s="61"/>
    </row>
    <row r="15" spans="1:4">
      <c r="A15" s="1">
        <v>45260</v>
      </c>
      <c r="B15" s="61">
        <v>4.3388200000000001</v>
      </c>
      <c r="C15" s="61">
        <v>4.3910555999999996</v>
      </c>
      <c r="D15" s="61"/>
    </row>
    <row r="16" spans="1:4">
      <c r="A16" s="1">
        <v>45261</v>
      </c>
      <c r="B16" s="61">
        <v>4.3503699999999998</v>
      </c>
      <c r="C16" s="61">
        <v>4.3848934000000002</v>
      </c>
      <c r="D16" s="61"/>
    </row>
    <row r="17" spans="1:4">
      <c r="A17" s="1">
        <v>45264</v>
      </c>
      <c r="B17" s="61">
        <v>4.3256899999999998</v>
      </c>
      <c r="C17" s="61">
        <v>4.3906660000000004</v>
      </c>
      <c r="D17" s="61"/>
    </row>
    <row r="18" spans="1:4">
      <c r="A18" s="1">
        <v>45265</v>
      </c>
      <c r="B18" s="61">
        <v>4.32761</v>
      </c>
      <c r="C18" s="61">
        <v>4.4073023999999998</v>
      </c>
      <c r="D18" s="61"/>
    </row>
    <row r="19" spans="1:4">
      <c r="A19" s="1">
        <v>45266</v>
      </c>
      <c r="B19" s="61">
        <v>4.3194900000000001</v>
      </c>
      <c r="C19" s="61">
        <v>4.4268093000000004</v>
      </c>
      <c r="D19" s="61"/>
    </row>
    <row r="20" spans="1:4">
      <c r="A20" s="1">
        <v>45267</v>
      </c>
      <c r="B20" s="61">
        <v>4.3272300000000001</v>
      </c>
      <c r="C20" s="61">
        <v>4.4315147000000001</v>
      </c>
      <c r="D20" s="61"/>
    </row>
    <row r="21" spans="1:4">
      <c r="A21" s="1">
        <v>45268</v>
      </c>
      <c r="B21" s="61">
        <v>4.3272300000000001</v>
      </c>
      <c r="C21" s="61">
        <v>4.4290289999999999</v>
      </c>
      <c r="D21" s="61"/>
    </row>
    <row r="22" spans="1:4">
      <c r="A22" s="1">
        <v>45271</v>
      </c>
      <c r="B22" s="61">
        <v>4.3254599999999996</v>
      </c>
      <c r="C22" s="61">
        <v>4.3779199999999996</v>
      </c>
      <c r="D22" s="61"/>
    </row>
    <row r="23" spans="1:4">
      <c r="A23" s="1">
        <v>45272</v>
      </c>
      <c r="B23" s="61">
        <v>4.3333000000000004</v>
      </c>
      <c r="C23" s="61">
        <v>4.3646349999999998</v>
      </c>
      <c r="D23" s="61"/>
    </row>
    <row r="24" spans="1:4">
      <c r="A24" s="1">
        <v>45273</v>
      </c>
      <c r="B24" s="61">
        <v>4.3245800000000001</v>
      </c>
      <c r="C24" s="61">
        <v>4.3486159999999998</v>
      </c>
      <c r="D24" s="61"/>
    </row>
    <row r="25" spans="1:4">
      <c r="A25" s="1">
        <v>45274</v>
      </c>
      <c r="B25" s="61">
        <v>4.2960099999999999</v>
      </c>
      <c r="C25" s="61">
        <v>4.3421702</v>
      </c>
      <c r="D25" s="61"/>
    </row>
    <row r="26" spans="1:4">
      <c r="A26" s="1">
        <v>45275</v>
      </c>
      <c r="B26" s="61">
        <v>4.3048000000000002</v>
      </c>
      <c r="C26" s="61">
        <v>4.3236184</v>
      </c>
      <c r="D26" s="61"/>
    </row>
    <row r="27" spans="1:4">
      <c r="A27" s="1">
        <v>45278</v>
      </c>
      <c r="B27" s="61">
        <v>4.3315799999999998</v>
      </c>
      <c r="C27" s="61">
        <v>4.3164369999999996</v>
      </c>
      <c r="D27" s="61"/>
    </row>
    <row r="28" spans="1:4">
      <c r="A28" s="1">
        <v>45279</v>
      </c>
      <c r="B28" s="61">
        <v>4.3197999999999999</v>
      </c>
      <c r="C28" s="61">
        <v>4.2986716999999999</v>
      </c>
      <c r="D28" s="61"/>
    </row>
    <row r="29" spans="1:4">
      <c r="A29" s="1">
        <v>45280</v>
      </c>
      <c r="B29" s="61">
        <v>4.32315</v>
      </c>
      <c r="C29" s="61">
        <v>4.2743950000000002</v>
      </c>
      <c r="D29" s="61"/>
    </row>
    <row r="30" spans="1:4">
      <c r="A30" s="1">
        <v>45281</v>
      </c>
      <c r="B30" s="61">
        <v>4.34213</v>
      </c>
      <c r="C30" s="61">
        <v>4.2607400000000002</v>
      </c>
      <c r="D30" s="61"/>
    </row>
    <row r="31" spans="1:4">
      <c r="A31" s="1">
        <v>45282</v>
      </c>
      <c r="B31" s="61">
        <v>4.3228</v>
      </c>
      <c r="C31" s="61">
        <v>4.2532515999999996</v>
      </c>
      <c r="D31" s="61"/>
    </row>
    <row r="32" spans="1:4">
      <c r="A32" s="1">
        <v>45286</v>
      </c>
      <c r="B32" s="61">
        <v>4.3332100000000002</v>
      </c>
      <c r="C32" s="61">
        <v>4.2502255</v>
      </c>
      <c r="D32" s="61"/>
    </row>
    <row r="33" spans="1:4">
      <c r="A33" s="1">
        <v>45287</v>
      </c>
      <c r="B33" s="61">
        <v>4.3247400000000003</v>
      </c>
      <c r="C33" s="61">
        <v>4.2410870000000003</v>
      </c>
      <c r="D33" s="61"/>
    </row>
    <row r="34" spans="1:4">
      <c r="A34" s="1">
        <v>45288</v>
      </c>
      <c r="B34" s="61">
        <v>4.3173000000000004</v>
      </c>
      <c r="C34" s="61">
        <v>4.2615129999999999</v>
      </c>
      <c r="D34" s="61"/>
    </row>
    <row r="35" spans="1:4">
      <c r="A35" s="1">
        <v>45289</v>
      </c>
      <c r="B35" s="61">
        <v>4.3335499999999998</v>
      </c>
      <c r="C35" s="61">
        <v>4.2706203</v>
      </c>
      <c r="D35" s="61"/>
    </row>
    <row r="36" spans="1:4">
      <c r="A36" s="1">
        <v>45293</v>
      </c>
      <c r="B36" s="61">
        <v>4.33988</v>
      </c>
      <c r="C36" s="61">
        <v>4.2816386</v>
      </c>
      <c r="D36" s="61"/>
    </row>
    <row r="37" spans="1:4">
      <c r="A37" s="1">
        <v>45294</v>
      </c>
      <c r="B37" s="61">
        <v>4.3661899999999996</v>
      </c>
      <c r="C37" s="61">
        <v>4.2987776000000002</v>
      </c>
      <c r="D37" s="61"/>
    </row>
    <row r="38" spans="1:4">
      <c r="A38" s="1">
        <v>45295</v>
      </c>
      <c r="B38" s="61">
        <v>4.3486000000000002</v>
      </c>
      <c r="C38" s="61">
        <v>4.3172812</v>
      </c>
      <c r="D38" s="61"/>
    </row>
    <row r="39" spans="1:4">
      <c r="A39" s="1">
        <v>45296</v>
      </c>
      <c r="B39" s="61">
        <v>4.3437999999999999</v>
      </c>
      <c r="C39" s="61">
        <v>4.3904269999999999</v>
      </c>
      <c r="D39" s="61"/>
    </row>
    <row r="40" spans="1:4">
      <c r="A40" s="1">
        <v>45299</v>
      </c>
      <c r="B40" s="61">
        <v>4.3431499999999996</v>
      </c>
      <c r="C40" s="61">
        <v>4.4120216000000001</v>
      </c>
      <c r="D40" s="61"/>
    </row>
    <row r="41" spans="1:4">
      <c r="A41" s="1">
        <v>45300</v>
      </c>
      <c r="B41" s="61">
        <v>4.3311999999999999</v>
      </c>
      <c r="C41" s="61">
        <v>4.426336</v>
      </c>
      <c r="D41" s="61"/>
    </row>
    <row r="42" spans="1:4">
      <c r="A42" s="1">
        <v>45301</v>
      </c>
      <c r="B42" s="61">
        <v>4.3430099999999996</v>
      </c>
      <c r="C42" s="61">
        <v>4.4373994000000003</v>
      </c>
      <c r="D42" s="61"/>
    </row>
    <row r="43" spans="1:4">
      <c r="A43" s="1">
        <v>45302</v>
      </c>
      <c r="B43" s="61">
        <v>4.3323</v>
      </c>
      <c r="C43" s="61">
        <v>4.4435086000000004</v>
      </c>
      <c r="D43" s="61"/>
    </row>
    <row r="44" spans="1:4">
      <c r="A44" s="1">
        <v>45303</v>
      </c>
      <c r="B44" s="61">
        <v>4.3518499999999998</v>
      </c>
      <c r="C44" s="61">
        <v>4.3750229999999997</v>
      </c>
      <c r="D44" s="61"/>
    </row>
    <row r="45" spans="1:4">
      <c r="A45" s="1">
        <v>45306</v>
      </c>
      <c r="B45" s="61">
        <v>4.3523199999999997</v>
      </c>
      <c r="C45" s="61">
        <v>4.3817259999999996</v>
      </c>
      <c r="D45" s="61"/>
    </row>
    <row r="46" spans="1:4">
      <c r="A46" s="1">
        <v>45307</v>
      </c>
      <c r="B46" s="61">
        <v>4.3693900000000001</v>
      </c>
      <c r="C46" s="61">
        <v>4.3715267000000004</v>
      </c>
      <c r="D46" s="61"/>
    </row>
    <row r="47" spans="1:4">
      <c r="A47" s="1">
        <v>45308</v>
      </c>
      <c r="B47" s="61">
        <v>4.3900199999999998</v>
      </c>
      <c r="C47" s="61">
        <v>4.3571977999999998</v>
      </c>
      <c r="D47" s="61"/>
    </row>
    <row r="48" spans="1:4">
      <c r="A48" s="1">
        <v>45309</v>
      </c>
      <c r="B48" s="61">
        <v>4.3937999999999997</v>
      </c>
      <c r="C48" s="61">
        <v>4.3386009999999997</v>
      </c>
      <c r="D48" s="61"/>
    </row>
    <row r="49" spans="1:5">
      <c r="A49" s="1">
        <v>45310</v>
      </c>
      <c r="B49" s="61">
        <v>4.3827100000000003</v>
      </c>
      <c r="C49" s="61">
        <v>4.3652819999999997</v>
      </c>
      <c r="D49" s="61"/>
    </row>
    <row r="50" spans="1:5">
      <c r="A50" s="1">
        <v>45313</v>
      </c>
      <c r="B50" s="61">
        <v>4.3518499999999998</v>
      </c>
      <c r="C50" s="61">
        <v>4.3526397000000001</v>
      </c>
      <c r="D50" s="61"/>
    </row>
    <row r="51" spans="1:5">
      <c r="A51" s="1">
        <v>45314</v>
      </c>
      <c r="B51" s="61">
        <v>4.3606199999999999</v>
      </c>
      <c r="C51" s="61">
        <v>4.3483890000000001</v>
      </c>
      <c r="D51" s="61"/>
    </row>
    <row r="52" spans="1:5">
      <c r="A52" s="1">
        <v>45315</v>
      </c>
      <c r="B52" s="61">
        <v>4.3606199999999999</v>
      </c>
      <c r="C52" s="61">
        <v>4.3440412999999998</v>
      </c>
      <c r="D52" s="61"/>
    </row>
    <row r="53" spans="1:5">
      <c r="A53" s="1">
        <v>45316</v>
      </c>
      <c r="B53" s="61">
        <v>4.3606199999999999</v>
      </c>
      <c r="C53" s="61">
        <v>4.3381733999999996</v>
      </c>
      <c r="D53" s="61"/>
    </row>
    <row r="54" spans="1:5">
      <c r="A54" s="1">
        <v>45317</v>
      </c>
      <c r="B54" s="61">
        <v>4.3784700000000001</v>
      </c>
      <c r="C54" s="61">
        <v>4.3316610000000004</v>
      </c>
      <c r="D54" s="61"/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/>
    </row>
    <row r="56" spans="1:5">
      <c r="A56" s="1">
        <v>45321</v>
      </c>
      <c r="B56" s="61">
        <v>4.3646399999999996</v>
      </c>
      <c r="C56" s="61">
        <v>4.3583464999999997</v>
      </c>
      <c r="D56" s="61"/>
    </row>
    <row r="57" spans="1:5">
      <c r="A57" s="1">
        <v>45322</v>
      </c>
      <c r="B57" s="61">
        <v>4.3478199999999996</v>
      </c>
      <c r="C57" s="61">
        <v>4.3781330000000001</v>
      </c>
      <c r="D57" s="61"/>
    </row>
    <row r="58" spans="1:5">
      <c r="A58" s="1">
        <v>45323</v>
      </c>
      <c r="B58" s="61">
        <v>4.3259400000000001</v>
      </c>
      <c r="C58" s="61">
        <v>4.3906774999999998</v>
      </c>
      <c r="D58" s="61"/>
    </row>
    <row r="59" spans="1:5">
      <c r="A59" s="1">
        <v>45324</v>
      </c>
      <c r="B59" s="61">
        <v>4.3143900000000004</v>
      </c>
      <c r="C59" s="61">
        <v>4.3475099999999998</v>
      </c>
      <c r="D59" s="61"/>
    </row>
    <row r="60" spans="1:5">
      <c r="A60" s="1">
        <v>45327</v>
      </c>
      <c r="B60" s="61">
        <v>4.31271</v>
      </c>
      <c r="C60" s="61">
        <v>4.3577886000000001</v>
      </c>
      <c r="D60" s="61"/>
    </row>
    <row r="61" spans="1:5">
      <c r="A61" s="1">
        <v>45328</v>
      </c>
      <c r="B61" s="61">
        <v>4.3383500000000002</v>
      </c>
      <c r="C61" s="61">
        <v>4.3528894999999999</v>
      </c>
      <c r="D61" s="61"/>
    </row>
    <row r="62" spans="1:5">
      <c r="A62" s="1">
        <v>45329</v>
      </c>
      <c r="B62" s="61">
        <v>4.3449</v>
      </c>
      <c r="C62" s="61">
        <v>4.3510346000000002</v>
      </c>
      <c r="D62" s="61"/>
    </row>
    <row r="63" spans="1:5">
      <c r="A63" s="1">
        <v>45330</v>
      </c>
      <c r="B63" s="61">
        <v>4.3412800000000002</v>
      </c>
      <c r="C63" s="61">
        <v>4.3377175000000001</v>
      </c>
      <c r="D63" s="61"/>
    </row>
    <row r="64" spans="1:5">
      <c r="A64" s="1">
        <v>45331</v>
      </c>
      <c r="B64" s="61">
        <v>4.3489820000000003</v>
      </c>
      <c r="C64" s="61">
        <v>4.3596640000000004</v>
      </c>
      <c r="D64" s="61"/>
    </row>
    <row r="65" spans="1:4">
      <c r="A65" s="1">
        <v>45334</v>
      </c>
      <c r="B65" s="61">
        <v>4.3230700000000004</v>
      </c>
      <c r="C65" s="61">
        <v>4.3612045999999998</v>
      </c>
      <c r="D65" s="61"/>
    </row>
    <row r="66" spans="1:4">
      <c r="A66" s="1">
        <v>45335</v>
      </c>
      <c r="B66" s="61">
        <v>4.3221699999999998</v>
      </c>
      <c r="C66" s="61">
        <v>4.356179</v>
      </c>
      <c r="D66" s="61"/>
    </row>
    <row r="67" spans="1:4">
      <c r="A67" s="1">
        <v>45336</v>
      </c>
      <c r="B67" s="61">
        <v>4.3365200000000002</v>
      </c>
      <c r="C67" s="61">
        <v>4.3519936000000001</v>
      </c>
      <c r="D67" s="61"/>
    </row>
    <row r="68" spans="1:4">
      <c r="A68" s="1">
        <v>45337</v>
      </c>
      <c r="B68" s="61">
        <v>4.3385300000000004</v>
      </c>
      <c r="C68" s="61">
        <v>4.3406463000000004</v>
      </c>
      <c r="D68" s="61"/>
    </row>
    <row r="69" spans="1:4">
      <c r="A69" s="1">
        <v>45338</v>
      </c>
      <c r="B69" s="61">
        <v>4.3402000000000003</v>
      </c>
      <c r="C69" s="61">
        <v>4.3211874999999997</v>
      </c>
      <c r="D69" s="61"/>
    </row>
    <row r="70" spans="1:4">
      <c r="A70" s="1">
        <v>45341</v>
      </c>
      <c r="B70" s="61">
        <v>4.3365299999999998</v>
      </c>
      <c r="C70" s="61">
        <v>4.3091654999999998</v>
      </c>
      <c r="D70" s="61"/>
    </row>
    <row r="71" spans="1:4">
      <c r="A71" s="1">
        <v>45342</v>
      </c>
      <c r="B71" s="61">
        <v>4.3247</v>
      </c>
      <c r="C71" s="61">
        <v>4.2970160000000002</v>
      </c>
      <c r="D71" s="61"/>
    </row>
    <row r="72" spans="1:4">
      <c r="A72" s="1">
        <v>45343</v>
      </c>
      <c r="B72" s="61">
        <v>4.3125299999999998</v>
      </c>
      <c r="C72" s="61">
        <v>4.2957830000000001</v>
      </c>
      <c r="D72" s="61"/>
    </row>
    <row r="73" spans="1:4">
      <c r="A73" s="1">
        <v>45344</v>
      </c>
      <c r="B73" s="61">
        <v>4.3152999999999997</v>
      </c>
      <c r="C73" s="61">
        <v>4.2895380000000003</v>
      </c>
      <c r="D73" s="61"/>
    </row>
    <row r="74" spans="1:4">
      <c r="A74" s="1">
        <v>45345</v>
      </c>
      <c r="B74" s="61">
        <v>4.3214399999999999</v>
      </c>
      <c r="C74" s="61">
        <v>4.3074820000000003</v>
      </c>
      <c r="D74" s="61"/>
    </row>
    <row r="75" spans="1:4">
      <c r="A75" s="1">
        <v>45348</v>
      </c>
      <c r="B75" s="61">
        <v>4.3048400000000004</v>
      </c>
      <c r="C75" s="61">
        <v>4.3080907000000002</v>
      </c>
      <c r="D75" s="61"/>
    </row>
    <row r="76" spans="1:4">
      <c r="A76" s="1">
        <v>45349</v>
      </c>
      <c r="B76" s="61">
        <v>4.3086700000000002</v>
      </c>
      <c r="C76" s="61">
        <v>4.3042490000000004</v>
      </c>
      <c r="D76" s="61"/>
    </row>
    <row r="77" spans="1:4">
      <c r="A77" s="1">
        <v>45350</v>
      </c>
      <c r="B77" s="61">
        <v>4.3043399999999998</v>
      </c>
      <c r="C77" s="61">
        <v>4.3033146999999996</v>
      </c>
      <c r="D77" s="61"/>
    </row>
    <row r="78" spans="1:4">
      <c r="A78" s="1">
        <v>45351</v>
      </c>
      <c r="B78" s="61">
        <v>4.3154399999999997</v>
      </c>
      <c r="C78" s="61">
        <v>4.3039784000000001</v>
      </c>
      <c r="D78" s="61"/>
    </row>
    <row r="79" spans="1:4">
      <c r="A79" s="1">
        <v>45352</v>
      </c>
      <c r="B79">
        <v>4.31325</v>
      </c>
      <c r="C79" s="61">
        <v>4.3296950000000001</v>
      </c>
    </row>
    <row r="80" spans="1:4">
      <c r="A80" s="1">
        <v>45355</v>
      </c>
      <c r="B80">
        <v>4.3154399999999997</v>
      </c>
      <c r="C80" s="61">
        <v>4.3257294000000002</v>
      </c>
    </row>
    <row r="81" spans="1:3">
      <c r="A81" s="1">
        <v>45356</v>
      </c>
      <c r="B81">
        <v>4.3209999999999997</v>
      </c>
      <c r="C81" s="61">
        <v>4.3233509999999997</v>
      </c>
    </row>
    <row r="82" spans="1:3">
      <c r="A82" s="1">
        <v>45357</v>
      </c>
      <c r="B82">
        <v>4.30999</v>
      </c>
      <c r="C82" s="61">
        <v>4.3128924</v>
      </c>
    </row>
    <row r="83" spans="1:3">
      <c r="A83" s="1">
        <v>45358</v>
      </c>
      <c r="B83">
        <v>4.2965999999999998</v>
      </c>
      <c r="C83" s="61">
        <v>4.3122360000000004</v>
      </c>
    </row>
    <row r="84" spans="1:3">
      <c r="A84" s="1">
        <v>45359</v>
      </c>
      <c r="B84">
        <v>4.2980999999999998</v>
      </c>
      <c r="C84" s="61">
        <v>4.3272424000000003</v>
      </c>
    </row>
    <row r="85" spans="1:3">
      <c r="A85" s="1">
        <v>45362</v>
      </c>
      <c r="B85">
        <v>4.3017700000000003</v>
      </c>
      <c r="C85" s="61">
        <v>4.3170896000000001</v>
      </c>
    </row>
    <row r="86" spans="1:3">
      <c r="A86" s="1">
        <v>45363</v>
      </c>
      <c r="B86">
        <v>4.2793900000000002</v>
      </c>
      <c r="C86" s="61">
        <v>4.3122769999999999</v>
      </c>
    </row>
    <row r="87" spans="1:3">
      <c r="A87" s="1">
        <v>45364</v>
      </c>
      <c r="B87">
        <v>4.2867800000000003</v>
      </c>
      <c r="C87" s="61">
        <v>4.3032537</v>
      </c>
    </row>
    <row r="88" spans="1:3">
      <c r="A88" s="1">
        <v>45365</v>
      </c>
      <c r="B88">
        <v>4.2784000000000004</v>
      </c>
      <c r="C88" s="61">
        <v>4.2963950000000004</v>
      </c>
    </row>
    <row r="89" spans="1:3">
      <c r="A89" s="1">
        <v>45366</v>
      </c>
      <c r="B89">
        <v>4.29087</v>
      </c>
      <c r="C89" s="61">
        <v>4.2678719999999997</v>
      </c>
    </row>
    <row r="90" spans="1:3">
      <c r="A90" s="1">
        <v>45369</v>
      </c>
      <c r="B90">
        <v>4.2968999999999999</v>
      </c>
      <c r="C90" s="61">
        <v>4.2688509999999997</v>
      </c>
    </row>
    <row r="91" spans="1:3">
      <c r="A91" s="1">
        <v>45370</v>
      </c>
      <c r="B91">
        <v>4.3201700000000001</v>
      </c>
      <c r="C91" s="61">
        <v>4.2664657000000004</v>
      </c>
    </row>
    <row r="92" spans="1:3">
      <c r="A92" s="1">
        <v>45371</v>
      </c>
      <c r="B92">
        <v>4.3130600000000001</v>
      </c>
      <c r="C92" s="61">
        <v>4.2712326000000003</v>
      </c>
    </row>
    <row r="93" spans="1:3">
      <c r="A93" s="1">
        <v>45372</v>
      </c>
      <c r="B93">
        <v>4.3092899999999998</v>
      </c>
      <c r="C93" s="61">
        <v>4.2778735000000001</v>
      </c>
    </row>
    <row r="94" spans="1:3">
      <c r="A94" s="1">
        <v>45373</v>
      </c>
      <c r="B94">
        <v>4.3011999999999997</v>
      </c>
      <c r="C94" s="61">
        <v>4.2990250000000003</v>
      </c>
    </row>
    <row r="95" spans="1:3">
      <c r="A95" s="1">
        <v>45376</v>
      </c>
      <c r="B95">
        <v>4.3190999999999997</v>
      </c>
      <c r="C95" s="61">
        <v>4.2968286999999998</v>
      </c>
    </row>
    <row r="96" spans="1:3">
      <c r="A96" s="1">
        <v>45377</v>
      </c>
      <c r="B96">
        <v>4.3025000000000002</v>
      </c>
      <c r="C96" s="61">
        <v>4.3011739999999996</v>
      </c>
    </row>
    <row r="97" spans="1:3">
      <c r="A97" s="1">
        <v>45378</v>
      </c>
      <c r="B97">
        <v>4.3068200000000001</v>
      </c>
      <c r="C97" s="61">
        <v>4.3087150000000003</v>
      </c>
    </row>
    <row r="98" spans="1:3">
      <c r="A98" s="1">
        <v>45379</v>
      </c>
      <c r="B98">
        <v>4.3119399999999999</v>
      </c>
      <c r="C98" s="61">
        <v>4.3219099999999999</v>
      </c>
    </row>
    <row r="99" spans="1:3">
      <c r="A99" s="1">
        <v>45380</v>
      </c>
      <c r="B99">
        <v>4.3025000000000002</v>
      </c>
      <c r="C99" s="61">
        <v>4.3158035000000003</v>
      </c>
    </row>
    <row r="100" spans="1:3">
      <c r="A100" s="1">
        <v>45383</v>
      </c>
      <c r="B100">
        <v>4.2982500000000003</v>
      </c>
      <c r="C100" s="61">
        <v>4.3159236999999999</v>
      </c>
    </row>
    <row r="101" spans="1:3">
      <c r="A101" s="1">
        <v>45384</v>
      </c>
      <c r="B101">
        <v>4.2906000000000004</v>
      </c>
      <c r="C101" s="61">
        <v>4.3132320000000002</v>
      </c>
    </row>
    <row r="102" spans="1:3">
      <c r="A102" s="1">
        <v>45385</v>
      </c>
      <c r="B102">
        <v>4.2902500000000003</v>
      </c>
      <c r="C102" s="61">
        <v>4.312487</v>
      </c>
    </row>
    <row r="103" spans="1:3">
      <c r="A103" s="1">
        <v>45386</v>
      </c>
      <c r="B103">
        <v>4.2902500000000003</v>
      </c>
      <c r="C103" s="61">
        <v>4.3127583999999999</v>
      </c>
    </row>
    <row r="104" spans="1:3">
      <c r="A104" s="1">
        <v>45387</v>
      </c>
      <c r="C104" s="61">
        <v>4.3017700000000003</v>
      </c>
    </row>
    <row r="105" spans="1:3">
      <c r="A105" s="1">
        <v>45390</v>
      </c>
      <c r="C105" s="61">
        <v>4.3098660000000004</v>
      </c>
    </row>
    <row r="106" spans="1:3">
      <c r="A106" s="1">
        <v>45391</v>
      </c>
      <c r="C106" s="61">
        <v>4.3089212999999997</v>
      </c>
    </row>
    <row r="107" spans="1:3">
      <c r="A107" s="1">
        <v>45392</v>
      </c>
      <c r="C107" s="61">
        <v>4.3071070000000002</v>
      </c>
    </row>
    <row r="108" spans="1:3">
      <c r="A108" s="1">
        <v>45393</v>
      </c>
      <c r="C108" s="61">
        <v>4.3006853999999999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D1_USD</vt:lpstr>
      <vt:lpstr>DX_USD</vt:lpstr>
      <vt:lpstr>D1_EUR</vt:lpstr>
      <vt:lpstr>DX_EUR</vt:lpstr>
      <vt:lpstr>D1_OIL</vt:lpstr>
      <vt:lpstr>D5_EUR</vt:lpstr>
      <vt:lpstr>Normalization_example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2024-04-05T13:28:24Z</dcterms:modified>
</cp:coreProperties>
</file>