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82D2333-1087-4691-BD6E-687CA35C6D1D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6" l="1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/>
  <c r="D46" i="6"/>
  <c r="E1" i="6" s="1"/>
  <c r="E46" i="6"/>
  <c r="D320" i="1"/>
  <c r="E320" i="1"/>
  <c r="D45" i="6"/>
  <c r="E45" i="6" s="1"/>
  <c r="D319" i="1"/>
  <c r="E319" i="1" s="1"/>
  <c r="D44" i="6"/>
  <c r="E44" i="6"/>
  <c r="D318" i="1"/>
  <c r="E318" i="1"/>
  <c r="D43" i="6"/>
  <c r="E43" i="6"/>
  <c r="D317" i="1"/>
  <c r="E317" i="1" s="1"/>
  <c r="D42" i="6"/>
  <c r="E42" i="6"/>
  <c r="D316" i="1"/>
  <c r="E316" i="1" s="1"/>
  <c r="D41" i="6"/>
  <c r="E41" i="6"/>
  <c r="D315" i="1"/>
  <c r="E315" i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D303" i="1"/>
  <c r="E303" i="1" s="1"/>
  <c r="D304" i="1"/>
  <c r="E304" i="1" s="1"/>
  <c r="D305" i="1"/>
  <c r="E305" i="1" s="1"/>
  <c r="D306" i="1"/>
  <c r="E306" i="1" s="1"/>
  <c r="C303" i="1"/>
  <c r="C302" i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83" i="5" l="1"/>
  <c r="E111" i="5"/>
  <c r="E97" i="5"/>
  <c r="E43" i="7"/>
  <c r="C30" i="6"/>
  <c r="C32" i="6" s="1"/>
  <c r="C31" i="6"/>
  <c r="C304" i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6" i="1" l="1"/>
  <c r="C305" i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E69" i="5" l="1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E226" i="1"/>
  <c r="D227" i="1"/>
  <c r="E227" i="1" s="1"/>
  <c r="D226" i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F3" i="1" l="1"/>
  <c r="F2" i="1"/>
  <c r="H2" i="1" s="1"/>
  <c r="E1" i="1"/>
  <c r="F4" i="1" l="1"/>
  <c r="H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<sst xmlns="http://schemas.openxmlformats.org/spreadsheetml/2006/main" count="156" uniqueCount="47">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</sst>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0" activePane="bottomLeft" state="frozen"/>
      <selection pane="bottomLeft" activeCell="B54" sqref="B5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1.109375" customWidth="1"/>
    <col min="6" max="6" width="4.88671875" customWidth="1"/>
    <col min="7" max="7" width="5.2187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1.6724251221800195E-2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3" si="28">B42-C42</f>
        <v>2.4071499999999801E-2</v>
      </c>
      <c r="E42">
        <f t="shared" ref="E42:E53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5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5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5">
      <c r="A51" s="1">
        <v>45229</v>
      </c>
      <c r="B51">
        <v>4.2241499999999998</v>
      </c>
      <c r="C51">
        <v>4.1937939999999996</v>
      </c>
      <c r="D51">
        <f t="shared" si="28"/>
        <v>3.0356000000000272E-2</v>
      </c>
      <c r="E51">
        <f t="shared" si="29"/>
        <v>0</v>
      </c>
    </row>
    <row r="52" spans="1:5">
      <c r="A52" s="1">
        <v>45230</v>
      </c>
      <c r="B52">
        <v>4.1901999999999999</v>
      </c>
      <c r="C52">
        <v>4.1874112999999999</v>
      </c>
      <c r="D52">
        <f t="shared" si="28"/>
        <v>2.7886999999999773E-3</v>
      </c>
      <c r="E52">
        <f t="shared" si="29"/>
        <v>0</v>
      </c>
    </row>
    <row r="53" spans="1:5">
      <c r="A53" s="1">
        <v>45231</v>
      </c>
      <c r="B53">
        <v>4.2038000000000002</v>
      </c>
      <c r="C53">
        <v>4.1268853999999999</v>
      </c>
      <c r="D53">
        <f t="shared" si="28"/>
        <v>7.6914600000000277E-2</v>
      </c>
      <c r="E53">
        <f t="shared" si="29"/>
        <v>0</v>
      </c>
    </row>
    <row r="54" spans="1:5">
      <c r="C54">
        <v>4.2038000000000002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0"/>
  <sheetViews>
    <sheetView zoomScale="140" zoomScaleNormal="140" workbookViewId="0">
      <pane ySplit="2" topLeftCell="A60" activePane="bottomLeft" state="frozen"/>
      <selection pane="bottomLeft" activeCell="D71" sqref="D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 t="e">
        <f>AVERAGE(E66:E70)</f>
        <v>#DIV/0!</v>
      </c>
      <c r="G64" t="s">
        <v>46</v>
      </c>
    </row>
    <row r="65" spans="1:5">
      <c r="A65" s="5" t="s">
        <v>0</v>
      </c>
      <c r="B65" s="4" t="s">
        <v>25</v>
      </c>
      <c r="D65" s="9" t="s">
        <v>6</v>
      </c>
      <c r="E65" s="10" t="s">
        <v>2</v>
      </c>
    </row>
    <row r="66" spans="1:5">
      <c r="D66">
        <v>4.1267623999999996</v>
      </c>
    </row>
    <row r="67" spans="1:5">
      <c r="D67">
        <v>4.0832815</v>
      </c>
    </row>
    <row r="68" spans="1:5">
      <c r="D68">
        <v>4.0487137000000004</v>
      </c>
    </row>
    <row r="69" spans="1:5">
      <c r="D69">
        <v>4.0076612999999996</v>
      </c>
    </row>
    <row r="70" spans="1:5">
      <c r="D70">
        <v>3.9838996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H328"/>
  <sheetViews>
    <sheetView zoomScale="150" zoomScaleNormal="150" workbookViewId="0">
      <pane ySplit="1" topLeftCell="A322" activePane="bottomLeft" state="frozen"/>
      <selection pane="bottomLeft" activeCell="B328" sqref="B32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4.88671875" customWidth="1"/>
    <col min="7" max="7" width="5.21875" customWidth="1"/>
    <col min="8" max="8" width="7.44140625" customWidth="1"/>
  </cols>
  <sheetData>
    <row r="1" spans="1:8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-1.4659439316567841E-2</v>
      </c>
    </row>
    <row r="2" spans="1:8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F2" s="46">
        <f>COUNTIFS(E2:E300,1)</f>
        <v>179</v>
      </c>
      <c r="G2" s="49" t="s">
        <v>18</v>
      </c>
      <c r="H2" s="47">
        <f>F2/F3</f>
        <v>0.59866220735785958</v>
      </c>
    </row>
    <row r="3" spans="1:8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F3" s="46">
        <f>COUNT(E2:E300)</f>
        <v>299</v>
      </c>
      <c r="G3" s="48" t="s">
        <v>7</v>
      </c>
    </row>
    <row r="4" spans="1:8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F4" s="46">
        <f>F3-F2</f>
        <v>120</v>
      </c>
      <c r="G4" s="49" t="s">
        <v>19</v>
      </c>
      <c r="H4" s="47">
        <f>F4/F3</f>
        <v>0.40133779264214048</v>
      </c>
    </row>
    <row r="5" spans="1:8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8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8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8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8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8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8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8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8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8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8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8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7" si="62">B317-C317</f>
        <v>-9.6387E-2</v>
      </c>
      <c r="E317">
        <f t="shared" ref="E317:E327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5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5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5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5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5">
      <c r="A325" s="1">
        <v>45229</v>
      </c>
      <c r="B325">
        <v>4.4615099999999996</v>
      </c>
      <c r="C325">
        <v>4.4367137000000003</v>
      </c>
      <c r="D325">
        <f t="shared" si="62"/>
        <v>2.4796299999999327E-2</v>
      </c>
      <c r="E325">
        <f t="shared" si="63"/>
        <v>0</v>
      </c>
    </row>
    <row r="326" spans="1:5">
      <c r="A326" s="1">
        <v>45230</v>
      </c>
      <c r="B326">
        <v>4.4443000000000001</v>
      </c>
      <c r="C326">
        <v>4.4614034</v>
      </c>
      <c r="D326">
        <f t="shared" si="62"/>
        <v>-1.710339999999988E-2</v>
      </c>
      <c r="E326">
        <f t="shared" si="63"/>
        <v>1</v>
      </c>
    </row>
    <row r="327" spans="1:5">
      <c r="A327" s="1">
        <v>45231</v>
      </c>
      <c r="B327">
        <v>4.4523000000000001</v>
      </c>
      <c r="C327">
        <v>4.4310590000000003</v>
      </c>
      <c r="D327">
        <f t="shared" si="62"/>
        <v>2.1240999999999843E-2</v>
      </c>
      <c r="E327">
        <f t="shared" si="63"/>
        <v>0</v>
      </c>
    </row>
    <row r="328" spans="1:5">
      <c r="C328">
        <v>4.4631420000000004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38"/>
  <sheetViews>
    <sheetView zoomScale="140" zoomScaleNormal="140" workbookViewId="0">
      <pane ySplit="1" topLeftCell="A130" activePane="bottomLeft" state="frozen"/>
      <selection pane="bottomLeft" activeCell="D139" sqref="D13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 t="e">
        <f>AVERAGE(E134:E138)</f>
        <v>#DIV/0!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D134">
        <v>4.4154925</v>
      </c>
    </row>
    <row r="135" spans="1:7">
      <c r="D135">
        <v>4.3874135000000001</v>
      </c>
    </row>
    <row r="136" spans="1:7">
      <c r="D136">
        <v>4.3766959999999999</v>
      </c>
    </row>
    <row r="137" spans="1:7">
      <c r="D137">
        <v>4.3680854</v>
      </c>
    </row>
    <row r="138" spans="1:7">
      <c r="D138">
        <v>4.3571844000000004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2023-11-02T09:41:16Z</dcterms:modified>
</cp:coreProperties>
</file>