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"/>
    </mc:Choice>
  </mc:AlternateContent>
  <xr:revisionPtr revIDLastSave="0" documentId="13_ncr:1_{7B28E576-980A-4350-9188-099F92889EF4}" xr6:coauthVersionLast="47" xr6:coauthVersionMax="47" xr10:uidLastSave="{00000000-0000-0000-0000-000000000000}"/>
  <bookViews>
    <workbookView xWindow="-108" yWindow="-108" windowWidth="23256" windowHeight="12576" firstSheet="4" activeTab="8" xr2:uid="{3DE57AAC-3496-42F8-B681-7BA2B7FE7A12}"/>
  </bookViews>
  <sheets>
    <sheet name="Standard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Bias" sheetId="10" r:id="rId6"/>
    <sheet name="Momentum and bias" sheetId="9" r:id="rId7"/>
    <sheet name="Softmax 2 outputs" sheetId="11" r:id="rId8"/>
    <sheet name="Softmax 3 outputs" sheetId="13" r:id="rId9"/>
    <sheet name="Class structur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3" l="1"/>
  <c r="K32" i="13"/>
  <c r="K26" i="13"/>
  <c r="S25" i="13"/>
  <c r="S15" i="13"/>
  <c r="S11" i="13"/>
  <c r="S13" i="13" s="1"/>
  <c r="S12" i="13"/>
  <c r="S5" i="13"/>
  <c r="S24" i="13" s="1"/>
  <c r="S6" i="13"/>
  <c r="S4" i="13"/>
  <c r="S10" i="13"/>
  <c r="G31" i="13"/>
  <c r="G25" i="13"/>
  <c r="I36" i="13"/>
  <c r="J37" i="13"/>
  <c r="J36" i="13"/>
  <c r="K37" i="13"/>
  <c r="K31" i="13"/>
  <c r="K25" i="13"/>
  <c r="F12" i="13"/>
  <c r="G12" i="13" s="1"/>
  <c r="K18" i="13" s="1"/>
  <c r="F6" i="13"/>
  <c r="G6" i="13" s="1"/>
  <c r="I33" i="10"/>
  <c r="D33" i="10"/>
  <c r="Z33" i="9"/>
  <c r="U33" i="9"/>
  <c r="I33" i="9"/>
  <c r="D33" i="9"/>
  <c r="V34" i="9"/>
  <c r="AA34" i="9"/>
  <c r="AC6" i="9"/>
  <c r="X12" i="9"/>
  <c r="X6" i="9"/>
  <c r="J34" i="9"/>
  <c r="E34" i="9"/>
  <c r="S17" i="13" l="1"/>
  <c r="S21" i="13"/>
  <c r="S23" i="13"/>
  <c r="K6" i="13"/>
  <c r="K12" i="13"/>
  <c r="L12" i="13" s="1"/>
  <c r="H34" i="11"/>
  <c r="I34" i="11" s="1"/>
  <c r="I28" i="11"/>
  <c r="H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G12" i="10"/>
  <c r="H12" i="10" s="1"/>
  <c r="G6" i="10"/>
  <c r="H6" i="10" s="1"/>
  <c r="G12" i="9"/>
  <c r="H12" i="9" s="1"/>
  <c r="G6" i="9"/>
  <c r="H6" i="9" s="1"/>
  <c r="E31" i="8"/>
  <c r="E12" i="8"/>
  <c r="I12" i="8" s="1"/>
  <c r="J12" i="8" s="1"/>
  <c r="I12" i="7"/>
  <c r="J12" i="7"/>
  <c r="I6" i="7"/>
  <c r="J6" i="7"/>
  <c r="H12" i="5"/>
  <c r="G12" i="5"/>
  <c r="G6" i="5"/>
  <c r="H6" i="5" s="1"/>
  <c r="J31" i="4"/>
  <c r="E31" i="4"/>
  <c r="E29" i="4"/>
  <c r="E26" i="4"/>
  <c r="E24" i="4"/>
  <c r="H31" i="4"/>
  <c r="H25" i="4"/>
  <c r="E31" i="1"/>
  <c r="E29" i="1"/>
  <c r="E26" i="1"/>
  <c r="G31" i="1"/>
  <c r="H31" i="1"/>
  <c r="E24" i="1"/>
  <c r="G25" i="1"/>
  <c r="H25" i="1"/>
  <c r="J31" i="1"/>
  <c r="J29" i="1"/>
  <c r="J26" i="1"/>
  <c r="J24" i="1"/>
  <c r="L6" i="13" l="1"/>
  <c r="L18" i="13"/>
  <c r="O6" i="13"/>
  <c r="O12" i="13"/>
  <c r="M34" i="11"/>
  <c r="M28" i="11"/>
  <c r="L12" i="10"/>
  <c r="M12" i="10" s="1"/>
  <c r="L6" i="10"/>
  <c r="M6" i="10" s="1"/>
  <c r="L6" i="9"/>
  <c r="M6" i="9" s="1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P9" i="13" l="1"/>
  <c r="O18" i="13"/>
  <c r="I34" i="13"/>
  <c r="I26" i="13"/>
  <c r="I31" i="13"/>
  <c r="I24" i="13"/>
  <c r="I29" i="13"/>
  <c r="H33" i="13"/>
  <c r="F31" i="13"/>
  <c r="F25" i="13"/>
  <c r="N34" i="11"/>
  <c r="N28" i="11"/>
  <c r="N25" i="10"/>
  <c r="M25" i="10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Q9" i="9" s="1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6" i="4"/>
  <c r="O12" i="4"/>
  <c r="L12" i="1"/>
  <c r="M12" i="1" s="1"/>
  <c r="L6" i="1"/>
  <c r="M6" i="1" s="1"/>
  <c r="D24" i="13" l="1"/>
  <c r="D29" i="13"/>
  <c r="C33" i="13"/>
  <c r="D31" i="13"/>
  <c r="D34" i="13"/>
  <c r="D26" i="13"/>
  <c r="M53" i="11"/>
  <c r="Q34" i="11"/>
  <c r="Q28" i="11"/>
  <c r="M47" i="11"/>
  <c r="L25" i="10"/>
  <c r="J31" i="10"/>
  <c r="J26" i="10"/>
  <c r="Q9" i="10"/>
  <c r="L25" i="9"/>
  <c r="L31" i="9"/>
  <c r="H25" i="9" s="1"/>
  <c r="G25" i="9" s="1"/>
  <c r="J29" i="9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I53" i="11" l="1"/>
  <c r="H53" i="11" s="1"/>
  <c r="F56" i="11" s="1"/>
  <c r="K56" i="11"/>
  <c r="K48" i="11"/>
  <c r="K53" i="11"/>
  <c r="I47" i="11"/>
  <c r="H47" i="11" s="1"/>
  <c r="E55" i="11" s="1"/>
  <c r="J55" i="11"/>
  <c r="K51" i="11"/>
  <c r="K46" i="11"/>
  <c r="R31" i="11"/>
  <c r="H25" i="10"/>
  <c r="G25" i="10" s="1"/>
  <c r="J29" i="10"/>
  <c r="J24" i="10"/>
  <c r="H31" i="10"/>
  <c r="G31" i="10" s="1"/>
  <c r="E34" i="10" s="1"/>
  <c r="E26" i="10"/>
  <c r="E29" i="9"/>
  <c r="E24" i="9"/>
  <c r="J26" i="9"/>
  <c r="J31" i="9"/>
  <c r="H31" i="9"/>
  <c r="G31" i="9" s="1"/>
  <c r="J31" i="8"/>
  <c r="I31" i="8" s="1"/>
  <c r="L31" i="8"/>
  <c r="L24" i="8"/>
  <c r="L29" i="8"/>
  <c r="J25" i="8"/>
  <c r="I25" i="8" s="1"/>
  <c r="G29" i="8" s="1"/>
  <c r="G26" i="8"/>
  <c r="G31" i="8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G31" i="5" s="1"/>
  <c r="H25" i="5"/>
  <c r="G25" i="5" s="1"/>
  <c r="L25" i="1"/>
  <c r="Q9" i="1"/>
  <c r="S9" i="4"/>
  <c r="N25" i="4"/>
  <c r="N31" i="4"/>
  <c r="F46" i="11" l="1"/>
  <c r="F48" i="11"/>
  <c r="F53" i="11"/>
  <c r="F51" i="11"/>
  <c r="E29" i="10"/>
  <c r="E24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G25" i="4"/>
  <c r="G31" i="4"/>
  <c r="L31" i="4"/>
  <c r="L29" i="4"/>
  <c r="Y12" i="9"/>
  <c r="Y6" i="9"/>
  <c r="AC12" i="9" l="1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4" i="9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<sst xmlns="http://schemas.openxmlformats.org/spreadsheetml/2006/main" count="760" uniqueCount="100">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</sst>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2"/>
  <sheetViews>
    <sheetView topLeftCell="A13" zoomScale="70" zoomScaleNormal="70" workbookViewId="0">
      <selection activeCell="C49" sqref="C49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78</v>
      </c>
      <c r="B11" t="s">
        <v>78</v>
      </c>
    </row>
    <row r="12" spans="1:5" x14ac:dyDescent="0.3">
      <c r="A12" s="18" t="s">
        <v>79</v>
      </c>
      <c r="B12" t="s">
        <v>79</v>
      </c>
    </row>
    <row r="15" spans="1:5" x14ac:dyDescent="0.3">
      <c r="A15" s="17" t="s">
        <v>68</v>
      </c>
      <c r="B15" s="17" t="s">
        <v>81</v>
      </c>
      <c r="C15" s="17" t="s">
        <v>86</v>
      </c>
    </row>
    <row r="16" spans="1:5" x14ac:dyDescent="0.3">
      <c r="A16" s="18" t="s">
        <v>69</v>
      </c>
      <c r="B16" s="18" t="s">
        <v>69</v>
      </c>
      <c r="C16" t="s">
        <v>89</v>
      </c>
    </row>
    <row r="17" spans="1:3" x14ac:dyDescent="0.3">
      <c r="A17" s="18" t="s">
        <v>70</v>
      </c>
      <c r="B17" t="s">
        <v>70</v>
      </c>
    </row>
    <row r="18" spans="1:3" x14ac:dyDescent="0.3">
      <c r="A18" s="18" t="s">
        <v>71</v>
      </c>
      <c r="B18" t="s">
        <v>71</v>
      </c>
    </row>
    <row r="19" spans="1:3" x14ac:dyDescent="0.3">
      <c r="A19" s="18" t="s">
        <v>72</v>
      </c>
      <c r="B19" t="s">
        <v>72</v>
      </c>
    </row>
    <row r="20" spans="1:3" x14ac:dyDescent="0.3">
      <c r="A20" s="18" t="s">
        <v>73</v>
      </c>
      <c r="B20" t="s">
        <v>73</v>
      </c>
    </row>
    <row r="21" spans="1:3" x14ac:dyDescent="0.3">
      <c r="A21" s="18" t="s">
        <v>74</v>
      </c>
      <c r="B21" t="s">
        <v>74</v>
      </c>
    </row>
    <row r="22" spans="1:3" x14ac:dyDescent="0.3">
      <c r="A22" s="18" t="s">
        <v>75</v>
      </c>
      <c r="B22" s="18" t="s">
        <v>75</v>
      </c>
      <c r="C22" t="s">
        <v>75</v>
      </c>
    </row>
    <row r="23" spans="1:3" x14ac:dyDescent="0.3">
      <c r="A23" s="18" t="s">
        <v>76</v>
      </c>
      <c r="B23" t="s">
        <v>76</v>
      </c>
    </row>
    <row r="24" spans="1:3" x14ac:dyDescent="0.3">
      <c r="A24" s="18" t="s">
        <v>77</v>
      </c>
      <c r="B24" t="s">
        <v>77</v>
      </c>
    </row>
    <row r="25" spans="1:3" x14ac:dyDescent="0.3">
      <c r="A25" s="18" t="s">
        <v>78</v>
      </c>
      <c r="B25" s="18" t="s">
        <v>78</v>
      </c>
      <c r="C25" t="s">
        <v>78</v>
      </c>
    </row>
    <row r="26" spans="1:3" x14ac:dyDescent="0.3">
      <c r="A26" s="18" t="s">
        <v>79</v>
      </c>
      <c r="B26" t="s">
        <v>79</v>
      </c>
    </row>
    <row r="28" spans="1:3" x14ac:dyDescent="0.3">
      <c r="B28" s="17" t="s">
        <v>81</v>
      </c>
      <c r="C28" s="17" t="s">
        <v>87</v>
      </c>
    </row>
    <row r="29" spans="1:3" x14ac:dyDescent="0.3">
      <c r="B29" s="18" t="s">
        <v>69</v>
      </c>
      <c r="C29" t="s">
        <v>69</v>
      </c>
    </row>
    <row r="30" spans="1:3" x14ac:dyDescent="0.3">
      <c r="B30" t="s">
        <v>70</v>
      </c>
    </row>
    <row r="31" spans="1:3" x14ac:dyDescent="0.3">
      <c r="B31" t="s">
        <v>71</v>
      </c>
    </row>
    <row r="32" spans="1:3" x14ac:dyDescent="0.3">
      <c r="B32" t="s">
        <v>72</v>
      </c>
    </row>
    <row r="33" spans="2:3" x14ac:dyDescent="0.3">
      <c r="B33" t="s">
        <v>73</v>
      </c>
    </row>
    <row r="34" spans="2:3" x14ac:dyDescent="0.3">
      <c r="B34" t="s">
        <v>74</v>
      </c>
    </row>
    <row r="35" spans="2:3" x14ac:dyDescent="0.3">
      <c r="B35" s="18" t="s">
        <v>75</v>
      </c>
      <c r="C35" t="s">
        <v>75</v>
      </c>
    </row>
    <row r="36" spans="2:3" x14ac:dyDescent="0.3">
      <c r="B36" t="s">
        <v>76</v>
      </c>
    </row>
    <row r="37" spans="2:3" x14ac:dyDescent="0.3">
      <c r="B37" t="s">
        <v>77</v>
      </c>
    </row>
    <row r="38" spans="2:3" x14ac:dyDescent="0.3">
      <c r="B38" s="18" t="s">
        <v>78</v>
      </c>
      <c r="C38" t="s">
        <v>78</v>
      </c>
    </row>
    <row r="39" spans="2:3" x14ac:dyDescent="0.3">
      <c r="B39" t="s">
        <v>79</v>
      </c>
    </row>
    <row r="41" spans="2:3" x14ac:dyDescent="0.3">
      <c r="B41" s="17" t="s">
        <v>81</v>
      </c>
      <c r="C41" s="17" t="s">
        <v>88</v>
      </c>
    </row>
    <row r="42" spans="2:3" x14ac:dyDescent="0.3">
      <c r="B42" s="18" t="s">
        <v>69</v>
      </c>
      <c r="C42" t="s">
        <v>69</v>
      </c>
    </row>
    <row r="43" spans="2:3" x14ac:dyDescent="0.3">
      <c r="B43" t="s">
        <v>70</v>
      </c>
    </row>
    <row r="44" spans="2:3" x14ac:dyDescent="0.3">
      <c r="B44" t="s">
        <v>71</v>
      </c>
    </row>
    <row r="45" spans="2:3" x14ac:dyDescent="0.3">
      <c r="B45" t="s">
        <v>72</v>
      </c>
    </row>
    <row r="46" spans="2:3" x14ac:dyDescent="0.3">
      <c r="B46" t="s">
        <v>73</v>
      </c>
      <c r="C46" s="20" t="s">
        <v>73</v>
      </c>
    </row>
    <row r="47" spans="2:3" x14ac:dyDescent="0.3">
      <c r="B47" t="s">
        <v>74</v>
      </c>
      <c r="C47" s="20" t="s">
        <v>74</v>
      </c>
    </row>
    <row r="48" spans="2:3" x14ac:dyDescent="0.3">
      <c r="B48" s="18" t="s">
        <v>75</v>
      </c>
      <c r="C48" t="s">
        <v>75</v>
      </c>
    </row>
    <row r="49" spans="2:3" x14ac:dyDescent="0.3">
      <c r="B49" t="s">
        <v>76</v>
      </c>
      <c r="C49" s="20" t="s">
        <v>76</v>
      </c>
    </row>
    <row r="50" spans="2:3" x14ac:dyDescent="0.3">
      <c r="B50" t="s">
        <v>77</v>
      </c>
    </row>
    <row r="51" spans="2:3" x14ac:dyDescent="0.3">
      <c r="B51" s="18" t="s">
        <v>78</v>
      </c>
      <c r="C51" t="s">
        <v>78</v>
      </c>
    </row>
    <row r="52" spans="2:3" x14ac:dyDescent="0.3">
      <c r="B52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H3" sqref="H3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0.14988670296588974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H6*(1-H6)*H25</f>
        <v>4.5318813644100332E-3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0.24986698024323636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0.1997734059317795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0.29973396048647272</v>
      </c>
      <c r="G31" s="6">
        <f>H12*(1-H12)*H31</f>
        <v>5.32079027054491E-3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4" spans="3:14" x14ac:dyDescent="0.3">
      <c r="D34" s="4" t="s">
        <v>2</v>
      </c>
      <c r="E34" s="5">
        <v>0.35</v>
      </c>
      <c r="K34" s="4" t="s">
        <v>3</v>
      </c>
      <c r="L34" s="5">
        <v>0.6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J12" sqref="J1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0.14978867293154918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H6*(1-H6)*H25</f>
        <v>8.4530827380319817E-3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0.24975975678115567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0.19957734586309842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0.29951951356231132</v>
      </c>
      <c r="G31" s="6">
        <f>H12*(1-H12)*H31</f>
        <v>9.6097287537734426E-3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4" spans="3:14" x14ac:dyDescent="0.3">
      <c r="D34" s="4" t="s">
        <v>2</v>
      </c>
      <c r="E34" s="5">
        <v>0.35</v>
      </c>
      <c r="K34" s="4" t="s">
        <v>3</v>
      </c>
      <c r="L34" s="5">
        <v>0.6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C31" sqref="C31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4" spans="5:14" x14ac:dyDescent="0.3">
      <c r="F34" s="4" t="s">
        <v>2</v>
      </c>
      <c r="G34" s="5">
        <v>0.35</v>
      </c>
      <c r="K34" s="4" t="s">
        <v>3</v>
      </c>
      <c r="L34" s="5">
        <v>0.6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E31" sqref="E31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4" spans="5:14" x14ac:dyDescent="0.3">
      <c r="F34" s="4" t="s">
        <v>2</v>
      </c>
      <c r="G34" s="5">
        <v>0.35</v>
      </c>
      <c r="K34" s="4" t="s">
        <v>3</v>
      </c>
      <c r="L34" s="5">
        <v>0.6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Q37"/>
  <sheetViews>
    <sheetView zoomScale="70" zoomScaleNormal="70" workbookViewId="0">
      <selection activeCell="I33" sqref="I33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3" spans="3:12" x14ac:dyDescent="0.3">
      <c r="D33" s="5">
        <f>D14-0.5*G25*C18</f>
        <v>0.34561432265525649</v>
      </c>
      <c r="I33" s="5">
        <f>I14-0.5*L25*H18</f>
        <v>0.53075071918572148</v>
      </c>
    </row>
    <row r="34" spans="3:1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I33" sqref="I33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R59"/>
  <sheetViews>
    <sheetView topLeftCell="A7" zoomScale="70" zoomScaleNormal="70" workbookViewId="0">
      <selection activeCell="B19" sqref="B19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D28*F27+D34*F32+D40*F37</f>
        <v>0.3775</v>
      </c>
      <c r="I28" s="6">
        <f>1/(1+EXP(-H28))</f>
        <v>0.59326999210718723</v>
      </c>
      <c r="M28" s="6">
        <f>I28*K27+I34*K32+I40*K37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17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17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17" x14ac:dyDescent="0.3">
      <c r="E36" s="5">
        <v>0.35</v>
      </c>
      <c r="J36" s="5">
        <v>0.6</v>
      </c>
    </row>
    <row r="37" spans="3:17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17" x14ac:dyDescent="0.3">
      <c r="M38" s="7"/>
    </row>
    <row r="39" spans="3:17" x14ac:dyDescent="0.3">
      <c r="D39" s="3" t="s">
        <v>2</v>
      </c>
      <c r="I39" s="3" t="s">
        <v>3</v>
      </c>
      <c r="M39" s="8"/>
    </row>
    <row r="40" spans="3:17" x14ac:dyDescent="0.3">
      <c r="D40" s="6">
        <v>1</v>
      </c>
      <c r="I40" s="6">
        <v>1</v>
      </c>
      <c r="M40" s="7"/>
    </row>
    <row r="41" spans="3:17" x14ac:dyDescent="0.3">
      <c r="M41" s="7"/>
    </row>
    <row r="44" spans="3:17" x14ac:dyDescent="0.3">
      <c r="C44" s="9" t="s">
        <v>26</v>
      </c>
    </row>
    <row r="46" spans="3:17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</row>
    <row r="47" spans="3:17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</row>
    <row r="48" spans="3:17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</row>
    <row r="51" spans="4:16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</row>
    <row r="52" spans="4:16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</row>
    <row r="53" spans="4:16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</row>
    <row r="55" spans="4:16" x14ac:dyDescent="0.3">
      <c r="E55" s="5">
        <f>E36-0.5*H47*D40</f>
        <v>0.35555330913241301</v>
      </c>
      <c r="J55" s="5">
        <f>J36-0.5*M47*I40</f>
        <v>0.36985939389612266</v>
      </c>
    </row>
    <row r="56" spans="4:16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16" x14ac:dyDescent="0.3">
      <c r="M57" s="7"/>
    </row>
    <row r="58" spans="4:16" x14ac:dyDescent="0.3">
      <c r="D58" s="3" t="s">
        <v>2</v>
      </c>
      <c r="I58" s="3" t="s">
        <v>3</v>
      </c>
      <c r="M58" s="8"/>
    </row>
    <row r="59" spans="4:16" x14ac:dyDescent="0.3">
      <c r="D59" s="6">
        <v>1</v>
      </c>
      <c r="I59" s="6">
        <v>1</v>
      </c>
      <c r="M59" s="7"/>
    </row>
  </sheetData>
  <conditionalFormatting sqref="B19">
    <cfRule type="cellIs" dxfId="5" priority="2" operator="equal">
      <formula>$B$11</formula>
    </cfRule>
  </conditionalFormatting>
  <conditionalFormatting sqref="B20">
    <cfRule type="cellIs" dxfId="4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tabSelected="1" topLeftCell="A4" zoomScale="85" zoomScaleNormal="85" workbookViewId="0">
      <selection activeCell="S24" sqref="S24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B6*D5+B12*D10+B18*D15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2" priority="1" operator="equal">
      <formula>$B$15</formula>
    </cfRule>
  </conditionalFormatting>
  <conditionalFormatting sqref="S23">
    <cfRule type="cellIs" dxfId="1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</vt:lpstr>
      <vt:lpstr>Dropout 1.0 on HL</vt:lpstr>
      <vt:lpstr>Dropout 0.4 on HL</vt:lpstr>
      <vt:lpstr>Dropout 1.0 on IL</vt:lpstr>
      <vt:lpstr>Dropout 0.4 on IL</vt:lpstr>
      <vt:lpstr>Bias</vt:lpstr>
      <vt:lpstr>Momentum and bias</vt:lpstr>
      <vt:lpstr>Softmax 2 outputs</vt:lpstr>
      <vt:lpstr>Softmax 3 outputs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2022-10-05T15:17:59Z</dcterms:modified>
</cp:coreProperties>
</file>