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7" xr2:uid="{00000000-000D-0000-FFFF-FFFF00000000}"/>
  </bookViews>
  <sheets>
    <sheet name="squareroot" sheetId="1" r:id="rId1"/>
    <sheet name="1234" sheetId="2" r:id="rId2"/>
    <sheet name="200sqrt" sheetId="3" r:id="rId3"/>
    <sheet name="2025sqrt" sheetId="4" r:id="rId4"/>
    <sheet name="1752976sqrt" sheetId="5" r:id="rId5"/>
    <sheet name="5sqrt" sheetId="6" r:id="rId6"/>
    <sheet name="390626sqrt" sheetId="7" r:id="rId7"/>
    <sheet name="39062sqrt2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8" l="1"/>
  <c r="O20" i="8" s="1"/>
  <c r="L20" i="8"/>
  <c r="O19" i="8"/>
  <c r="K18" i="8"/>
  <c r="M18" i="8" s="1"/>
  <c r="N18" i="8" s="1"/>
  <c r="N17" i="8"/>
  <c r="L16" i="8"/>
  <c r="M16" i="8" s="1"/>
  <c r="J16" i="8"/>
  <c r="M15" i="8"/>
  <c r="I14" i="8"/>
  <c r="K14" i="8" s="1"/>
  <c r="L14" i="8" s="1"/>
  <c r="L13" i="8"/>
  <c r="J12" i="8"/>
  <c r="K12" i="8" s="1"/>
  <c r="H12" i="8"/>
  <c r="K11" i="8"/>
  <c r="H2" i="8"/>
  <c r="I10" i="8"/>
  <c r="J10" i="8" s="1"/>
  <c r="G10" i="8"/>
  <c r="H8" i="8"/>
  <c r="E8" i="8"/>
  <c r="AL108" i="7" l="1"/>
  <c r="AM108" i="7" s="1"/>
  <c r="AJ108" i="7"/>
  <c r="AM107" i="7"/>
  <c r="AK106" i="7"/>
  <c r="AL106" i="7" s="1"/>
  <c r="AI106" i="7"/>
  <c r="AL105" i="7"/>
  <c r="AH104" i="7"/>
  <c r="AJ104" i="7" s="1"/>
  <c r="AK104" i="7" s="1"/>
  <c r="AK103" i="7"/>
  <c r="AI102" i="7"/>
  <c r="AJ102" i="7" s="1"/>
  <c r="AG102" i="7"/>
  <c r="AJ101" i="7"/>
  <c r="AH100" i="7"/>
  <c r="AI100" i="7" s="1"/>
  <c r="AF100" i="7"/>
  <c r="AI99" i="7"/>
  <c r="AE98" i="7"/>
  <c r="AG98" i="7" s="1"/>
  <c r="AH98" i="7" s="1"/>
  <c r="AH97" i="7"/>
  <c r="AL40" i="7"/>
  <c r="AM40" i="7" s="1"/>
  <c r="AF96" i="7"/>
  <c r="AG96" i="7" s="1"/>
  <c r="AD96" i="7"/>
  <c r="AG95" i="7"/>
  <c r="AI40" i="7"/>
  <c r="AJ40" i="7" s="1"/>
  <c r="AK40" i="7" s="1"/>
  <c r="AH40" i="7"/>
  <c r="AC94" i="7"/>
  <c r="AE94" i="7" s="1"/>
  <c r="AF94" i="7" s="1"/>
  <c r="AF93" i="7"/>
  <c r="AD92" i="7"/>
  <c r="AE92" i="7" s="1"/>
  <c r="AB92" i="7"/>
  <c r="AE91" i="7"/>
  <c r="M40" i="7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L40" i="7"/>
  <c r="AA90" i="7"/>
  <c r="AC90" i="7" s="1"/>
  <c r="AD90" i="7" s="1"/>
  <c r="AD89" i="7"/>
  <c r="Z88" i="7"/>
  <c r="AB88" i="7" s="1"/>
  <c r="AC88" i="7" s="1"/>
  <c r="AC87" i="7"/>
  <c r="Y86" i="7"/>
  <c r="AA86" i="7" s="1"/>
  <c r="AB86" i="7" s="1"/>
  <c r="AB85" i="7"/>
  <c r="Z84" i="7"/>
  <c r="AA84" i="7" s="1"/>
  <c r="X84" i="7"/>
  <c r="AA83" i="7"/>
  <c r="Y82" i="7"/>
  <c r="Z82" i="7" s="1"/>
  <c r="W82" i="7"/>
  <c r="Z81" i="7"/>
  <c r="X80" i="7"/>
  <c r="Y80" i="7" s="1"/>
  <c r="V80" i="7"/>
  <c r="Y79" i="7"/>
  <c r="U78" i="7"/>
  <c r="W78" i="7" s="1"/>
  <c r="X78" i="7" s="1"/>
  <c r="X77" i="7"/>
  <c r="T76" i="7"/>
  <c r="V76" i="7" s="1"/>
  <c r="W76" i="7" s="1"/>
  <c r="W75" i="7"/>
  <c r="U74" i="7"/>
  <c r="V74" i="7" s="1"/>
  <c r="S74" i="7"/>
  <c r="V73" i="7"/>
  <c r="T72" i="7"/>
  <c r="U72" i="7" s="1"/>
  <c r="R72" i="7"/>
  <c r="U71" i="7"/>
  <c r="Q70" i="7"/>
  <c r="S70" i="7" s="1"/>
  <c r="T70" i="7" s="1"/>
  <c r="T69" i="7"/>
  <c r="R68" i="7"/>
  <c r="S68" i="7" s="1"/>
  <c r="P68" i="7"/>
  <c r="S67" i="7"/>
  <c r="O66" i="7"/>
  <c r="Q66" i="7" s="1"/>
  <c r="R66" i="7" s="1"/>
  <c r="R65" i="7"/>
  <c r="N64" i="7"/>
  <c r="P64" i="7" s="1"/>
  <c r="Q64" i="7" s="1"/>
  <c r="Q63" i="7"/>
  <c r="O62" i="7"/>
  <c r="P62" i="7" s="1"/>
  <c r="M62" i="7"/>
  <c r="P61" i="7"/>
  <c r="L60" i="7"/>
  <c r="N60" i="7" s="1"/>
  <c r="O60" i="7" s="1"/>
  <c r="O59" i="7"/>
  <c r="M58" i="7"/>
  <c r="N58" i="7" s="1"/>
  <c r="K58" i="7"/>
  <c r="N57" i="7"/>
  <c r="L56" i="7"/>
  <c r="M56" i="7" s="1"/>
  <c r="J56" i="7"/>
  <c r="M55" i="7"/>
  <c r="K54" i="7"/>
  <c r="L54" i="7" s="1"/>
  <c r="I54" i="7"/>
  <c r="L53" i="7"/>
  <c r="J52" i="7"/>
  <c r="K52" i="7" s="1"/>
  <c r="H52" i="7"/>
  <c r="K51" i="7"/>
  <c r="I50" i="7"/>
  <c r="J50" i="7" s="1"/>
  <c r="G50" i="7"/>
  <c r="J49" i="7"/>
  <c r="H48" i="7"/>
  <c r="I48" i="7" s="1"/>
  <c r="I47" i="7"/>
  <c r="H45" i="7"/>
  <c r="F48" i="7"/>
  <c r="G46" i="7"/>
  <c r="H46" i="7"/>
  <c r="G44" i="7"/>
  <c r="N37" i="7"/>
  <c r="O37" i="7" s="1"/>
  <c r="L37" i="7"/>
  <c r="L35" i="7"/>
  <c r="N35" i="7" s="1"/>
  <c r="O35" i="7" s="1"/>
  <c r="D33" i="7"/>
  <c r="E33" i="7" s="1"/>
  <c r="B33" i="7"/>
  <c r="D31" i="7"/>
  <c r="E31" i="7" s="1"/>
  <c r="B31" i="7"/>
  <c r="D29" i="7"/>
  <c r="E29" i="7" s="1"/>
  <c r="B29" i="7"/>
  <c r="D27" i="7"/>
  <c r="E27" i="7" s="1"/>
  <c r="B27" i="7"/>
  <c r="D25" i="7"/>
  <c r="E25" i="7" s="1"/>
  <c r="B25" i="7"/>
  <c r="D23" i="7"/>
  <c r="E23" i="7" s="1"/>
  <c r="B23" i="7"/>
  <c r="D21" i="7"/>
  <c r="E21" i="7" s="1"/>
  <c r="D19" i="7"/>
  <c r="E19" i="7" s="1"/>
  <c r="D17" i="7"/>
  <c r="E17" i="7" s="1"/>
  <c r="D15" i="7"/>
  <c r="E15" i="7" s="1"/>
  <c r="D12" i="7"/>
  <c r="E12" i="7" s="1"/>
  <c r="E13" i="6"/>
  <c r="F13" i="6" s="1"/>
  <c r="E9" i="6"/>
  <c r="F9" i="6" s="1"/>
  <c r="E14" i="5"/>
  <c r="F14" i="5" s="1"/>
  <c r="E11" i="5"/>
  <c r="D11" i="5"/>
  <c r="D8" i="5"/>
  <c r="D21" i="3"/>
  <c r="W60" i="2"/>
  <c r="V58" i="2"/>
  <c r="V59" i="2" s="1"/>
  <c r="T58" i="2"/>
  <c r="R58" i="2"/>
  <c r="U56" i="2" l="1"/>
  <c r="V57" i="2" s="1"/>
  <c r="U54" i="2"/>
  <c r="U55" i="2"/>
  <c r="S55" i="2"/>
  <c r="Q55" i="2"/>
  <c r="T52" i="2"/>
  <c r="T53" i="2" s="1"/>
  <c r="R52" i="2"/>
  <c r="P52" i="2"/>
  <c r="T51" i="2"/>
  <c r="S50" i="2"/>
  <c r="S49" i="2"/>
  <c r="Q49" i="2"/>
  <c r="O49" i="2"/>
  <c r="S48" i="2"/>
  <c r="R47" i="2"/>
  <c r="R46" i="2"/>
  <c r="P46" i="2"/>
  <c r="D45" i="2"/>
  <c r="B45" i="2"/>
  <c r="R45" i="2"/>
  <c r="Q44" i="2"/>
  <c r="Q43" i="2"/>
  <c r="O43" i="2"/>
  <c r="Q42" i="2"/>
  <c r="B42" i="2"/>
  <c r="D42" i="2"/>
  <c r="P41" i="2"/>
  <c r="P40" i="2"/>
  <c r="N40" i="2"/>
  <c r="D39" i="2"/>
  <c r="B39" i="2"/>
  <c r="P39" i="2"/>
  <c r="O38" i="2"/>
  <c r="O37" i="2"/>
  <c r="M37" i="2"/>
  <c r="D36" i="2"/>
  <c r="B36" i="2"/>
  <c r="O36" i="2"/>
  <c r="N35" i="2"/>
  <c r="N34" i="2"/>
  <c r="L34" i="2"/>
  <c r="D33" i="2"/>
  <c r="N33" i="2"/>
  <c r="M32" i="2"/>
  <c r="M31" i="2"/>
  <c r="K31" i="2"/>
  <c r="M30" i="2"/>
  <c r="D30" i="2"/>
  <c r="D27" i="2"/>
  <c r="L29" i="2"/>
  <c r="L28" i="2"/>
  <c r="L27" i="2"/>
  <c r="K26" i="2"/>
  <c r="K25" i="2"/>
  <c r="D22" i="2"/>
  <c r="J22" i="2"/>
  <c r="J21" i="2"/>
  <c r="D20" i="2"/>
  <c r="I19" i="2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F3" i="2"/>
  <c r="G3" i="2" s="1"/>
  <c r="H3" i="2" s="1"/>
  <c r="I3" i="2" s="1"/>
  <c r="H15" i="2"/>
  <c r="H14" i="2"/>
  <c r="F12" i="2"/>
  <c r="E12" i="1"/>
</calcChain>
</file>

<file path=xl/sharedStrings.xml><?xml version="1.0" encoding="utf-8"?>
<sst xmlns="http://schemas.openxmlformats.org/spreadsheetml/2006/main" count="69" uniqueCount="49">
  <si>
    <t>Left to right two numbers</t>
  </si>
  <si>
    <t>XXXXXXXXXXXXXXX</t>
  </si>
  <si>
    <t>1x1 = 2</t>
  </si>
  <si>
    <t>2x2 = 4</t>
  </si>
  <si>
    <t>2X1 = 2</t>
  </si>
  <si>
    <t>decimal</t>
  </si>
  <si>
    <t>starts</t>
  </si>
  <si>
    <t xml:space="preserve"> 2 X 14</t>
  </si>
  <si>
    <t xml:space="preserve">Plus </t>
  </si>
  <si>
    <t>141x2 = 281</t>
  </si>
  <si>
    <t xml:space="preserve"> x 4</t>
  </si>
  <si>
    <t>6?</t>
  </si>
  <si>
    <t>2x3=6</t>
  </si>
  <si>
    <t>00</t>
  </si>
  <si>
    <t>2x35=70</t>
  </si>
  <si>
    <t>70?</t>
  </si>
  <si>
    <t>Answer</t>
  </si>
  <si>
    <t>35.128336140500591605870311625356</t>
  </si>
  <si>
    <t>351 X 2 =</t>
  </si>
  <si>
    <t>702?</t>
  </si>
  <si>
    <t>3512 X 2</t>
  </si>
  <si>
    <t>7024?</t>
  </si>
  <si>
    <t>35128X2</t>
  </si>
  <si>
    <t>70256?</t>
  </si>
  <si>
    <t>351283x2</t>
  </si>
  <si>
    <t>702566?</t>
  </si>
  <si>
    <t>3512833x2</t>
  </si>
  <si>
    <t>7025666?</t>
  </si>
  <si>
    <t>2X1</t>
  </si>
  <si>
    <t>2 x 14</t>
  </si>
  <si>
    <t>XXXXXXXXXXXXXXXX</t>
  </si>
  <si>
    <t>YYYYYYYYYYYYYYYYYY</t>
  </si>
  <si>
    <t>Add 4 + 4</t>
  </si>
  <si>
    <t xml:space="preserve">Square Root of </t>
  </si>
  <si>
    <t>1+1 = 2</t>
  </si>
  <si>
    <t>23 + 3 = 26</t>
  </si>
  <si>
    <t>.</t>
  </si>
  <si>
    <t>2+2= 4</t>
  </si>
  <si>
    <t>42+2=44</t>
  </si>
  <si>
    <t>443 + 3 = 446</t>
  </si>
  <si>
    <t>YYYYYYYYYYYYYYYYY</t>
  </si>
  <si>
    <t xml:space="preserve">6+6 = </t>
  </si>
  <si>
    <t>122 + 2</t>
  </si>
  <si>
    <t>1245+5</t>
  </si>
  <si>
    <t>12500+0</t>
  </si>
  <si>
    <t>125000+0</t>
  </si>
  <si>
    <t>1250000+0</t>
  </si>
  <si>
    <t>Square Root</t>
  </si>
  <si>
    <t>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</si>
</sst>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ill="1" applyBorder="1"/>
    <xf numFmtId="0" fontId="0" fillId="0" borderId="0" xfId="0" quotePrefix="1" applyAlignment="1">
      <alignment horizontal="right"/>
    </xf>
    <xf numFmtId="0" fontId="0" fillId="2" borderId="0" xfId="0" applyFill="1"/>
    <xf numFmtId="0" fontId="0" fillId="0" borderId="0" xfId="0" applyBorder="1"/>
    <xf numFmtId="1" fontId="0" fillId="0" borderId="0" xfId="0" applyNumberFormat="1"/>
    <xf numFmtId="1" fontId="0" fillId="2" borderId="0" xfId="0" applyNumberFormat="1" applyFill="1"/>
    <xf numFmtId="1" fontId="0" fillId="0" borderId="0" xfId="0" quotePrefix="1" applyNumberFormat="1" applyAlignment="1">
      <alignment horizontal="right"/>
    </xf>
    <xf numFmtId="1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3" fontId="0" fillId="0" borderId="0" xfId="0" applyNumberFormat="1"/>
    <xf numFmtId="0" fontId="0" fillId="0" borderId="1" xfId="0" applyFill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136A05-E58F-4FF5-8A6A-D50A25986D8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J14" sqref="J14"/>
    </sheetView>
  </sheetViews>
  <sheetFormatPr defaultRowHeight="15" x14ac:dyDescent="0.25"/>
  <sheetData>
    <row r="1" spans="1:12" x14ac:dyDescent="0.25">
      <c r="I1" t="s">
        <v>5</v>
      </c>
    </row>
    <row r="2" spans="1:12" x14ac:dyDescent="0.25">
      <c r="I2" t="s">
        <v>6</v>
      </c>
    </row>
    <row r="3" spans="1:12" x14ac:dyDescent="0.25">
      <c r="F3">
        <v>1</v>
      </c>
      <c r="G3">
        <v>4</v>
      </c>
      <c r="I3">
        <v>1</v>
      </c>
      <c r="J3">
        <v>4</v>
      </c>
    </row>
    <row r="4" spans="1:12" x14ac:dyDescent="0.25">
      <c r="G4" t="s">
        <v>1</v>
      </c>
      <c r="K4" t="s">
        <v>0</v>
      </c>
    </row>
    <row r="5" spans="1:12" x14ac:dyDescent="0.25">
      <c r="A5" s="1" t="s">
        <v>2</v>
      </c>
      <c r="B5" s="1" t="s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t="15.75" thickBot="1" x14ac:dyDescent="0.3">
      <c r="F6">
        <v>1</v>
      </c>
    </row>
    <row r="7" spans="1:12" x14ac:dyDescent="0.25">
      <c r="A7" s="1" t="s">
        <v>4</v>
      </c>
      <c r="D7">
        <v>2</v>
      </c>
      <c r="E7">
        <v>4</v>
      </c>
      <c r="F7" s="2">
        <v>1</v>
      </c>
      <c r="G7">
        <v>0</v>
      </c>
      <c r="H7">
        <v>0</v>
      </c>
    </row>
    <row r="8" spans="1:12" ht="15.75" thickBot="1" x14ac:dyDescent="0.3">
      <c r="G8">
        <v>9</v>
      </c>
      <c r="H8">
        <v>6</v>
      </c>
    </row>
    <row r="9" spans="1:12" x14ac:dyDescent="0.25">
      <c r="A9" s="1" t="s">
        <v>7</v>
      </c>
      <c r="B9" t="s">
        <v>8</v>
      </c>
      <c r="C9">
        <v>1</v>
      </c>
      <c r="F9" s="2">
        <v>281</v>
      </c>
      <c r="G9" s="2"/>
      <c r="H9" s="2">
        <v>4</v>
      </c>
      <c r="I9">
        <v>0</v>
      </c>
      <c r="J9">
        <v>0</v>
      </c>
    </row>
    <row r="10" spans="1:12" ht="15.75" thickBot="1" x14ac:dyDescent="0.3">
      <c r="H10" s="3">
        <v>2</v>
      </c>
      <c r="I10">
        <v>8</v>
      </c>
      <c r="J10">
        <v>1</v>
      </c>
    </row>
    <row r="11" spans="1:12" x14ac:dyDescent="0.25">
      <c r="H11" s="2">
        <v>1</v>
      </c>
      <c r="I11" s="2">
        <v>1</v>
      </c>
      <c r="J11" s="2">
        <v>9</v>
      </c>
      <c r="K11" s="3">
        <v>0</v>
      </c>
      <c r="L11" s="3">
        <v>0</v>
      </c>
    </row>
    <row r="12" spans="1:12" ht="15.75" thickBot="1" x14ac:dyDescent="0.3">
      <c r="A12" s="1" t="s">
        <v>9</v>
      </c>
      <c r="C12">
        <v>2814</v>
      </c>
      <c r="D12" t="s">
        <v>10</v>
      </c>
      <c r="E12">
        <f>+C12*4</f>
        <v>11256</v>
      </c>
      <c r="H12" s="3">
        <v>1</v>
      </c>
      <c r="I12" s="3">
        <v>1</v>
      </c>
      <c r="J12" s="3">
        <v>2</v>
      </c>
      <c r="K12" s="3">
        <v>5</v>
      </c>
      <c r="L12" s="3">
        <v>6</v>
      </c>
    </row>
    <row r="13" spans="1:12" x14ac:dyDescent="0.25">
      <c r="H13" s="2"/>
      <c r="I13" s="2"/>
      <c r="J13" s="2">
        <v>6</v>
      </c>
      <c r="K13" s="2">
        <v>4</v>
      </c>
      <c r="L13" s="2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7C90-3C75-4474-B2AE-A4E8E18FDD62}">
  <dimension ref="A2:Z61"/>
  <sheetViews>
    <sheetView workbookViewId="0">
      <selection activeCell="G10" sqref="G10"/>
    </sheetView>
  </sheetViews>
  <sheetFormatPr defaultRowHeight="15" x14ac:dyDescent="0.25"/>
  <cols>
    <col min="2" max="2" width="14.42578125" customWidth="1"/>
    <col min="4" max="4" width="14.28515625" customWidth="1"/>
    <col min="13" max="13" width="10" bestFit="1" customWidth="1"/>
    <col min="14" max="14" width="13.140625" style="7" bestFit="1" customWidth="1"/>
    <col min="15" max="15" width="13.140625" bestFit="1" customWidth="1"/>
    <col min="16" max="16" width="22.85546875" customWidth="1"/>
    <col min="17" max="17" width="18.5703125" style="7" customWidth="1"/>
    <col min="18" max="18" width="20.85546875" customWidth="1"/>
    <col min="19" max="19" width="20" style="7" customWidth="1"/>
    <col min="20" max="20" width="18.7109375" style="7" customWidth="1"/>
    <col min="21" max="21" width="20" style="7" customWidth="1"/>
    <col min="22" max="22" width="18.28515625" style="7" bestFit="1" customWidth="1"/>
    <col min="23" max="23" width="19.28515625" style="7" bestFit="1" customWidth="1"/>
  </cols>
  <sheetData>
    <row r="2" spans="3:26" x14ac:dyDescent="0.25">
      <c r="C2" t="s">
        <v>16</v>
      </c>
      <c r="D2" s="1" t="s">
        <v>17</v>
      </c>
    </row>
    <row r="3" spans="3:26" x14ac:dyDescent="0.25">
      <c r="D3" s="1"/>
      <c r="E3">
        <v>1</v>
      </c>
      <c r="F3">
        <f t="shared" ref="F3:H3" si="0">+E3+1</f>
        <v>2</v>
      </c>
      <c r="G3">
        <f t="shared" si="0"/>
        <v>3</v>
      </c>
      <c r="H3">
        <f t="shared" si="0"/>
        <v>4</v>
      </c>
      <c r="I3">
        <f>+H3+1</f>
        <v>5</v>
      </c>
      <c r="J3">
        <f t="shared" ref="J3:W3" si="1">+I3+1</f>
        <v>6</v>
      </c>
      <c r="K3">
        <f t="shared" si="1"/>
        <v>7</v>
      </c>
      <c r="L3">
        <f t="shared" si="1"/>
        <v>8</v>
      </c>
      <c r="M3">
        <f t="shared" si="1"/>
        <v>9</v>
      </c>
      <c r="N3" s="7">
        <f t="shared" si="1"/>
        <v>10</v>
      </c>
      <c r="O3">
        <f t="shared" si="1"/>
        <v>11</v>
      </c>
      <c r="P3">
        <f t="shared" si="1"/>
        <v>12</v>
      </c>
      <c r="Q3" s="7">
        <f t="shared" si="1"/>
        <v>13</v>
      </c>
      <c r="R3">
        <f t="shared" si="1"/>
        <v>14</v>
      </c>
      <c r="S3" s="7">
        <f t="shared" si="1"/>
        <v>15</v>
      </c>
      <c r="T3" s="7">
        <f t="shared" si="1"/>
        <v>16</v>
      </c>
      <c r="U3" s="7">
        <f t="shared" si="1"/>
        <v>17</v>
      </c>
      <c r="V3" s="7">
        <f t="shared" si="1"/>
        <v>18</v>
      </c>
      <c r="W3" s="7">
        <f t="shared" si="1"/>
        <v>19</v>
      </c>
    </row>
    <row r="4" spans="3:26" x14ac:dyDescent="0.25">
      <c r="D4" s="1"/>
      <c r="E4">
        <v>1</v>
      </c>
      <c r="F4">
        <v>2</v>
      </c>
      <c r="G4">
        <v>8</v>
      </c>
      <c r="H4">
        <v>3</v>
      </c>
      <c r="I4">
        <v>3</v>
      </c>
      <c r="J4">
        <v>6</v>
      </c>
      <c r="K4">
        <v>1</v>
      </c>
      <c r="L4">
        <v>4</v>
      </c>
      <c r="M4">
        <v>0</v>
      </c>
      <c r="N4" s="7">
        <v>5</v>
      </c>
      <c r="O4">
        <v>0</v>
      </c>
      <c r="P4">
        <v>0</v>
      </c>
      <c r="Q4" s="7">
        <v>5</v>
      </c>
      <c r="R4">
        <v>9</v>
      </c>
      <c r="S4" s="7">
        <v>1</v>
      </c>
      <c r="T4" s="7">
        <v>6</v>
      </c>
      <c r="U4" s="7">
        <v>0</v>
      </c>
      <c r="V4" s="7">
        <v>5</v>
      </c>
      <c r="W4" s="7">
        <v>8</v>
      </c>
    </row>
    <row r="5" spans="3:26" x14ac:dyDescent="0.25">
      <c r="D5" s="1"/>
    </row>
    <row r="6" spans="3:26" x14ac:dyDescent="0.25">
      <c r="F6" s="5">
        <v>3</v>
      </c>
      <c r="G6" s="5">
        <v>5</v>
      </c>
      <c r="H6" s="5">
        <v>1</v>
      </c>
      <c r="I6" s="5">
        <v>2</v>
      </c>
      <c r="J6" s="5">
        <v>8</v>
      </c>
      <c r="K6" s="5">
        <v>3</v>
      </c>
      <c r="L6" s="5">
        <v>3</v>
      </c>
      <c r="M6" s="5">
        <v>6</v>
      </c>
      <c r="N6" s="8">
        <v>1</v>
      </c>
      <c r="O6" s="5">
        <v>4</v>
      </c>
      <c r="P6" s="5">
        <v>0</v>
      </c>
      <c r="Q6" s="8">
        <v>5</v>
      </c>
      <c r="R6" s="5">
        <v>0</v>
      </c>
      <c r="S6" s="8">
        <v>0</v>
      </c>
      <c r="T6" s="8">
        <v>5</v>
      </c>
      <c r="U6" s="8">
        <v>9</v>
      </c>
      <c r="V6" s="8"/>
      <c r="W6" s="8"/>
      <c r="X6" s="5"/>
      <c r="Y6" s="5"/>
      <c r="Z6" s="5"/>
    </row>
    <row r="7" spans="3:26" x14ac:dyDescent="0.25">
      <c r="E7">
        <v>1</v>
      </c>
      <c r="F7">
        <v>2</v>
      </c>
      <c r="G7">
        <v>3</v>
      </c>
      <c r="H7">
        <v>4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  <c r="N7" s="9" t="s">
        <v>13</v>
      </c>
      <c r="O7" s="4" t="s">
        <v>13</v>
      </c>
      <c r="P7" s="4" t="s">
        <v>13</v>
      </c>
      <c r="Q7" s="9" t="s">
        <v>13</v>
      </c>
      <c r="R7" s="4" t="s">
        <v>13</v>
      </c>
      <c r="S7" s="9" t="s">
        <v>13</v>
      </c>
      <c r="T7" s="9" t="s">
        <v>13</v>
      </c>
      <c r="U7" s="9" t="s">
        <v>13</v>
      </c>
    </row>
    <row r="10" spans="3:26" x14ac:dyDescent="0.25">
      <c r="F10">
        <v>12</v>
      </c>
    </row>
    <row r="11" spans="3:26" ht="15.75" thickBot="1" x14ac:dyDescent="0.3">
      <c r="F11">
        <v>9</v>
      </c>
    </row>
    <row r="12" spans="3:26" x14ac:dyDescent="0.25">
      <c r="F12" s="2">
        <f>+F10-F11</f>
        <v>3</v>
      </c>
    </row>
    <row r="13" spans="3:26" x14ac:dyDescent="0.25">
      <c r="D13" t="s">
        <v>12</v>
      </c>
      <c r="G13" s="1" t="s">
        <v>11</v>
      </c>
      <c r="H13">
        <v>334</v>
      </c>
    </row>
    <row r="14" spans="3:26" ht="15.75" thickBot="1" x14ac:dyDescent="0.3">
      <c r="G14">
        <v>65</v>
      </c>
      <c r="H14">
        <f>+G6*G14</f>
        <v>325</v>
      </c>
    </row>
    <row r="15" spans="3:26" x14ac:dyDescent="0.25">
      <c r="H15" s="2">
        <f>+H13-H14</f>
        <v>9</v>
      </c>
    </row>
    <row r="17" spans="1:13" x14ac:dyDescent="0.25">
      <c r="H17" t="s">
        <v>14</v>
      </c>
      <c r="I17">
        <v>900</v>
      </c>
    </row>
    <row r="18" spans="1:13" ht="15.75" thickBot="1" x14ac:dyDescent="0.3">
      <c r="G18" t="s">
        <v>15</v>
      </c>
      <c r="H18">
        <v>701</v>
      </c>
      <c r="I18">
        <v>701</v>
      </c>
    </row>
    <row r="19" spans="1:13" x14ac:dyDescent="0.25">
      <c r="I19" s="2">
        <f>+I17-I18</f>
        <v>199</v>
      </c>
    </row>
    <row r="20" spans="1:13" x14ac:dyDescent="0.25">
      <c r="C20" t="s">
        <v>18</v>
      </c>
      <c r="D20">
        <f>351*2</f>
        <v>702</v>
      </c>
      <c r="H20" t="s">
        <v>19</v>
      </c>
      <c r="J20">
        <v>19900</v>
      </c>
    </row>
    <row r="21" spans="1:13" ht="15.75" thickBot="1" x14ac:dyDescent="0.3">
      <c r="I21">
        <v>7022</v>
      </c>
      <c r="J21">
        <f>+I21*2</f>
        <v>14044</v>
      </c>
    </row>
    <row r="22" spans="1:13" x14ac:dyDescent="0.25">
      <c r="C22" t="s">
        <v>20</v>
      </c>
      <c r="D22">
        <f>3512*2</f>
        <v>7024</v>
      </c>
      <c r="J22" s="2">
        <f>+J20-J21</f>
        <v>5856</v>
      </c>
    </row>
    <row r="23" spans="1:13" x14ac:dyDescent="0.25">
      <c r="J23" t="s">
        <v>21</v>
      </c>
    </row>
    <row r="24" spans="1:13" x14ac:dyDescent="0.25">
      <c r="J24">
        <v>70248</v>
      </c>
      <c r="K24">
        <v>585600</v>
      </c>
    </row>
    <row r="25" spans="1:13" ht="15.75" thickBot="1" x14ac:dyDescent="0.3">
      <c r="K25">
        <f>+J24*8</f>
        <v>561984</v>
      </c>
    </row>
    <row r="26" spans="1:13" x14ac:dyDescent="0.25">
      <c r="K26" s="2">
        <f>+K24-K25</f>
        <v>23616</v>
      </c>
    </row>
    <row r="27" spans="1:13" x14ac:dyDescent="0.25">
      <c r="A27" t="s">
        <v>22</v>
      </c>
      <c r="B27">
        <v>35128</v>
      </c>
      <c r="C27">
        <v>2</v>
      </c>
      <c r="D27">
        <f>+B27*C27</f>
        <v>70256</v>
      </c>
      <c r="K27" t="s">
        <v>23</v>
      </c>
      <c r="L27">
        <f>+K26*100</f>
        <v>2361600</v>
      </c>
    </row>
    <row r="28" spans="1:13" ht="15.75" thickBot="1" x14ac:dyDescent="0.3">
      <c r="J28">
        <v>70256</v>
      </c>
      <c r="K28">
        <v>3</v>
      </c>
      <c r="L28">
        <f>((J28*10)+K28)*K28</f>
        <v>2107689</v>
      </c>
    </row>
    <row r="29" spans="1:13" x14ac:dyDescent="0.25">
      <c r="L29" s="2">
        <f>+L27-L28</f>
        <v>253911</v>
      </c>
    </row>
    <row r="30" spans="1:13" x14ac:dyDescent="0.25">
      <c r="A30" t="s">
        <v>24</v>
      </c>
      <c r="B30">
        <v>351283</v>
      </c>
      <c r="C30">
        <v>2</v>
      </c>
      <c r="D30">
        <f>+B30*C30</f>
        <v>702566</v>
      </c>
      <c r="F30" t="s">
        <v>25</v>
      </c>
      <c r="M30">
        <f>+L29*100</f>
        <v>25391100</v>
      </c>
    </row>
    <row r="31" spans="1:13" ht="15.75" thickBot="1" x14ac:dyDescent="0.3">
      <c r="K31">
        <f>+D30</f>
        <v>702566</v>
      </c>
      <c r="L31">
        <v>3</v>
      </c>
      <c r="M31">
        <f>((K31*10)+L31)*L31</f>
        <v>21076989</v>
      </c>
    </row>
    <row r="32" spans="1:13" x14ac:dyDescent="0.25">
      <c r="M32" s="2">
        <f>+M30-M31</f>
        <v>4314111</v>
      </c>
    </row>
    <row r="33" spans="1:19" x14ac:dyDescent="0.25">
      <c r="A33" t="s">
        <v>26</v>
      </c>
      <c r="B33">
        <v>3512833</v>
      </c>
      <c r="C33">
        <v>2</v>
      </c>
      <c r="D33">
        <f>+B33*C33</f>
        <v>7025666</v>
      </c>
      <c r="F33" t="s">
        <v>27</v>
      </c>
      <c r="N33" s="7">
        <f>+M32*100</f>
        <v>431411100</v>
      </c>
    </row>
    <row r="34" spans="1:19" ht="15.75" thickBot="1" x14ac:dyDescent="0.3">
      <c r="L34">
        <f>+D33</f>
        <v>7025666</v>
      </c>
      <c r="M34">
        <v>6</v>
      </c>
      <c r="N34" s="7">
        <f>((L34*10)+M34)*M34</f>
        <v>421539996</v>
      </c>
    </row>
    <row r="35" spans="1:19" x14ac:dyDescent="0.25">
      <c r="N35" s="10">
        <f>+N33-N34</f>
        <v>9871104</v>
      </c>
    </row>
    <row r="36" spans="1:19" x14ac:dyDescent="0.25">
      <c r="B36">
        <f>+B33*10+M34</f>
        <v>35128336</v>
      </c>
      <c r="C36">
        <v>2</v>
      </c>
      <c r="D36">
        <f>+B36*C36</f>
        <v>70256672</v>
      </c>
      <c r="O36">
        <f>+N35*100</f>
        <v>987110400</v>
      </c>
    </row>
    <row r="37" spans="1:19" ht="15.75" thickBot="1" x14ac:dyDescent="0.3">
      <c r="M37">
        <f>+D36</f>
        <v>70256672</v>
      </c>
      <c r="N37" s="7">
        <v>1</v>
      </c>
      <c r="O37">
        <f>((M37*10)+N37)*N37</f>
        <v>702566721</v>
      </c>
    </row>
    <row r="38" spans="1:19" x14ac:dyDescent="0.25">
      <c r="O38" s="2">
        <f>+O36-O37</f>
        <v>284543679</v>
      </c>
    </row>
    <row r="39" spans="1:19" x14ac:dyDescent="0.25">
      <c r="B39">
        <f>+B36*10+N37</f>
        <v>351283361</v>
      </c>
      <c r="C39">
        <v>2</v>
      </c>
      <c r="D39">
        <f>+B39*C39</f>
        <v>702566722</v>
      </c>
      <c r="P39">
        <f>+O38*100</f>
        <v>28454367900</v>
      </c>
    </row>
    <row r="40" spans="1:19" ht="15.75" thickBot="1" x14ac:dyDescent="0.3">
      <c r="N40" s="7">
        <f>+D39</f>
        <v>702566722</v>
      </c>
      <c r="O40">
        <v>4</v>
      </c>
      <c r="P40">
        <f>((N40*10)+O40)*O40</f>
        <v>28102668896</v>
      </c>
    </row>
    <row r="41" spans="1:19" x14ac:dyDescent="0.25">
      <c r="P41" s="2">
        <f>+P39-P40</f>
        <v>351699004</v>
      </c>
    </row>
    <row r="42" spans="1:19" x14ac:dyDescent="0.25">
      <c r="B42">
        <f>+B39*10+O40</f>
        <v>3512833614</v>
      </c>
      <c r="C42">
        <v>2</v>
      </c>
      <c r="D42">
        <f>+B42*C42</f>
        <v>7025667228</v>
      </c>
      <c r="Q42" s="7">
        <f>+P41*100</f>
        <v>35169900400</v>
      </c>
    </row>
    <row r="43" spans="1:19" ht="15.75" thickBot="1" x14ac:dyDescent="0.3">
      <c r="O43">
        <f>+D42</f>
        <v>7025667228</v>
      </c>
      <c r="P43">
        <v>0</v>
      </c>
      <c r="Q43" s="7">
        <f>((O43*10)+P43)*P43</f>
        <v>0</v>
      </c>
    </row>
    <row r="44" spans="1:19" x14ac:dyDescent="0.25">
      <c r="P44" s="6"/>
      <c r="Q44" s="10">
        <f>+Q42</f>
        <v>35169900400</v>
      </c>
    </row>
    <row r="45" spans="1:19" x14ac:dyDescent="0.25">
      <c r="B45">
        <f>+B42*10</f>
        <v>35128336140</v>
      </c>
      <c r="C45">
        <v>2</v>
      </c>
      <c r="D45">
        <f>+B45*C45</f>
        <v>70256672280</v>
      </c>
      <c r="R45" s="7">
        <f>+Q44*100</f>
        <v>3516990040000</v>
      </c>
    </row>
    <row r="46" spans="1:19" ht="15.75" thickBot="1" x14ac:dyDescent="0.3">
      <c r="P46">
        <f>+D45</f>
        <v>70256672280</v>
      </c>
      <c r="Q46" s="7">
        <v>5</v>
      </c>
      <c r="R46" s="7">
        <f>((P46*10)+Q46)*Q46</f>
        <v>3512833614025</v>
      </c>
    </row>
    <row r="47" spans="1:19" x14ac:dyDescent="0.25">
      <c r="R47" s="2">
        <f>+R45-R46</f>
        <v>4156425975</v>
      </c>
    </row>
    <row r="48" spans="1:19" x14ac:dyDescent="0.25">
      <c r="S48" s="7">
        <f>+R47*100</f>
        <v>415642597500</v>
      </c>
    </row>
    <row r="49" spans="15:23" ht="15.75" thickBot="1" x14ac:dyDescent="0.3">
      <c r="O49" s="7">
        <f>+B45*10+Q46</f>
        <v>351283361405</v>
      </c>
      <c r="P49">
        <v>2</v>
      </c>
      <c r="Q49" s="7">
        <f>+P49*O49</f>
        <v>702566722810</v>
      </c>
      <c r="R49">
        <v>0</v>
      </c>
      <c r="S49" s="7">
        <f>((Q49*10)+R49)*R49</f>
        <v>0</v>
      </c>
    </row>
    <row r="50" spans="15:23" x14ac:dyDescent="0.25">
      <c r="S50" s="10">
        <f>+S48-S49</f>
        <v>415642597500</v>
      </c>
    </row>
    <row r="51" spans="15:23" x14ac:dyDescent="0.25">
      <c r="T51" s="7">
        <f>+S50*100</f>
        <v>41564259750000</v>
      </c>
    </row>
    <row r="52" spans="15:23" ht="15.75" thickBot="1" x14ac:dyDescent="0.3">
      <c r="P52" s="7">
        <f>+O49*10+R49</f>
        <v>3512833614050</v>
      </c>
      <c r="Q52" s="7">
        <v>2</v>
      </c>
      <c r="R52" s="7">
        <f>+Q52*P52</f>
        <v>7025667228100</v>
      </c>
      <c r="S52" s="7">
        <v>0</v>
      </c>
      <c r="T52" s="7">
        <f>((R52*10)+S52)*S52</f>
        <v>0</v>
      </c>
    </row>
    <row r="53" spans="15:23" x14ac:dyDescent="0.25">
      <c r="T53" s="10">
        <f>+T51-T52</f>
        <v>41564259750000</v>
      </c>
    </row>
    <row r="54" spans="15:23" x14ac:dyDescent="0.25">
      <c r="U54" s="7">
        <f>+T53*100</f>
        <v>4156425975000000</v>
      </c>
    </row>
    <row r="55" spans="15:23" ht="15.75" thickBot="1" x14ac:dyDescent="0.3">
      <c r="Q55" s="7">
        <f>+P52*10+S52</f>
        <v>35128336140500</v>
      </c>
      <c r="R55">
        <v>2</v>
      </c>
      <c r="S55" s="7">
        <f>+R55*Q55</f>
        <v>70256672281000</v>
      </c>
      <c r="T55" s="7">
        <v>5</v>
      </c>
      <c r="U55" s="7">
        <f>((S55*10)+T55)*T55</f>
        <v>3512833614050025</v>
      </c>
    </row>
    <row r="56" spans="15:23" x14ac:dyDescent="0.25">
      <c r="U56" s="10">
        <f>+U54-U55</f>
        <v>643592360949975</v>
      </c>
    </row>
    <row r="57" spans="15:23" x14ac:dyDescent="0.25">
      <c r="V57" s="7">
        <f>+U56*100</f>
        <v>6.4359236094997504E+16</v>
      </c>
    </row>
    <row r="58" spans="15:23" ht="15.75" thickBot="1" x14ac:dyDescent="0.3">
      <c r="R58" s="7">
        <f>+Q55*10+T55</f>
        <v>351283361405005</v>
      </c>
      <c r="S58">
        <v>2</v>
      </c>
      <c r="T58" s="7">
        <f>+S58*R58</f>
        <v>702566722810010</v>
      </c>
      <c r="U58" s="7">
        <v>9</v>
      </c>
      <c r="V58" s="7">
        <f>((T58*10)+U58)*U58</f>
        <v>6.3231005052900984E+16</v>
      </c>
    </row>
    <row r="59" spans="15:23" x14ac:dyDescent="0.25">
      <c r="V59" s="10">
        <f>+V57-V58</f>
        <v>1128231042096520</v>
      </c>
    </row>
    <row r="60" spans="15:23" x14ac:dyDescent="0.25">
      <c r="W60" s="7">
        <f>+V59*100</f>
        <v>1.12823104209652E+17</v>
      </c>
    </row>
    <row r="61" spans="15:23" x14ac:dyDescent="0.25">
      <c r="R61" s="7">
        <v>3512833614050050</v>
      </c>
      <c r="S61" s="7">
        <v>3512833614050050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C72B-2958-4750-AC3C-CF67E2D60BBC}">
  <dimension ref="A1:I23"/>
  <sheetViews>
    <sheetView workbookViewId="0">
      <selection activeCell="G2" sqref="G2"/>
    </sheetView>
  </sheetViews>
  <sheetFormatPr defaultRowHeight="15" x14ac:dyDescent="0.25"/>
  <sheetData>
    <row r="1" spans="1:7" x14ac:dyDescent="0.25">
      <c r="B1">
        <v>200</v>
      </c>
      <c r="D1" t="s">
        <v>16</v>
      </c>
      <c r="E1">
        <v>1</v>
      </c>
    </row>
    <row r="2" spans="1:7" x14ac:dyDescent="0.25">
      <c r="C2">
        <v>1</v>
      </c>
      <c r="D2">
        <v>4</v>
      </c>
      <c r="E2">
        <v>1</v>
      </c>
      <c r="F2">
        <v>4</v>
      </c>
    </row>
    <row r="3" spans="1:7" x14ac:dyDescent="0.25">
      <c r="C3">
        <v>2</v>
      </c>
      <c r="D3">
        <v>0</v>
      </c>
      <c r="E3">
        <v>0</v>
      </c>
    </row>
    <row r="5" spans="1:7" x14ac:dyDescent="0.25">
      <c r="B5">
        <v>1</v>
      </c>
    </row>
    <row r="7" spans="1:7" x14ac:dyDescent="0.25">
      <c r="C7">
        <v>1</v>
      </c>
    </row>
    <row r="8" spans="1:7" x14ac:dyDescent="0.25">
      <c r="A8" t="s">
        <v>28</v>
      </c>
      <c r="B8">
        <v>2</v>
      </c>
      <c r="C8">
        <v>1</v>
      </c>
      <c r="D8">
        <v>0</v>
      </c>
      <c r="E8">
        <v>0</v>
      </c>
    </row>
    <row r="10" spans="1:7" x14ac:dyDescent="0.25">
      <c r="B10">
        <v>24</v>
      </c>
      <c r="C10">
        <v>1</v>
      </c>
      <c r="D10">
        <v>0</v>
      </c>
      <c r="E10">
        <v>0</v>
      </c>
    </row>
    <row r="11" spans="1:7" x14ac:dyDescent="0.25">
      <c r="D11">
        <v>9</v>
      </c>
      <c r="E11">
        <v>6</v>
      </c>
    </row>
    <row r="13" spans="1:7" x14ac:dyDescent="0.25">
      <c r="A13" t="s">
        <v>29</v>
      </c>
      <c r="C13">
        <v>28</v>
      </c>
      <c r="E13">
        <v>4</v>
      </c>
      <c r="F13">
        <v>0</v>
      </c>
      <c r="G13">
        <v>0</v>
      </c>
    </row>
    <row r="15" spans="1:7" x14ac:dyDescent="0.25">
      <c r="C15">
        <v>281</v>
      </c>
      <c r="E15">
        <v>4</v>
      </c>
      <c r="F15">
        <v>0</v>
      </c>
      <c r="G15">
        <v>0</v>
      </c>
    </row>
    <row r="17" spans="2:9" x14ac:dyDescent="0.25">
      <c r="E17">
        <v>2</v>
      </c>
      <c r="F17">
        <v>8</v>
      </c>
      <c r="G17">
        <v>1</v>
      </c>
    </row>
    <row r="19" spans="2:9" x14ac:dyDescent="0.25">
      <c r="E19">
        <v>1</v>
      </c>
      <c r="F19">
        <v>1</v>
      </c>
      <c r="G19">
        <v>9</v>
      </c>
      <c r="H19">
        <v>0</v>
      </c>
      <c r="I19">
        <v>0</v>
      </c>
    </row>
    <row r="21" spans="2:9" x14ac:dyDescent="0.25">
      <c r="B21">
        <v>2814</v>
      </c>
      <c r="C21">
        <v>4</v>
      </c>
      <c r="D21">
        <f>(+B21*10+C21)*C21</f>
        <v>112576</v>
      </c>
      <c r="E21">
        <v>1</v>
      </c>
      <c r="F21">
        <v>1</v>
      </c>
      <c r="G21">
        <v>2</v>
      </c>
      <c r="H21">
        <v>5</v>
      </c>
      <c r="I21">
        <v>6</v>
      </c>
    </row>
    <row r="23" spans="2:9" x14ac:dyDescent="0.25">
      <c r="G23">
        <v>6</v>
      </c>
      <c r="H23">
        <v>4</v>
      </c>
      <c r="I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BFA0-6D39-4150-8966-0CF7E874207C}">
  <dimension ref="A3:G9"/>
  <sheetViews>
    <sheetView workbookViewId="0">
      <selection activeCell="D3" sqref="D3"/>
    </sheetView>
  </sheetViews>
  <sheetFormatPr defaultRowHeight="15" x14ac:dyDescent="0.25"/>
  <sheetData>
    <row r="3" spans="1:7" x14ac:dyDescent="0.25">
      <c r="E3">
        <v>4</v>
      </c>
      <c r="F3">
        <v>5</v>
      </c>
    </row>
    <row r="4" spans="1:7" x14ac:dyDescent="0.25">
      <c r="D4">
        <v>2</v>
      </c>
      <c r="E4">
        <v>0</v>
      </c>
      <c r="F4">
        <v>2</v>
      </c>
      <c r="G4">
        <v>5</v>
      </c>
    </row>
    <row r="5" spans="1:7" x14ac:dyDescent="0.25">
      <c r="D5" t="s">
        <v>31</v>
      </c>
      <c r="F5" t="s">
        <v>30</v>
      </c>
    </row>
    <row r="6" spans="1:7" x14ac:dyDescent="0.25">
      <c r="C6">
        <v>4</v>
      </c>
      <c r="D6">
        <v>1</v>
      </c>
      <c r="E6">
        <v>6</v>
      </c>
    </row>
    <row r="8" spans="1:7" x14ac:dyDescent="0.25">
      <c r="A8" t="s">
        <v>32</v>
      </c>
      <c r="C8">
        <v>8</v>
      </c>
      <c r="E8">
        <v>4</v>
      </c>
      <c r="F8">
        <v>2</v>
      </c>
      <c r="G8">
        <v>5</v>
      </c>
    </row>
    <row r="9" spans="1:7" x14ac:dyDescent="0.25">
      <c r="C9">
        <v>85</v>
      </c>
      <c r="D9">
        <v>5</v>
      </c>
      <c r="E9">
        <v>4</v>
      </c>
      <c r="F9">
        <v>2</v>
      </c>
      <c r="G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E591-CC9F-4131-B8A0-D7777B77BB0F}">
  <dimension ref="A1:K14"/>
  <sheetViews>
    <sheetView workbookViewId="0">
      <selection activeCell="E14" sqref="E14"/>
    </sheetView>
  </sheetViews>
  <sheetFormatPr defaultRowHeight="15" x14ac:dyDescent="0.25"/>
  <cols>
    <col min="1" max="1" width="16.140625" customWidth="1"/>
  </cols>
  <sheetData>
    <row r="1" spans="1:11" x14ac:dyDescent="0.25">
      <c r="A1" t="s">
        <v>33</v>
      </c>
      <c r="B1">
        <v>1752976</v>
      </c>
    </row>
    <row r="4" spans="1:11" ht="15.75" thickBot="1" x14ac:dyDescent="0.3">
      <c r="E4">
        <v>1</v>
      </c>
      <c r="F4">
        <v>3</v>
      </c>
      <c r="G4">
        <v>2</v>
      </c>
      <c r="H4">
        <v>4</v>
      </c>
    </row>
    <row r="5" spans="1:11" x14ac:dyDescent="0.25">
      <c r="D5">
        <v>1</v>
      </c>
      <c r="E5" s="14">
        <v>1</v>
      </c>
      <c r="F5" s="2">
        <v>7</v>
      </c>
      <c r="G5" s="2">
        <v>5</v>
      </c>
      <c r="H5" s="2">
        <v>2</v>
      </c>
      <c r="I5" s="2">
        <v>9</v>
      </c>
      <c r="J5" s="2">
        <v>7</v>
      </c>
      <c r="K5" s="2">
        <v>6</v>
      </c>
    </row>
    <row r="6" spans="1:11" x14ac:dyDescent="0.25">
      <c r="E6" s="15"/>
      <c r="F6" s="13"/>
      <c r="G6" s="13"/>
      <c r="H6" s="12"/>
      <c r="I6" s="12"/>
      <c r="J6" s="11"/>
      <c r="K6" s="11"/>
    </row>
    <row r="7" spans="1:11" x14ac:dyDescent="0.25">
      <c r="E7" s="15">
        <v>1</v>
      </c>
    </row>
    <row r="8" spans="1:11" ht="15.75" thickBot="1" x14ac:dyDescent="0.3">
      <c r="A8" t="s">
        <v>34</v>
      </c>
      <c r="B8">
        <v>2</v>
      </c>
      <c r="C8" s="16">
        <v>3</v>
      </c>
      <c r="D8" s="17">
        <f>(B8*10+C8)*C8</f>
        <v>69</v>
      </c>
      <c r="E8" s="15">
        <v>0</v>
      </c>
      <c r="F8">
        <v>7</v>
      </c>
      <c r="G8">
        <v>5</v>
      </c>
    </row>
    <row r="9" spans="1:11" ht="15.75" thickBot="1" x14ac:dyDescent="0.3">
      <c r="C9">
        <v>3</v>
      </c>
      <c r="F9">
        <v>6</v>
      </c>
      <c r="G9">
        <v>9</v>
      </c>
    </row>
    <row r="10" spans="1:11" x14ac:dyDescent="0.25">
      <c r="A10" t="s">
        <v>35</v>
      </c>
      <c r="B10">
        <v>26</v>
      </c>
      <c r="C10">
        <v>26</v>
      </c>
      <c r="F10" s="2"/>
      <c r="G10" s="2">
        <v>6</v>
      </c>
      <c r="H10">
        <v>2</v>
      </c>
      <c r="I10">
        <v>9</v>
      </c>
    </row>
    <row r="11" spans="1:11" ht="15.75" thickBot="1" x14ac:dyDescent="0.3">
      <c r="B11">
        <v>26</v>
      </c>
      <c r="C11">
        <v>2</v>
      </c>
      <c r="D11">
        <f>B11*10+C11</f>
        <v>262</v>
      </c>
      <c r="E11">
        <f>+D11*C11</f>
        <v>524</v>
      </c>
      <c r="G11" s="3">
        <v>5</v>
      </c>
      <c r="H11" s="3">
        <v>2</v>
      </c>
      <c r="I11" s="3">
        <v>4</v>
      </c>
    </row>
    <row r="12" spans="1:11" x14ac:dyDescent="0.25">
      <c r="G12" s="2">
        <v>1</v>
      </c>
      <c r="H12" s="2">
        <v>0</v>
      </c>
      <c r="I12" s="2">
        <v>5</v>
      </c>
      <c r="J12" s="3">
        <v>7</v>
      </c>
      <c r="K12" s="3">
        <v>6</v>
      </c>
    </row>
    <row r="13" spans="1:11" x14ac:dyDescent="0.25">
      <c r="C13">
        <v>2</v>
      </c>
    </row>
    <row r="14" spans="1:11" x14ac:dyDescent="0.25">
      <c r="C14">
        <v>264</v>
      </c>
      <c r="D14">
        <v>4</v>
      </c>
      <c r="E14">
        <f>C14*10+D14</f>
        <v>2644</v>
      </c>
      <c r="F14">
        <f>+E14*D14</f>
        <v>10576</v>
      </c>
      <c r="G14">
        <v>1</v>
      </c>
      <c r="H14">
        <v>0</v>
      </c>
      <c r="I14">
        <v>5</v>
      </c>
      <c r="J14">
        <v>7</v>
      </c>
      <c r="K1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08C8-CDD9-4640-AE9C-64E042B9BB71}">
  <dimension ref="A2:N17"/>
  <sheetViews>
    <sheetView workbookViewId="0">
      <selection activeCell="K6" sqref="K6"/>
    </sheetView>
  </sheetViews>
  <sheetFormatPr defaultRowHeight="15" x14ac:dyDescent="0.25"/>
  <cols>
    <col min="8" max="8" width="2.42578125" customWidth="1"/>
  </cols>
  <sheetData>
    <row r="2" spans="1:14" x14ac:dyDescent="0.25">
      <c r="G2">
        <v>2</v>
      </c>
      <c r="I2">
        <v>2</v>
      </c>
      <c r="J2">
        <v>3</v>
      </c>
    </row>
    <row r="3" spans="1:14" x14ac:dyDescent="0.25">
      <c r="G3">
        <v>5</v>
      </c>
      <c r="H3" t="s">
        <v>36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F4">
        <v>2</v>
      </c>
    </row>
    <row r="6" spans="1:14" ht="15.75" thickBot="1" x14ac:dyDescent="0.3">
      <c r="G6">
        <v>4</v>
      </c>
    </row>
    <row r="7" spans="1:14" x14ac:dyDescent="0.25">
      <c r="G7" s="2"/>
    </row>
    <row r="8" spans="1:14" x14ac:dyDescent="0.25">
      <c r="A8" t="s">
        <v>37</v>
      </c>
      <c r="G8">
        <v>1</v>
      </c>
      <c r="I8">
        <v>0</v>
      </c>
      <c r="J8">
        <v>0</v>
      </c>
    </row>
    <row r="9" spans="1:14" x14ac:dyDescent="0.25">
      <c r="C9">
        <v>4</v>
      </c>
      <c r="D9">
        <v>2</v>
      </c>
      <c r="E9">
        <f>(C9*10)+D9</f>
        <v>42</v>
      </c>
      <c r="F9">
        <f>+E9*D9</f>
        <v>84</v>
      </c>
      <c r="I9">
        <v>8</v>
      </c>
      <c r="J9">
        <v>4</v>
      </c>
    </row>
    <row r="12" spans="1:14" x14ac:dyDescent="0.25">
      <c r="A12" t="s">
        <v>38</v>
      </c>
      <c r="I12">
        <v>1</v>
      </c>
      <c r="J12">
        <v>6</v>
      </c>
      <c r="K12">
        <v>0</v>
      </c>
      <c r="L12">
        <v>0</v>
      </c>
    </row>
    <row r="13" spans="1:14" x14ac:dyDescent="0.25">
      <c r="C13">
        <v>44</v>
      </c>
      <c r="D13">
        <v>3</v>
      </c>
      <c r="E13">
        <f>(C13*10)+D13</f>
        <v>443</v>
      </c>
      <c r="F13">
        <f>+E13*D13</f>
        <v>1329</v>
      </c>
      <c r="I13">
        <v>1</v>
      </c>
      <c r="J13">
        <v>3</v>
      </c>
      <c r="K13">
        <v>2</v>
      </c>
      <c r="L13">
        <v>9</v>
      </c>
    </row>
    <row r="15" spans="1:14" x14ac:dyDescent="0.25">
      <c r="J15">
        <v>2</v>
      </c>
      <c r="K15">
        <v>7</v>
      </c>
      <c r="L15">
        <v>1</v>
      </c>
    </row>
    <row r="17" spans="1:1" x14ac:dyDescent="0.25">
      <c r="A1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65B6-19B7-44AD-9901-8DEFC5E756D8}">
  <dimension ref="A1:AM108"/>
  <sheetViews>
    <sheetView workbookViewId="0">
      <selection activeCell="D15" sqref="D15"/>
    </sheetView>
  </sheetViews>
  <sheetFormatPr defaultRowHeight="15" x14ac:dyDescent="0.25"/>
  <cols>
    <col min="1" max="1" width="11.28515625" customWidth="1"/>
    <col min="2" max="2" width="16.5703125" customWidth="1"/>
    <col min="4" max="4" width="25.42578125" customWidth="1"/>
    <col min="5" max="5" width="22.85546875" style="18" customWidth="1"/>
    <col min="12" max="12" width="15.140625" bestFit="1" customWidth="1"/>
    <col min="13" max="13" width="13.85546875" customWidth="1"/>
    <col min="14" max="14" width="16.140625" bestFit="1" customWidth="1"/>
    <col min="15" max="15" width="24.140625" customWidth="1"/>
    <col min="16" max="16" width="15" style="7" customWidth="1"/>
    <col min="17" max="17" width="17.28515625" style="7" customWidth="1"/>
    <col min="18" max="18" width="16.85546875" style="7" customWidth="1"/>
    <col min="19" max="19" width="19.85546875" style="7" customWidth="1"/>
    <col min="20" max="21" width="21.7109375" style="7" customWidth="1"/>
    <col min="22" max="22" width="20.85546875" customWidth="1"/>
    <col min="23" max="23" width="23.140625" customWidth="1"/>
    <col min="24" max="24" width="24.7109375" customWidth="1"/>
    <col min="25" max="25" width="25.85546875" customWidth="1"/>
    <col min="26" max="26" width="24.85546875" customWidth="1"/>
    <col min="27" max="27" width="30.85546875" customWidth="1"/>
    <col min="28" max="28" width="28" customWidth="1"/>
    <col min="29" max="29" width="29.85546875" customWidth="1"/>
    <col min="30" max="30" width="28.28515625" customWidth="1"/>
    <col min="31" max="31" width="29" customWidth="1"/>
    <col min="32" max="32" width="32.7109375" customWidth="1"/>
    <col min="33" max="33" width="32.28515625" customWidth="1"/>
    <col min="34" max="35" width="35.7109375" customWidth="1"/>
    <col min="36" max="36" width="35.28515625" customWidth="1"/>
    <col min="37" max="37" width="39.7109375" customWidth="1"/>
    <col min="38" max="38" width="34.85546875" bestFit="1" customWidth="1"/>
    <col min="39" max="39" width="36.28515625" customWidth="1"/>
  </cols>
  <sheetData>
    <row r="1" spans="1:20" x14ac:dyDescent="0.25">
      <c r="A1" t="s">
        <v>33</v>
      </c>
      <c r="C1">
        <v>390626</v>
      </c>
    </row>
    <row r="6" spans="1:20" x14ac:dyDescent="0.25">
      <c r="H6">
        <v>6</v>
      </c>
      <c r="I6">
        <v>2</v>
      </c>
      <c r="J6">
        <v>5</v>
      </c>
      <c r="K6">
        <v>0</v>
      </c>
      <c r="L6">
        <v>0</v>
      </c>
      <c r="M6">
        <v>0</v>
      </c>
      <c r="N6">
        <v>7</v>
      </c>
      <c r="O6">
        <v>9</v>
      </c>
      <c r="P6" s="7">
        <v>9</v>
      </c>
      <c r="Q6" s="7">
        <v>9</v>
      </c>
      <c r="R6" s="7">
        <v>9</v>
      </c>
      <c r="S6" s="7">
        <v>9</v>
      </c>
      <c r="T6" s="7">
        <v>4</v>
      </c>
    </row>
    <row r="7" spans="1:20" x14ac:dyDescent="0.25">
      <c r="G7" t="s">
        <v>1</v>
      </c>
      <c r="I7" t="s">
        <v>40</v>
      </c>
      <c r="K7" t="s">
        <v>1</v>
      </c>
    </row>
    <row r="8" spans="1:20" x14ac:dyDescent="0.25">
      <c r="G8">
        <v>3</v>
      </c>
      <c r="H8">
        <v>9</v>
      </c>
      <c r="I8">
        <v>0</v>
      </c>
      <c r="J8">
        <v>6</v>
      </c>
      <c r="K8">
        <v>2</v>
      </c>
      <c r="L8">
        <v>6</v>
      </c>
    </row>
    <row r="10" spans="1:20" ht="15.75" thickBot="1" x14ac:dyDescent="0.3">
      <c r="E10" s="18">
        <v>6</v>
      </c>
      <c r="G10">
        <v>3</v>
      </c>
      <c r="H10">
        <v>6</v>
      </c>
    </row>
    <row r="11" spans="1:20" x14ac:dyDescent="0.25">
      <c r="G11" s="2"/>
      <c r="H11" s="2">
        <v>3</v>
      </c>
      <c r="I11" s="2">
        <v>0</v>
      </c>
      <c r="J11" s="2">
        <v>6</v>
      </c>
    </row>
    <row r="12" spans="1:20" x14ac:dyDescent="0.25">
      <c r="A12" t="s">
        <v>41</v>
      </c>
      <c r="B12">
        <v>12</v>
      </c>
      <c r="C12">
        <v>2</v>
      </c>
      <c r="D12">
        <f>(B12*10)+C12</f>
        <v>122</v>
      </c>
      <c r="E12" s="18">
        <f>+D12*C12</f>
        <v>244</v>
      </c>
      <c r="H12" s="3">
        <v>2</v>
      </c>
      <c r="I12">
        <v>4</v>
      </c>
      <c r="J12">
        <v>4</v>
      </c>
    </row>
    <row r="13" spans="1:20" ht="15.75" thickBot="1" x14ac:dyDescent="0.3"/>
    <row r="14" spans="1:20" x14ac:dyDescent="0.25">
      <c r="G14" s="2"/>
      <c r="H14" s="2"/>
      <c r="I14">
        <v>6</v>
      </c>
      <c r="J14">
        <v>2</v>
      </c>
      <c r="K14">
        <v>2</v>
      </c>
      <c r="L14">
        <v>6</v>
      </c>
    </row>
    <row r="15" spans="1:20" ht="15.75" thickBot="1" x14ac:dyDescent="0.3">
      <c r="A15" t="s">
        <v>42</v>
      </c>
      <c r="B15">
        <v>124</v>
      </c>
      <c r="C15">
        <v>5</v>
      </c>
      <c r="D15">
        <f>(B15*10)+C15</f>
        <v>1245</v>
      </c>
      <c r="E15" s="18">
        <f>+D15*C15</f>
        <v>6225</v>
      </c>
      <c r="I15">
        <v>6</v>
      </c>
      <c r="J15">
        <v>2</v>
      </c>
      <c r="K15">
        <v>2</v>
      </c>
      <c r="L15">
        <v>5</v>
      </c>
    </row>
    <row r="16" spans="1:20" x14ac:dyDescent="0.25">
      <c r="I16" s="2"/>
      <c r="J16" s="2"/>
      <c r="K16" s="2"/>
      <c r="L16" s="2">
        <v>1</v>
      </c>
      <c r="M16" s="3">
        <v>0</v>
      </c>
      <c r="N16" s="3">
        <v>0</v>
      </c>
    </row>
    <row r="17" spans="1:30" ht="15.75" thickBot="1" x14ac:dyDescent="0.3">
      <c r="A17" t="s">
        <v>43</v>
      </c>
      <c r="B17">
        <v>1250</v>
      </c>
      <c r="C17">
        <v>0</v>
      </c>
      <c r="D17">
        <f>(B17*10)+C17</f>
        <v>12500</v>
      </c>
      <c r="E17" s="18">
        <f>+D17*C17</f>
        <v>0</v>
      </c>
      <c r="J17" s="3"/>
      <c r="K17" s="3"/>
      <c r="L17" s="3"/>
      <c r="M17" s="3"/>
      <c r="N17" s="3">
        <v>0</v>
      </c>
    </row>
    <row r="18" spans="1:30" x14ac:dyDescent="0.25">
      <c r="I18" s="2"/>
      <c r="J18" s="2"/>
      <c r="K18" s="2"/>
      <c r="L18" s="2">
        <v>1</v>
      </c>
      <c r="M18" s="2">
        <v>0</v>
      </c>
      <c r="N18" s="2">
        <v>0</v>
      </c>
      <c r="O18" s="3">
        <v>0</v>
      </c>
      <c r="P18" s="20">
        <v>0</v>
      </c>
      <c r="Q18" s="20"/>
      <c r="R18" s="20"/>
    </row>
    <row r="19" spans="1:30" ht="15.75" thickBot="1" x14ac:dyDescent="0.3">
      <c r="A19" t="s">
        <v>44</v>
      </c>
      <c r="B19">
        <v>12500</v>
      </c>
      <c r="C19">
        <v>0</v>
      </c>
      <c r="D19">
        <f>(B19*10)+C19</f>
        <v>125000</v>
      </c>
      <c r="E19" s="18">
        <f>+D19*C19</f>
        <v>0</v>
      </c>
      <c r="P19" s="7">
        <v>0</v>
      </c>
    </row>
    <row r="20" spans="1:30" x14ac:dyDescent="0.25">
      <c r="L20" s="2">
        <v>1</v>
      </c>
      <c r="M20" s="2">
        <v>0</v>
      </c>
      <c r="N20" s="2">
        <v>0</v>
      </c>
      <c r="O20" s="2">
        <v>0</v>
      </c>
      <c r="P20" s="10">
        <v>0</v>
      </c>
      <c r="Q20" s="10">
        <v>0</v>
      </c>
      <c r="R20" s="10">
        <v>0</v>
      </c>
    </row>
    <row r="21" spans="1:30" ht="15.75" thickBot="1" x14ac:dyDescent="0.3">
      <c r="A21" t="s">
        <v>45</v>
      </c>
      <c r="B21">
        <v>125000</v>
      </c>
      <c r="C21">
        <v>0</v>
      </c>
      <c r="D21">
        <f>(B21*10)+C21</f>
        <v>1250000</v>
      </c>
      <c r="E21" s="18">
        <f>+D21*C21</f>
        <v>0</v>
      </c>
      <c r="R21" s="7">
        <v>0</v>
      </c>
    </row>
    <row r="22" spans="1:30" x14ac:dyDescent="0.25">
      <c r="L22" s="2">
        <v>1</v>
      </c>
      <c r="M22" s="2">
        <v>0</v>
      </c>
      <c r="N22" s="2">
        <v>0</v>
      </c>
      <c r="O22" s="2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30" ht="15.75" thickBot="1" x14ac:dyDescent="0.3">
      <c r="A23" t="s">
        <v>46</v>
      </c>
      <c r="B23">
        <f>+D21</f>
        <v>1250000</v>
      </c>
      <c r="C23">
        <v>7</v>
      </c>
      <c r="D23">
        <f>(B23*10)+C23</f>
        <v>12500007</v>
      </c>
      <c r="E23" s="18">
        <f>+D23*C23</f>
        <v>87500049</v>
      </c>
      <c r="M23" s="3">
        <v>8</v>
      </c>
      <c r="N23" s="3">
        <v>7</v>
      </c>
      <c r="O23" s="3">
        <v>5</v>
      </c>
      <c r="P23" s="20">
        <v>0</v>
      </c>
      <c r="Q23" s="20">
        <v>0</v>
      </c>
      <c r="R23" s="20">
        <v>0</v>
      </c>
      <c r="S23" s="20">
        <v>4</v>
      </c>
      <c r="T23" s="20">
        <v>9</v>
      </c>
    </row>
    <row r="24" spans="1:30" x14ac:dyDescent="0.25">
      <c r="L24" s="10"/>
      <c r="M24" s="10">
        <v>1</v>
      </c>
      <c r="N24" s="10">
        <v>2</v>
      </c>
      <c r="O24" s="10">
        <v>4</v>
      </c>
      <c r="P24" s="10">
        <v>9</v>
      </c>
      <c r="Q24" s="10">
        <v>9</v>
      </c>
      <c r="R24" s="10">
        <v>9</v>
      </c>
      <c r="S24" s="10">
        <v>5</v>
      </c>
      <c r="T24" s="10">
        <v>1</v>
      </c>
      <c r="U24" s="10">
        <v>0</v>
      </c>
      <c r="V24" s="10">
        <v>0</v>
      </c>
    </row>
    <row r="25" spans="1:30" ht="15.75" thickBot="1" x14ac:dyDescent="0.3">
      <c r="B25">
        <f>+D23+C23</f>
        <v>12500014</v>
      </c>
      <c r="C25">
        <v>9</v>
      </c>
      <c r="D25">
        <f>(B25*10)+C25</f>
        <v>125000149</v>
      </c>
      <c r="E25" s="18">
        <f>+D25*C25</f>
        <v>1125001341</v>
      </c>
      <c r="M25" s="3">
        <v>1</v>
      </c>
      <c r="N25" s="3">
        <v>1</v>
      </c>
      <c r="O25" s="3">
        <v>2</v>
      </c>
      <c r="P25" s="20">
        <v>5</v>
      </c>
      <c r="Q25" s="20">
        <v>0</v>
      </c>
      <c r="R25" s="20">
        <v>0</v>
      </c>
      <c r="S25" s="20">
        <v>1</v>
      </c>
      <c r="T25" s="20">
        <v>3</v>
      </c>
      <c r="U25" s="20">
        <v>4</v>
      </c>
      <c r="V25" s="3">
        <v>1</v>
      </c>
    </row>
    <row r="26" spans="1:30" x14ac:dyDescent="0.25">
      <c r="M26" s="2"/>
      <c r="N26" s="2">
        <v>1</v>
      </c>
      <c r="O26" s="2">
        <v>2</v>
      </c>
      <c r="P26" s="10">
        <v>4</v>
      </c>
      <c r="Q26" s="10">
        <v>9</v>
      </c>
      <c r="R26" s="10">
        <v>9</v>
      </c>
      <c r="S26" s="10">
        <v>3</v>
      </c>
      <c r="T26" s="10">
        <v>7</v>
      </c>
      <c r="U26" s="10">
        <v>5</v>
      </c>
      <c r="V26" s="2">
        <v>9</v>
      </c>
      <c r="W26" s="2">
        <v>0</v>
      </c>
      <c r="X26" s="2">
        <v>0</v>
      </c>
    </row>
    <row r="27" spans="1:30" ht="15.75" thickBot="1" x14ac:dyDescent="0.3">
      <c r="B27">
        <f>+D25+C25</f>
        <v>125000158</v>
      </c>
      <c r="C27">
        <v>9</v>
      </c>
      <c r="D27">
        <f>(B27*10)+C27</f>
        <v>1250001589</v>
      </c>
      <c r="E27" s="18">
        <f>+D27*C27</f>
        <v>11250014301</v>
      </c>
      <c r="N27" s="3">
        <v>1</v>
      </c>
      <c r="O27" s="3">
        <v>1</v>
      </c>
      <c r="P27" s="20">
        <v>2</v>
      </c>
      <c r="Q27" s="20">
        <v>5</v>
      </c>
      <c r="R27" s="20">
        <v>0</v>
      </c>
      <c r="S27" s="20">
        <v>0</v>
      </c>
      <c r="T27" s="20">
        <v>1</v>
      </c>
      <c r="U27" s="20">
        <v>4</v>
      </c>
      <c r="V27" s="3">
        <v>3</v>
      </c>
      <c r="W27" s="3">
        <v>0</v>
      </c>
      <c r="X27" s="3">
        <v>1</v>
      </c>
    </row>
    <row r="28" spans="1:30" x14ac:dyDescent="0.25">
      <c r="N28" s="2"/>
      <c r="O28" s="2">
        <v>1</v>
      </c>
      <c r="P28" s="10">
        <v>2</v>
      </c>
      <c r="Q28" s="10">
        <v>4</v>
      </c>
      <c r="R28" s="10">
        <v>9</v>
      </c>
      <c r="S28" s="10">
        <v>3</v>
      </c>
      <c r="T28" s="10">
        <v>6</v>
      </c>
      <c r="U28" s="10">
        <v>1</v>
      </c>
      <c r="V28" s="2">
        <v>5</v>
      </c>
      <c r="W28" s="2">
        <v>9</v>
      </c>
      <c r="X28" s="2">
        <v>9</v>
      </c>
      <c r="Y28" s="2">
        <v>0</v>
      </c>
      <c r="Z28" s="2">
        <v>0</v>
      </c>
    </row>
    <row r="29" spans="1:30" ht="15.75" thickBot="1" x14ac:dyDescent="0.3">
      <c r="B29">
        <f>+D27+C27</f>
        <v>1250001598</v>
      </c>
      <c r="C29">
        <v>9</v>
      </c>
      <c r="D29">
        <f>(B29*10)+C29</f>
        <v>12500015989</v>
      </c>
      <c r="E29" s="18">
        <f>+D29*C29</f>
        <v>112500143901</v>
      </c>
      <c r="O29" s="3">
        <v>1</v>
      </c>
      <c r="P29" s="20">
        <v>1</v>
      </c>
      <c r="Q29" s="20">
        <v>2</v>
      </c>
      <c r="R29" s="20">
        <v>5</v>
      </c>
      <c r="S29" s="20">
        <v>0</v>
      </c>
      <c r="T29" s="20">
        <v>0</v>
      </c>
      <c r="U29" s="20">
        <v>1</v>
      </c>
      <c r="V29" s="3">
        <v>4</v>
      </c>
      <c r="W29" s="3">
        <v>3</v>
      </c>
      <c r="X29" s="3">
        <v>9</v>
      </c>
      <c r="Y29" s="3">
        <v>0</v>
      </c>
      <c r="Z29" s="3">
        <v>1</v>
      </c>
    </row>
    <row r="30" spans="1:30" x14ac:dyDescent="0.25">
      <c r="O30" s="2"/>
      <c r="P30" s="10">
        <v>1</v>
      </c>
      <c r="Q30" s="10">
        <v>2</v>
      </c>
      <c r="R30" s="10">
        <v>4</v>
      </c>
      <c r="S30" s="10">
        <v>3</v>
      </c>
      <c r="T30" s="10">
        <v>6</v>
      </c>
      <c r="U30" s="10">
        <v>0</v>
      </c>
      <c r="V30" s="2">
        <v>1</v>
      </c>
      <c r="W30" s="2">
        <v>5</v>
      </c>
      <c r="X30" s="2">
        <v>9</v>
      </c>
      <c r="Y30" s="2">
        <v>9</v>
      </c>
      <c r="Z30" s="2">
        <v>9</v>
      </c>
      <c r="AA30" s="2">
        <v>0</v>
      </c>
      <c r="AB30" s="2">
        <v>0</v>
      </c>
    </row>
    <row r="31" spans="1:30" ht="15.75" thickBot="1" x14ac:dyDescent="0.3">
      <c r="B31">
        <f>+D29+C29</f>
        <v>12500015998</v>
      </c>
      <c r="C31">
        <v>9</v>
      </c>
      <c r="D31" s="7">
        <f>(B31*10)+C31</f>
        <v>125000159989</v>
      </c>
      <c r="E31" s="18">
        <f>+D31*C31</f>
        <v>1125001439901</v>
      </c>
      <c r="P31" s="20">
        <v>1</v>
      </c>
      <c r="Q31" s="20">
        <v>1</v>
      </c>
      <c r="R31" s="20">
        <v>2</v>
      </c>
      <c r="S31" s="20">
        <v>5</v>
      </c>
      <c r="T31" s="20">
        <v>0</v>
      </c>
      <c r="U31" s="20">
        <v>0</v>
      </c>
      <c r="V31" s="3">
        <v>1</v>
      </c>
      <c r="W31" s="3">
        <v>4</v>
      </c>
      <c r="X31" s="3">
        <v>3</v>
      </c>
      <c r="Y31" s="3">
        <v>9</v>
      </c>
      <c r="Z31" s="3">
        <v>9</v>
      </c>
      <c r="AA31" s="3">
        <v>0</v>
      </c>
      <c r="AB31" s="3">
        <v>1</v>
      </c>
    </row>
    <row r="32" spans="1:30" x14ac:dyDescent="0.25">
      <c r="P32" s="10"/>
      <c r="Q32" s="10">
        <v>1</v>
      </c>
      <c r="R32" s="10">
        <v>1</v>
      </c>
      <c r="S32" s="10">
        <v>8</v>
      </c>
      <c r="T32" s="10">
        <v>6</v>
      </c>
      <c r="U32" s="10">
        <v>0</v>
      </c>
      <c r="V32" s="2">
        <v>0</v>
      </c>
      <c r="W32" s="2">
        <v>1</v>
      </c>
      <c r="X32" s="2">
        <v>5</v>
      </c>
      <c r="Y32" s="2">
        <v>9</v>
      </c>
      <c r="Z32" s="2">
        <v>9</v>
      </c>
      <c r="AA32" s="2">
        <v>9</v>
      </c>
      <c r="AB32" s="2">
        <v>9</v>
      </c>
      <c r="AC32" s="2">
        <v>0</v>
      </c>
      <c r="AD32" s="2">
        <v>0</v>
      </c>
    </row>
    <row r="33" spans="1:39" ht="15.75" thickBot="1" x14ac:dyDescent="0.3">
      <c r="B33" s="7">
        <f>+D31+C31</f>
        <v>125000159998</v>
      </c>
      <c r="C33">
        <v>9</v>
      </c>
      <c r="D33" s="7">
        <f>(B33*10)+C33</f>
        <v>1250001599989</v>
      </c>
      <c r="E33" s="18">
        <f>+D33*C33</f>
        <v>11250014399901</v>
      </c>
      <c r="Q33" s="20">
        <v>1</v>
      </c>
      <c r="R33" s="20">
        <v>1</v>
      </c>
      <c r="S33" s="20">
        <v>2</v>
      </c>
      <c r="T33" s="20">
        <v>5</v>
      </c>
      <c r="U33" s="20">
        <v>0</v>
      </c>
      <c r="V33" s="3">
        <v>0</v>
      </c>
      <c r="W33" s="3">
        <v>1</v>
      </c>
      <c r="X33" s="3">
        <v>4</v>
      </c>
      <c r="Y33" s="3">
        <v>3</v>
      </c>
      <c r="Z33" s="3">
        <v>9</v>
      </c>
      <c r="AA33" s="3">
        <v>9</v>
      </c>
      <c r="AB33" s="3">
        <v>9</v>
      </c>
      <c r="AC33" s="3">
        <v>0</v>
      </c>
      <c r="AD33" s="3">
        <v>1</v>
      </c>
    </row>
    <row r="34" spans="1:39" x14ac:dyDescent="0.25">
      <c r="S34" s="21">
        <v>5</v>
      </c>
      <c r="T34" s="21">
        <v>1</v>
      </c>
      <c r="U34" s="21">
        <v>0</v>
      </c>
      <c r="V34" s="19">
        <v>0</v>
      </c>
      <c r="W34" s="19">
        <v>0</v>
      </c>
      <c r="X34" s="19">
        <v>1</v>
      </c>
      <c r="Y34" s="19">
        <v>5</v>
      </c>
      <c r="Z34" s="19">
        <v>9</v>
      </c>
      <c r="AA34" s="19">
        <v>9</v>
      </c>
      <c r="AB34" s="19">
        <v>9</v>
      </c>
      <c r="AC34" s="2">
        <v>9</v>
      </c>
      <c r="AD34" s="2">
        <v>9</v>
      </c>
      <c r="AE34" s="2">
        <v>0</v>
      </c>
      <c r="AF34" s="2">
        <v>0</v>
      </c>
    </row>
    <row r="35" spans="1:39" ht="15.75" thickBot="1" x14ac:dyDescent="0.3">
      <c r="L35" s="7">
        <f>+D33+C33</f>
        <v>1250001599998</v>
      </c>
      <c r="M35">
        <v>4</v>
      </c>
      <c r="N35" s="7">
        <f>(L35*10)+M35</f>
        <v>12500015999984</v>
      </c>
      <c r="O35" s="18">
        <f>+N35*M35</f>
        <v>50000063999936</v>
      </c>
      <c r="S35" s="20">
        <v>5</v>
      </c>
      <c r="T35" s="20">
        <v>0</v>
      </c>
      <c r="U35" s="20">
        <v>0</v>
      </c>
      <c r="V35" s="3">
        <v>0</v>
      </c>
      <c r="W35" s="3">
        <v>0</v>
      </c>
      <c r="X35" s="3">
        <v>0</v>
      </c>
      <c r="Y35" s="3">
        <v>6</v>
      </c>
      <c r="Z35" s="3">
        <v>3</v>
      </c>
      <c r="AA35" s="3">
        <v>9</v>
      </c>
      <c r="AB35" s="3">
        <v>9</v>
      </c>
      <c r="AC35" s="3">
        <v>9</v>
      </c>
      <c r="AD35" s="3">
        <v>9</v>
      </c>
      <c r="AE35" s="3">
        <v>3</v>
      </c>
      <c r="AF35" s="3">
        <v>6</v>
      </c>
    </row>
    <row r="36" spans="1:39" x14ac:dyDescent="0.25">
      <c r="T36" s="10">
        <v>1</v>
      </c>
      <c r="U36" s="10">
        <v>0</v>
      </c>
      <c r="V36" s="2">
        <v>0</v>
      </c>
      <c r="W36" s="2">
        <v>0</v>
      </c>
      <c r="X36" s="2">
        <v>0</v>
      </c>
      <c r="Y36" s="2">
        <v>9</v>
      </c>
      <c r="Z36" s="2">
        <v>5</v>
      </c>
      <c r="AA36" s="2">
        <v>9</v>
      </c>
      <c r="AB36" s="2">
        <v>9</v>
      </c>
      <c r="AC36" s="2">
        <v>9</v>
      </c>
      <c r="AD36" s="2">
        <v>9</v>
      </c>
      <c r="AE36" s="2">
        <v>6</v>
      </c>
      <c r="AF36" s="2">
        <v>4</v>
      </c>
      <c r="AG36" s="2">
        <v>0</v>
      </c>
      <c r="AH36" s="2">
        <v>0</v>
      </c>
    </row>
    <row r="37" spans="1:39" x14ac:dyDescent="0.25">
      <c r="L37" s="7">
        <f>+N35+M35</f>
        <v>12500015999988</v>
      </c>
      <c r="M37">
        <v>1</v>
      </c>
      <c r="N37" s="7">
        <f>(L37*10)+M37</f>
        <v>125000159999881</v>
      </c>
      <c r="O37" s="18">
        <f>+N37*M37</f>
        <v>125000159999881</v>
      </c>
    </row>
    <row r="40" spans="1:39" x14ac:dyDescent="0.25">
      <c r="J40">
        <v>1</v>
      </c>
      <c r="K40">
        <v>2</v>
      </c>
      <c r="L40">
        <f>1+K40</f>
        <v>3</v>
      </c>
      <c r="M40">
        <f t="shared" ref="M40:AM40" si="0">1+L40</f>
        <v>4</v>
      </c>
      <c r="N40">
        <f t="shared" si="0"/>
        <v>5</v>
      </c>
      <c r="O40">
        <f t="shared" si="0"/>
        <v>6</v>
      </c>
      <c r="P40">
        <f t="shared" si="0"/>
        <v>7</v>
      </c>
      <c r="Q40">
        <f t="shared" si="0"/>
        <v>8</v>
      </c>
      <c r="R40">
        <f t="shared" si="0"/>
        <v>9</v>
      </c>
      <c r="S40">
        <f t="shared" si="0"/>
        <v>10</v>
      </c>
      <c r="T40">
        <f t="shared" si="0"/>
        <v>11</v>
      </c>
      <c r="U40">
        <f t="shared" si="0"/>
        <v>12</v>
      </c>
      <c r="V40">
        <f t="shared" si="0"/>
        <v>13</v>
      </c>
      <c r="W40">
        <f t="shared" si="0"/>
        <v>14</v>
      </c>
      <c r="X40">
        <f t="shared" si="0"/>
        <v>15</v>
      </c>
      <c r="Y40">
        <f t="shared" si="0"/>
        <v>16</v>
      </c>
      <c r="Z40">
        <f t="shared" si="0"/>
        <v>17</v>
      </c>
      <c r="AA40">
        <f t="shared" si="0"/>
        <v>18</v>
      </c>
      <c r="AB40">
        <f t="shared" si="0"/>
        <v>19</v>
      </c>
      <c r="AC40">
        <f t="shared" si="0"/>
        <v>20</v>
      </c>
      <c r="AD40">
        <f t="shared" si="0"/>
        <v>21</v>
      </c>
      <c r="AE40">
        <f t="shared" si="0"/>
        <v>22</v>
      </c>
      <c r="AF40">
        <f t="shared" si="0"/>
        <v>23</v>
      </c>
      <c r="AG40">
        <f t="shared" si="0"/>
        <v>24</v>
      </c>
      <c r="AH40">
        <f t="shared" si="0"/>
        <v>25</v>
      </c>
      <c r="AI40">
        <f t="shared" si="0"/>
        <v>26</v>
      </c>
      <c r="AJ40">
        <f t="shared" si="0"/>
        <v>27</v>
      </c>
      <c r="AK40">
        <f t="shared" si="0"/>
        <v>28</v>
      </c>
      <c r="AL40">
        <f t="shared" si="0"/>
        <v>29</v>
      </c>
      <c r="AM40">
        <f t="shared" si="0"/>
        <v>30</v>
      </c>
    </row>
    <row r="41" spans="1:39" x14ac:dyDescent="0.25">
      <c r="A41" t="s">
        <v>47</v>
      </c>
      <c r="B41">
        <v>390626</v>
      </c>
      <c r="G41">
        <v>6</v>
      </c>
      <c r="H41">
        <v>2</v>
      </c>
      <c r="I41">
        <v>5</v>
      </c>
      <c r="J41">
        <v>0</v>
      </c>
      <c r="K41">
        <v>0</v>
      </c>
      <c r="L41">
        <v>0</v>
      </c>
      <c r="M41">
        <v>7</v>
      </c>
      <c r="N41">
        <v>9</v>
      </c>
      <c r="O41">
        <v>9</v>
      </c>
      <c r="P41" s="7">
        <v>9</v>
      </c>
      <c r="Q41" s="7">
        <v>9</v>
      </c>
      <c r="R41" s="7">
        <v>9</v>
      </c>
      <c r="S41" s="7">
        <v>4</v>
      </c>
      <c r="T41" s="7">
        <v>8</v>
      </c>
      <c r="U41" s="7">
        <v>8</v>
      </c>
      <c r="V41" s="7">
        <v>0</v>
      </c>
      <c r="W41" s="7">
        <v>0</v>
      </c>
      <c r="X41" s="7">
        <v>0</v>
      </c>
      <c r="Y41" s="7">
        <v>6</v>
      </c>
      <c r="Z41" s="7">
        <v>5</v>
      </c>
      <c r="AA41" s="7">
        <v>5</v>
      </c>
      <c r="AB41" s="7">
        <v>3</v>
      </c>
      <c r="AC41" s="7">
        <v>5</v>
      </c>
      <c r="AD41" s="7">
        <v>8</v>
      </c>
      <c r="AE41" s="7">
        <v>9</v>
      </c>
      <c r="AF41" s="7">
        <v>5</v>
      </c>
      <c r="AG41" s="7">
        <v>1</v>
      </c>
      <c r="AH41" s="7">
        <v>4</v>
      </c>
      <c r="AI41" s="7">
        <v>2</v>
      </c>
      <c r="AJ41" s="7">
        <v>5</v>
      </c>
      <c r="AK41" s="7">
        <v>8</v>
      </c>
      <c r="AL41" s="7">
        <v>7</v>
      </c>
      <c r="AM41" s="7">
        <v>9</v>
      </c>
    </row>
    <row r="42" spans="1:39" x14ac:dyDescent="0.25">
      <c r="G42">
        <v>39</v>
      </c>
      <c r="H42">
        <v>6</v>
      </c>
      <c r="I42">
        <v>26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39" x14ac:dyDescent="0.25">
      <c r="F43">
        <v>6</v>
      </c>
      <c r="G43">
        <v>36</v>
      </c>
    </row>
    <row r="44" spans="1:39" x14ac:dyDescent="0.25">
      <c r="G44">
        <f>+G42-G43</f>
        <v>3</v>
      </c>
    </row>
    <row r="45" spans="1:39" x14ac:dyDescent="0.25">
      <c r="E45" s="18" t="s">
        <v>48</v>
      </c>
      <c r="F45">
        <v>12</v>
      </c>
      <c r="G45">
        <v>2</v>
      </c>
      <c r="H45">
        <f>+G44*100+H42</f>
        <v>306</v>
      </c>
    </row>
    <row r="46" spans="1:39" x14ac:dyDescent="0.25">
      <c r="G46">
        <f>(F45*10)+G45</f>
        <v>122</v>
      </c>
      <c r="H46">
        <f>((F45*10)+G45)*G45</f>
        <v>244</v>
      </c>
    </row>
    <row r="47" spans="1:39" x14ac:dyDescent="0.25">
      <c r="I47">
        <f>((H45-H46)*100)+I42</f>
        <v>6226</v>
      </c>
    </row>
    <row r="48" spans="1:39" x14ac:dyDescent="0.25">
      <c r="F48">
        <f>+G46+G45</f>
        <v>124</v>
      </c>
      <c r="G48">
        <v>5</v>
      </c>
      <c r="H48">
        <f>(F48*10)+G48</f>
        <v>1245</v>
      </c>
      <c r="I48">
        <f>H48*G48</f>
        <v>6225</v>
      </c>
    </row>
    <row r="49" spans="7:17" x14ac:dyDescent="0.25">
      <c r="J49">
        <f>((I47-I48)*100)+J44</f>
        <v>100</v>
      </c>
    </row>
    <row r="50" spans="7:17" x14ac:dyDescent="0.25">
      <c r="G50">
        <f>+H48+G48</f>
        <v>1250</v>
      </c>
      <c r="H50">
        <v>0</v>
      </c>
      <c r="I50">
        <f>(G50*10)+H50</f>
        <v>12500</v>
      </c>
      <c r="J50">
        <f>I50*H50</f>
        <v>0</v>
      </c>
    </row>
    <row r="51" spans="7:17" x14ac:dyDescent="0.25">
      <c r="K51">
        <f>((J49-J50)*100)+K46</f>
        <v>10000</v>
      </c>
    </row>
    <row r="52" spans="7:17" x14ac:dyDescent="0.25">
      <c r="H52">
        <f>+I50+H50</f>
        <v>12500</v>
      </c>
      <c r="I52">
        <v>0</v>
      </c>
      <c r="J52">
        <f>(H52*10)+I52</f>
        <v>125000</v>
      </c>
      <c r="K52">
        <f>J52*I52</f>
        <v>0</v>
      </c>
    </row>
    <row r="53" spans="7:17" x14ac:dyDescent="0.25">
      <c r="L53">
        <f>((K51-K52)*100)+L48</f>
        <v>1000000</v>
      </c>
    </row>
    <row r="54" spans="7:17" x14ac:dyDescent="0.25">
      <c r="I54">
        <f>+J52+I52</f>
        <v>125000</v>
      </c>
      <c r="J54">
        <v>0</v>
      </c>
      <c r="K54">
        <f>(I54*10)+J54</f>
        <v>1250000</v>
      </c>
      <c r="L54">
        <f>K54*J54</f>
        <v>0</v>
      </c>
    </row>
    <row r="55" spans="7:17" x14ac:dyDescent="0.25">
      <c r="M55">
        <f>((L53-L54)*100)+M50</f>
        <v>100000000</v>
      </c>
    </row>
    <row r="56" spans="7:17" x14ac:dyDescent="0.25">
      <c r="J56">
        <f>+K54+J54</f>
        <v>1250000</v>
      </c>
      <c r="K56">
        <v>7</v>
      </c>
      <c r="L56">
        <f>(J56*10)+K56</f>
        <v>12500007</v>
      </c>
      <c r="M56">
        <f>L56*K56</f>
        <v>87500049</v>
      </c>
    </row>
    <row r="57" spans="7:17" x14ac:dyDescent="0.25">
      <c r="N57">
        <f>((M55-M56)*100)+N52</f>
        <v>1249995100</v>
      </c>
    </row>
    <row r="58" spans="7:17" x14ac:dyDescent="0.25">
      <c r="K58">
        <f>+L56+K56</f>
        <v>12500014</v>
      </c>
      <c r="L58">
        <v>9</v>
      </c>
      <c r="M58">
        <f>(K58*10)+L58</f>
        <v>125000149</v>
      </c>
      <c r="N58">
        <f>M58*L58</f>
        <v>1125001341</v>
      </c>
    </row>
    <row r="59" spans="7:17" x14ac:dyDescent="0.25">
      <c r="O59">
        <f>((N57-N58)*100)+O54</f>
        <v>12499375900</v>
      </c>
    </row>
    <row r="60" spans="7:17" x14ac:dyDescent="0.25">
      <c r="L60">
        <f>+M58+L58</f>
        <v>125000158</v>
      </c>
      <c r="M60">
        <v>9</v>
      </c>
      <c r="N60">
        <f>(L60*10)+M60</f>
        <v>1250001589</v>
      </c>
      <c r="O60">
        <f>N60*M60</f>
        <v>11250014301</v>
      </c>
    </row>
    <row r="61" spans="7:17" x14ac:dyDescent="0.25">
      <c r="P61" s="7">
        <f>((O59-O60)*100)+P56</f>
        <v>124936159900</v>
      </c>
    </row>
    <row r="62" spans="7:17" x14ac:dyDescent="0.25">
      <c r="M62">
        <f>+N60+M60</f>
        <v>1250001598</v>
      </c>
      <c r="N62">
        <v>9</v>
      </c>
      <c r="O62">
        <f>(M62*10)+N62</f>
        <v>12500015989</v>
      </c>
      <c r="P62" s="7">
        <f>O62*N62</f>
        <v>112500143901</v>
      </c>
    </row>
    <row r="63" spans="7:17" x14ac:dyDescent="0.25">
      <c r="Q63" s="7">
        <f>((P61-P62)*100)+Q58</f>
        <v>1243601599900</v>
      </c>
    </row>
    <row r="64" spans="7:17" x14ac:dyDescent="0.25">
      <c r="N64">
        <f>+O62+N62</f>
        <v>12500015998</v>
      </c>
      <c r="O64">
        <v>9</v>
      </c>
      <c r="P64" s="7">
        <f>(N64*10)+O64</f>
        <v>125000159989</v>
      </c>
      <c r="Q64" s="7">
        <f>P64*O64</f>
        <v>1125001439901</v>
      </c>
    </row>
    <row r="65" spans="15:25" x14ac:dyDescent="0.25">
      <c r="R65" s="7">
        <f>((Q63-Q64)*100)+R60</f>
        <v>11860015999900</v>
      </c>
    </row>
    <row r="66" spans="15:25" x14ac:dyDescent="0.25">
      <c r="O66" s="7">
        <f>+P64+O64</f>
        <v>125000159998</v>
      </c>
      <c r="P66">
        <v>9</v>
      </c>
      <c r="Q66" s="7">
        <f>(O66*10)+P66</f>
        <v>1250001599989</v>
      </c>
      <c r="R66" s="7">
        <f>Q66*P66</f>
        <v>11250014399901</v>
      </c>
    </row>
    <row r="67" spans="15:25" x14ac:dyDescent="0.25">
      <c r="S67" s="7">
        <f>((R65-R66)*100)+S62</f>
        <v>61000159999900</v>
      </c>
    </row>
    <row r="68" spans="15:25" x14ac:dyDescent="0.25">
      <c r="P68" s="7">
        <f>+Q66+P66</f>
        <v>1250001599998</v>
      </c>
      <c r="Q68">
        <v>4</v>
      </c>
      <c r="R68" s="7">
        <f>(P68*10)+Q68</f>
        <v>12500015999984</v>
      </c>
      <c r="S68" s="7">
        <f>R68*Q68</f>
        <v>50000063999936</v>
      </c>
    </row>
    <row r="69" spans="15:25" x14ac:dyDescent="0.25">
      <c r="T69" s="7">
        <f>((S67-S68)*100)+T64</f>
        <v>1100009599996400</v>
      </c>
    </row>
    <row r="70" spans="15:25" x14ac:dyDescent="0.25">
      <c r="Q70" s="7">
        <f>+R68+Q68</f>
        <v>12500015999988</v>
      </c>
      <c r="R70">
        <v>8</v>
      </c>
      <c r="S70" s="7">
        <f>(Q70*10)+R70</f>
        <v>125000159999888</v>
      </c>
      <c r="T70" s="7">
        <f>S70*R70</f>
        <v>1000001279999104</v>
      </c>
    </row>
    <row r="71" spans="15:25" x14ac:dyDescent="0.25">
      <c r="U71" s="7">
        <f>((T69-T70)*100)+U66</f>
        <v>1.00008319997296E+16</v>
      </c>
    </row>
    <row r="72" spans="15:25" x14ac:dyDescent="0.25">
      <c r="R72" s="7">
        <f>+S70+R70</f>
        <v>125000159999896</v>
      </c>
      <c r="S72">
        <v>8</v>
      </c>
      <c r="T72" s="7">
        <f>(R72*10)+S72</f>
        <v>1250001599998968</v>
      </c>
      <c r="U72" s="7">
        <f>T72*S72</f>
        <v>1.0000012799991744E+16</v>
      </c>
    </row>
    <row r="73" spans="15:25" x14ac:dyDescent="0.25">
      <c r="V73" s="7">
        <f>((U71-U72)*100)+V68</f>
        <v>81919973785600</v>
      </c>
    </row>
    <row r="74" spans="15:25" x14ac:dyDescent="0.25">
      <c r="S74" s="7">
        <f>+T72+S72</f>
        <v>1250001599998976</v>
      </c>
      <c r="T74">
        <v>0</v>
      </c>
      <c r="U74" s="7">
        <f>(S74*10)+T74</f>
        <v>1.250001599998976E+16</v>
      </c>
      <c r="V74" s="7">
        <f>U74*T74</f>
        <v>0</v>
      </c>
    </row>
    <row r="75" spans="15:25" x14ac:dyDescent="0.25">
      <c r="W75" s="7">
        <f>((V73-V74)*100)+W70</f>
        <v>8191997378560000</v>
      </c>
    </row>
    <row r="76" spans="15:25" x14ac:dyDescent="0.25">
      <c r="T76" s="7">
        <f>+U74+T74</f>
        <v>1.250001599998976E+16</v>
      </c>
      <c r="U76">
        <v>0</v>
      </c>
      <c r="V76" s="7">
        <f>(T76*10)+U76</f>
        <v>1.250001599998976E+17</v>
      </c>
      <c r="W76" s="7">
        <f>V76*U76</f>
        <v>0</v>
      </c>
    </row>
    <row r="77" spans="15:25" x14ac:dyDescent="0.25">
      <c r="X77" s="7">
        <f>((W75-W76)*100)+X72</f>
        <v>8.19199737856E+17</v>
      </c>
    </row>
    <row r="78" spans="15:25" x14ac:dyDescent="0.25">
      <c r="U78" s="7">
        <f>+V76+U76</f>
        <v>1.250001599998976E+17</v>
      </c>
      <c r="V78">
        <v>0</v>
      </c>
      <c r="W78" s="7">
        <f>(U78*10)+V78</f>
        <v>1.250001599998976E+18</v>
      </c>
      <c r="X78" s="7">
        <f>W78*V78</f>
        <v>0</v>
      </c>
    </row>
    <row r="79" spans="15:25" x14ac:dyDescent="0.25">
      <c r="Y79" s="7">
        <f>((X77-X78)*100)+Y74</f>
        <v>8.19199737856E+19</v>
      </c>
    </row>
    <row r="80" spans="15:25" x14ac:dyDescent="0.25">
      <c r="V80" s="7">
        <f>+W78+V78</f>
        <v>1.250001599998976E+18</v>
      </c>
      <c r="W80">
        <v>6</v>
      </c>
      <c r="X80" s="7">
        <f>(V80*10)+W80</f>
        <v>1.250001599998976E+19</v>
      </c>
      <c r="Y80" s="7">
        <f>X80*W80</f>
        <v>7.500009599993856E+19</v>
      </c>
    </row>
    <row r="81" spans="23:33" x14ac:dyDescent="0.25">
      <c r="Z81" s="7">
        <f>((Y79-Y80)*100)+Z76</f>
        <v>6.91987778566144E+20</v>
      </c>
    </row>
    <row r="82" spans="23:33" x14ac:dyDescent="0.25">
      <c r="W82" s="7">
        <f>+X80+W80</f>
        <v>1.250001599998976E+19</v>
      </c>
      <c r="X82">
        <v>5</v>
      </c>
      <c r="Y82" s="7">
        <f>(W82*10)+X82</f>
        <v>1.250001599998976E+20</v>
      </c>
      <c r="Z82" s="7">
        <f>Y82*X82</f>
        <v>6.2500079999948803E+20</v>
      </c>
    </row>
    <row r="83" spans="23:33" x14ac:dyDescent="0.25">
      <c r="AA83" s="7">
        <f>((Z81-Z82)*100)+AA78</f>
        <v>6.6986978566655967E+21</v>
      </c>
    </row>
    <row r="84" spans="23:33" x14ac:dyDescent="0.25">
      <c r="X84" s="7">
        <f>+Y82+X82</f>
        <v>1.250001599998976E+20</v>
      </c>
      <c r="Y84">
        <v>5</v>
      </c>
      <c r="Z84" s="7">
        <f>(X84*10)+Y84</f>
        <v>1.2500015999989761E+21</v>
      </c>
      <c r="AA84" s="7">
        <f>Z84*Y84</f>
        <v>6.2500079999948801E+21</v>
      </c>
    </row>
    <row r="85" spans="23:33" x14ac:dyDescent="0.25">
      <c r="AB85" s="7">
        <f>((AA83-AA84)*100)+AB80</f>
        <v>4.4868985667071666E+22</v>
      </c>
    </row>
    <row r="86" spans="23:33" x14ac:dyDescent="0.25">
      <c r="Y86" s="7">
        <f>+Z84+Y84</f>
        <v>1.2500015999989761E+21</v>
      </c>
      <c r="Z86">
        <v>3</v>
      </c>
      <c r="AA86" s="7">
        <f>(Y86*10)+Z86</f>
        <v>1.250001599998976E+22</v>
      </c>
      <c r="AB86" s="7">
        <f>AA86*Z86</f>
        <v>3.7500047999969278E+22</v>
      </c>
    </row>
    <row r="87" spans="23:33" x14ac:dyDescent="0.25">
      <c r="AC87" s="7">
        <f>((AB85-AB86)*100)+AC82</f>
        <v>7.3689376671023878E+23</v>
      </c>
    </row>
    <row r="88" spans="23:33" x14ac:dyDescent="0.25">
      <c r="Z88" s="7">
        <f>+AA86+Z86</f>
        <v>1.250001599998976E+22</v>
      </c>
      <c r="AA88">
        <v>5</v>
      </c>
      <c r="AB88" s="7">
        <f>(Z88*10)+AA88</f>
        <v>1.2500015999989761E+23</v>
      </c>
      <c r="AC88" s="7">
        <f>AB88*AA88</f>
        <v>6.2500079999948808E+23</v>
      </c>
    </row>
    <row r="89" spans="23:33" x14ac:dyDescent="0.25">
      <c r="AD89" s="7">
        <f>((AC87-AC88)*100)+AD84</f>
        <v>1.1189296671075071E+25</v>
      </c>
    </row>
    <row r="90" spans="23:33" x14ac:dyDescent="0.25">
      <c r="AA90" s="7">
        <f>+AB88+AA88</f>
        <v>1.2500015999989761E+23</v>
      </c>
      <c r="AB90">
        <v>8</v>
      </c>
      <c r="AC90" s="7">
        <f>(AA90*10)+AB90</f>
        <v>1.2500015999989762E+24</v>
      </c>
      <c r="AD90" s="7">
        <f>AC90*AB90</f>
        <v>1.0000012799991809E+25</v>
      </c>
    </row>
    <row r="91" spans="23:33" x14ac:dyDescent="0.25">
      <c r="AE91" s="7">
        <f>((AD89-AD90)*100)+AE86</f>
        <v>1.1892838710832617E+26</v>
      </c>
    </row>
    <row r="92" spans="23:33" x14ac:dyDescent="0.25">
      <c r="AB92" s="7">
        <f>+AC90+AB90</f>
        <v>1.2500015999989762E+24</v>
      </c>
      <c r="AC92">
        <v>9</v>
      </c>
      <c r="AD92" s="7">
        <f>(AB92*10)+AC92</f>
        <v>1.2500015999989762E+25</v>
      </c>
      <c r="AE92" s="7">
        <f>AD92*AC92</f>
        <v>1.1250014399990785E+26</v>
      </c>
    </row>
    <row r="93" spans="23:33" x14ac:dyDescent="0.25">
      <c r="AF93" s="7">
        <f>((AE91-AE92)*100)+AF88</f>
        <v>6.428243108418316E+26</v>
      </c>
    </row>
    <row r="94" spans="23:33" x14ac:dyDescent="0.25">
      <c r="AC94" s="7">
        <f>+AD92+AC92</f>
        <v>1.2500015999989762E+25</v>
      </c>
      <c r="AD94">
        <v>5</v>
      </c>
      <c r="AE94" s="7">
        <f>(AC94*10)+AD94</f>
        <v>1.2500015999989761E+26</v>
      </c>
      <c r="AF94" s="7">
        <f>AE94*AD94</f>
        <v>6.250007999994881E+26</v>
      </c>
    </row>
    <row r="95" spans="23:33" x14ac:dyDescent="0.25">
      <c r="AG95" s="7">
        <f>((AF93-AF94)*100)+AG90</f>
        <v>1.7823510842343495E+27</v>
      </c>
    </row>
    <row r="96" spans="23:33" x14ac:dyDescent="0.25">
      <c r="AD96" s="7">
        <f>+AE94+AD94</f>
        <v>1.2500015999989761E+26</v>
      </c>
      <c r="AE96">
        <v>1</v>
      </c>
      <c r="AF96" s="7">
        <f>(AD96*10)+AE96</f>
        <v>1.2500015999989762E+27</v>
      </c>
      <c r="AG96" s="7">
        <f>AF96*AE96</f>
        <v>1.2500015999989762E+27</v>
      </c>
    </row>
    <row r="97" spans="31:39" x14ac:dyDescent="0.25">
      <c r="AH97" s="7">
        <f>((AG95-AG96)*100)+AH92</f>
        <v>5.3234948423537334E+28</v>
      </c>
    </row>
    <row r="98" spans="31:39" x14ac:dyDescent="0.25">
      <c r="AE98" s="7">
        <f>+AF96+AE96</f>
        <v>1.2500015999989762E+27</v>
      </c>
      <c r="AF98">
        <v>4</v>
      </c>
      <c r="AG98" s="7">
        <f>(AE98*10)+AF98</f>
        <v>1.2500015999989762E+28</v>
      </c>
      <c r="AH98" s="7">
        <f>AG98*AF98</f>
        <v>5.0000063999959048E+28</v>
      </c>
    </row>
    <row r="99" spans="31:39" x14ac:dyDescent="0.25">
      <c r="AI99" s="7">
        <f>((AH97-AH98)*100)+AI94</f>
        <v>3.2348844235782859E+29</v>
      </c>
    </row>
    <row r="100" spans="31:39" x14ac:dyDescent="0.25">
      <c r="AF100" s="7">
        <f>+AG98+AF98</f>
        <v>1.2500015999989762E+28</v>
      </c>
      <c r="AG100">
        <v>2</v>
      </c>
      <c r="AH100" s="7">
        <f>(AF100*10)+AG100</f>
        <v>1.2500015999989762E+29</v>
      </c>
      <c r="AI100" s="7">
        <f>AH100*AG100</f>
        <v>2.5000031999979524E+29</v>
      </c>
    </row>
    <row r="101" spans="31:39" x14ac:dyDescent="0.25">
      <c r="AJ101" s="7">
        <f>((AI99-AI100)*100)+AJ96</f>
        <v>7.3488122358033348E+30</v>
      </c>
    </row>
    <row r="102" spans="31:39" x14ac:dyDescent="0.25">
      <c r="AG102" s="7">
        <f>+AH100+AG100</f>
        <v>1.2500015999989762E+29</v>
      </c>
      <c r="AH102">
        <v>5</v>
      </c>
      <c r="AI102" s="7">
        <f>(AG102*10)+AH102</f>
        <v>1.2500015999989762E+30</v>
      </c>
      <c r="AJ102" s="7">
        <f>AI102*AH102</f>
        <v>6.2500079999948813E+30</v>
      </c>
    </row>
    <row r="103" spans="31:39" x14ac:dyDescent="0.25">
      <c r="AK103" s="7">
        <f>((AJ101-AJ102)*100)+AK98</f>
        <v>1.0988042358084535E+32</v>
      </c>
    </row>
    <row r="104" spans="31:39" x14ac:dyDescent="0.25">
      <c r="AH104" s="7">
        <f>+AI102+AH102</f>
        <v>1.2500015999989762E+30</v>
      </c>
      <c r="AI104">
        <v>8</v>
      </c>
      <c r="AJ104" s="7">
        <f>(AH104*10)+AI104</f>
        <v>1.2500015999989763E+31</v>
      </c>
      <c r="AK104" s="7">
        <f>AJ104*AI104</f>
        <v>1.000001279999181E+32</v>
      </c>
    </row>
    <row r="105" spans="31:39" x14ac:dyDescent="0.25">
      <c r="AL105" s="7">
        <f>((AK103-AK104)*100)+AL100</f>
        <v>9.8802955809272496E+32</v>
      </c>
    </row>
    <row r="106" spans="31:39" x14ac:dyDescent="0.25">
      <c r="AI106" s="7">
        <f>+AJ104+AI104</f>
        <v>1.2500015999989763E+31</v>
      </c>
      <c r="AJ106">
        <v>7</v>
      </c>
      <c r="AK106" s="7">
        <f>(AI106*10)+AJ106</f>
        <v>1.2500015999989762E+32</v>
      </c>
      <c r="AL106" s="7">
        <f>AK106*AJ106</f>
        <v>8.7500111999928329E+32</v>
      </c>
    </row>
    <row r="107" spans="31:39" x14ac:dyDescent="0.25">
      <c r="AM107" s="7">
        <f>((AL105-AL106)*100)+AM102</f>
        <v>1.1302843809344166E+34</v>
      </c>
    </row>
    <row r="108" spans="31:39" x14ac:dyDescent="0.25">
      <c r="AJ108" s="7">
        <f>+AK106+AJ106</f>
        <v>1.2500015999989762E+32</v>
      </c>
      <c r="AK108">
        <v>9</v>
      </c>
      <c r="AL108" s="7">
        <f>(AJ108*10)+AK108</f>
        <v>1.2500015999989762E+33</v>
      </c>
      <c r="AM108" s="7">
        <f>AL108*AK108</f>
        <v>1.1250014399990787E+34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09FB-0190-4BCB-8747-3934C8E892F6}">
  <dimension ref="A1:O20"/>
  <sheetViews>
    <sheetView tabSelected="1" topLeftCell="A4" workbookViewId="0">
      <selection activeCell="B17" sqref="B17"/>
    </sheetView>
  </sheetViews>
  <sheetFormatPr defaultRowHeight="15" x14ac:dyDescent="0.25"/>
  <cols>
    <col min="2" max="2" width="11.85546875" customWidth="1"/>
    <col min="14" max="14" width="14.85546875" customWidth="1"/>
    <col min="15" max="15" width="11" bestFit="1" customWidth="1"/>
  </cols>
  <sheetData>
    <row r="1" spans="1:13" x14ac:dyDescent="0.25">
      <c r="A1" t="s">
        <v>33</v>
      </c>
      <c r="C1">
        <v>390626</v>
      </c>
    </row>
    <row r="2" spans="1:13" x14ac:dyDescent="0.25">
      <c r="G2">
        <v>6</v>
      </c>
      <c r="H2">
        <f>+H10</f>
        <v>5</v>
      </c>
      <c r="I2">
        <v>0</v>
      </c>
      <c r="J2">
        <v>0</v>
      </c>
      <c r="K2">
        <v>0</v>
      </c>
      <c r="L2">
        <v>7</v>
      </c>
    </row>
    <row r="3" spans="1:13" x14ac:dyDescent="0.25">
      <c r="F3" t="s">
        <v>1</v>
      </c>
      <c r="H3" t="s">
        <v>40</v>
      </c>
      <c r="J3" t="s">
        <v>1</v>
      </c>
    </row>
    <row r="4" spans="1:13" x14ac:dyDescent="0.25">
      <c r="F4">
        <v>3</v>
      </c>
      <c r="G4">
        <v>9</v>
      </c>
      <c r="H4">
        <v>0</v>
      </c>
      <c r="I4">
        <v>6</v>
      </c>
      <c r="J4">
        <v>2</v>
      </c>
      <c r="K4">
        <v>6</v>
      </c>
    </row>
    <row r="5" spans="1:13" x14ac:dyDescent="0.25">
      <c r="G5">
        <v>39</v>
      </c>
    </row>
    <row r="6" spans="1:13" ht="15.75" thickBot="1" x14ac:dyDescent="0.3">
      <c r="E6">
        <v>6</v>
      </c>
      <c r="G6">
        <v>36</v>
      </c>
    </row>
    <row r="7" spans="1:13" x14ac:dyDescent="0.25">
      <c r="F7" s="2"/>
      <c r="G7" s="2"/>
      <c r="H7">
        <v>306</v>
      </c>
    </row>
    <row r="8" spans="1:13" ht="15.75" thickBot="1" x14ac:dyDescent="0.3">
      <c r="C8">
        <v>12</v>
      </c>
      <c r="D8">
        <v>2</v>
      </c>
      <c r="E8">
        <f>(C8*10)+D8</f>
        <v>122</v>
      </c>
      <c r="H8">
        <f>+E8*D8</f>
        <v>244</v>
      </c>
    </row>
    <row r="9" spans="1:13" x14ac:dyDescent="0.25">
      <c r="H9" s="2"/>
      <c r="J9">
        <v>6226</v>
      </c>
    </row>
    <row r="10" spans="1:13" x14ac:dyDescent="0.25">
      <c r="G10">
        <f>+E8+D8</f>
        <v>124</v>
      </c>
      <c r="H10">
        <v>5</v>
      </c>
      <c r="I10">
        <f>(G10*10)+H10</f>
        <v>1245</v>
      </c>
      <c r="J10">
        <f>+I10*H10</f>
        <v>6225</v>
      </c>
    </row>
    <row r="11" spans="1:13" x14ac:dyDescent="0.25">
      <c r="K11">
        <f>(J9-J10)*100</f>
        <v>100</v>
      </c>
    </row>
    <row r="12" spans="1:13" x14ac:dyDescent="0.25">
      <c r="H12">
        <f>+I10+H10</f>
        <v>1250</v>
      </c>
      <c r="I12">
        <v>0</v>
      </c>
      <c r="J12">
        <f>(H12*10)+I12</f>
        <v>12500</v>
      </c>
      <c r="K12">
        <f>+J12*I12</f>
        <v>0</v>
      </c>
    </row>
    <row r="13" spans="1:13" x14ac:dyDescent="0.25">
      <c r="L13">
        <f>(K11-K12)*100</f>
        <v>10000</v>
      </c>
    </row>
    <row r="14" spans="1:13" x14ac:dyDescent="0.25">
      <c r="I14">
        <f>+J12+I12</f>
        <v>12500</v>
      </c>
      <c r="J14">
        <v>0</v>
      </c>
      <c r="K14">
        <f>(I14*10)+J14</f>
        <v>125000</v>
      </c>
      <c r="L14">
        <f>+K14*J14</f>
        <v>0</v>
      </c>
    </row>
    <row r="15" spans="1:13" x14ac:dyDescent="0.25">
      <c r="M15" s="18">
        <f>(L13-L14)*100</f>
        <v>1000000</v>
      </c>
    </row>
    <row r="16" spans="1:13" x14ac:dyDescent="0.25">
      <c r="J16">
        <f>+K14+J14</f>
        <v>125000</v>
      </c>
      <c r="K16">
        <v>0</v>
      </c>
      <c r="L16">
        <f>(J16*10)+K16</f>
        <v>1250000</v>
      </c>
      <c r="M16">
        <f>+L16*K16</f>
        <v>0</v>
      </c>
    </row>
    <row r="17" spans="2:15" x14ac:dyDescent="0.25">
      <c r="B17" s="22"/>
      <c r="N17" s="18">
        <f>(M15-M16)*100</f>
        <v>100000000</v>
      </c>
    </row>
    <row r="18" spans="2:15" x14ac:dyDescent="0.25">
      <c r="K18">
        <f>+L16+K16</f>
        <v>1250000</v>
      </c>
      <c r="L18">
        <v>7</v>
      </c>
      <c r="M18">
        <f>(K18*10)+L18</f>
        <v>12500007</v>
      </c>
      <c r="N18">
        <f>+M18*L18</f>
        <v>87500049</v>
      </c>
    </row>
    <row r="19" spans="2:15" x14ac:dyDescent="0.25">
      <c r="O19">
        <f>(N17-N18)*100</f>
        <v>1249995100</v>
      </c>
    </row>
    <row r="20" spans="2:15" x14ac:dyDescent="0.25">
      <c r="L20">
        <f>+M18+L18</f>
        <v>12500014</v>
      </c>
      <c r="M20">
        <v>9</v>
      </c>
      <c r="N20">
        <f>(L20*10)+M20</f>
        <v>125000149</v>
      </c>
      <c r="O20">
        <f>+N20*M20</f>
        <v>1125001341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squareroot</vt:lpstr>
      <vt:lpstr>1234</vt:lpstr>
      <vt:lpstr>200sqrt</vt:lpstr>
      <vt:lpstr>2025sqrt</vt:lpstr>
      <vt:lpstr>1752976sqrt</vt:lpstr>
      <vt:lpstr>5sqrt</vt:lpstr>
      <vt:lpstr>390626sqrt</vt:lpstr>
      <vt:lpstr>39062sqrt2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2017-08-22T16:45:15Z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69c2669b-66db-4f79-9704-e7fc085072be</vt:lpwstr>
  </property>
</Properties>
</file>