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45" windowWidth="3390" windowHeight="3480"/>
  </bookViews>
  <sheets>
    <sheet name="Plantilla" sheetId="2" r:id="rId1"/>
  </sheets>
  <definedNames>
    <definedName name="_xlnm.Print_Area" localSheetId="0">Plantilla!$C$1:$BT$60</definedName>
  </definedNames>
  <calcPr calcId="145621"/>
</workbook>
</file>

<file path=xl/calcChain.xml><?xml version="1.0" encoding="utf-8"?>
<calcChain xmlns="http://schemas.openxmlformats.org/spreadsheetml/2006/main">
  <c r="BH36" i="2" l="1"/>
  <c r="BH37" i="2"/>
  <c r="BH38" i="2"/>
</calcChain>
</file>

<file path=xl/sharedStrings.xml><?xml version="1.0" encoding="utf-8"?>
<sst xmlns="http://schemas.openxmlformats.org/spreadsheetml/2006/main" count="128" uniqueCount="91">
  <si>
    <t xml:space="preserve">Semana del </t>
  </si>
  <si>
    <t>al</t>
  </si>
  <si>
    <t>ID</t>
  </si>
  <si>
    <t>Concluido</t>
  </si>
  <si>
    <t>En proceso</t>
  </si>
  <si>
    <t>Responsable</t>
  </si>
  <si>
    <t>Fecha fin</t>
  </si>
  <si>
    <t>Riesgos</t>
  </si>
  <si>
    <t xml:space="preserve">Estrategia </t>
  </si>
  <si>
    <t>Plan de Acción</t>
  </si>
  <si>
    <t>Mitigar</t>
  </si>
  <si>
    <t>Aceptar</t>
  </si>
  <si>
    <t>Dueño del Riesgo</t>
  </si>
  <si>
    <t>Status</t>
  </si>
  <si>
    <t>Abierto</t>
  </si>
  <si>
    <t>Cerrado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</si>
  <si>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</si>
  <si>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</si>
  <si>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</si>
  <si>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</si>
  <si>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</si>
  <si>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</si>
  <si>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</si>
  <si>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</si>
  <si>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</si>
  <si>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</si>
  <si>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</si>
  <si>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</si>
  <si>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</si>
  <si>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</si>
  <si>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</si>
  <si>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</si>
  <si>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</si>
  <si>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</si>
  <si>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</si>
  <si>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</si>
  <si>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</si>
  <si>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</si>
  <si>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</si>
  <si>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</si>
  <si>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</si>
  <si>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</si>
  <si>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</si>
  <si>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</si>
  <si>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</si>
  <si>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</si>
  <si>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</si>
  <si>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</si>
  <si>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Coordinación de infraestructura requerida</t>
  </si>
  <si>
    <t xml:space="preserve">Levantamiento de información de la etapa de análisis de necesidades ( visión  y alcance) </t>
  </si>
  <si>
    <t>Se realizaron tres  reuniones de levantamiento de información para identificar los requerimientos y definir el alcance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</si>
  <si>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</si>
  <si>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</si>
  <si>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</si>
  <si>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</si>
  <si>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</si>
  <si>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</si>
  <si>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</si>
  <si>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Mirian Sausa</t>
  </si>
  <si>
    <t xml:space="preserve">Participación activa de los stakeholders durante el proyecto. 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</si>
  <si>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</si>
  <si>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</si>
  <si>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</si>
  <si>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</si>
  <si>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Se entregaron las característas de hardware requeridas para los ambientes de desarrollo y producción</t>
  </si>
  <si>
    <t>Documentación de Visión y Alcance</t>
  </si>
  <si>
    <t>Se reprogramó la reunión para el 08/09</t>
  </si>
  <si>
    <t>Solución certificada en ambiente de UAT</t>
  </si>
  <si>
    <t>Valero Vegazo, José Paolo</t>
  </si>
  <si>
    <t>Saenz Tarazona, Manuel</t>
  </si>
  <si>
    <t>Documento de Vision y Alcance para JJM INVENTARLINE</t>
  </si>
  <si>
    <t>Plan de Pruebas de Aceptacion para JJM INVENTARLINE</t>
  </si>
  <si>
    <t>Programar una reunión con SPORT PERÚ para confirmación de requerimientos de infraestructura y si se tratará de un ambiente virtual o físico.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</si>
  <si>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</si>
  <si>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</si>
  <si>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</si>
  <si>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</si>
  <si>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>Confirmar requerimientos recopilados con la gerencia de desarrollo.</t>
  </si>
  <si>
    <t xml:space="preserve"> Revisión de herramientas con la gerencia de desarrollo y gerencia de calidad de TI.</t>
  </si>
  <si>
    <t xml:space="preserve">Jose Valero    Juan Carlos Guerrero </t>
  </si>
  <si>
    <t>Cerrar definiciones al 07 de noviembre.</t>
  </si>
  <si>
    <t>Michael Cerna</t>
  </si>
  <si>
    <t>Se canceló la reunión de levantamiento de información de JJM INVERTALINE programada para el 02/09 , dado que las personas clave para brindar la  información de gestión de portafolio no pudieron participar.</t>
  </si>
  <si>
    <t>Jefe de Proyecto:</t>
  </si>
  <si>
    <t>Cliente (Sport Perú):</t>
  </si>
  <si>
    <t>Reunión de Kick Off Externo</t>
  </si>
  <si>
    <t>Se realizo la fecha de 22 de septiembre</t>
  </si>
  <si>
    <t>Creacion de area de proceso PP-PMC</t>
  </si>
  <si>
    <t>JJM INVENTARLINE</t>
  </si>
  <si>
    <t>Gestión del Proyecto</t>
  </si>
  <si>
    <t>IQ_V0.3_2015 Informe de Avance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</si>
</sst>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b/>
      <sz val="8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1" xfId="0" applyFont="1" applyFill="1" applyBorder="1" applyAlignment="1">
      <alignment horizontal="left" vertical="center" textRotation="90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/>
    <xf numFmtId="0" fontId="10" fillId="2" borderId="0" xfId="0" applyFont="1" applyFill="1" applyAlignment="1">
      <alignment horizontal="center" vertical="center"/>
    </xf>
    <xf numFmtId="0" fontId="11" fillId="2" borderId="0" xfId="0" applyFont="1" applyFill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10" fillId="2" borderId="0" xfId="0" applyFont="1" applyFill="1" applyAlignment="1">
      <alignment horizontal="center" vertical="top"/>
    </xf>
    <xf numFmtId="14" fontId="10" fillId="2" borderId="0" xfId="0" applyNumberFormat="1" applyFont="1" applyFill="1" applyBorder="1" applyAlignment="1">
      <alignment horizontal="center" vertical="top" wrapText="1"/>
    </xf>
    <xf numFmtId="0" fontId="6" fillId="2" borderId="0" xfId="0" applyFont="1" applyFill="1" applyBorder="1" applyAlignment="1"/>
    <xf numFmtId="0" fontId="10" fillId="2" borderId="0" xfId="0" applyFont="1" applyFill="1" applyBorder="1" applyAlignment="1">
      <alignment vertical="top" wrapText="1"/>
    </xf>
    <xf numFmtId="164" fontId="10" fillId="2" borderId="0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/>
    <xf numFmtId="0" fontId="16" fillId="3" borderId="0" xfId="0" applyFont="1" applyFill="1"/>
    <xf numFmtId="0" fontId="5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7" fontId="10" fillId="2" borderId="7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left"/>
    </xf>
    <xf numFmtId="0" fontId="18" fillId="6" borderId="3" xfId="0" applyFont="1" applyFill="1" applyBorder="1" applyAlignment="1">
      <alignment horizontal="left"/>
    </xf>
    <xf numFmtId="0" fontId="18" fillId="6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quotePrefix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10" fillId="2" borderId="0" xfId="0" applyFont="1" applyFill="1" applyBorder="1" applyAlignment="1">
      <alignment horizontal="center"/>
    </xf>
    <xf numFmtId="14" fontId="10" fillId="2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0" fillId="2" borderId="0" xfId="0" applyNumberFormat="1" applyFont="1" applyFill="1" applyBorder="1" applyAlignment="1">
      <alignment horizontal="center" vertical="top" wrapText="1"/>
    </xf>
    <xf numFmtId="17" fontId="10" fillId="2" borderId="0" xfId="0" applyNumberFormat="1" applyFont="1" applyFill="1" applyBorder="1" applyAlignment="1">
      <alignment horizontal="center"/>
    </xf>
    <xf numFmtId="165" fontId="10" fillId="2" borderId="0" xfId="0" applyNumberFormat="1" applyFont="1" applyFill="1" applyBorder="1" applyAlignment="1">
      <alignment horizontal="center"/>
    </xf>
    <xf numFmtId="10" fontId="10" fillId="2" borderId="5" xfId="0" applyNumberFormat="1" applyFont="1" applyFill="1" applyBorder="1" applyAlignment="1">
      <alignment horizontal="center"/>
    </xf>
    <xf numFmtId="10" fontId="10" fillId="2" borderId="0" xfId="0" applyNumberFormat="1" applyFont="1" applyFill="1" applyBorder="1" applyAlignment="1">
      <alignment horizontal="center"/>
    </xf>
    <xf numFmtId="165" fontId="10" fillId="2" borderId="0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 vertical="top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7" fontId="10" fillId="2" borderId="0" xfId="0" applyNumberFormat="1" applyFont="1" applyFill="1" applyBorder="1" applyAlignment="1">
      <alignment horizontal="center" vertical="center"/>
    </xf>
    <xf numFmtId="165" fontId="10" fillId="2" borderId="7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top" wrapText="1"/>
    </xf>
    <xf numFmtId="10" fontId="10" fillId="2" borderId="0" xfId="0" applyNumberFormat="1" applyFont="1" applyFill="1" applyBorder="1" applyAlignment="1">
      <alignment horizontal="center" vertical="center" wrapText="1"/>
    </xf>
    <xf numFmtId="10" fontId="10" fillId="2" borderId="7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/>
    </xf>
    <xf numFmtId="164" fontId="9" fillId="2" borderId="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9" fillId="2" borderId="8" xfId="0" applyNumberFormat="1" applyFont="1" applyFill="1" applyBorder="1" applyAlignment="1">
      <alignment horizontal="right"/>
    </xf>
    <xf numFmtId="0" fontId="19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5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Plantilla!$U$22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Plantilla!$U$23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68412544"/>
        <c:axId val="68414464"/>
      </c:scatterChart>
      <c:valAx>
        <c:axId val="6841254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8414464"/>
        <c:crosses val="autoZero"/>
        <c:crossBetween val="midCat"/>
        <c:majorUnit val="1"/>
        <c:minorUnit val="1"/>
      </c:valAx>
      <c:valAx>
        <c:axId val="6841446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841254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19049</xdr:colOff>
      <xdr:row>18</xdr:row>
      <xdr:rowOff>180974</xdr:rowOff>
    </xdr:from>
    <xdr:to>
      <xdr:col>71</xdr:col>
      <xdr:colOff>257175</xdr:colOff>
      <xdr:row>24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48576"/>
  <sheetViews>
    <sheetView tabSelected="1" topLeftCell="B1" zoomScaleNormal="100" workbookViewId="0">
      <selection activeCell="C6" sqref="C6:AW6"/>
    </sheetView>
  </sheetViews>
  <sheetFormatPr baseColWidth="10" defaultColWidth="11.42578125" defaultRowHeight="12.75" x14ac:dyDescent="0.2"/>
  <cols>
    <col min="1" max="1" width="1.28515625" hidden="1" customWidth="1"/>
    <col min="2" max="2" width="0.85546875" style="29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0.5703125" customWidth="1"/>
    <col min="34" max="34" width="7" customWidth="1"/>
    <col min="35" max="35" width="5.85546875" customWidth="1"/>
    <col min="36" max="36" width="1.28515625" customWidth="1"/>
    <col min="37" max="39" width="1.140625" customWidth="1"/>
    <col min="40" max="40" width="2.5703125" customWidth="1"/>
    <col min="41" max="41" width="3.140625" customWidth="1"/>
    <col min="42" max="45" width="1.140625" customWidth="1"/>
    <col min="46" max="46" width="2.28515625" customWidth="1"/>
    <col min="47" max="47" width="2.5703125" customWidth="1"/>
    <col min="48" max="48" width="4.85546875" customWidth="1"/>
    <col min="49" max="49" width="1.140625" customWidth="1"/>
    <col min="50" max="50" width="1.85546875" customWidth="1"/>
    <col min="51" max="51" width="1.7109375" customWidth="1"/>
    <col min="52" max="52" width="2.42578125" customWidth="1"/>
    <col min="53" max="53" width="2" customWidth="1"/>
    <col min="54" max="54" width="1.5703125" customWidth="1"/>
    <col min="55" max="55" width="2" customWidth="1"/>
    <col min="56" max="56" width="1.140625" customWidth="1"/>
    <col min="57" max="57" width="1.28515625" customWidth="1"/>
    <col min="58" max="58" width="1.140625" customWidth="1"/>
    <col min="59" max="59" width="2" customWidth="1"/>
    <col min="60" max="60" width="2.42578125" customWidth="1"/>
    <col min="61" max="61" width="1.5703125" customWidth="1"/>
    <col min="62" max="62" width="1.42578125" customWidth="1"/>
    <col min="63" max="63" width="1.28515625" customWidth="1"/>
    <col min="64" max="64" width="1.85546875" customWidth="1"/>
    <col min="65" max="65" width="2.7109375" customWidth="1"/>
    <col min="66" max="66" width="3" customWidth="1"/>
    <col min="67" max="67" width="0.7109375" customWidth="1"/>
    <col min="68" max="68" width="1.5703125" hidden="1" customWidth="1"/>
    <col min="69" max="69" width="0.140625" hidden="1" customWidth="1"/>
    <col min="70" max="70" width="1.28515625" hidden="1" customWidth="1"/>
    <col min="71" max="71" width="1.5703125" hidden="1" customWidth="1"/>
    <col min="72" max="72" width="14.7109375" customWidth="1"/>
    <col min="73" max="73" width="20.140625" style="25" customWidth="1"/>
  </cols>
  <sheetData>
    <row r="1" spans="2:74" ht="12.75" customHeight="1" x14ac:dyDescent="0.2">
      <c r="B1" s="30"/>
      <c r="C1" s="109" t="s">
        <v>90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27" t="s">
        <v>3</v>
      </c>
      <c r="BV1" t="s">
        <v>44</v>
      </c>
    </row>
    <row r="2" spans="2:74" ht="12.75" customHeight="1" x14ac:dyDescent="0.2">
      <c r="B2" s="30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27" t="s">
        <v>4</v>
      </c>
      <c r="BV2" t="s">
        <v>44</v>
      </c>
    </row>
    <row r="3" spans="2:74" ht="31.5" customHeight="1" thickBot="1" x14ac:dyDescent="0.25">
      <c r="B3" s="3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26"/>
    </row>
    <row r="4" spans="2:74" ht="18.75" customHeight="1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26"/>
    </row>
    <row r="5" spans="2:74" ht="1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94" t="s">
        <v>0</v>
      </c>
      <c r="AY5" s="94"/>
      <c r="AZ5" s="94"/>
      <c r="BA5" s="94"/>
      <c r="BB5" s="94"/>
      <c r="BC5" s="94"/>
      <c r="BD5" s="94"/>
      <c r="BE5" s="94"/>
      <c r="BF5" s="94"/>
      <c r="BG5" s="94"/>
      <c r="BH5" s="95">
        <v>42248</v>
      </c>
      <c r="BI5" s="95"/>
      <c r="BJ5" s="95"/>
      <c r="BK5" s="95"/>
      <c r="BL5" s="95"/>
      <c r="BM5" s="95"/>
      <c r="BN5" s="96" t="s">
        <v>1</v>
      </c>
      <c r="BO5" s="96"/>
      <c r="BP5" s="97">
        <v>42292</v>
      </c>
      <c r="BQ5" s="97"/>
      <c r="BR5" s="97"/>
      <c r="BS5" s="97"/>
      <c r="BT5" s="97"/>
      <c r="BU5" s="26"/>
    </row>
    <row r="6" spans="2:74" ht="15" customHeight="1" x14ac:dyDescent="0.25">
      <c r="C6" s="102" t="s">
        <v>88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26"/>
    </row>
    <row r="7" spans="2:74" ht="3" customHeight="1" x14ac:dyDescent="0.2"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26"/>
    </row>
    <row r="8" spans="2:74" ht="15" customHeight="1" x14ac:dyDescent="0.25">
      <c r="C8" s="102" t="s">
        <v>89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26"/>
    </row>
    <row r="9" spans="2:74" ht="18.75" customHeight="1" x14ac:dyDescent="0.2">
      <c r="C9" s="106" t="s">
        <v>83</v>
      </c>
      <c r="D9" s="106"/>
      <c r="E9" s="106"/>
      <c r="F9" s="106"/>
      <c r="G9" s="106"/>
      <c r="H9" s="106"/>
      <c r="I9" s="106"/>
      <c r="J9" s="106"/>
      <c r="K9" s="106"/>
      <c r="L9" s="10"/>
      <c r="M9" s="107" t="s">
        <v>68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27" t="s">
        <v>10</v>
      </c>
      <c r="BV9" t="s">
        <v>44</v>
      </c>
    </row>
    <row r="10" spans="2:74" ht="17.25" customHeight="1" x14ac:dyDescent="0.2">
      <c r="C10" s="108" t="s">
        <v>84</v>
      </c>
      <c r="D10" s="108"/>
      <c r="E10" s="108"/>
      <c r="F10" s="108"/>
      <c r="G10" s="108"/>
      <c r="H10" s="108"/>
      <c r="I10" s="108"/>
      <c r="J10" s="108"/>
      <c r="K10" s="108"/>
      <c r="L10" s="11"/>
      <c r="M10" s="107" t="s">
        <v>69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7" t="s">
        <v>11</v>
      </c>
      <c r="BV10" t="s">
        <v>44</v>
      </c>
    </row>
    <row r="11" spans="2:74" ht="9" customHeight="1" x14ac:dyDescent="0.2"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26"/>
    </row>
    <row r="12" spans="2:74" ht="24.75" customHeight="1" x14ac:dyDescent="0.25">
      <c r="C12" s="37" t="s">
        <v>39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9"/>
      <c r="BS12" s="37"/>
      <c r="BT12" s="38"/>
      <c r="BU12" s="26"/>
    </row>
    <row r="13" spans="2:74" ht="12.95" customHeight="1" x14ac:dyDescent="0.2">
      <c r="C13" s="33" t="s">
        <v>2</v>
      </c>
      <c r="D13" s="98" t="s">
        <v>35</v>
      </c>
      <c r="E13" s="98"/>
      <c r="F13" s="98"/>
      <c r="G13" s="98"/>
      <c r="H13" s="98"/>
      <c r="I13" s="98"/>
      <c r="J13" s="98"/>
      <c r="K13" s="98"/>
      <c r="L13" s="98"/>
      <c r="M13" s="98"/>
      <c r="N13" s="99" t="s">
        <v>39</v>
      </c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40" t="s">
        <v>40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0" t="s">
        <v>5</v>
      </c>
      <c r="BK13" s="41"/>
      <c r="BL13" s="41"/>
      <c r="BM13" s="41"/>
      <c r="BN13" s="41"/>
      <c r="BO13" s="41"/>
      <c r="BP13" s="41"/>
      <c r="BQ13" s="42"/>
      <c r="BR13" s="40" t="s">
        <v>6</v>
      </c>
      <c r="BS13" s="41"/>
      <c r="BT13" s="42"/>
      <c r="BU13" s="26"/>
    </row>
    <row r="14" spans="2:74" ht="37.5" customHeight="1" x14ac:dyDescent="0.2">
      <c r="C14" s="20">
        <v>1</v>
      </c>
      <c r="D14" s="46" t="s">
        <v>48</v>
      </c>
      <c r="E14" s="46"/>
      <c r="F14" s="46"/>
      <c r="G14" s="46"/>
      <c r="H14" s="46"/>
      <c r="I14" s="46"/>
      <c r="J14" s="46"/>
      <c r="K14" s="46"/>
      <c r="L14" s="46"/>
      <c r="M14" s="46"/>
      <c r="N14" s="84" t="s">
        <v>64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 t="s">
        <v>72</v>
      </c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48" t="s">
        <v>73</v>
      </c>
      <c r="BK14" s="48"/>
      <c r="BL14" s="48"/>
      <c r="BM14" s="48"/>
      <c r="BN14" s="48"/>
      <c r="BO14" s="48"/>
      <c r="BP14" s="48"/>
      <c r="BQ14" s="48"/>
      <c r="BR14" s="49">
        <v>42269</v>
      </c>
      <c r="BS14" s="49"/>
      <c r="BT14" s="49"/>
      <c r="BU14" s="31" t="s">
        <v>15</v>
      </c>
      <c r="BV14" t="s">
        <v>44</v>
      </c>
    </row>
    <row r="15" spans="2:74" ht="36" customHeight="1" x14ac:dyDescent="0.2">
      <c r="C15" s="20">
        <v>2</v>
      </c>
      <c r="D15" s="46" t="s">
        <v>49</v>
      </c>
      <c r="E15" s="46"/>
      <c r="F15" s="46"/>
      <c r="G15" s="46"/>
      <c r="H15" s="46"/>
      <c r="I15" s="46"/>
      <c r="J15" s="46"/>
      <c r="K15" s="46"/>
      <c r="L15" s="46"/>
      <c r="M15" s="46"/>
      <c r="N15" s="46" t="s">
        <v>50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7" t="s">
        <v>77</v>
      </c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8" t="s">
        <v>73</v>
      </c>
      <c r="BK15" s="48"/>
      <c r="BL15" s="48"/>
      <c r="BM15" s="48"/>
      <c r="BN15" s="48"/>
      <c r="BO15" s="48"/>
      <c r="BP15" s="48"/>
      <c r="BQ15" s="48"/>
      <c r="BR15" s="49">
        <v>42269</v>
      </c>
      <c r="BS15" s="49"/>
      <c r="BT15" s="49"/>
      <c r="BU15" s="28" t="s">
        <v>15</v>
      </c>
      <c r="BV15" t="s">
        <v>44</v>
      </c>
    </row>
    <row r="16" spans="2:74" ht="30" customHeight="1" x14ac:dyDescent="0.2">
      <c r="C16" s="20">
        <v>3</v>
      </c>
      <c r="D16" s="46" t="s">
        <v>85</v>
      </c>
      <c r="E16" s="46"/>
      <c r="F16" s="46"/>
      <c r="G16" s="46"/>
      <c r="H16" s="46"/>
      <c r="I16" s="46"/>
      <c r="J16" s="46"/>
      <c r="K16" s="46"/>
      <c r="L16" s="46"/>
      <c r="M16" s="46"/>
      <c r="N16" s="46" t="s">
        <v>86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 t="s">
        <v>76</v>
      </c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8" t="s">
        <v>73</v>
      </c>
      <c r="BK16" s="48"/>
      <c r="BL16" s="48"/>
      <c r="BM16" s="48"/>
      <c r="BN16" s="48"/>
      <c r="BO16" s="48"/>
      <c r="BP16" s="48"/>
      <c r="BQ16" s="48"/>
      <c r="BR16" s="49">
        <v>42269</v>
      </c>
      <c r="BS16" s="49"/>
      <c r="BT16" s="49"/>
      <c r="BU16" s="31" t="s">
        <v>15</v>
      </c>
      <c r="BV16" t="s">
        <v>44</v>
      </c>
    </row>
    <row r="17" spans="3:74" ht="35.25" customHeight="1" x14ac:dyDescent="0.2">
      <c r="C17" s="20">
        <v>4</v>
      </c>
      <c r="D17" s="46" t="s">
        <v>52</v>
      </c>
      <c r="E17" s="46"/>
      <c r="F17" s="46"/>
      <c r="G17" s="46"/>
      <c r="H17" s="46"/>
      <c r="I17" s="46"/>
      <c r="J17" s="46"/>
      <c r="K17" s="46"/>
      <c r="L17" s="46"/>
      <c r="M17" s="46"/>
      <c r="N17" s="46" t="s">
        <v>74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7" t="s">
        <v>78</v>
      </c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8" t="s">
        <v>73</v>
      </c>
      <c r="BK17" s="48"/>
      <c r="BL17" s="48"/>
      <c r="BM17" s="48"/>
      <c r="BN17" s="48"/>
      <c r="BO17" s="48"/>
      <c r="BP17" s="48"/>
      <c r="BQ17" s="48"/>
      <c r="BR17" s="49">
        <v>42269</v>
      </c>
      <c r="BS17" s="49"/>
      <c r="BT17" s="49"/>
      <c r="BU17" s="31" t="s">
        <v>15</v>
      </c>
    </row>
    <row r="18" spans="3:74" ht="45.75" customHeight="1" x14ac:dyDescent="0.2">
      <c r="C18" s="20">
        <v>5</v>
      </c>
      <c r="D18" s="46" t="s">
        <v>65</v>
      </c>
      <c r="E18" s="46"/>
      <c r="F18" s="46"/>
      <c r="G18" s="46"/>
      <c r="H18" s="46"/>
      <c r="I18" s="46"/>
      <c r="J18" s="46"/>
      <c r="K18" s="46"/>
      <c r="L18" s="46"/>
      <c r="M18" s="46"/>
      <c r="N18" s="46" t="s">
        <v>51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 t="s">
        <v>75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 t="s">
        <v>79</v>
      </c>
      <c r="BK18" s="46"/>
      <c r="BL18" s="46"/>
      <c r="BM18" s="46"/>
      <c r="BN18" s="46"/>
      <c r="BO18" s="46"/>
      <c r="BP18" s="46"/>
      <c r="BQ18" s="46"/>
      <c r="BR18" s="49">
        <v>42269</v>
      </c>
      <c r="BS18" s="49"/>
      <c r="BT18" s="49"/>
      <c r="BU18" s="31" t="s">
        <v>15</v>
      </c>
      <c r="BV18" t="s">
        <v>44</v>
      </c>
    </row>
    <row r="19" spans="3:74" ht="21.75" customHeight="1" x14ac:dyDescent="0.25">
      <c r="C19" s="57" t="s">
        <v>7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3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26"/>
    </row>
    <row r="20" spans="3:74" ht="13.5" customHeight="1" x14ac:dyDescent="0.2"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8"/>
      <c r="W20" s="88"/>
      <c r="X20" s="88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3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26"/>
    </row>
    <row r="21" spans="3:74" ht="57.75" customHeight="1" x14ac:dyDescent="0.2">
      <c r="C21" s="4" t="s">
        <v>38</v>
      </c>
      <c r="D21" s="89" t="s">
        <v>35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1"/>
      <c r="T21" s="5" t="s">
        <v>36</v>
      </c>
      <c r="U21" s="12" t="s">
        <v>37</v>
      </c>
      <c r="V21" s="89" t="s">
        <v>8</v>
      </c>
      <c r="W21" s="90"/>
      <c r="X21" s="91"/>
      <c r="Y21" s="89" t="s">
        <v>9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1"/>
      <c r="AT21" s="92" t="s">
        <v>12</v>
      </c>
      <c r="AU21" s="92"/>
      <c r="AV21" s="92"/>
      <c r="AW21" s="92"/>
      <c r="AX21" s="92"/>
      <c r="AY21" s="92"/>
      <c r="AZ21" s="93" t="s">
        <v>13</v>
      </c>
      <c r="BA21" s="93"/>
      <c r="BB21" s="93"/>
      <c r="BC21" s="93"/>
      <c r="BD21" s="3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27" t="s">
        <v>31</v>
      </c>
    </row>
    <row r="22" spans="3:74" ht="45.75" customHeight="1" x14ac:dyDescent="0.2">
      <c r="C22" s="8">
        <v>1</v>
      </c>
      <c r="D22" s="84" t="s">
        <v>53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22">
        <v>3</v>
      </c>
      <c r="U22" s="22">
        <v>2</v>
      </c>
      <c r="V22" s="36" t="s">
        <v>10</v>
      </c>
      <c r="W22" s="36"/>
      <c r="X22" s="36"/>
      <c r="Y22" s="84" t="s">
        <v>54</v>
      </c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46" t="s">
        <v>81</v>
      </c>
      <c r="AU22" s="46"/>
      <c r="AV22" s="46"/>
      <c r="AW22" s="46"/>
      <c r="AX22" s="46"/>
      <c r="AY22" s="46"/>
      <c r="AZ22" s="48" t="s">
        <v>14</v>
      </c>
      <c r="BA22" s="48"/>
      <c r="BB22" s="48"/>
      <c r="BC22" s="48"/>
      <c r="BD22" s="1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27" t="s">
        <v>32</v>
      </c>
      <c r="BV22" t="s">
        <v>44</v>
      </c>
    </row>
    <row r="23" spans="3:74" ht="45.75" customHeight="1" x14ac:dyDescent="0.2">
      <c r="C23" s="8">
        <v>2</v>
      </c>
      <c r="D23" s="46" t="s">
        <v>55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21">
        <v>3</v>
      </c>
      <c r="U23" s="21">
        <v>1</v>
      </c>
      <c r="V23" s="48" t="s">
        <v>10</v>
      </c>
      <c r="W23" s="48"/>
      <c r="X23" s="48"/>
      <c r="Y23" s="46" t="s">
        <v>56</v>
      </c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 t="s">
        <v>81</v>
      </c>
      <c r="AU23" s="46"/>
      <c r="AV23" s="46"/>
      <c r="AW23" s="46"/>
      <c r="AX23" s="46"/>
      <c r="AY23" s="46"/>
      <c r="AZ23" s="48" t="s">
        <v>14</v>
      </c>
      <c r="BA23" s="48"/>
      <c r="BB23" s="48"/>
      <c r="BC23" s="48"/>
      <c r="BD23" s="1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27" t="s">
        <v>33</v>
      </c>
      <c r="BV23" t="s">
        <v>44</v>
      </c>
    </row>
    <row r="24" spans="3:74" ht="45.75" customHeight="1" x14ac:dyDescent="0.2">
      <c r="C24" s="8">
        <v>3</v>
      </c>
      <c r="D24" s="46" t="s">
        <v>57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21">
        <v>3</v>
      </c>
      <c r="U24" s="21">
        <v>1</v>
      </c>
      <c r="V24" s="48" t="s">
        <v>10</v>
      </c>
      <c r="W24" s="48"/>
      <c r="X24" s="48"/>
      <c r="Y24" s="46" t="s">
        <v>80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 t="s">
        <v>58</v>
      </c>
      <c r="AU24" s="46"/>
      <c r="AV24" s="46"/>
      <c r="AW24" s="46"/>
      <c r="AX24" s="46"/>
      <c r="AY24" s="46"/>
      <c r="AZ24" s="48" t="s">
        <v>14</v>
      </c>
      <c r="BA24" s="48"/>
      <c r="BB24" s="48"/>
      <c r="BC24" s="48"/>
      <c r="BD24" s="1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27" t="s">
        <v>29</v>
      </c>
      <c r="BV24" t="s">
        <v>44</v>
      </c>
    </row>
    <row r="25" spans="3:74" ht="20.25" customHeight="1" x14ac:dyDescent="0.2">
      <c r="C25" s="8" t="s">
        <v>44</v>
      </c>
      <c r="D25" s="85" t="s">
        <v>44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6"/>
      <c r="U25" s="6"/>
      <c r="V25" s="48"/>
      <c r="W25" s="48"/>
      <c r="X25" s="48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46"/>
      <c r="AU25" s="46"/>
      <c r="AV25" s="46"/>
      <c r="AW25" s="46"/>
      <c r="AX25" s="46"/>
      <c r="AY25" s="46"/>
      <c r="AZ25" s="48"/>
      <c r="BA25" s="48"/>
      <c r="BB25" s="48"/>
      <c r="BC25" s="48"/>
      <c r="BD25" s="1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27" t="s">
        <v>34</v>
      </c>
      <c r="BV25" t="s">
        <v>44</v>
      </c>
    </row>
    <row r="26" spans="3:74" ht="15.75" customHeight="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26"/>
      <c r="BV26" t="s">
        <v>44</v>
      </c>
    </row>
    <row r="27" spans="3:74" ht="23.25" customHeight="1" x14ac:dyDescent="0.25">
      <c r="C27" s="57" t="s">
        <v>45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V27" t="s">
        <v>44</v>
      </c>
    </row>
    <row r="28" spans="3:74" ht="12.95" customHeight="1" x14ac:dyDescent="0.2">
      <c r="C28" s="34" t="s">
        <v>2</v>
      </c>
      <c r="D28" s="40" t="s">
        <v>41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2"/>
      <c r="AG28" s="40" t="s">
        <v>42</v>
      </c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2"/>
      <c r="BR28" s="79" t="s">
        <v>13</v>
      </c>
      <c r="BS28" s="79"/>
      <c r="BT28" s="79"/>
      <c r="BU28" s="26"/>
    </row>
    <row r="29" spans="3:74" ht="39.75" customHeight="1" x14ac:dyDescent="0.2">
      <c r="C29" s="32">
        <v>1</v>
      </c>
      <c r="D29" s="84" t="s">
        <v>82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 t="s">
        <v>66</v>
      </c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46" t="s">
        <v>30</v>
      </c>
      <c r="BS29" s="46"/>
      <c r="BT29" s="46"/>
      <c r="BU29" s="27">
        <v>1</v>
      </c>
    </row>
    <row r="30" spans="3:74" ht="23.25" customHeight="1" x14ac:dyDescent="0.25">
      <c r="C30" s="57" t="s">
        <v>46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26"/>
    </row>
    <row r="31" spans="3:74" ht="20.25" customHeight="1" x14ac:dyDescent="0.2">
      <c r="C31" s="13">
        <v>1</v>
      </c>
      <c r="D31" s="36" t="s">
        <v>59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28" t="s">
        <v>30</v>
      </c>
    </row>
    <row r="32" spans="3:74" ht="20.25" customHeight="1" x14ac:dyDescent="0.2">
      <c r="C32" s="13"/>
      <c r="D32" s="78" t="s">
        <v>44</v>
      </c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26"/>
    </row>
    <row r="33" spans="3:73" ht="25.5" customHeight="1" x14ac:dyDescent="0.25">
      <c r="C33" s="57" t="s">
        <v>16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26"/>
    </row>
    <row r="34" spans="3:73" ht="12" customHeight="1" x14ac:dyDescent="0.2">
      <c r="C34" s="40" t="s">
        <v>17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2"/>
      <c r="AN34" s="43" t="s">
        <v>25</v>
      </c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5"/>
      <c r="BN34" s="2"/>
      <c r="BO34" s="2"/>
      <c r="BP34" s="1"/>
      <c r="BQ34" s="1"/>
      <c r="BR34" s="1"/>
      <c r="BS34" s="1"/>
      <c r="BT34" s="2"/>
      <c r="BU34" s="26"/>
    </row>
    <row r="35" spans="3:73" x14ac:dyDescent="0.2">
      <c r="C35" s="40" t="s">
        <v>23</v>
      </c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40" t="s">
        <v>18</v>
      </c>
      <c r="O35" s="41"/>
      <c r="P35" s="41"/>
      <c r="Q35" s="41"/>
      <c r="R35" s="41"/>
      <c r="S35" s="41"/>
      <c r="T35" s="40" t="s">
        <v>19</v>
      </c>
      <c r="U35" s="41"/>
      <c r="V35" s="41"/>
      <c r="W35" s="42"/>
      <c r="X35" s="40" t="s">
        <v>20</v>
      </c>
      <c r="Y35" s="41"/>
      <c r="Z35" s="41"/>
      <c r="AA35" s="41"/>
      <c r="AB35" s="41"/>
      <c r="AC35" s="41"/>
      <c r="AD35" s="41"/>
      <c r="AE35" s="42"/>
      <c r="AF35" s="40" t="s">
        <v>21</v>
      </c>
      <c r="AG35" s="41"/>
      <c r="AH35" s="41"/>
      <c r="AI35" s="41"/>
      <c r="AJ35" s="41"/>
      <c r="AK35" s="41"/>
      <c r="AL35" s="41"/>
      <c r="AM35" s="42"/>
      <c r="AN35" s="40" t="s">
        <v>24</v>
      </c>
      <c r="AO35" s="41"/>
      <c r="AP35" s="41"/>
      <c r="AQ35" s="41"/>
      <c r="AR35" s="41"/>
      <c r="AS35" s="41"/>
      <c r="AT35" s="41"/>
      <c r="AU35" s="42"/>
      <c r="AV35" s="40" t="s">
        <v>20</v>
      </c>
      <c r="AW35" s="41"/>
      <c r="AX35" s="41"/>
      <c r="AY35" s="41"/>
      <c r="AZ35" s="41"/>
      <c r="BA35" s="42"/>
      <c r="BB35" s="40" t="s">
        <v>21</v>
      </c>
      <c r="BC35" s="41"/>
      <c r="BD35" s="41"/>
      <c r="BE35" s="41"/>
      <c r="BF35" s="41"/>
      <c r="BG35" s="42"/>
      <c r="BH35" s="79" t="s">
        <v>22</v>
      </c>
      <c r="BI35" s="79"/>
      <c r="BJ35" s="79"/>
      <c r="BK35" s="79"/>
      <c r="BL35" s="79"/>
      <c r="BM35" s="79"/>
      <c r="BN35" s="1"/>
      <c r="BO35" s="1"/>
      <c r="BP35" s="82" t="s">
        <v>26</v>
      </c>
      <c r="BQ35" s="83"/>
      <c r="BR35" s="83"/>
      <c r="BS35" s="83"/>
      <c r="BT35" s="1"/>
      <c r="BU35" s="26"/>
    </row>
    <row r="36" spans="3:73" ht="22.5" customHeight="1" x14ac:dyDescent="0.2">
      <c r="C36" s="16">
        <v>1</v>
      </c>
      <c r="D36" s="75" t="s">
        <v>70</v>
      </c>
      <c r="E36" s="75"/>
      <c r="F36" s="75"/>
      <c r="G36" s="75"/>
      <c r="H36" s="75"/>
      <c r="I36" s="75"/>
      <c r="J36" s="75"/>
      <c r="K36" s="75"/>
      <c r="L36" s="75"/>
      <c r="M36" s="75"/>
      <c r="N36" s="71">
        <v>42248.708333333336</v>
      </c>
      <c r="O36" s="71"/>
      <c r="P36" s="71"/>
      <c r="Q36" s="71"/>
      <c r="R36" s="71"/>
      <c r="S36" s="71"/>
      <c r="T36" s="72">
        <v>42269</v>
      </c>
      <c r="U36" s="72"/>
      <c r="V36" s="72"/>
      <c r="W36" s="72"/>
      <c r="X36" s="76">
        <v>1</v>
      </c>
      <c r="Y36" s="76"/>
      <c r="Z36" s="76"/>
      <c r="AA36" s="76"/>
      <c r="AB36" s="76"/>
      <c r="AC36" s="76"/>
      <c r="AD36" s="76"/>
      <c r="AE36" s="76"/>
      <c r="AF36" s="77">
        <v>1</v>
      </c>
      <c r="AG36" s="77"/>
      <c r="AH36" s="80"/>
      <c r="AI36" s="80"/>
      <c r="AJ36" s="80"/>
      <c r="AK36" s="80"/>
      <c r="AL36" s="80"/>
      <c r="AM36" s="80"/>
      <c r="AN36" s="7"/>
      <c r="AO36" s="73">
        <v>42264</v>
      </c>
      <c r="AP36" s="48"/>
      <c r="AQ36" s="48"/>
      <c r="AR36" s="48"/>
      <c r="AS36" s="48"/>
      <c r="AT36" s="48"/>
      <c r="AU36" s="48"/>
      <c r="AV36" s="74">
        <v>1</v>
      </c>
      <c r="AW36" s="74"/>
      <c r="AX36" s="74"/>
      <c r="AY36" s="74"/>
      <c r="AZ36" s="74"/>
      <c r="BA36" s="74"/>
      <c r="BB36" s="74">
        <v>1</v>
      </c>
      <c r="BC36" s="74"/>
      <c r="BD36" s="74"/>
      <c r="BE36" s="74"/>
      <c r="BF36" s="74"/>
      <c r="BG36" s="74"/>
      <c r="BH36" s="67">
        <f>BB36-AV36</f>
        <v>0</v>
      </c>
      <c r="BI36" s="67"/>
      <c r="BJ36" s="67"/>
      <c r="BK36" s="67"/>
      <c r="BL36" s="67"/>
      <c r="BM36" s="67"/>
      <c r="BN36" s="9"/>
      <c r="BO36" s="9"/>
      <c r="BP36" s="81">
        <v>42249</v>
      </c>
      <c r="BQ36" s="52"/>
      <c r="BR36" s="52"/>
      <c r="BS36" s="52"/>
      <c r="BT36" s="1"/>
      <c r="BU36" s="26"/>
    </row>
    <row r="37" spans="3:73" ht="22.5" customHeight="1" x14ac:dyDescent="0.2">
      <c r="C37" s="16">
        <v>2</v>
      </c>
      <c r="D37" s="70" t="s">
        <v>71</v>
      </c>
      <c r="E37" s="70"/>
      <c r="F37" s="70"/>
      <c r="G37" s="70"/>
      <c r="H37" s="70"/>
      <c r="I37" s="70"/>
      <c r="J37" s="70"/>
      <c r="K37" s="70"/>
      <c r="L37" s="70"/>
      <c r="M37" s="70"/>
      <c r="N37" s="71">
        <v>42248.708333333336</v>
      </c>
      <c r="O37" s="71"/>
      <c r="P37" s="71"/>
      <c r="Q37" s="71"/>
      <c r="R37" s="71"/>
      <c r="S37" s="71"/>
      <c r="T37" s="72">
        <v>42269</v>
      </c>
      <c r="U37" s="72"/>
      <c r="V37" s="72"/>
      <c r="W37" s="72"/>
      <c r="X37" s="62">
        <v>1</v>
      </c>
      <c r="Y37" s="62"/>
      <c r="Z37" s="62"/>
      <c r="AA37" s="62"/>
      <c r="AB37" s="62"/>
      <c r="AC37" s="62"/>
      <c r="AD37" s="62"/>
      <c r="AE37" s="62"/>
      <c r="AF37" s="62">
        <v>1</v>
      </c>
      <c r="AG37" s="62"/>
      <c r="AH37" s="62"/>
      <c r="AI37" s="62"/>
      <c r="AJ37" s="62"/>
      <c r="AK37" s="62"/>
      <c r="AL37" s="62"/>
      <c r="AM37" s="62"/>
      <c r="AN37" s="7"/>
      <c r="AO37" s="35">
        <v>42264</v>
      </c>
      <c r="AP37" s="36"/>
      <c r="AQ37" s="36"/>
      <c r="AR37" s="36"/>
      <c r="AS37" s="36"/>
      <c r="AT37" s="36"/>
      <c r="AU37" s="36"/>
      <c r="AV37" s="64">
        <v>1</v>
      </c>
      <c r="AW37" s="64"/>
      <c r="AX37" s="64"/>
      <c r="AY37" s="64"/>
      <c r="AZ37" s="64"/>
      <c r="BA37" s="64"/>
      <c r="BB37" s="64">
        <v>1</v>
      </c>
      <c r="BC37" s="64"/>
      <c r="BD37" s="64"/>
      <c r="BE37" s="64"/>
      <c r="BF37" s="64"/>
      <c r="BG37" s="64"/>
      <c r="BH37" s="67">
        <f>BB37-AV37</f>
        <v>0</v>
      </c>
      <c r="BI37" s="67"/>
      <c r="BJ37" s="67"/>
      <c r="BK37" s="67"/>
      <c r="BL37" s="67"/>
      <c r="BM37" s="67"/>
      <c r="BN37" s="9"/>
      <c r="BO37" s="9"/>
      <c r="BP37" s="68" t="s">
        <v>27</v>
      </c>
      <c r="BQ37" s="69"/>
      <c r="BR37" s="69"/>
      <c r="BS37" s="69"/>
      <c r="BT37" s="1"/>
      <c r="BU37" s="26"/>
    </row>
    <row r="38" spans="3:73" ht="22.5" customHeight="1" x14ac:dyDescent="0.2">
      <c r="C38" s="16">
        <v>3</v>
      </c>
      <c r="D38" s="70" t="s">
        <v>87</v>
      </c>
      <c r="E38" s="70"/>
      <c r="F38" s="70"/>
      <c r="G38" s="70"/>
      <c r="H38" s="70"/>
      <c r="I38" s="70"/>
      <c r="J38" s="70"/>
      <c r="K38" s="70"/>
      <c r="L38" s="70"/>
      <c r="M38" s="70"/>
      <c r="N38" s="71">
        <v>42248.708333333336</v>
      </c>
      <c r="O38" s="71"/>
      <c r="P38" s="71"/>
      <c r="Q38" s="71"/>
      <c r="R38" s="71"/>
      <c r="S38" s="71"/>
      <c r="T38" s="72">
        <v>42269</v>
      </c>
      <c r="U38" s="72"/>
      <c r="V38" s="72"/>
      <c r="W38" s="72"/>
      <c r="X38" s="62">
        <v>1</v>
      </c>
      <c r="Y38" s="62"/>
      <c r="Z38" s="62"/>
      <c r="AA38" s="62"/>
      <c r="AB38" s="62"/>
      <c r="AC38" s="62"/>
      <c r="AD38" s="62"/>
      <c r="AE38" s="62"/>
      <c r="AF38" s="62">
        <v>1</v>
      </c>
      <c r="AG38" s="62"/>
      <c r="AH38" s="62"/>
      <c r="AI38" s="62"/>
      <c r="AJ38" s="62"/>
      <c r="AK38" s="62"/>
      <c r="AL38" s="62"/>
      <c r="AM38" s="62"/>
      <c r="AN38" s="7"/>
      <c r="AO38" s="35">
        <v>42264</v>
      </c>
      <c r="AP38" s="36"/>
      <c r="AQ38" s="36"/>
      <c r="AR38" s="36"/>
      <c r="AS38" s="36"/>
      <c r="AT38" s="36"/>
      <c r="AU38" s="36"/>
      <c r="AV38" s="64">
        <v>1</v>
      </c>
      <c r="AW38" s="64"/>
      <c r="AX38" s="64"/>
      <c r="AY38" s="64"/>
      <c r="AZ38" s="64"/>
      <c r="BA38" s="64"/>
      <c r="BB38" s="64">
        <v>1</v>
      </c>
      <c r="BC38" s="64"/>
      <c r="BD38" s="64"/>
      <c r="BE38" s="64"/>
      <c r="BF38" s="64"/>
      <c r="BG38" s="64"/>
      <c r="BH38" s="67">
        <f t="shared" ref="BH38" si="0">BB38-AV38</f>
        <v>0</v>
      </c>
      <c r="BI38" s="67"/>
      <c r="BJ38" s="67"/>
      <c r="BK38" s="67"/>
      <c r="BL38" s="67"/>
      <c r="BM38" s="67"/>
      <c r="BN38" s="9"/>
      <c r="BO38" s="9"/>
      <c r="BP38" s="65">
        <v>0.12</v>
      </c>
      <c r="BQ38" s="66"/>
      <c r="BR38" s="66"/>
      <c r="BS38" s="66"/>
      <c r="BT38" s="1"/>
      <c r="BU38" s="26"/>
    </row>
    <row r="39" spans="3:73" ht="12.75" customHeight="1" x14ac:dyDescent="0.2"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4"/>
      <c r="O39" s="14"/>
      <c r="P39" s="14"/>
      <c r="Q39" s="14"/>
      <c r="R39" s="14"/>
      <c r="S39" s="14"/>
      <c r="T39" s="17"/>
      <c r="U39" s="17"/>
      <c r="V39" s="17"/>
      <c r="W39" s="17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7"/>
      <c r="AO39" s="63"/>
      <c r="AP39" s="51"/>
      <c r="AQ39" s="51"/>
      <c r="AR39" s="51"/>
      <c r="AS39" s="51"/>
      <c r="AT39" s="51"/>
      <c r="AU39" s="51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9"/>
      <c r="BO39" s="9"/>
      <c r="BP39" s="9"/>
      <c r="BQ39" s="9"/>
      <c r="BR39" s="9"/>
      <c r="BS39" s="9"/>
      <c r="BT39" s="1"/>
    </row>
    <row r="40" spans="3:73" ht="17.25" customHeight="1" x14ac:dyDescent="0.2"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</row>
    <row r="41" spans="3:73" ht="24.75" customHeight="1" x14ac:dyDescent="0.25">
      <c r="C41" s="57" t="s">
        <v>47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9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15"/>
    </row>
    <row r="42" spans="3:73" x14ac:dyDescent="0.2">
      <c r="C42" s="19" t="s">
        <v>2</v>
      </c>
      <c r="D42" s="61" t="s">
        <v>43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 t="s">
        <v>28</v>
      </c>
      <c r="AG42" s="61"/>
      <c r="AH42" s="59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15"/>
    </row>
    <row r="43" spans="3:73" ht="13.5" customHeight="1" x14ac:dyDescent="0.2">
      <c r="C43" s="23">
        <v>1</v>
      </c>
      <c r="D43" s="51" t="s">
        <v>60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2">
        <v>42262</v>
      </c>
      <c r="AG43" s="52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15"/>
    </row>
    <row r="44" spans="3:73" ht="13.5" customHeight="1" x14ac:dyDescent="0.2">
      <c r="C44" s="23">
        <v>2</v>
      </c>
      <c r="D44" s="50" t="s">
        <v>61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2">
        <v>42262</v>
      </c>
      <c r="AG44" s="52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15"/>
    </row>
    <row r="45" spans="3:73" ht="13.5" customHeight="1" x14ac:dyDescent="0.2">
      <c r="C45" s="23">
        <v>3</v>
      </c>
      <c r="D45" s="50" t="s">
        <v>67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2">
        <v>42262</v>
      </c>
      <c r="AG45" s="52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15"/>
    </row>
    <row r="46" spans="3:73" ht="13.5" customHeight="1" x14ac:dyDescent="0.2">
      <c r="C46" s="23">
        <v>4</v>
      </c>
      <c r="D46" s="51" t="s">
        <v>62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2">
        <v>42262</v>
      </c>
      <c r="AG46" s="52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15"/>
    </row>
    <row r="47" spans="3:73" ht="13.5" customHeight="1" x14ac:dyDescent="0.2">
      <c r="C47" s="23">
        <v>5</v>
      </c>
      <c r="D47" s="50" t="s">
        <v>63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2">
        <v>42262</v>
      </c>
      <c r="AG47" s="52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15"/>
    </row>
    <row r="48" spans="3:73" ht="13.5" customHeight="1" x14ac:dyDescent="0.2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15"/>
    </row>
    <row r="49" spans="3:72" ht="21" customHeight="1" x14ac:dyDescent="0.2"/>
    <row r="50" spans="3:72" ht="4.5" customHeight="1" x14ac:dyDescent="0.2"/>
    <row r="51" spans="3:72" ht="24.75" customHeight="1" x14ac:dyDescent="0.2"/>
    <row r="52" spans="3:72" ht="19.5" customHeight="1" x14ac:dyDescent="0.2"/>
    <row r="53" spans="3:72" ht="28.5" customHeight="1" x14ac:dyDescent="0.2"/>
    <row r="55" spans="3:72" ht="23.25" customHeight="1" x14ac:dyDescent="0.2"/>
    <row r="56" spans="3:72" ht="26.25" customHeight="1" x14ac:dyDescent="0.2"/>
    <row r="57" spans="3:72" ht="11.25" customHeight="1" x14ac:dyDescent="0.2"/>
    <row r="58" spans="3:72" ht="24" customHeight="1" x14ac:dyDescent="0.2"/>
    <row r="59" spans="3:72" ht="45" customHeight="1" x14ac:dyDescent="0.2"/>
    <row r="60" spans="3:72" ht="31.5" customHeight="1" x14ac:dyDescent="0.2"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</row>
    <row r="1048576" spans="41:47" x14ac:dyDescent="0.2">
      <c r="AO1048576" s="35">
        <v>42264</v>
      </c>
      <c r="AP1048576" s="36"/>
      <c r="AQ1048576" s="36"/>
      <c r="AR1048576" s="36"/>
      <c r="AS1048576" s="36"/>
      <c r="AT1048576" s="36"/>
      <c r="AU1048576" s="36"/>
    </row>
  </sheetData>
  <mergeCells count="163">
    <mergeCell ref="C1:BT3"/>
    <mergeCell ref="AX5:BG5"/>
    <mergeCell ref="BH5:BM5"/>
    <mergeCell ref="BN5:BO5"/>
    <mergeCell ref="BP5:BT5"/>
    <mergeCell ref="C11:BT11"/>
    <mergeCell ref="D13:M13"/>
    <mergeCell ref="N13:AG13"/>
    <mergeCell ref="BJ13:BQ13"/>
    <mergeCell ref="BR13:BT13"/>
    <mergeCell ref="C6:AW6"/>
    <mergeCell ref="AX6:BT7"/>
    <mergeCell ref="C7:AW7"/>
    <mergeCell ref="C8:AW8"/>
    <mergeCell ref="AX8:BT8"/>
    <mergeCell ref="AX9:BT10"/>
    <mergeCell ref="C9:K9"/>
    <mergeCell ref="M9:AW9"/>
    <mergeCell ref="C10:K10"/>
    <mergeCell ref="M10:AW10"/>
    <mergeCell ref="BJ15:BQ15"/>
    <mergeCell ref="N16:AG16"/>
    <mergeCell ref="AH16:BI16"/>
    <mergeCell ref="BJ16:BQ16"/>
    <mergeCell ref="BR14:BT14"/>
    <mergeCell ref="BR15:BT15"/>
    <mergeCell ref="BR16:BT16"/>
    <mergeCell ref="N14:AG14"/>
    <mergeCell ref="AH14:BI14"/>
    <mergeCell ref="BJ14:BQ14"/>
    <mergeCell ref="D14:M14"/>
    <mergeCell ref="AZ21:BC21"/>
    <mergeCell ref="D22:S22"/>
    <mergeCell ref="V22:X22"/>
    <mergeCell ref="D18:M18"/>
    <mergeCell ref="N18:AG18"/>
    <mergeCell ref="AH18:BI18"/>
    <mergeCell ref="V21:X21"/>
    <mergeCell ref="D15:M15"/>
    <mergeCell ref="N15:AG15"/>
    <mergeCell ref="AH15:BI15"/>
    <mergeCell ref="D16:M16"/>
    <mergeCell ref="Y23:AS23"/>
    <mergeCell ref="AT23:AY23"/>
    <mergeCell ref="AZ23:BC23"/>
    <mergeCell ref="C19:BC19"/>
    <mergeCell ref="BE19:BT25"/>
    <mergeCell ref="C20:BC20"/>
    <mergeCell ref="D21:S21"/>
    <mergeCell ref="AZ24:BC24"/>
    <mergeCell ref="BJ18:BQ18"/>
    <mergeCell ref="Y22:AS22"/>
    <mergeCell ref="AT22:AY22"/>
    <mergeCell ref="AZ22:BC22"/>
    <mergeCell ref="Y21:AS21"/>
    <mergeCell ref="AT21:AY21"/>
    <mergeCell ref="AZ25:BC25"/>
    <mergeCell ref="D23:S23"/>
    <mergeCell ref="V23:X23"/>
    <mergeCell ref="D17:M17"/>
    <mergeCell ref="D24:S24"/>
    <mergeCell ref="V24:X24"/>
    <mergeCell ref="Y24:AS24"/>
    <mergeCell ref="AT24:AY24"/>
    <mergeCell ref="D25:S25"/>
    <mergeCell ref="V25:X25"/>
    <mergeCell ref="Y25:AS25"/>
    <mergeCell ref="AT25:AY25"/>
    <mergeCell ref="BR18:BT18"/>
    <mergeCell ref="C30:BT30"/>
    <mergeCell ref="N35:S35"/>
    <mergeCell ref="T35:W35"/>
    <mergeCell ref="C27:BT27"/>
    <mergeCell ref="D28:AF28"/>
    <mergeCell ref="AG28:BQ28"/>
    <mergeCell ref="BR28:BT28"/>
    <mergeCell ref="D29:AF29"/>
    <mergeCell ref="AG29:BQ29"/>
    <mergeCell ref="BR29:BT29"/>
    <mergeCell ref="D31:BT31"/>
    <mergeCell ref="D32:BT32"/>
    <mergeCell ref="AV35:BA35"/>
    <mergeCell ref="BB35:BG35"/>
    <mergeCell ref="BH35:BM35"/>
    <mergeCell ref="AH36:AM36"/>
    <mergeCell ref="BB36:BG36"/>
    <mergeCell ref="BH36:BM36"/>
    <mergeCell ref="BP36:BS36"/>
    <mergeCell ref="BP35:BS35"/>
    <mergeCell ref="C33:BT33"/>
    <mergeCell ref="C34:AM34"/>
    <mergeCell ref="X35:AE35"/>
    <mergeCell ref="AF35:AG35"/>
    <mergeCell ref="AH35:AM35"/>
    <mergeCell ref="C35:M35"/>
    <mergeCell ref="D37:M37"/>
    <mergeCell ref="N37:S37"/>
    <mergeCell ref="T37:W37"/>
    <mergeCell ref="X37:AE37"/>
    <mergeCell ref="D38:M38"/>
    <mergeCell ref="N38:S38"/>
    <mergeCell ref="T38:W38"/>
    <mergeCell ref="AV38:BA38"/>
    <mergeCell ref="AO36:AU36"/>
    <mergeCell ref="AV36:BA36"/>
    <mergeCell ref="D36:M36"/>
    <mergeCell ref="N36:S36"/>
    <mergeCell ref="T36:W36"/>
    <mergeCell ref="X36:AE36"/>
    <mergeCell ref="AF36:AG36"/>
    <mergeCell ref="AF38:AG38"/>
    <mergeCell ref="AO37:AU37"/>
    <mergeCell ref="AF37:AG37"/>
    <mergeCell ref="AH37:AM37"/>
    <mergeCell ref="AH38:AM38"/>
    <mergeCell ref="AO38:AU38"/>
    <mergeCell ref="X38:AE38"/>
    <mergeCell ref="BP38:BS38"/>
    <mergeCell ref="AV37:BA37"/>
    <mergeCell ref="BB37:BG37"/>
    <mergeCell ref="BH37:BM37"/>
    <mergeCell ref="BP37:BS37"/>
    <mergeCell ref="BB38:BG38"/>
    <mergeCell ref="BH38:BM38"/>
    <mergeCell ref="AH41:BS41"/>
    <mergeCell ref="D42:AE42"/>
    <mergeCell ref="AF42:AG42"/>
    <mergeCell ref="AH42:BS42"/>
    <mergeCell ref="D43:AE43"/>
    <mergeCell ref="AF43:AG43"/>
    <mergeCell ref="AF45:AG45"/>
    <mergeCell ref="AH45:BS45"/>
    <mergeCell ref="X39:AE39"/>
    <mergeCell ref="AF39:AG39"/>
    <mergeCell ref="AH39:AM39"/>
    <mergeCell ref="AO39:AU39"/>
    <mergeCell ref="AV39:BA39"/>
    <mergeCell ref="BB39:BG39"/>
    <mergeCell ref="BH39:BM39"/>
    <mergeCell ref="AO1048576:AU1048576"/>
    <mergeCell ref="C12:BR12"/>
    <mergeCell ref="BS12:BT12"/>
    <mergeCell ref="AH13:BI13"/>
    <mergeCell ref="AN34:BM34"/>
    <mergeCell ref="N17:AG17"/>
    <mergeCell ref="AH17:BI17"/>
    <mergeCell ref="BJ17:BQ17"/>
    <mergeCell ref="BR17:BT17"/>
    <mergeCell ref="D47:AE47"/>
    <mergeCell ref="AF47:AG47"/>
    <mergeCell ref="AH48:BS48"/>
    <mergeCell ref="D45:AE45"/>
    <mergeCell ref="AN35:AU35"/>
    <mergeCell ref="D46:AE46"/>
    <mergeCell ref="AF46:AG46"/>
    <mergeCell ref="AH46:BS46"/>
    <mergeCell ref="AH43:BS43"/>
    <mergeCell ref="D44:AE44"/>
    <mergeCell ref="AF44:AG44"/>
    <mergeCell ref="AH44:BS44"/>
    <mergeCell ref="C60:BT60"/>
    <mergeCell ref="C40:BT40"/>
    <mergeCell ref="C41:AG41"/>
  </mergeCells>
  <phoneticPr fontId="1" type="noConversion"/>
  <dataValidations count="3">
    <dataValidation type="list" allowBlank="1" showInputMessage="1" showErrorMessage="1" sqref="V22:X25">
      <formula1>$BU$9:$BU$10</formula1>
    </dataValidation>
    <dataValidation type="list" allowBlank="1" showInputMessage="1" showErrorMessage="1" sqref="AZ22:BC25">
      <formula1>$BU$14:$BU$18</formula1>
    </dataValidation>
    <dataValidation type="list" allowBlank="1" showInputMessage="1" showErrorMessage="1" sqref="BR29:BT29">
      <formula1>$BU$31:$BU$32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VALERO</cp:lastModifiedBy>
  <cp:lastPrinted>2009-09-03T16:41:02Z</cp:lastPrinted>
  <dcterms:created xsi:type="dcterms:W3CDTF">2008-10-21T13:59:07Z</dcterms:created>
  <dcterms:modified xsi:type="dcterms:W3CDTF">2015-11-17T05:51:30Z</dcterms:modified>
</cp:coreProperties>
</file>