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45" windowWidth="3390" windowHeight="3480"/>
  </bookViews>
  <sheets>
    <sheet name="Plantilla" sheetId="2" r:id="rId1"/>
  </sheets>
  <definedNames>
    <definedName name="_xlnm._FilterDatabase" localSheetId="0" hidden="1">Plantilla!$B$19:$BS$35</definedName>
    <definedName name="_xlnm.Print_Area" localSheetId="0">Plantilla!$B$1:$BQ$46</definedName>
  </definedNames>
  <calcPr calcId="145621"/>
</workbook>
</file>

<file path=xl/calcChain.xml><?xml version="1.0" encoding="utf-8"?>
<calcChain xmlns="http://schemas.openxmlformats.org/spreadsheetml/2006/main">
  <c r="BE36" i="2" l="1"/>
  <c r="BE37" i="2"/>
  <c r="BE34" i="2" l="1"/>
  <c r="BE35" i="2"/>
</calcChain>
</file>

<file path=xl/sharedStrings.xml><?xml version="1.0" encoding="utf-8"?>
<sst xmlns="http://schemas.openxmlformats.org/spreadsheetml/2006/main" count="118" uniqueCount="86">
  <si>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</si>
  <si>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</si>
  <si>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</si>
  <si>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</si>
  <si>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</si>
  <si>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</si>
  <si>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</si>
  <si>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</si>
  <si>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</si>
  <si>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</si>
  <si>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</si>
  <si>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</si>
  <si>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</si>
  <si>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</si>
  <si>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</si>
  <si>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</si>
  <si>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</si>
  <si>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</si>
  <si>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</si>
  <si>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</si>
  <si>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</si>
  <si>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</si>
  <si>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</si>
  <si>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</si>
  <si>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</si>
  <si>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</si>
  <si>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</si>
  <si>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</si>
  <si>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</si>
  <si>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</si>
  <si>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</si>
  <si>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</si>
  <si>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</si>
  <si>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</si>
  <si>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</si>
  <si>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</si>
  <si>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</si>
  <si>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</si>
  <si>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</si>
  <si>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</si>
  <si>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</si>
  <si>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</si>
  <si>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</si>
  <si>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</si>
  <si>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</si>
  <si>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</si>
  <si>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</si>
  <si>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</si>
  <si>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Se trabajó en la documentación inicial de Visión y Alcance según los requerimientos recopilados.</t>
  </si>
  <si>
    <t>Presentación de funcionalidades de las herramientas</t>
  </si>
  <si>
    <t>Poca disponibilidad de personas para el relevamiento de análisis y diseño puede retrasar el cierre del proyecto</t>
  </si>
  <si>
    <t>Programar con anticipación las reuniones y lograr el compromiso de los participantes.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</si>
  <si>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</si>
  <si>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</si>
  <si>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</si>
  <si>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>Documentación de Visión y Alcance</t>
  </si>
  <si>
    <t>Valero Vegazo, José Paolo</t>
  </si>
  <si>
    <t>Saenz Tarazona, Manuel</t>
  </si>
  <si>
    <t>José Valero</t>
  </si>
  <si>
    <t>Se realizó la revisión de las capacidades de las herramientas con Juan Carlos Guerrero y Michael Cerna.</t>
  </si>
  <si>
    <t>Completar y presentar el Documento de Visión y Alcance que integrará los contenidos de las herramientas de JJM INVERTALINE.</t>
  </si>
  <si>
    <t>Convocar a los comités Ejecutivos mensuales de forma sugerida en las semanas del: 28/09, 26/10 y 23/11.</t>
  </si>
  <si>
    <t xml:space="preserve"> Revisión de herramientas con la gerencia de desarrollo y gerencia de calidad de TI.</t>
  </si>
  <si>
    <t>Cerrar definiciones al 07 de noviembre.</t>
  </si>
  <si>
    <t>Michael Cerna</t>
  </si>
  <si>
    <t>Correciones de errores</t>
  </si>
  <si>
    <t xml:space="preserve">Se realizaron dos  reuniones para evaluar los errores </t>
  </si>
  <si>
    <t>Correciones e Incorporacion de nuevos documentos</t>
  </si>
  <si>
    <t>Jose Valero</t>
  </si>
  <si>
    <t>Jose Valero    Juan Carlos Guerrero  Michael Cerna</t>
  </si>
  <si>
    <t>Se realizó el 22 de octubre la reunión de Kick Off meeting Externo del proyecto.</t>
  </si>
  <si>
    <t>Mayor tiempo para la realizacion de estas areas pendientes</t>
  </si>
  <si>
    <t xml:space="preserve">Actualizacion de Documentacion en el Area de Proceso de "PP-PMC" "PPQA"MA" "REQM" </t>
  </si>
  <si>
    <t xml:space="preserve">Mayor responsabilidad en el analisis de calidad </t>
  </si>
  <si>
    <t>En Proceso</t>
  </si>
  <si>
    <t xml:space="preserve">Preparacion de documentos </t>
  </si>
  <si>
    <t>Actualizacion</t>
  </si>
  <si>
    <t>Correcion de errores</t>
  </si>
  <si>
    <t>Analisis de la calidad</t>
  </si>
  <si>
    <t>Kiff of meeting Externo para JJM INVENTARLINE</t>
  </si>
  <si>
    <t>Documentacion Gestion de la configuraion JJM INVENTARLINE</t>
  </si>
  <si>
    <t>Documentacion PP-PMC JJM INVENTARLINE</t>
  </si>
  <si>
    <t>Reunión de Kick off meeting Externo</t>
  </si>
  <si>
    <t>Jefe de Proyecto:</t>
  </si>
  <si>
    <t>Cliente (Sport Perú):</t>
  </si>
  <si>
    <t>IQ_V0.3_2015 Informe de Avance 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</si>
</sst>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name val="Candara"/>
      <family val="2"/>
    </font>
    <font>
      <b/>
      <sz val="15"/>
      <name val="Candara"/>
      <family val="2"/>
    </font>
    <font>
      <b/>
      <sz val="10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i/>
      <sz val="8"/>
      <color indexed="8"/>
      <name val="Candara"/>
      <family val="2"/>
    </font>
    <font>
      <b/>
      <sz val="10"/>
      <color theme="0"/>
      <name val="Candara"/>
      <family val="2"/>
    </font>
    <font>
      <b/>
      <sz val="8"/>
      <name val="Candara"/>
      <family val="2"/>
    </font>
    <font>
      <sz val="10"/>
      <color indexed="8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9"/>
      <color indexed="8"/>
      <name val="Candara"/>
      <family val="2"/>
    </font>
    <font>
      <i/>
      <sz val="10"/>
      <color indexed="8"/>
      <name val="Candara"/>
      <family val="2"/>
    </font>
    <font>
      <b/>
      <i/>
      <sz val="10"/>
      <name val="Candara"/>
      <family val="2"/>
    </font>
    <font>
      <b/>
      <sz val="10"/>
      <color indexed="8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/>
    <xf numFmtId="0" fontId="9" fillId="6" borderId="0" xfId="0" applyFont="1" applyFill="1" applyAlignment="1"/>
    <xf numFmtId="0" fontId="9" fillId="6" borderId="0" xfId="0" applyFont="1" applyFill="1" applyBorder="1" applyAlignment="1"/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/>
    <xf numFmtId="0" fontId="11" fillId="7" borderId="3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19" fillId="6" borderId="0" xfId="0" applyFont="1" applyFill="1" applyBorder="1" applyAlignment="1">
      <alignment horizontal="center" vertical="top"/>
    </xf>
    <xf numFmtId="0" fontId="14" fillId="6" borderId="0" xfId="0" applyFont="1" applyFill="1" applyBorder="1" applyAlignment="1"/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 textRotation="180"/>
    </xf>
    <xf numFmtId="0" fontId="14" fillId="7" borderId="1" xfId="0" applyFont="1" applyFill="1" applyBorder="1" applyAlignment="1">
      <alignment horizontal="left" vertical="center" textRotation="90"/>
    </xf>
    <xf numFmtId="0" fontId="14" fillId="7" borderId="2" xfId="0" applyFont="1" applyFill="1" applyBorder="1" applyAlignment="1">
      <alignment horizontal="left" vertical="center" textRotation="90"/>
    </xf>
    <xf numFmtId="0" fontId="14" fillId="7" borderId="1" xfId="0" applyFont="1" applyFill="1" applyBorder="1" applyAlignment="1">
      <alignment horizontal="left"/>
    </xf>
    <xf numFmtId="0" fontId="12" fillId="6" borderId="0" xfId="0" applyFont="1" applyFill="1" applyAlignment="1">
      <alignment horizontal="center" vertical="top"/>
    </xf>
    <xf numFmtId="0" fontId="14" fillId="6" borderId="6" xfId="0" applyFont="1" applyFill="1" applyBorder="1" applyAlignment="1"/>
    <xf numFmtId="0" fontId="14" fillId="6" borderId="0" xfId="0" applyFont="1" applyFill="1" applyBorder="1" applyAlignment="1">
      <alignment horizontal="left"/>
    </xf>
    <xf numFmtId="0" fontId="16" fillId="6" borderId="0" xfId="0" applyFont="1" applyFill="1" applyBorder="1" applyAlignment="1"/>
    <xf numFmtId="0" fontId="12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10" fontId="19" fillId="6" borderId="0" xfId="0" applyNumberFormat="1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4" fillId="2" borderId="8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center"/>
    </xf>
    <xf numFmtId="166" fontId="4" fillId="6" borderId="0" xfId="0" applyNumberFormat="1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 wrapText="1"/>
    </xf>
    <xf numFmtId="10" fontId="19" fillId="6" borderId="0" xfId="0" applyNumberFormat="1" applyFont="1" applyFill="1" applyBorder="1" applyAlignment="1">
      <alignment horizontal="center" vertical="center" wrapText="1"/>
    </xf>
    <xf numFmtId="10" fontId="19" fillId="6" borderId="8" xfId="0" applyNumberFormat="1" applyFont="1" applyFill="1" applyBorder="1" applyAlignment="1">
      <alignment horizontal="center" vertical="center" wrapText="1"/>
    </xf>
    <xf numFmtId="165" fontId="19" fillId="6" borderId="8" xfId="0" applyNumberFormat="1" applyFont="1" applyFill="1" applyBorder="1" applyAlignment="1">
      <alignment horizontal="center" vertical="center"/>
    </xf>
    <xf numFmtId="165" fontId="19" fillId="6" borderId="0" xfId="0" applyNumberFormat="1" applyFont="1" applyFill="1" applyBorder="1" applyAlignment="1">
      <alignment horizontal="center" vertical="center"/>
    </xf>
    <xf numFmtId="17" fontId="19" fillId="6" borderId="8" xfId="0" applyNumberFormat="1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top"/>
    </xf>
    <xf numFmtId="0" fontId="20" fillId="6" borderId="0" xfId="0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14" fontId="19" fillId="6" borderId="0" xfId="0" applyNumberFormat="1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14" fillId="7" borderId="7" xfId="0" applyFont="1" applyFill="1" applyBorder="1" applyAlignment="1">
      <alignment horizontal="center" vertical="center"/>
    </xf>
    <xf numFmtId="0" fontId="19" fillId="6" borderId="0" xfId="0" quotePrefix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4" fillId="6" borderId="9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5" fillId="6" borderId="0" xfId="0" applyFont="1" applyFill="1" applyAlignment="1">
      <alignment horizontal="right"/>
    </xf>
    <xf numFmtId="164" fontId="6" fillId="6" borderId="9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4" fontId="6" fillId="6" borderId="9" xfId="0" applyNumberFormat="1" applyFont="1" applyFill="1" applyBorder="1" applyAlignment="1">
      <alignment horizontal="right"/>
    </xf>
    <xf numFmtId="0" fontId="10" fillId="5" borderId="3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67560576"/>
        <c:axId val="67562496"/>
      </c:scatterChart>
      <c:valAx>
        <c:axId val="6756057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7562496"/>
        <c:crosses val="autoZero"/>
        <c:crossBetween val="midCat"/>
        <c:majorUnit val="1"/>
        <c:minorUnit val="1"/>
      </c:valAx>
      <c:valAx>
        <c:axId val="6756249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756057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19049</xdr:colOff>
      <xdr:row>16</xdr:row>
      <xdr:rowOff>180974</xdr:rowOff>
    </xdr:from>
    <xdr:to>
      <xdr:col>68</xdr:col>
      <xdr:colOff>257175</xdr:colOff>
      <xdr:row>22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"/>
  <sheetViews>
    <sheetView tabSelected="1" zoomScaleNormal="100" workbookViewId="0">
      <selection activeCell="B7" sqref="B7:AT7"/>
    </sheetView>
  </sheetViews>
  <sheetFormatPr baseColWidth="10" defaultColWidth="11.42578125" defaultRowHeight="12.75" x14ac:dyDescent="0.2"/>
  <cols>
    <col min="1" max="1" width="2.7109375" style="3" customWidth="1"/>
    <col min="2" max="2" width="3.85546875" customWidth="1"/>
    <col min="3" max="6" width="2" customWidth="1"/>
    <col min="7" max="7" width="2.85546875" customWidth="1"/>
    <col min="8" max="8" width="1.7109375" customWidth="1"/>
    <col min="9" max="9" width="1.85546875" customWidth="1"/>
    <col min="10" max="10" width="3.140625" customWidth="1"/>
    <col min="11" max="12" width="3.28515625" customWidth="1"/>
    <col min="13" max="13" width="7" customWidth="1"/>
    <col min="14" max="15" width="1.140625" customWidth="1"/>
    <col min="16" max="16" width="7" customWidth="1"/>
    <col min="17" max="18" width="4.7109375" customWidth="1"/>
    <col min="19" max="19" width="11" customWidth="1"/>
    <col min="20" max="24" width="1.28515625" customWidth="1"/>
    <col min="25" max="25" width="1.140625" customWidth="1"/>
    <col min="26" max="26" width="0.85546875" customWidth="1"/>
    <col min="27" max="27" width="1" customWidth="1"/>
    <col min="28" max="28" width="0.7109375" customWidth="1"/>
    <col min="29" max="29" width="1.5703125" customWidth="1"/>
    <col min="30" max="30" width="9.7109375" customWidth="1"/>
    <col min="31" max="31" width="13" customWidth="1"/>
    <col min="32" max="32" width="0.7109375" customWidth="1"/>
    <col min="33" max="33" width="1.28515625" hidden="1" customWidth="1"/>
    <col min="34" max="34" width="1.140625" hidden="1" customWidth="1"/>
    <col min="35" max="36" width="1.140625" customWidth="1"/>
    <col min="37" max="37" width="2.5703125" customWidth="1"/>
    <col min="38" max="38" width="3.140625" customWidth="1"/>
    <col min="39" max="42" width="1.140625" customWidth="1"/>
    <col min="43" max="43" width="2.28515625" customWidth="1"/>
    <col min="44" max="44" width="2.5703125" customWidth="1"/>
    <col min="45" max="45" width="12.85546875" customWidth="1"/>
    <col min="46" max="46" width="1.140625" customWidth="1"/>
    <col min="47" max="47" width="1.85546875" customWidth="1"/>
    <col min="48" max="48" width="1.7109375" customWidth="1"/>
    <col min="49" max="49" width="2.42578125" customWidth="1"/>
    <col min="50" max="50" width="2" customWidth="1"/>
    <col min="51" max="51" width="1.5703125" customWidth="1"/>
    <col min="52" max="52" width="2" customWidth="1"/>
    <col min="53" max="53" width="1.140625" customWidth="1"/>
    <col min="54" max="54" width="1.28515625" customWidth="1"/>
    <col min="55" max="55" width="1.140625" customWidth="1"/>
    <col min="56" max="56" width="2" customWidth="1"/>
    <col min="57" max="57" width="2.42578125" customWidth="1"/>
    <col min="58" max="58" width="1.5703125" customWidth="1"/>
    <col min="59" max="59" width="1.42578125" customWidth="1"/>
    <col min="60" max="60" width="1.28515625" customWidth="1"/>
    <col min="61" max="61" width="1.85546875" customWidth="1"/>
    <col min="62" max="62" width="2.7109375" customWidth="1"/>
    <col min="63" max="63" width="3" customWidth="1"/>
    <col min="64" max="64" width="0.7109375" customWidth="1"/>
    <col min="65" max="65" width="1.5703125" hidden="1" customWidth="1"/>
    <col min="66" max="66" width="0.140625" hidden="1" customWidth="1"/>
    <col min="67" max="67" width="1.28515625" hidden="1" customWidth="1"/>
    <col min="68" max="68" width="1.5703125" hidden="1" customWidth="1"/>
    <col min="69" max="69" width="14.7109375" customWidth="1"/>
    <col min="70" max="70" width="20.140625" style="1" customWidth="1"/>
  </cols>
  <sheetData>
    <row r="1" spans="1:87" ht="12.75" customHeight="1" x14ac:dyDescent="0.2">
      <c r="A1" s="4"/>
      <c r="B1" s="104" t="s">
        <v>85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45"/>
      <c r="BS1" s="3" t="s">
        <v>42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ht="12.75" customHeight="1" x14ac:dyDescent="0.2">
      <c r="A2" s="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45"/>
      <c r="BS2" s="3" t="s">
        <v>42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31.5" customHeight="1" thickBot="1" x14ac:dyDescent="0.25">
      <c r="A3" s="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45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110" t="s">
        <v>0</v>
      </c>
      <c r="AV4" s="110"/>
      <c r="AW4" s="110"/>
      <c r="AX4" s="110"/>
      <c r="AY4" s="110"/>
      <c r="AZ4" s="110"/>
      <c r="BA4" s="110"/>
      <c r="BB4" s="110"/>
      <c r="BC4" s="110"/>
      <c r="BD4" s="110"/>
      <c r="BE4" s="111">
        <v>42278</v>
      </c>
      <c r="BF4" s="111"/>
      <c r="BG4" s="111"/>
      <c r="BH4" s="111"/>
      <c r="BI4" s="111"/>
      <c r="BJ4" s="111"/>
      <c r="BK4" s="112" t="s">
        <v>1</v>
      </c>
      <c r="BL4" s="112"/>
      <c r="BM4" s="113">
        <v>42292</v>
      </c>
      <c r="BN4" s="113"/>
      <c r="BO4" s="113"/>
      <c r="BP4" s="113"/>
      <c r="BQ4" s="113"/>
      <c r="BR4" s="6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" customHeight="1" x14ac:dyDescent="0.25">
      <c r="B5" s="97" t="s">
        <v>46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6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3" customHeight="1" x14ac:dyDescent="0.2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6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" customHeight="1" x14ac:dyDescent="0.25">
      <c r="B7" s="97" t="s">
        <v>47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6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8.75" customHeight="1" x14ac:dyDescent="0.2">
      <c r="B8" s="107" t="s">
        <v>83</v>
      </c>
      <c r="C8" s="107"/>
      <c r="D8" s="107"/>
      <c r="E8" s="107"/>
      <c r="F8" s="107"/>
      <c r="G8" s="107"/>
      <c r="H8" s="107"/>
      <c r="I8" s="107"/>
      <c r="J8" s="107"/>
      <c r="K8" s="8"/>
      <c r="L8" s="108" t="s">
        <v>56</v>
      </c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3"/>
      <c r="BS8" s="3" t="s">
        <v>42</v>
      </c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7.25" customHeight="1" x14ac:dyDescent="0.2">
      <c r="B9" s="109" t="s">
        <v>84</v>
      </c>
      <c r="C9" s="109"/>
      <c r="D9" s="109"/>
      <c r="E9" s="109"/>
      <c r="F9" s="109"/>
      <c r="G9" s="109"/>
      <c r="H9" s="109"/>
      <c r="I9" s="109"/>
      <c r="J9" s="109"/>
      <c r="K9" s="9"/>
      <c r="L9" s="108" t="s">
        <v>57</v>
      </c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3"/>
      <c r="BS9" s="3" t="s">
        <v>42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9" customHeight="1" x14ac:dyDescent="0.2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6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24.75" customHeight="1" x14ac:dyDescent="0.25">
      <c r="B11" s="81" t="s">
        <v>37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5"/>
      <c r="BR11" s="6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2.95" customHeight="1" x14ac:dyDescent="0.2">
      <c r="B12" s="10" t="s">
        <v>2</v>
      </c>
      <c r="C12" s="96" t="s">
        <v>33</v>
      </c>
      <c r="D12" s="96"/>
      <c r="E12" s="96"/>
      <c r="F12" s="96"/>
      <c r="G12" s="96"/>
      <c r="H12" s="96"/>
      <c r="I12" s="96"/>
      <c r="J12" s="96"/>
      <c r="K12" s="96"/>
      <c r="L12" s="96"/>
      <c r="M12" s="116" t="s">
        <v>37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" t="s">
        <v>38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  <c r="BG12" s="96" t="s">
        <v>3</v>
      </c>
      <c r="BH12" s="96"/>
      <c r="BI12" s="96"/>
      <c r="BJ12" s="96"/>
      <c r="BK12" s="96"/>
      <c r="BL12" s="96"/>
      <c r="BM12" s="96"/>
      <c r="BN12" s="96"/>
      <c r="BO12" s="96" t="s">
        <v>4</v>
      </c>
      <c r="BP12" s="96"/>
      <c r="BQ12" s="96"/>
      <c r="BR12" s="6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36" customHeight="1" x14ac:dyDescent="0.2">
      <c r="B13" s="17">
        <v>1</v>
      </c>
      <c r="C13" s="60" t="s">
        <v>67</v>
      </c>
      <c r="D13" s="60"/>
      <c r="E13" s="60"/>
      <c r="F13" s="60"/>
      <c r="G13" s="60"/>
      <c r="H13" s="60"/>
      <c r="I13" s="60"/>
      <c r="J13" s="60"/>
      <c r="K13" s="60"/>
      <c r="L13" s="60"/>
      <c r="M13" s="60" t="s">
        <v>66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100" t="s">
        <v>65</v>
      </c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103" t="s">
        <v>58</v>
      </c>
      <c r="BH13" s="103"/>
      <c r="BI13" s="103"/>
      <c r="BJ13" s="103"/>
      <c r="BK13" s="103"/>
      <c r="BL13" s="103"/>
      <c r="BM13" s="103"/>
      <c r="BN13" s="103"/>
      <c r="BO13" s="78">
        <v>42325</v>
      </c>
      <c r="BP13" s="78"/>
      <c r="BQ13" s="78"/>
      <c r="BR13" s="14" t="s">
        <v>12</v>
      </c>
      <c r="BS13" s="3" t="s">
        <v>42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30" customHeight="1" x14ac:dyDescent="0.2">
      <c r="B14" s="17">
        <v>2</v>
      </c>
      <c r="C14" s="60" t="s">
        <v>82</v>
      </c>
      <c r="D14" s="60"/>
      <c r="E14" s="60"/>
      <c r="F14" s="60"/>
      <c r="G14" s="60"/>
      <c r="H14" s="60"/>
      <c r="I14" s="60"/>
      <c r="J14" s="60"/>
      <c r="K14" s="60"/>
      <c r="L14" s="60"/>
      <c r="M14" s="60" t="s">
        <v>70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 t="s">
        <v>61</v>
      </c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103" t="s">
        <v>58</v>
      </c>
      <c r="BH14" s="103"/>
      <c r="BI14" s="103"/>
      <c r="BJ14" s="103"/>
      <c r="BK14" s="103"/>
      <c r="BL14" s="103"/>
      <c r="BM14" s="103"/>
      <c r="BN14" s="103"/>
      <c r="BO14" s="78">
        <v>42325</v>
      </c>
      <c r="BP14" s="78"/>
      <c r="BQ14" s="78"/>
      <c r="BR14" s="14" t="s">
        <v>13</v>
      </c>
      <c r="BS14" s="3" t="s">
        <v>42</v>
      </c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35.25" customHeight="1" x14ac:dyDescent="0.2">
      <c r="B15" s="17">
        <v>3</v>
      </c>
      <c r="C15" s="60" t="s">
        <v>49</v>
      </c>
      <c r="D15" s="60"/>
      <c r="E15" s="60"/>
      <c r="F15" s="60"/>
      <c r="G15" s="60"/>
      <c r="H15" s="60"/>
      <c r="I15" s="60"/>
      <c r="J15" s="60"/>
      <c r="K15" s="60"/>
      <c r="L15" s="60"/>
      <c r="M15" s="60" t="s">
        <v>59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100" t="s">
        <v>62</v>
      </c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103" t="s">
        <v>58</v>
      </c>
      <c r="BH15" s="103"/>
      <c r="BI15" s="103"/>
      <c r="BJ15" s="103"/>
      <c r="BK15" s="103"/>
      <c r="BL15" s="103"/>
      <c r="BM15" s="103"/>
      <c r="BN15" s="103"/>
      <c r="BO15" s="78">
        <v>42325</v>
      </c>
      <c r="BP15" s="78"/>
      <c r="BQ15" s="78"/>
      <c r="BR15" s="14" t="s">
        <v>28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72.75" customHeight="1" x14ac:dyDescent="0.2">
      <c r="B16" s="17">
        <v>4</v>
      </c>
      <c r="C16" s="60" t="s">
        <v>55</v>
      </c>
      <c r="D16" s="60"/>
      <c r="E16" s="60"/>
      <c r="F16" s="60"/>
      <c r="G16" s="60"/>
      <c r="H16" s="60"/>
      <c r="I16" s="60"/>
      <c r="J16" s="60"/>
      <c r="K16" s="60"/>
      <c r="L16" s="60"/>
      <c r="M16" s="60" t="s">
        <v>48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 t="s">
        <v>60</v>
      </c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 t="s">
        <v>69</v>
      </c>
      <c r="BH16" s="60"/>
      <c r="BI16" s="60"/>
      <c r="BJ16" s="60"/>
      <c r="BK16" s="60"/>
      <c r="BL16" s="60"/>
      <c r="BM16" s="60"/>
      <c r="BN16" s="60"/>
      <c r="BO16" s="78">
        <v>42325</v>
      </c>
      <c r="BP16" s="78"/>
      <c r="BQ16" s="78"/>
      <c r="BR16" s="14" t="s">
        <v>28</v>
      </c>
      <c r="BS16" s="3" t="s">
        <v>42</v>
      </c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ht="21.75" customHeight="1" x14ac:dyDescent="0.25">
      <c r="B17" s="81" t="s">
        <v>5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3"/>
      <c r="BA17" s="18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6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ht="13.5" customHeight="1" x14ac:dyDescent="0.2"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1"/>
      <c r="T18" s="91"/>
      <c r="U18" s="91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18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6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ht="57.75" customHeight="1" x14ac:dyDescent="0.2">
      <c r="B19" s="24" t="s">
        <v>36</v>
      </c>
      <c r="C19" s="92" t="s">
        <v>33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25" t="s">
        <v>34</v>
      </c>
      <c r="R19" s="26" t="s">
        <v>35</v>
      </c>
      <c r="S19" s="92" t="s">
        <v>6</v>
      </c>
      <c r="T19" s="93"/>
      <c r="U19" s="99"/>
      <c r="V19" s="92" t="s">
        <v>7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9"/>
      <c r="AQ19" s="101" t="s">
        <v>9</v>
      </c>
      <c r="AR19" s="101"/>
      <c r="AS19" s="101"/>
      <c r="AT19" s="101"/>
      <c r="AU19" s="101"/>
      <c r="AV19" s="101"/>
      <c r="AW19" s="102" t="s">
        <v>10</v>
      </c>
      <c r="AX19" s="102"/>
      <c r="AY19" s="102"/>
      <c r="AZ19" s="102"/>
      <c r="BA19" s="18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5" t="s">
        <v>29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ht="45.75" customHeight="1" x14ac:dyDescent="0.2">
      <c r="B20" s="21">
        <v>1</v>
      </c>
      <c r="C20" s="70" t="s">
        <v>50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22">
        <v>3</v>
      </c>
      <c r="R20" s="22">
        <v>2</v>
      </c>
      <c r="S20" s="71" t="s">
        <v>8</v>
      </c>
      <c r="T20" s="71"/>
      <c r="U20" s="71"/>
      <c r="V20" s="70" t="s">
        <v>51</v>
      </c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2" t="s">
        <v>64</v>
      </c>
      <c r="AR20" s="72"/>
      <c r="AS20" s="72"/>
      <c r="AT20" s="72"/>
      <c r="AU20" s="72"/>
      <c r="AV20" s="72"/>
      <c r="AW20" s="73" t="s">
        <v>11</v>
      </c>
      <c r="AX20" s="73"/>
      <c r="AY20" s="73"/>
      <c r="AZ20" s="73"/>
      <c r="BA20" s="7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5" t="s">
        <v>30</v>
      </c>
      <c r="BS20" s="3" t="s">
        <v>42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ht="45.75" customHeight="1" x14ac:dyDescent="0.2">
      <c r="B21" s="21">
        <v>2</v>
      </c>
      <c r="C21" s="72" t="s">
        <v>52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23">
        <v>3</v>
      </c>
      <c r="R21" s="23">
        <v>1</v>
      </c>
      <c r="S21" s="73" t="s">
        <v>8</v>
      </c>
      <c r="T21" s="73"/>
      <c r="U21" s="73"/>
      <c r="V21" s="72" t="s">
        <v>53</v>
      </c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 t="s">
        <v>64</v>
      </c>
      <c r="AR21" s="72"/>
      <c r="AS21" s="72"/>
      <c r="AT21" s="72"/>
      <c r="AU21" s="72"/>
      <c r="AV21" s="72"/>
      <c r="AW21" s="73" t="s">
        <v>11</v>
      </c>
      <c r="AX21" s="73"/>
      <c r="AY21" s="73"/>
      <c r="AZ21" s="73"/>
      <c r="BA21" s="7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5" t="s">
        <v>31</v>
      </c>
      <c r="BS21" s="3" t="s">
        <v>42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ht="45.75" customHeight="1" x14ac:dyDescent="0.2">
      <c r="B22" s="21">
        <v>3</v>
      </c>
      <c r="C22" s="72" t="s">
        <v>54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23">
        <v>3</v>
      </c>
      <c r="R22" s="23">
        <v>1</v>
      </c>
      <c r="S22" s="73" t="s">
        <v>8</v>
      </c>
      <c r="T22" s="73"/>
      <c r="U22" s="73"/>
      <c r="V22" s="72" t="s">
        <v>63</v>
      </c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 t="s">
        <v>68</v>
      </c>
      <c r="AR22" s="72"/>
      <c r="AS22" s="72"/>
      <c r="AT22" s="72"/>
      <c r="AU22" s="72"/>
      <c r="AV22" s="72"/>
      <c r="AW22" s="73" t="s">
        <v>11</v>
      </c>
      <c r="AX22" s="73"/>
      <c r="AY22" s="73"/>
      <c r="AZ22" s="73"/>
      <c r="BA22" s="7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5" t="s">
        <v>27</v>
      </c>
      <c r="BS22" s="3" t="s">
        <v>42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ht="20.25" customHeight="1" x14ac:dyDescent="0.2">
      <c r="B23" s="19" t="s">
        <v>42</v>
      </c>
      <c r="C23" s="95" t="s">
        <v>42</v>
      </c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20"/>
      <c r="R23" s="20"/>
      <c r="S23" s="94"/>
      <c r="T23" s="94"/>
      <c r="U23" s="94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87"/>
      <c r="AR23" s="87"/>
      <c r="AS23" s="87"/>
      <c r="AT23" s="87"/>
      <c r="AU23" s="87"/>
      <c r="AV23" s="87"/>
      <c r="AW23" s="94"/>
      <c r="AX23" s="94"/>
      <c r="AY23" s="94"/>
      <c r="AZ23" s="94"/>
      <c r="BA23" s="7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5" t="s">
        <v>32</v>
      </c>
      <c r="BS23" s="3" t="s">
        <v>42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ht="15.7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6"/>
      <c r="BS24" s="3" t="s">
        <v>42</v>
      </c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ht="23.25" customHeight="1" x14ac:dyDescent="0.25">
      <c r="B25" s="81" t="s">
        <v>43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3"/>
      <c r="BR25" s="15"/>
      <c r="BS25" s="3" t="s">
        <v>42</v>
      </c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ht="12.95" customHeight="1" x14ac:dyDescent="0.2">
      <c r="B26" s="27" t="s">
        <v>2</v>
      </c>
      <c r="C26" s="53" t="s">
        <v>39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54"/>
      <c r="AD26" s="53" t="s">
        <v>40</v>
      </c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54"/>
      <c r="BO26" s="52" t="s">
        <v>10</v>
      </c>
      <c r="BP26" s="52"/>
      <c r="BQ26" s="52"/>
      <c r="BR26" s="6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39.75" customHeight="1" x14ac:dyDescent="0.2">
      <c r="B27" s="39">
        <v>1</v>
      </c>
      <c r="C27" s="70" t="s">
        <v>72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 t="s">
        <v>71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88" t="s">
        <v>74</v>
      </c>
      <c r="BP27" s="88"/>
      <c r="BQ27" s="88"/>
      <c r="BR27" s="5">
        <v>1</v>
      </c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ht="23.25" customHeight="1" x14ac:dyDescent="0.25">
      <c r="B28" s="81" t="s">
        <v>44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3"/>
      <c r="BR28" s="6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ht="20.25" customHeight="1" x14ac:dyDescent="0.2">
      <c r="B29" s="28">
        <v>1</v>
      </c>
      <c r="C29" s="74" t="s">
        <v>73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14" t="s">
        <v>74</v>
      </c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ht="20.25" customHeight="1" x14ac:dyDescent="0.2">
      <c r="B30" s="28"/>
      <c r="C30" s="75" t="s">
        <v>42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6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ht="25.5" customHeight="1" x14ac:dyDescent="0.25">
      <c r="B31" s="81" t="s">
        <v>14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3"/>
      <c r="BR31" s="6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ht="12" customHeight="1" x14ac:dyDescent="0.2">
      <c r="B32" s="84" t="s">
        <v>15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6"/>
      <c r="AK32" s="18"/>
      <c r="AL32" s="53" t="s">
        <v>23</v>
      </c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54"/>
      <c r="BK32" s="30"/>
      <c r="BL32" s="30"/>
      <c r="BM32" s="7"/>
      <c r="BN32" s="7"/>
      <c r="BO32" s="7"/>
      <c r="BP32" s="7"/>
      <c r="BQ32" s="30"/>
      <c r="BR32" s="6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x14ac:dyDescent="0.2">
      <c r="B33" s="53" t="s">
        <v>21</v>
      </c>
      <c r="C33" s="67"/>
      <c r="D33" s="67"/>
      <c r="E33" s="67"/>
      <c r="F33" s="67"/>
      <c r="G33" s="67"/>
      <c r="H33" s="67"/>
      <c r="I33" s="67"/>
      <c r="J33" s="67"/>
      <c r="K33" s="67"/>
      <c r="L33" s="54"/>
      <c r="M33" s="53" t="s">
        <v>16</v>
      </c>
      <c r="N33" s="67"/>
      <c r="O33" s="67"/>
      <c r="P33" s="67"/>
      <c r="Q33" s="53" t="s">
        <v>17</v>
      </c>
      <c r="R33" s="67"/>
      <c r="S33" s="67"/>
      <c r="T33" s="54"/>
      <c r="U33" s="53" t="s">
        <v>18</v>
      </c>
      <c r="V33" s="67"/>
      <c r="W33" s="67"/>
      <c r="X33" s="67"/>
      <c r="Y33" s="67"/>
      <c r="Z33" s="67"/>
      <c r="AA33" s="67"/>
      <c r="AB33" s="54"/>
      <c r="AC33" s="53" t="s">
        <v>19</v>
      </c>
      <c r="AD33" s="67"/>
      <c r="AE33" s="67"/>
      <c r="AF33" s="67"/>
      <c r="AG33" s="67"/>
      <c r="AH33" s="67"/>
      <c r="AI33" s="67"/>
      <c r="AJ33" s="54"/>
      <c r="AK33" s="29"/>
      <c r="AL33" s="53" t="s">
        <v>22</v>
      </c>
      <c r="AM33" s="67"/>
      <c r="AN33" s="67"/>
      <c r="AO33" s="67"/>
      <c r="AP33" s="67"/>
      <c r="AQ33" s="67"/>
      <c r="AR33" s="54"/>
      <c r="AS33" s="53" t="s">
        <v>18</v>
      </c>
      <c r="AT33" s="67"/>
      <c r="AU33" s="67"/>
      <c r="AV33" s="67"/>
      <c r="AW33" s="67"/>
      <c r="AX33" s="54"/>
      <c r="AY33" s="53" t="s">
        <v>19</v>
      </c>
      <c r="AZ33" s="67"/>
      <c r="BA33" s="67"/>
      <c r="BB33" s="67"/>
      <c r="BC33" s="67"/>
      <c r="BD33" s="54"/>
      <c r="BE33" s="52" t="s">
        <v>20</v>
      </c>
      <c r="BF33" s="52"/>
      <c r="BG33" s="52"/>
      <c r="BH33" s="52"/>
      <c r="BI33" s="52"/>
      <c r="BJ33" s="52"/>
      <c r="BK33" s="7"/>
      <c r="BL33" s="7"/>
      <c r="BM33" s="79" t="s">
        <v>24</v>
      </c>
      <c r="BN33" s="80"/>
      <c r="BO33" s="80"/>
      <c r="BP33" s="80"/>
      <c r="BQ33" s="7"/>
      <c r="BR33" s="6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ht="40.5" customHeight="1" x14ac:dyDescent="0.2">
      <c r="B34" s="35">
        <v>1</v>
      </c>
      <c r="C34" s="60" t="s">
        <v>79</v>
      </c>
      <c r="D34" s="60"/>
      <c r="E34" s="60"/>
      <c r="F34" s="60"/>
      <c r="G34" s="60"/>
      <c r="H34" s="60"/>
      <c r="I34" s="60"/>
      <c r="J34" s="60"/>
      <c r="K34" s="60"/>
      <c r="L34" s="60"/>
      <c r="M34" s="59">
        <v>42292.708333333336</v>
      </c>
      <c r="N34" s="59"/>
      <c r="O34" s="59"/>
      <c r="P34" s="59"/>
      <c r="Q34" s="59">
        <v>42292.708333333336</v>
      </c>
      <c r="R34" s="59"/>
      <c r="S34" s="59"/>
      <c r="T34" s="59"/>
      <c r="U34" s="61">
        <v>1</v>
      </c>
      <c r="V34" s="61"/>
      <c r="W34" s="61"/>
      <c r="X34" s="61"/>
      <c r="Y34" s="61"/>
      <c r="Z34" s="61"/>
      <c r="AA34" s="61"/>
      <c r="AB34" s="61"/>
      <c r="AC34" s="62">
        <v>1</v>
      </c>
      <c r="AD34" s="62"/>
      <c r="AE34" s="76"/>
      <c r="AF34" s="76"/>
      <c r="AG34" s="76"/>
      <c r="AH34" s="76"/>
      <c r="AI34" s="76"/>
      <c r="AJ34" s="76"/>
      <c r="AK34" s="36"/>
      <c r="AL34" s="65">
        <v>42292</v>
      </c>
      <c r="AM34" s="66"/>
      <c r="AN34" s="66"/>
      <c r="AO34" s="66"/>
      <c r="AP34" s="66"/>
      <c r="AQ34" s="66"/>
      <c r="AR34" s="66"/>
      <c r="AS34" s="63">
        <v>1</v>
      </c>
      <c r="AT34" s="63"/>
      <c r="AU34" s="63"/>
      <c r="AV34" s="63"/>
      <c r="AW34" s="63"/>
      <c r="AX34" s="63"/>
      <c r="AY34" s="63">
        <v>1</v>
      </c>
      <c r="AZ34" s="63"/>
      <c r="BA34" s="63"/>
      <c r="BB34" s="63"/>
      <c r="BC34" s="63"/>
      <c r="BD34" s="63"/>
      <c r="BE34" s="64">
        <f>AY34-AS34</f>
        <v>0</v>
      </c>
      <c r="BF34" s="64"/>
      <c r="BG34" s="64"/>
      <c r="BH34" s="64"/>
      <c r="BI34" s="64"/>
      <c r="BJ34" s="64"/>
      <c r="BK34" s="37"/>
      <c r="BL34" s="37"/>
      <c r="BM34" s="77">
        <v>42249</v>
      </c>
      <c r="BN34" s="78"/>
      <c r="BO34" s="78"/>
      <c r="BP34" s="78"/>
      <c r="BQ34" s="38"/>
      <c r="BR34" s="6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ht="49.5" customHeight="1" x14ac:dyDescent="0.2">
      <c r="B35" s="44">
        <v>2</v>
      </c>
      <c r="C35" s="60" t="s">
        <v>80</v>
      </c>
      <c r="D35" s="60"/>
      <c r="E35" s="60"/>
      <c r="F35" s="60"/>
      <c r="G35" s="60"/>
      <c r="H35" s="60"/>
      <c r="I35" s="60"/>
      <c r="J35" s="60"/>
      <c r="K35" s="60"/>
      <c r="L35" s="60"/>
      <c r="M35" s="59">
        <v>42249.708333333336</v>
      </c>
      <c r="N35" s="59"/>
      <c r="O35" s="59"/>
      <c r="P35" s="59"/>
      <c r="Q35" s="59">
        <v>42292</v>
      </c>
      <c r="R35" s="59"/>
      <c r="S35" s="59"/>
      <c r="T35" s="59"/>
      <c r="U35" s="61">
        <v>1</v>
      </c>
      <c r="V35" s="61"/>
      <c r="W35" s="61"/>
      <c r="X35" s="61"/>
      <c r="Y35" s="61"/>
      <c r="Z35" s="61"/>
      <c r="AA35" s="61"/>
      <c r="AB35" s="61"/>
      <c r="AC35" s="62">
        <v>1</v>
      </c>
      <c r="AD35" s="62"/>
      <c r="AE35" s="61"/>
      <c r="AF35" s="61"/>
      <c r="AG35" s="61"/>
      <c r="AH35" s="61"/>
      <c r="AI35" s="61"/>
      <c r="AJ35" s="61"/>
      <c r="AK35" s="36"/>
      <c r="AL35" s="65">
        <v>42292</v>
      </c>
      <c r="AM35" s="66"/>
      <c r="AN35" s="66"/>
      <c r="AO35" s="66"/>
      <c r="AP35" s="66"/>
      <c r="AQ35" s="66"/>
      <c r="AR35" s="66"/>
      <c r="AS35" s="63">
        <v>1</v>
      </c>
      <c r="AT35" s="63"/>
      <c r="AU35" s="63"/>
      <c r="AV35" s="63"/>
      <c r="AW35" s="63"/>
      <c r="AX35" s="63"/>
      <c r="AY35" s="63">
        <v>1</v>
      </c>
      <c r="AZ35" s="63"/>
      <c r="BA35" s="63"/>
      <c r="BB35" s="63"/>
      <c r="BC35" s="63"/>
      <c r="BD35" s="63"/>
      <c r="BE35" s="64">
        <f>AY35-AS35</f>
        <v>0</v>
      </c>
      <c r="BF35" s="64"/>
      <c r="BG35" s="64"/>
      <c r="BH35" s="64"/>
      <c r="BI35" s="64"/>
      <c r="BJ35" s="64"/>
      <c r="BK35" s="37"/>
      <c r="BL35" s="37"/>
      <c r="BM35" s="68" t="s">
        <v>25</v>
      </c>
      <c r="BN35" s="69"/>
      <c r="BO35" s="69"/>
      <c r="BP35" s="69"/>
      <c r="BQ35" s="38"/>
      <c r="BR35" s="6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ht="49.5" customHeight="1" x14ac:dyDescent="0.2">
      <c r="B36" s="44">
        <v>3</v>
      </c>
      <c r="C36" s="60" t="s">
        <v>80</v>
      </c>
      <c r="D36" s="60"/>
      <c r="E36" s="60"/>
      <c r="F36" s="60"/>
      <c r="G36" s="60"/>
      <c r="H36" s="60"/>
      <c r="I36" s="60"/>
      <c r="J36" s="60"/>
      <c r="K36" s="60"/>
      <c r="L36" s="60"/>
      <c r="M36" s="59">
        <v>42252.708333333336</v>
      </c>
      <c r="N36" s="59"/>
      <c r="O36" s="59"/>
      <c r="P36" s="59"/>
      <c r="Q36" s="59">
        <v>42292</v>
      </c>
      <c r="R36" s="59"/>
      <c r="S36" s="59"/>
      <c r="T36" s="59"/>
      <c r="U36" s="61">
        <v>1</v>
      </c>
      <c r="V36" s="61"/>
      <c r="W36" s="61"/>
      <c r="X36" s="61"/>
      <c r="Y36" s="61"/>
      <c r="Z36" s="61"/>
      <c r="AA36" s="61"/>
      <c r="AB36" s="61"/>
      <c r="AC36" s="62">
        <v>1</v>
      </c>
      <c r="AD36" s="62"/>
      <c r="AE36" s="42"/>
      <c r="AF36" s="42"/>
      <c r="AG36" s="42"/>
      <c r="AH36" s="42"/>
      <c r="AI36" s="42"/>
      <c r="AJ36" s="42"/>
      <c r="AK36" s="40"/>
      <c r="AL36" s="65">
        <v>42292</v>
      </c>
      <c r="AM36" s="66"/>
      <c r="AN36" s="66"/>
      <c r="AO36" s="66"/>
      <c r="AP36" s="66"/>
      <c r="AQ36" s="66"/>
      <c r="AR36" s="66"/>
      <c r="AS36" s="63">
        <v>1</v>
      </c>
      <c r="AT36" s="63"/>
      <c r="AU36" s="63"/>
      <c r="AV36" s="63"/>
      <c r="AW36" s="63"/>
      <c r="AX36" s="63"/>
      <c r="AY36" s="63">
        <v>1</v>
      </c>
      <c r="AZ36" s="63"/>
      <c r="BA36" s="63"/>
      <c r="BB36" s="63"/>
      <c r="BC36" s="63"/>
      <c r="BD36" s="63"/>
      <c r="BE36" s="64">
        <f>AY36-AS36</f>
        <v>0</v>
      </c>
      <c r="BF36" s="64"/>
      <c r="BG36" s="64"/>
      <c r="BH36" s="64"/>
      <c r="BI36" s="64"/>
      <c r="BJ36" s="64"/>
      <c r="BK36" s="37"/>
      <c r="BL36" s="37"/>
      <c r="BM36" s="43"/>
      <c r="BN36" s="43"/>
      <c r="BO36" s="43"/>
      <c r="BP36" s="43"/>
      <c r="BQ36" s="38"/>
      <c r="BR36" s="6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ht="58.5" customHeight="1" x14ac:dyDescent="0.2">
      <c r="B37" s="44">
        <v>4</v>
      </c>
      <c r="C37" s="60" t="s">
        <v>81</v>
      </c>
      <c r="D37" s="60"/>
      <c r="E37" s="60"/>
      <c r="F37" s="60"/>
      <c r="G37" s="60"/>
      <c r="H37" s="60"/>
      <c r="I37" s="60"/>
      <c r="J37" s="60"/>
      <c r="K37" s="60"/>
      <c r="L37" s="60"/>
      <c r="M37" s="59">
        <v>42257.708333333336</v>
      </c>
      <c r="N37" s="59"/>
      <c r="O37" s="59"/>
      <c r="P37" s="59"/>
      <c r="Q37" s="59">
        <v>42292</v>
      </c>
      <c r="R37" s="59"/>
      <c r="S37" s="59"/>
      <c r="T37" s="59"/>
      <c r="U37" s="61">
        <v>1</v>
      </c>
      <c r="V37" s="61"/>
      <c r="W37" s="61"/>
      <c r="X37" s="61"/>
      <c r="Y37" s="61"/>
      <c r="Z37" s="61"/>
      <c r="AA37" s="61"/>
      <c r="AB37" s="61"/>
      <c r="AC37" s="62">
        <v>1</v>
      </c>
      <c r="AD37" s="62"/>
      <c r="AE37" s="61"/>
      <c r="AF37" s="61"/>
      <c r="AG37" s="61"/>
      <c r="AH37" s="61"/>
      <c r="AI37" s="61"/>
      <c r="AJ37" s="61"/>
      <c r="AK37" s="36"/>
      <c r="AL37" s="65">
        <v>42292</v>
      </c>
      <c r="AM37" s="66"/>
      <c r="AN37" s="66"/>
      <c r="AO37" s="66"/>
      <c r="AP37" s="66"/>
      <c r="AQ37" s="66"/>
      <c r="AR37" s="66"/>
      <c r="AS37" s="63">
        <v>1</v>
      </c>
      <c r="AT37" s="63"/>
      <c r="AU37" s="63"/>
      <c r="AV37" s="63"/>
      <c r="AW37" s="63"/>
      <c r="AX37" s="63"/>
      <c r="AY37" s="63">
        <v>1</v>
      </c>
      <c r="AZ37" s="63"/>
      <c r="BA37" s="63"/>
      <c r="BB37" s="63"/>
      <c r="BC37" s="63"/>
      <c r="BD37" s="63"/>
      <c r="BE37" s="64">
        <f>AY37-AS37</f>
        <v>0</v>
      </c>
      <c r="BF37" s="64"/>
      <c r="BG37" s="64"/>
      <c r="BH37" s="64"/>
      <c r="BI37" s="64"/>
      <c r="BJ37" s="64"/>
      <c r="BK37" s="37"/>
      <c r="BL37" s="37"/>
      <c r="BM37" s="37"/>
      <c r="BN37" s="37"/>
      <c r="BO37" s="37"/>
      <c r="BP37" s="37"/>
      <c r="BQ37" s="38"/>
      <c r="BR37" s="6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ht="15" customHeight="1" x14ac:dyDescent="0.2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6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ht="24.75" customHeight="1" x14ac:dyDescent="0.25">
      <c r="B39" s="48" t="s">
        <v>45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50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31"/>
      <c r="BR39" s="6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x14ac:dyDescent="0.2">
      <c r="B40" s="34" t="s">
        <v>2</v>
      </c>
      <c r="C40" s="52" t="s">
        <v>41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3" t="s">
        <v>26</v>
      </c>
      <c r="AD40" s="54"/>
      <c r="AE40" s="50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31"/>
      <c r="BR40" s="6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ht="13.5" customHeight="1" x14ac:dyDescent="0.2">
      <c r="B41" s="32">
        <v>1</v>
      </c>
      <c r="C41" s="57" t="s">
        <v>75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5">
        <v>42279</v>
      </c>
      <c r="AD41" s="55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31"/>
      <c r="BR41" s="6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ht="13.5" customHeight="1" x14ac:dyDescent="0.2">
      <c r="B42" s="32">
        <v>2</v>
      </c>
      <c r="C42" s="57" t="s">
        <v>76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5">
        <v>42279</v>
      </c>
      <c r="AD42" s="55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31"/>
      <c r="BR42" s="6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ht="13.5" customHeight="1" x14ac:dyDescent="0.2">
      <c r="B43" s="41">
        <v>3</v>
      </c>
      <c r="C43" s="58" t="s">
        <v>77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5">
        <v>42279</v>
      </c>
      <c r="AD43" s="55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31"/>
      <c r="BR43" s="6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ht="13.5" customHeight="1" x14ac:dyDescent="0.2">
      <c r="B44" s="41">
        <v>4</v>
      </c>
      <c r="C44" s="57" t="s">
        <v>78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5">
        <v>42287</v>
      </c>
      <c r="AD44" s="55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1"/>
      <c r="BR44" s="6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ht="13.5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31"/>
      <c r="BR45" s="6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ht="31.5" customHeight="1" x14ac:dyDescent="0.2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6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6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6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6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6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6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6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6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6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6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2:87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6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2:87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6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2:87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6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2:87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2"/>
      <c r="BS59" s="3"/>
      <c r="BT59" s="3"/>
    </row>
    <row r="60" spans="2:87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2"/>
      <c r="BS60" s="3"/>
      <c r="BT60" s="3"/>
    </row>
    <row r="61" spans="2:87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2"/>
      <c r="BS61" s="3"/>
      <c r="BT61" s="3"/>
    </row>
    <row r="62" spans="2:87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2"/>
      <c r="BS62" s="3"/>
      <c r="BT62" s="3"/>
    </row>
    <row r="63" spans="2:87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2"/>
      <c r="BS63" s="3"/>
      <c r="BT63" s="3"/>
    </row>
    <row r="64" spans="2:87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2"/>
      <c r="BS64" s="3"/>
      <c r="BT64" s="3"/>
    </row>
    <row r="65" spans="2:72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2"/>
      <c r="BS65" s="3"/>
      <c r="BT65" s="3"/>
    </row>
    <row r="66" spans="2:72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2"/>
      <c r="BS66" s="3"/>
      <c r="BT66" s="3"/>
    </row>
    <row r="67" spans="2:72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2"/>
      <c r="BS67" s="3"/>
      <c r="BT67" s="3"/>
    </row>
    <row r="68" spans="2:72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2"/>
      <c r="BS68" s="3"/>
      <c r="BT68" s="3"/>
    </row>
    <row r="69" spans="2:72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2"/>
      <c r="BS69" s="3"/>
      <c r="BT69" s="3"/>
    </row>
    <row r="70" spans="2:72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2"/>
      <c r="BS70" s="3"/>
      <c r="BT70" s="3"/>
    </row>
    <row r="71" spans="2:72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2"/>
      <c r="BS71" s="3"/>
      <c r="BT71" s="3"/>
    </row>
    <row r="72" spans="2:72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2"/>
      <c r="BS72" s="3"/>
      <c r="BT72" s="3"/>
    </row>
    <row r="73" spans="2:72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2"/>
      <c r="BS73" s="3"/>
      <c r="BT73" s="3"/>
    </row>
    <row r="74" spans="2:72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2"/>
      <c r="BS74" s="3"/>
      <c r="BT74" s="3"/>
    </row>
  </sheetData>
  <mergeCells count="153">
    <mergeCell ref="B1:BQ3"/>
    <mergeCell ref="BG13:BN13"/>
    <mergeCell ref="M14:AD14"/>
    <mergeCell ref="AE14:BF14"/>
    <mergeCell ref="BG14:BN14"/>
    <mergeCell ref="BO13:BQ13"/>
    <mergeCell ref="BO14:BQ14"/>
    <mergeCell ref="B6:AT6"/>
    <mergeCell ref="B7:AT7"/>
    <mergeCell ref="AU7:BQ7"/>
    <mergeCell ref="AU8:BQ9"/>
    <mergeCell ref="B8:J8"/>
    <mergeCell ref="L8:AT8"/>
    <mergeCell ref="B9:J9"/>
    <mergeCell ref="L9:AT9"/>
    <mergeCell ref="AU4:BD4"/>
    <mergeCell ref="BE4:BJ4"/>
    <mergeCell ref="BK4:BL4"/>
    <mergeCell ref="BM4:BQ4"/>
    <mergeCell ref="B10:BQ10"/>
    <mergeCell ref="B11:BQ11"/>
    <mergeCell ref="C12:L12"/>
    <mergeCell ref="M12:AD12"/>
    <mergeCell ref="BG12:BN12"/>
    <mergeCell ref="BO12:BQ12"/>
    <mergeCell ref="B5:AT5"/>
    <mergeCell ref="AU5:BQ6"/>
    <mergeCell ref="C16:L16"/>
    <mergeCell ref="M16:AD16"/>
    <mergeCell ref="AE16:BF16"/>
    <mergeCell ref="S19:U19"/>
    <mergeCell ref="C13:L13"/>
    <mergeCell ref="M13:AD13"/>
    <mergeCell ref="AE13:BF13"/>
    <mergeCell ref="C14:L14"/>
    <mergeCell ref="C15:L15"/>
    <mergeCell ref="M15:AD15"/>
    <mergeCell ref="AE15:BF15"/>
    <mergeCell ref="V19:AP19"/>
    <mergeCell ref="AQ19:AV19"/>
    <mergeCell ref="AW19:AZ19"/>
    <mergeCell ref="BG15:BN15"/>
    <mergeCell ref="BO15:BQ15"/>
    <mergeCell ref="AW23:AZ23"/>
    <mergeCell ref="C21:P21"/>
    <mergeCell ref="S21:U21"/>
    <mergeCell ref="C22:P22"/>
    <mergeCell ref="S22:U22"/>
    <mergeCell ref="V22:AP22"/>
    <mergeCell ref="AQ22:AV22"/>
    <mergeCell ref="C23:P23"/>
    <mergeCell ref="S23:U23"/>
    <mergeCell ref="V23:AP23"/>
    <mergeCell ref="C20:P20"/>
    <mergeCell ref="S20:U20"/>
    <mergeCell ref="AQ23:AV23"/>
    <mergeCell ref="BO16:BQ16"/>
    <mergeCell ref="B28:BQ28"/>
    <mergeCell ref="M33:P33"/>
    <mergeCell ref="Q33:T33"/>
    <mergeCell ref="B25:BQ25"/>
    <mergeCell ref="C26:AC26"/>
    <mergeCell ref="AD26:BN26"/>
    <mergeCell ref="BO26:BQ26"/>
    <mergeCell ref="C27:AC27"/>
    <mergeCell ref="AD27:BN27"/>
    <mergeCell ref="BO27:BQ27"/>
    <mergeCell ref="AL32:BJ32"/>
    <mergeCell ref="V21:AP21"/>
    <mergeCell ref="AQ21:AV21"/>
    <mergeCell ref="AW21:AZ21"/>
    <mergeCell ref="B17:AZ17"/>
    <mergeCell ref="BB17:BQ23"/>
    <mergeCell ref="B18:AZ18"/>
    <mergeCell ref="C19:P19"/>
    <mergeCell ref="AW22:AZ22"/>
    <mergeCell ref="BG16:BN16"/>
    <mergeCell ref="V20:AP20"/>
    <mergeCell ref="AQ20:AV20"/>
    <mergeCell ref="AW20:AZ20"/>
    <mergeCell ref="AL34:AR34"/>
    <mergeCell ref="AS34:AX34"/>
    <mergeCell ref="C34:L34"/>
    <mergeCell ref="M34:P34"/>
    <mergeCell ref="Q34:T34"/>
    <mergeCell ref="U34:AB34"/>
    <mergeCell ref="AC34:AD34"/>
    <mergeCell ref="C29:BQ29"/>
    <mergeCell ref="C30:BQ30"/>
    <mergeCell ref="AS33:AX33"/>
    <mergeCell ref="AY33:BD33"/>
    <mergeCell ref="BE33:BJ33"/>
    <mergeCell ref="AE34:AJ34"/>
    <mergeCell ref="AY34:BD34"/>
    <mergeCell ref="BE34:BJ34"/>
    <mergeCell ref="BM34:BP34"/>
    <mergeCell ref="BM33:BP33"/>
    <mergeCell ref="B31:BQ31"/>
    <mergeCell ref="B32:AJ32"/>
    <mergeCell ref="U33:AB33"/>
    <mergeCell ref="AC33:AD33"/>
    <mergeCell ref="AE33:AJ33"/>
    <mergeCell ref="AL33:AR33"/>
    <mergeCell ref="B33:L33"/>
    <mergeCell ref="BM35:BP35"/>
    <mergeCell ref="AL36:AR36"/>
    <mergeCell ref="AS36:AX36"/>
    <mergeCell ref="AY36:BD36"/>
    <mergeCell ref="BE36:BJ36"/>
    <mergeCell ref="C35:L35"/>
    <mergeCell ref="M35:P35"/>
    <mergeCell ref="Q35:T35"/>
    <mergeCell ref="U35:AB35"/>
    <mergeCell ref="Q37:T37"/>
    <mergeCell ref="C36:L36"/>
    <mergeCell ref="M36:P36"/>
    <mergeCell ref="Q36:T36"/>
    <mergeCell ref="U36:AB36"/>
    <mergeCell ref="AC36:AD36"/>
    <mergeCell ref="AS35:AX35"/>
    <mergeCell ref="AY35:BD35"/>
    <mergeCell ref="BE35:BJ35"/>
    <mergeCell ref="U37:AB37"/>
    <mergeCell ref="AC37:AD37"/>
    <mergeCell ref="AE37:AJ37"/>
    <mergeCell ref="AL37:AR37"/>
    <mergeCell ref="AS37:AX37"/>
    <mergeCell ref="AY37:BD37"/>
    <mergeCell ref="BE37:BJ37"/>
    <mergeCell ref="AL35:AR35"/>
    <mergeCell ref="AC35:AD35"/>
    <mergeCell ref="AE35:AJ35"/>
    <mergeCell ref="C37:L37"/>
    <mergeCell ref="M37:P37"/>
    <mergeCell ref="B46:BQ46"/>
    <mergeCell ref="B38:BQ38"/>
    <mergeCell ref="B39:AD39"/>
    <mergeCell ref="AE39:BP39"/>
    <mergeCell ref="C40:AB40"/>
    <mergeCell ref="AC40:AD40"/>
    <mergeCell ref="AE40:BP40"/>
    <mergeCell ref="AC42:AD42"/>
    <mergeCell ref="AE42:BP42"/>
    <mergeCell ref="C44:AB44"/>
    <mergeCell ref="AC44:AD44"/>
    <mergeCell ref="AE45:BP45"/>
    <mergeCell ref="C42:AB42"/>
    <mergeCell ref="C43:AB43"/>
    <mergeCell ref="AC43:AD43"/>
    <mergeCell ref="AE43:BP43"/>
    <mergeCell ref="C41:AB41"/>
    <mergeCell ref="AC41:AD41"/>
    <mergeCell ref="AE41:BP41"/>
  </mergeCells>
  <phoneticPr fontId="1" type="noConversion"/>
  <dataValidations count="3">
    <dataValidation type="list" allowBlank="1" showInputMessage="1" showErrorMessage="1" sqref="S20:U23">
      <formula1>$BR$8:$BR$9</formula1>
    </dataValidation>
    <dataValidation type="list" allowBlank="1" showInputMessage="1" showErrorMessage="1" sqref="AW20:AZ23">
      <formula1>$BR$13:$BR$16</formula1>
    </dataValidation>
    <dataValidation type="list" allowBlank="1" showInputMessage="1" showErrorMessage="1" sqref="BO27:BQ27">
      <formula1>$BR$29:$BR$30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VALERO</cp:lastModifiedBy>
  <cp:lastPrinted>2009-09-03T16:41:02Z</cp:lastPrinted>
  <dcterms:created xsi:type="dcterms:W3CDTF">2008-10-21T13:59:07Z</dcterms:created>
  <dcterms:modified xsi:type="dcterms:W3CDTF">2015-11-17T05:51:41Z</dcterms:modified>
</cp:coreProperties>
</file>