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o\Desktop\Data Analytics\"/>
    </mc:Choice>
  </mc:AlternateContent>
  <xr:revisionPtr revIDLastSave="0" documentId="13_ncr:1_{FDE1D7A9-EC5D-4BEE-8F6F-CF51B1B50741}" xr6:coauthVersionLast="47" xr6:coauthVersionMax="47" xr10:uidLastSave="{00000000-0000-0000-0000-000000000000}"/>
  <bookViews>
    <workbookView xWindow="2730" yWindow="1830" windowWidth="22485" windowHeight="12630" xr2:uid="{7AE0993C-E3A2-47B2-8EF6-2A2BA9FAE9AB}"/>
  </bookViews>
  <sheets>
    <sheet name="logistics_data" sheetId="2" r:id="rId1"/>
    <sheet name="answer_1" sheetId="3" r:id="rId2"/>
    <sheet name="answer_2" sheetId="5" r:id="rId3"/>
    <sheet name="answer_3" sheetId="6" r:id="rId4"/>
    <sheet name="answer_4_&amp;_5" sheetId="7" r:id="rId5"/>
  </sheets>
  <calcPr calcId="18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</calcChain>
</file>

<file path=xl/sharedStrings.xml><?xml version="1.0" encoding="utf-8"?>
<sst xmlns="http://schemas.openxmlformats.org/spreadsheetml/2006/main" count="679" uniqueCount="236">
  <si>
    <t>Customer ID</t>
  </si>
  <si>
    <t>Returned Date</t>
  </si>
  <si>
    <t>Issue</t>
  </si>
  <si>
    <t>Action</t>
  </si>
  <si>
    <t>Action Date</t>
  </si>
  <si>
    <t>IDPK4437</t>
  </si>
  <si>
    <t>Wrong Item</t>
  </si>
  <si>
    <t>Changed Item</t>
  </si>
  <si>
    <t>IDPK3559</t>
  </si>
  <si>
    <t>Broken Item</t>
  </si>
  <si>
    <t>Refunded</t>
  </si>
  <si>
    <t>IDPK2703</t>
  </si>
  <si>
    <t>Undelivered</t>
  </si>
  <si>
    <t>IDPK4391</t>
  </si>
  <si>
    <t>IDPK2680</t>
  </si>
  <si>
    <t>Repaired</t>
  </si>
  <si>
    <t>IDPK4014</t>
  </si>
  <si>
    <t>IDPK4396</t>
  </si>
  <si>
    <t>IDPK3376</t>
  </si>
  <si>
    <t>IDPK3311</t>
  </si>
  <si>
    <t>IDPK3512</t>
  </si>
  <si>
    <t>IDPK4252</t>
  </si>
  <si>
    <t>IDPK2729</t>
  </si>
  <si>
    <t>IDPK3104</t>
  </si>
  <si>
    <t>IDPK4408</t>
  </si>
  <si>
    <t>IDPK2947</t>
  </si>
  <si>
    <t>IDPK2965</t>
  </si>
  <si>
    <t>IDPK2966</t>
  </si>
  <si>
    <t>IDPK4750</t>
  </si>
  <si>
    <t>IDPK3468</t>
  </si>
  <si>
    <t>IDPK3101</t>
  </si>
  <si>
    <t>IDPK2931</t>
  </si>
  <si>
    <t>IDPK2749</t>
  </si>
  <si>
    <t>IDPK3237</t>
  </si>
  <si>
    <t>IDPK3258</t>
  </si>
  <si>
    <t>IDPK4529</t>
  </si>
  <si>
    <t>IDPK2688</t>
  </si>
  <si>
    <t>IDPK3589</t>
  </si>
  <si>
    <t>IDPK3081</t>
  </si>
  <si>
    <t>IDPK4254</t>
  </si>
  <si>
    <t>IDPK4339</t>
  </si>
  <si>
    <t>IDPK2656</t>
  </si>
  <si>
    <t>IDPK3916</t>
  </si>
  <si>
    <t>IDPK4652</t>
  </si>
  <si>
    <t>IDPK4173</t>
  </si>
  <si>
    <t>IDPK4785</t>
  </si>
  <si>
    <t>IDPK3888</t>
  </si>
  <si>
    <t>IDPK3257</t>
  </si>
  <si>
    <t>IDPK3283</t>
  </si>
  <si>
    <t>IDPK3291</t>
  </si>
  <si>
    <t>IDPK2723</t>
  </si>
  <si>
    <t>IDPK4115</t>
  </si>
  <si>
    <t>IDPK3066</t>
  </si>
  <si>
    <t>IDPK3527</t>
  </si>
  <si>
    <t>IDPK2793</t>
  </si>
  <si>
    <t>IDPK3378</t>
  </si>
  <si>
    <t>IDPK4702</t>
  </si>
  <si>
    <t>IDPK4321</t>
  </si>
  <si>
    <t>IDPK3900</t>
  </si>
  <si>
    <t>IDPK3334</t>
  </si>
  <si>
    <t>IDPK4235</t>
  </si>
  <si>
    <t>IDPK2726</t>
  </si>
  <si>
    <t>IDPK4756</t>
  </si>
  <si>
    <t>IDPK3053</t>
  </si>
  <si>
    <t>IDPK3032</t>
  </si>
  <si>
    <t>IDPK4552</t>
  </si>
  <si>
    <t>IDPK3411</t>
  </si>
  <si>
    <t>IDPK2976</t>
  </si>
  <si>
    <t>IDPK3251</t>
  </si>
  <si>
    <t>IDPK3370</t>
  </si>
  <si>
    <t>IDPK4711</t>
  </si>
  <si>
    <t>IDPK3057</t>
  </si>
  <si>
    <t>IDPK3536</t>
  </si>
  <si>
    <t>IDPK3098</t>
  </si>
  <si>
    <t>IDPK2808</t>
  </si>
  <si>
    <t>IDPK3471</t>
  </si>
  <si>
    <t>IDPK4255</t>
  </si>
  <si>
    <t>IDPK3728</t>
  </si>
  <si>
    <t>IDPK3486</t>
  </si>
  <si>
    <t>IDPK2644</t>
  </si>
  <si>
    <t>IDPK4234</t>
  </si>
  <si>
    <t>IDPK3941</t>
  </si>
  <si>
    <t>IDPK4101</t>
  </si>
  <si>
    <t>IDPK4686</t>
  </si>
  <si>
    <t>IDPK3566</t>
  </si>
  <si>
    <t>IDPK3680</t>
  </si>
  <si>
    <t>IDPK4312</t>
  </si>
  <si>
    <t>IDPK2603</t>
  </si>
  <si>
    <t>IDPK4397</t>
  </si>
  <si>
    <t>IDPK3259</t>
  </si>
  <si>
    <t>IDPK3895</t>
  </si>
  <si>
    <t>IDPK3813</t>
  </si>
  <si>
    <t>IDPK2963</t>
  </si>
  <si>
    <t>IDPK4117</t>
  </si>
  <si>
    <t>IDPK4567</t>
  </si>
  <si>
    <t>IDPK2900</t>
  </si>
  <si>
    <t>IDPK2776</t>
  </si>
  <si>
    <t>IDPK2755</t>
  </si>
  <si>
    <t>IDPK3054</t>
  </si>
  <si>
    <t>IDPK3617</t>
  </si>
  <si>
    <t>IDPK3176</t>
  </si>
  <si>
    <t>IDPK4094</t>
  </si>
  <si>
    <t>IDPK3908</t>
  </si>
  <si>
    <t>IDPK3119</t>
  </si>
  <si>
    <t>IDPK3991</t>
  </si>
  <si>
    <t>IDPK2783</t>
  </si>
  <si>
    <t>IDPK4111</t>
  </si>
  <si>
    <t>IDPK3086</t>
  </si>
  <si>
    <t>IDPK3202</t>
  </si>
  <si>
    <t>IDPK4284</t>
  </si>
  <si>
    <t>IDPK2787</t>
  </si>
  <si>
    <t>IDPK3127</t>
  </si>
  <si>
    <t>IDPK4423</t>
  </si>
  <si>
    <t>IDPK4618</t>
  </si>
  <si>
    <t>IDPK3084</t>
  </si>
  <si>
    <t>IDPK3889</t>
  </si>
  <si>
    <t>IDPK3744</t>
  </si>
  <si>
    <t>IDPK3284</t>
  </si>
  <si>
    <t>IDPK4358</t>
  </si>
  <si>
    <t>IDPK3102</t>
  </si>
  <si>
    <t>IDPK3883</t>
  </si>
  <si>
    <t>IDPK2710</t>
  </si>
  <si>
    <t>IDPK3962</t>
  </si>
  <si>
    <t>IDPK4218</t>
  </si>
  <si>
    <t>IDPK2610</t>
  </si>
  <si>
    <t>IDPK3248</t>
  </si>
  <si>
    <t>IDPK3933</t>
  </si>
  <si>
    <t>IDPK4643</t>
  </si>
  <si>
    <t>IDPK4774</t>
  </si>
  <si>
    <t>IDPK3498</t>
  </si>
  <si>
    <t>IDPK3949</t>
  </si>
  <si>
    <t>IDPK2702</t>
  </si>
  <si>
    <t>IDPK3463</t>
  </si>
  <si>
    <t>IDPK4433</t>
  </si>
  <si>
    <t>IDPK2659</t>
  </si>
  <si>
    <t>IDPK3543</t>
  </si>
  <si>
    <t>IDPK3762</t>
  </si>
  <si>
    <t>IDPK4304</t>
  </si>
  <si>
    <t>IDPK3634</t>
  </si>
  <si>
    <t>IDPK3256</t>
  </si>
  <si>
    <t>IDPK3558</t>
  </si>
  <si>
    <t>IDPK4633</t>
  </si>
  <si>
    <t>IDPK4097</t>
  </si>
  <si>
    <t>IDPK4379</t>
  </si>
  <si>
    <t>IDPK3401</t>
  </si>
  <si>
    <t>IDPK3414</t>
  </si>
  <si>
    <t>IDPK2773</t>
  </si>
  <si>
    <t>IDPK3288</t>
  </si>
  <si>
    <t>IDPK2782</t>
  </si>
  <si>
    <t>IDPK4595</t>
  </si>
  <si>
    <t>IDPK4265</t>
  </si>
  <si>
    <t>IDPK4751</t>
  </si>
  <si>
    <t>IDPK2752</t>
  </si>
  <si>
    <t>IDPK3683</t>
  </si>
  <si>
    <t>IDPK3387</t>
  </si>
  <si>
    <t>IDPK4041</t>
  </si>
  <si>
    <t>IDPK3249</t>
  </si>
  <si>
    <t>IDPK2942</t>
  </si>
  <si>
    <t>IDPK2956</t>
  </si>
  <si>
    <t>IDPK4217</t>
  </si>
  <si>
    <t>IDPK2863</t>
  </si>
  <si>
    <t>IDPK4025</t>
  </si>
  <si>
    <t>IDPK3480</t>
  </si>
  <si>
    <t>IDPK3126</t>
  </si>
  <si>
    <t>IDPK2668</t>
  </si>
  <si>
    <t>IDPK3220</t>
  </si>
  <si>
    <t>IDPK3616</t>
  </si>
  <si>
    <t>IDPK2678</t>
  </si>
  <si>
    <t>IDPK3755</t>
  </si>
  <si>
    <t>IDPK3971</t>
  </si>
  <si>
    <t>IDPK3144</t>
  </si>
  <si>
    <t>IDPK3879</t>
  </si>
  <si>
    <t>IDPK4409</t>
  </si>
  <si>
    <t>IDPK3549</t>
  </si>
  <si>
    <t>IDPK3003</t>
  </si>
  <si>
    <t>IDPK4520</t>
  </si>
  <si>
    <t>IDPK4703</t>
  </si>
  <si>
    <t>IDPK3093</t>
  </si>
  <si>
    <t>IDPK3443</t>
  </si>
  <si>
    <t>IDPK3519</t>
  </si>
  <si>
    <t>IDPK3264</t>
  </si>
  <si>
    <t>IDPK4202</t>
  </si>
  <si>
    <t>IDPK2818</t>
  </si>
  <si>
    <t>IDPK4535</t>
  </si>
  <si>
    <t>IDPK3454</t>
  </si>
  <si>
    <t>IDPK3725</t>
  </si>
  <si>
    <t>IDPK4064</t>
  </si>
  <si>
    <t>IDPK4537</t>
  </si>
  <si>
    <t>IDPK3591</t>
  </si>
  <si>
    <t>IDPK3937</t>
  </si>
  <si>
    <t>IDPK4028</t>
  </si>
  <si>
    <t>IDPK3115</t>
  </si>
  <si>
    <t>IDPK3416</t>
  </si>
  <si>
    <t>IDPK4766</t>
  </si>
  <si>
    <t>IDPK4603</t>
  </si>
  <si>
    <t>IDPK4661</t>
  </si>
  <si>
    <t>IDPK2648</t>
  </si>
  <si>
    <t>IDPK3140</t>
  </si>
  <si>
    <t>IDPK2757</t>
  </si>
  <si>
    <t>IDPK4273</t>
  </si>
  <si>
    <t>IDPK3546</t>
  </si>
  <si>
    <t>IDPK3083</t>
  </si>
  <si>
    <t>IDPK3842</t>
  </si>
  <si>
    <t>IDPK3351</t>
  </si>
  <si>
    <t>Row Labels</t>
  </si>
  <si>
    <t>Grand Total</t>
  </si>
  <si>
    <t>Count of Action</t>
  </si>
  <si>
    <t>TAT in Days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</si>
  <si>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</si>
  <si>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</si>
  <si>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</si>
  <si>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</si>
  <si>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</si>
  <si>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</si>
  <si>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</si>
  <si>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</si>
  <si>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</si>
  <si>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</si>
  <si>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</si>
  <si>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</si>
  <si>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</si>
  <si>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Issue</t>
  </si>
  <si>
    <t>1. When do we have the highest issue logs?</t>
  </si>
  <si>
    <t>Answer: We have the highest issue logs in the month of April.</t>
  </si>
  <si>
    <t>2. What are the issues logged?</t>
  </si>
  <si>
    <t>Answer: The issues logged are broken items, undelivered items, and wrong items.</t>
  </si>
  <si>
    <t>3. What are the actions done?</t>
  </si>
  <si>
    <t>Answer: The actions done are refund, repair, and change item.</t>
  </si>
  <si>
    <t>Average of TAT in Days</t>
  </si>
  <si>
    <t>4. Show the turnaround time (in days) in attending to the issues.</t>
  </si>
  <si>
    <t>5. What would you suggest as possible action to lessen the issues?</t>
  </si>
  <si>
    <t>storage and delivery of goods to make sure they're in  good condition until the delivery is complete.</t>
  </si>
  <si>
    <t>Secondly, it would also help to keep a record of goods that have been delivered to easily determine</t>
  </si>
  <si>
    <t xml:space="preserve"> which goods have yet to be delivered. Lastly, the staff should check the goods before making a delivery</t>
  </si>
  <si>
    <t>to make sure that the goods will be delivered to the right destination.</t>
  </si>
  <si>
    <r>
      <t xml:space="preserve">Answer: </t>
    </r>
    <r>
      <rPr>
        <sz val="11"/>
        <color rgb="FFFF0000"/>
        <rFont val="Calibri"/>
        <family val="2"/>
        <scheme val="minor"/>
      </rPr>
      <t>To lessen the issues, first, the company must focus mainly on improving the safety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</si>
</sst>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[assignment_2.xlsx]answer_1!PivotTable14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Issue Logs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answer_1!$B$4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answer_1!$A$5:$A$17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answer_1!$B$5:$B$17</c:f>
              <c:numCache>
                <c:formatCode>General</c:formatCode>
                <c:ptCount val="12"/>
                <c:pt idx="0">
                  <c:v>19</c:v>
                </c:pt>
                <c:pt idx="1">
                  <c:v>18</c:v>
                </c:pt>
                <c:pt idx="2">
                  <c:v>12</c:v>
                </c:pt>
                <c:pt idx="3">
                  <c:v>24</c:v>
                </c:pt>
                <c:pt idx="4">
                  <c:v>12</c:v>
                </c:pt>
                <c:pt idx="5">
                  <c:v>15</c:v>
                </c:pt>
                <c:pt idx="6">
                  <c:v>16</c:v>
                </c:pt>
                <c:pt idx="7">
                  <c:v>20</c:v>
                </c:pt>
                <c:pt idx="8">
                  <c:v>14</c:v>
                </c:pt>
                <c:pt idx="9">
                  <c:v>15</c:v>
                </c:pt>
                <c:pt idx="10">
                  <c:v>20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D-4570-A82E-99FDF1B0DA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4"/>
        <c:axId val="268571071"/>
        <c:axId val="268573983"/>
      </c:barChart>
      <c:catAx>
        <c:axId val="26857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73983"/>
        <c:crosses val="autoZero"/>
        <c:auto val="1"/>
        <c:lblAlgn val="ctr"/>
        <c:lblOffset val="100"/>
        <c:noMultiLvlLbl val="0"/>
      </c:catAx>
      <c:valAx>
        <c:axId val="268573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Issue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57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[assignment_2.xlsx]answer_2!PivotTable15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Issue Logs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answer_2!$B$12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answer_2!$A$13:$A$16</c:f>
              <c:strCache>
                <c:ptCount val="3"/>
                <c:pt idx="0">
                  <c:v>Broken Item</c:v>
                </c:pt>
                <c:pt idx="1">
                  <c:v>Undelivered</c:v>
                </c:pt>
                <c:pt idx="2">
                  <c:v>Wrong Item</c:v>
                </c:pt>
              </c:strCache>
            </c:strRef>
          </c:cat>
          <c:val>
            <c:numRef>
              <c:f>answer_2!$B$13:$B$16</c:f>
              <c:numCache>
                <c:formatCode>General</c:formatCode>
                <c:ptCount val="3"/>
                <c:pt idx="0">
                  <c:v>113</c:v>
                </c:pt>
                <c:pt idx="1">
                  <c:v>52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7-4B91-A368-5EB099FD8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4"/>
        <c:axId val="737183567"/>
        <c:axId val="737181903"/>
      </c:barChart>
      <c:catAx>
        <c:axId val="73718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Issue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81903"/>
        <c:crosses val="autoZero"/>
        <c:auto val="1"/>
        <c:lblAlgn val="ctr"/>
        <c:lblOffset val="100"/>
        <c:noMultiLvlLbl val="0"/>
      </c:catAx>
      <c:valAx>
        <c:axId val="7371819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Issue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18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[assignment_2.xlsx]answer_3!PivotTable16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2021 Actions Done</a:t>
            </a:r>
          </a:p>
        </c:rich>
      </c:tx>
      <c:layout>
        <c:manualLayout>
          <c:xMode val="edge"/>
          <c:yMode val="edge"/>
          <c:x val="0.379958223972003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answer_3!$B$4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answer_3!$A$5:$A$8</c:f>
              <c:strCache>
                <c:ptCount val="3"/>
                <c:pt idx="0">
                  <c:v>Refunded</c:v>
                </c:pt>
                <c:pt idx="1">
                  <c:v>Repaired</c:v>
                </c:pt>
                <c:pt idx="2">
                  <c:v>Changed Item</c:v>
                </c:pt>
              </c:strCache>
            </c:strRef>
          </c:cat>
          <c:val>
            <c:numRef>
              <c:f>answer_3!$B$5:$B$8</c:f>
              <c:numCache>
                <c:formatCode>General</c:formatCode>
                <c:ptCount val="3"/>
                <c:pt idx="0">
                  <c:v>151</c:v>
                </c:pt>
                <c:pt idx="1">
                  <c:v>30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E-4342-B962-142E63CB2F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4"/>
        <c:axId val="595890367"/>
        <c:axId val="595890783"/>
      </c:barChart>
      <c:catAx>
        <c:axId val="59589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Actions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0783"/>
        <c:crosses val="autoZero"/>
        <c:auto val="1"/>
        <c:lblAlgn val="ctr"/>
        <c:lblOffset val="100"/>
        <c:noMultiLvlLbl val="0"/>
      </c:catAx>
      <c:valAx>
        <c:axId val="5958907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Issues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9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[assignment_2.xlsx]answer_4_&amp;_5!PivotTable17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2021</a:t>
            </a:r>
            <a:r>
              <a:rPr lang="en-US" b="1" baseline="0"/>
              <a:t> Average TAT by Actions</a:t>
            </a:r>
            <a:endParaRPr lang="en-US" b="1"/>
          </a:p>
        </c:rich>
      </c:tx>
      <c:layout>
        <c:manualLayout>
          <c:xMode val="edge"/>
          <c:yMode val="edge"/>
          <c:x val="0.31204155730533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'answer_4_&amp;_5'!$B$6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'answer_4_&amp;_5'!$A$7:$A$10</c:f>
              <c:strCache>
                <c:ptCount val="3"/>
                <c:pt idx="0">
                  <c:v>Refunded</c:v>
                </c:pt>
                <c:pt idx="1">
                  <c:v>Repaired</c:v>
                </c:pt>
                <c:pt idx="2">
                  <c:v>Changed Item</c:v>
                </c:pt>
              </c:strCache>
            </c:strRef>
          </c:cat>
          <c:val>
            <c:numRef>
              <c:f>'answer_4_&amp;_5'!$B$7:$B$10</c:f>
              <c:numCache>
                <c:formatCode>0.0</c:formatCode>
                <c:ptCount val="3"/>
                <c:pt idx="0">
                  <c:v>6.6953642384105958</c:v>
                </c:pt>
                <c:pt idx="1">
                  <c:v>6.6333333333333337</c:v>
                </c:pt>
                <c:pt idx="2">
                  <c:v>6.5454545454545459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8-43BA-A361-AAA9EA4909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772345055"/>
        <c:axId val="772346303"/>
      </c:barChart>
      <c:catAx>
        <c:axId val="77234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6303"/>
        <c:crosses val="autoZero"/>
        <c:auto val="1"/>
        <c:lblAlgn val="ctr"/>
        <c:lblOffset val="100"/>
        <c:noMultiLvlLbl val="0"/>
      </c:catAx>
      <c:valAx>
        <c:axId val="772346303"/>
        <c:scaling>
          <c:orientation val="minMax"/>
          <c:max val="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50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23812</xdr:rowOff>
    </xdr:from>
    <xdr:to>
      <xdr:col>10</xdr:col>
      <xdr:colOff>95250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567FA-9AE6-4724-B8D3-FBC28C56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3</xdr:row>
      <xdr:rowOff>104775</xdr:rowOff>
    </xdr:from>
    <xdr:to>
      <xdr:col>9</xdr:col>
      <xdr:colOff>585787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20C1B-51D7-4DDC-B435-E40F91A46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8</xdr:row>
      <xdr:rowOff>42862</xdr:rowOff>
    </xdr:from>
    <xdr:to>
      <xdr:col>5</xdr:col>
      <xdr:colOff>347662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61699-1F55-4B7B-95BB-99EAED02E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66681</xdr:colOff>
      <xdr:row>12</xdr:row>
      <xdr:rowOff>52387</xdr:rowOff>
    </xdr:from>
    <xdr:to>
      <xdr:col>5</xdr:col>
      <xdr:colOff>447681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21B57-7697-48E7-8F09-0775A8850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ssignment_2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john Castor" refreshedDate="44769.958891550923" createdVersion="7" refreshedVersion="7" minRefreshableVersion="3" recordCount="203" xr:uid="{9BED8B6C-DD30-4ADD-9754-5088E4895268}">
  <cacheSource type="worksheet">
    <worksheetSource ref="A1:F204" sheet="logistics_data" r:id="rId2"/>
  </cacheSource>
  <cacheFields count="7">
    <cacheField name="Customer ID" numFmtId="0">
      <sharedItems count="193">
        <s v="IDPK4437"/>
        <s v="IDPK3559"/>
        <s v="IDPK2703"/>
        <s v="IDPK4391"/>
        <s v="IDPK2680"/>
        <s v="IDPK4014"/>
        <s v="IDPK4396"/>
        <s v="IDPK3376"/>
        <s v="IDPK3311"/>
        <s v="IDPK3512"/>
        <s v="IDPK4252"/>
        <s v="IDPK2729"/>
        <s v="IDPK3104"/>
        <s v="IDPK4408"/>
        <s v="IDPK2947"/>
        <s v="IDPK2965"/>
        <s v="IDPK2966"/>
        <s v="IDPK4750"/>
        <s v="IDPK3468"/>
        <s v="IDPK3101"/>
        <s v="IDPK2931"/>
        <s v="IDPK2749"/>
        <s v="IDPK3237"/>
        <s v="IDPK3258"/>
        <s v="IDPK4529"/>
        <s v="IDPK2688"/>
        <s v="IDPK3589"/>
        <s v="IDPK3081"/>
        <s v="IDPK4254"/>
        <s v="IDPK4339"/>
        <s v="IDPK2656"/>
        <s v="IDPK3916"/>
        <s v="IDPK4652"/>
        <s v="IDPK4173"/>
        <s v="IDPK4785"/>
        <s v="IDPK3888"/>
        <s v="IDPK3257"/>
        <s v="IDPK3283"/>
        <s v="IDPK3291"/>
        <s v="IDPK2723"/>
        <s v="IDPK4115"/>
        <s v="IDPK3066"/>
        <s v="IDPK3527"/>
        <s v="IDPK2793"/>
        <s v="IDPK3378"/>
        <s v="IDPK4702"/>
        <s v="IDPK4321"/>
        <s v="IDPK3900"/>
        <s v="IDPK3334"/>
        <s v="IDPK4235"/>
        <s v="IDPK2726"/>
        <s v="IDPK4756"/>
        <s v="IDPK3053"/>
        <s v="IDPK3032"/>
        <s v="IDPK4552"/>
        <s v="IDPK3411"/>
        <s v="IDPK2976"/>
        <s v="IDPK3251"/>
        <s v="IDPK3370"/>
        <s v="IDPK4711"/>
        <s v="IDPK3057"/>
        <s v="IDPK3536"/>
        <s v="IDPK3098"/>
        <s v="IDPK2808"/>
        <s v="IDPK3471"/>
        <s v="IDPK4255"/>
        <s v="IDPK3728"/>
        <s v="IDPK3486"/>
        <s v="IDPK2644"/>
        <s v="IDPK4234"/>
        <s v="IDPK3941"/>
        <s v="IDPK4101"/>
        <s v="IDPK4686"/>
        <s v="IDPK3566"/>
        <s v="IDPK3680"/>
        <s v="IDPK4312"/>
        <s v="IDPK2603"/>
        <s v="IDPK4397"/>
        <s v="IDPK3259"/>
        <s v="IDPK3895"/>
        <s v="IDPK3813"/>
        <s v="IDPK2963"/>
        <s v="IDPK4117"/>
        <s v="IDPK4567"/>
        <s v="IDPK2900"/>
        <s v="IDPK2776"/>
        <s v="IDPK2755"/>
        <s v="IDPK3054"/>
        <s v="IDPK3617"/>
        <s v="IDPK3176"/>
        <s v="IDPK4094"/>
        <s v="IDPK3908"/>
        <s v="IDPK3119"/>
        <s v="IDPK3991"/>
        <s v="IDPK2783"/>
        <s v="IDPK4111"/>
        <s v="IDPK3086"/>
        <s v="IDPK3202"/>
        <s v="IDPK4284"/>
        <s v="IDPK2787"/>
        <s v="IDPK3127"/>
        <s v="IDPK4423"/>
        <s v="IDPK4618"/>
        <s v="IDPK3084"/>
        <s v="IDPK3889"/>
        <s v="IDPK3744"/>
        <s v="IDPK3284"/>
        <s v="IDPK4358"/>
        <s v="IDPK3102"/>
        <s v="IDPK3883"/>
        <s v="IDPK2710"/>
        <s v="IDPK3962"/>
        <s v="IDPK4218"/>
        <s v="IDPK2610"/>
        <s v="IDPK3248"/>
        <s v="IDPK3933"/>
        <s v="IDPK4643"/>
        <s v="IDPK4774"/>
        <s v="IDPK3498"/>
        <s v="IDPK3949"/>
        <s v="IDPK2702"/>
        <s v="IDPK3463"/>
        <s v="IDPK4433"/>
        <s v="IDPK2659"/>
        <s v="IDPK3543"/>
        <s v="IDPK3762"/>
        <s v="IDPK4304"/>
        <s v="IDPK3634"/>
        <s v="IDPK3256"/>
        <s v="IDPK3558"/>
        <s v="IDPK4633"/>
        <s v="IDPK4097"/>
        <s v="IDPK4379"/>
        <s v="IDPK3401"/>
        <s v="IDPK3414"/>
        <s v="IDPK2773"/>
        <s v="IDPK3288"/>
        <s v="IDPK2782"/>
        <s v="IDPK4595"/>
        <s v="IDPK4265"/>
        <s v="IDPK4751"/>
        <s v="IDPK2752"/>
        <s v="IDPK3683"/>
        <s v="IDPK3387"/>
        <s v="IDPK4041"/>
        <s v="IDPK3249"/>
        <s v="IDPK2942"/>
        <s v="IDPK2956"/>
        <s v="IDPK4217"/>
        <s v="IDPK2863"/>
        <s v="IDPK4025"/>
        <s v="IDPK3480"/>
        <s v="IDPK3126"/>
        <s v="IDPK2668"/>
        <s v="IDPK3220"/>
        <s v="IDPK3616"/>
        <s v="IDPK2678"/>
        <s v="IDPK3755"/>
        <s v="IDPK3971"/>
        <s v="IDPK3144"/>
        <s v="IDPK3879"/>
        <s v="IDPK4409"/>
        <s v="IDPK3549"/>
        <s v="IDPK3003"/>
        <s v="IDPK4520"/>
        <s v="IDPK4703"/>
        <s v="IDPK3093"/>
        <s v="IDPK3443"/>
        <s v="IDPK3519"/>
        <s v="IDPK3264"/>
        <s v="IDPK4202"/>
        <s v="IDPK2818"/>
        <s v="IDPK4535"/>
        <s v="IDPK3454"/>
        <s v="IDPK3725"/>
        <s v="IDPK4064"/>
        <s v="IDPK4537"/>
        <s v="IDPK3591"/>
        <s v="IDPK3937"/>
        <s v="IDPK4028"/>
        <s v="IDPK3115"/>
        <s v="IDPK3416"/>
        <s v="IDPK4766"/>
        <s v="IDPK4603"/>
        <s v="IDPK4661"/>
        <s v="IDPK2648"/>
        <s v="IDPK3140"/>
        <s v="IDPK2757"/>
        <s v="IDPK4273"/>
        <s v="IDPK3546"/>
        <s v="IDPK3083"/>
        <s v="IDPK3842"/>
        <s v="IDPK3351"/>
      </sharedItems>
    </cacheField>
    <cacheField name="Returned Date" numFmtId="14">
      <sharedItems containsSemiMixedTypes="0" containsNonDate="0" containsDate="1" containsString="0" minDate="2021-01-02T00:00:00" maxDate="2021-12-28T00:00:00" count="149">
        <d v="2021-01-02T00:00:00"/>
        <d v="2021-01-03T00:00:00"/>
        <d v="2021-01-05T00:00:00"/>
        <d v="2021-01-07T00:00:00"/>
        <d v="2021-01-09T00:00:00"/>
        <d v="2021-01-10T00:00:00"/>
        <d v="2021-01-15T00:00:00"/>
        <d v="2021-01-18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2-02T00:00:00"/>
        <d v="2021-02-05T00:00:00"/>
        <d v="2021-02-09T00:00:00"/>
        <d v="2021-02-10T00:00:00"/>
        <d v="2021-02-12T00:00:00"/>
        <d v="2021-02-15T00:00:00"/>
        <d v="2021-02-16T00:00:00"/>
        <d v="2021-02-18T00:00:00"/>
        <d v="2021-02-22T00:00:00"/>
        <d v="2021-02-23T00:00:00"/>
        <d v="2021-02-26T00:00:00"/>
        <d v="2021-02-27T00:00:00"/>
        <d v="2021-03-03T00:00:00"/>
        <d v="2021-03-04T00:00:00"/>
        <d v="2021-03-10T00:00:00"/>
        <d v="2021-03-11T00:00:00"/>
        <d v="2021-03-12T00:00:00"/>
        <d v="2021-03-14T00:00:00"/>
        <d v="2021-03-16T00:00:00"/>
        <d v="2021-03-17T00:00:00"/>
        <d v="2021-03-18T00:00:00"/>
        <d v="2021-03-20T00:00:00"/>
        <d v="2021-03-21T00:00:00"/>
        <d v="2021-03-25T00:00:00"/>
        <d v="2021-04-01T00:00:00"/>
        <d v="2021-04-02T00:00:00"/>
        <d v="2021-04-06T00:00:00"/>
        <d v="2021-04-08T00:00:00"/>
        <d v="2021-04-09T00:00:00"/>
        <d v="2021-04-10T00:00:00"/>
        <d v="2021-04-13T00:00:00"/>
        <d v="2021-04-14T00:00:00"/>
        <d v="2021-04-16T00:00:00"/>
        <d v="2021-04-17T00:00:00"/>
        <d v="2021-04-18T00:00:00"/>
        <d v="2021-04-19T00:00:00"/>
        <d v="2021-04-22T00:00:00"/>
        <d v="2021-04-23T00:00:00"/>
        <d v="2021-04-24T00:00:00"/>
        <d v="2021-04-26T00:00:00"/>
        <d v="2021-04-27T00:00:00"/>
        <d v="2021-05-01T00:00:00"/>
        <d v="2021-05-02T00:00:00"/>
        <d v="2021-05-10T00:00:00"/>
        <d v="2021-05-12T00:00:00"/>
        <d v="2021-05-13T00:00:00"/>
        <d v="2021-05-14T00:00:00"/>
        <d v="2021-05-15T00:00:00"/>
        <d v="2021-05-17T00:00:00"/>
        <d v="2021-05-26T00:00:00"/>
        <d v="2021-06-01T00:00:00"/>
        <d v="2021-06-03T00:00:00"/>
        <d v="2021-06-05T00:00:00"/>
        <d v="2021-06-08T00:00:00"/>
        <d v="2021-06-11T00:00:00"/>
        <d v="2021-06-13T00:00:00"/>
        <d v="2021-06-15T00:00:00"/>
        <d v="2021-06-17T00:00:00"/>
        <d v="2021-06-19T00:00:00"/>
        <d v="2021-06-23T00:00:00"/>
        <d v="2021-06-24T00:00:00"/>
        <d v="2021-06-25T00:00:00"/>
        <d v="2021-06-28T00:00:00"/>
        <d v="2021-07-04T00:00:00"/>
        <d v="2021-07-05T00:00:00"/>
        <d v="2021-07-07T00:00:00"/>
        <d v="2021-07-08T00:00:00"/>
        <d v="2021-07-11T00:00:00"/>
        <d v="2021-07-13T00:00:00"/>
        <d v="2021-07-15T00:00:00"/>
        <d v="2021-07-17T00:00:00"/>
        <d v="2021-07-18T00:00:00"/>
        <d v="2021-07-19T00:00:00"/>
        <d v="2021-07-22T00:00:00"/>
        <d v="2021-07-25T00:00:00"/>
        <d v="2021-08-01T00:00:00"/>
        <d v="2021-08-02T00:00:00"/>
        <d v="2021-08-03T00:00:00"/>
        <d v="2021-08-04T00:00:00"/>
        <d v="2021-08-05T00:00:00"/>
        <d v="2021-08-07T00:00:00"/>
        <d v="2021-08-08T00:00:00"/>
        <d v="2021-08-09T00:00:00"/>
        <d v="2021-08-12T00:00:00"/>
        <d v="2021-08-15T00:00:00"/>
        <d v="2021-08-16T00:00:00"/>
        <d v="2021-08-17T00:00:00"/>
        <d v="2021-08-18T00:00:00"/>
        <d v="2021-08-20T00:00:00"/>
        <d v="2021-08-22T00:00:00"/>
        <d v="2021-08-25T00:00:00"/>
        <d v="2021-09-06T00:00:00"/>
        <d v="2021-09-12T00:00:00"/>
        <d v="2021-09-14T00:00:00"/>
        <d v="2021-09-15T00:00:00"/>
        <d v="2021-09-16T00:00:00"/>
        <d v="2021-09-20T00:00:00"/>
        <d v="2021-09-22T00:00:00"/>
        <d v="2021-09-24T00:00:00"/>
        <d v="2021-09-28T00:00:00"/>
        <d v="2021-10-01T00:00:00"/>
        <d v="2021-10-02T00:00:00"/>
        <d v="2021-10-03T00:00:00"/>
        <d v="2021-10-04T00:00:00"/>
        <d v="2021-10-07T00:00:00"/>
        <d v="2021-10-09T00:00:00"/>
        <d v="2021-10-15T00:00:00"/>
        <d v="2021-10-18T00:00:00"/>
        <d v="2021-10-19T00:00:00"/>
        <d v="2021-11-01T00:00:00"/>
        <d v="2021-11-02T00:00:00"/>
        <d v="2021-11-03T00:00:00"/>
        <d v="2021-11-04T00:00:00"/>
        <d v="2021-11-05T00:00:00"/>
        <d v="2021-11-10T00:00:00"/>
        <d v="2021-11-11T00:00:00"/>
        <d v="2021-11-14T00:00:00"/>
        <d v="2021-11-17T00:00:00"/>
        <d v="2021-11-19T00:00:00"/>
        <d v="2021-11-20T00:00:00"/>
        <d v="2021-11-22T00:00:00"/>
        <d v="2021-11-24T00:00:00"/>
        <d v="2021-12-02T00:00:00"/>
        <d v="2021-12-03T00:00:00"/>
        <d v="2021-12-09T00:00:00"/>
        <d v="2021-12-10T00:00:00"/>
        <d v="2021-12-11T00:00:00"/>
        <d v="2021-12-12T00:00:00"/>
        <d v="2021-12-13T00:00:00"/>
        <d v="2021-12-16T00:00:00"/>
        <d v="2021-12-18T00:00:00"/>
        <d v="2021-12-20T00:00:00"/>
        <d v="2021-12-26T00:00:00"/>
        <d v="2021-12-27T00:00:00"/>
      </sharedItems>
      <fieldGroup par="6" base="1">
        <rangePr groupBy="days" startDate="2021-01-02T00:00:00" endDate="2021-12-28T00:00:00"/>
        <groupItems count="368">
          <s v="&lt;1/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8/2021"/>
        </groupItems>
      </fieldGroup>
    </cacheField>
    <cacheField name="Issue" numFmtId="0">
      <sharedItems count="3">
        <s v="Wrong Item"/>
        <s v="Broken Item"/>
        <s v="Undelivered"/>
      </sharedItems>
    </cacheField>
    <cacheField name="Action" numFmtId="0">
      <sharedItems count="3">
        <s v="Changed Item"/>
        <s v="Refunded"/>
        <s v="Repaired"/>
      </sharedItems>
    </cacheField>
    <cacheField name="Action Date" numFmtId="14">
      <sharedItems containsSemiMixedTypes="0" containsNonDate="0" containsDate="1" containsString="0" minDate="2021-01-08T00:00:00" maxDate="2022-01-07T00:00:00" count="147">
        <d v="2021-01-08T00:00:00"/>
        <d v="2021-01-09T00:00:00"/>
        <d v="2021-01-11T00:00:00"/>
        <d v="2021-01-13T00:00:00"/>
        <d v="2021-01-15T00:00:00"/>
        <d v="2021-01-18T00:00:00"/>
        <d v="2021-01-17T00:00:00"/>
        <d v="2021-01-21T00:00:00"/>
        <d v="2021-01-27T00:00:00"/>
        <d v="2021-01-25T00:00:00"/>
        <d v="2021-01-29T00:00:00"/>
        <d v="2021-01-30T00:00:00"/>
        <d v="2021-02-01T00:00:00"/>
        <d v="2021-02-03T00:00:00"/>
        <d v="2021-02-04T00:00:00"/>
        <d v="2021-02-07T00:00:00"/>
        <d v="2021-02-10T00:00:00"/>
        <d v="2021-02-17T00:00:00"/>
        <d v="2021-02-19T00:00:00"/>
        <d v="2021-02-15T00:00:00"/>
        <d v="2021-02-16T00:00:00"/>
        <d v="2021-02-20T00:00:00"/>
        <d v="2021-02-24T00:00:00"/>
        <d v="2021-02-21T00:00:00"/>
        <d v="2021-02-28T00:00:00"/>
        <d v="2021-03-04T00:00:00"/>
        <d v="2021-03-01T00:00:00"/>
        <d v="2021-03-05T00:00:00"/>
        <d v="2021-03-08T00:00:00"/>
        <d v="2021-03-12T00:00:00"/>
        <d v="2021-03-16T00:00:00"/>
        <d v="2021-03-21T00:00:00"/>
        <d v="2021-03-19T00:00:00"/>
        <d v="2021-03-23T00:00:00"/>
        <d v="2021-03-22T00:00:00"/>
        <d v="2021-03-28T00:00:00"/>
        <d v="2021-03-26T00:00:00"/>
        <d v="2021-03-31T00:00:00"/>
        <d v="2021-04-07T00:00:00"/>
        <d v="2021-04-12T00:00:00"/>
        <d v="2021-04-15T00:00:00"/>
        <d v="2021-04-14T00:00:00"/>
        <d v="2021-04-19T00:00:00"/>
        <d v="2021-04-22T00:00:00"/>
        <d v="2021-04-24T00:00:00"/>
        <d v="2021-04-21T00:00:00"/>
        <d v="2021-04-26T00:00:00"/>
        <d v="2021-04-25T00:00:00"/>
        <d v="2021-04-29T00:00:00"/>
        <d v="2021-04-28T00:00:00"/>
        <d v="2021-05-01T00:00:00"/>
        <d v="2021-05-07T00:00:00"/>
        <d v="2021-05-04T00:00:00"/>
        <d v="2021-05-05T00:00:00"/>
        <d v="2021-05-08T00:00:00"/>
        <d v="2021-05-18T00:00:00"/>
        <d v="2021-05-15T00:00:00"/>
        <d v="2021-05-19T00:00:00"/>
        <d v="2021-05-17T00:00:00"/>
        <d v="2021-05-21T00:00:00"/>
        <d v="2021-05-25T00:00:00"/>
        <d v="2021-05-30T00:00:00"/>
        <d v="2021-06-06T00:00:00"/>
        <d v="2021-06-10T00:00:00"/>
        <d v="2021-06-11T00:00:00"/>
        <d v="2021-06-12T00:00:00"/>
        <d v="2021-06-14T00:00:00"/>
        <d v="2021-06-19T00:00:00"/>
        <d v="2021-06-18T00:00:00"/>
        <d v="2021-06-21T00:00:00"/>
        <d v="2021-06-29T00:00:00"/>
        <d v="2021-06-27T00:00:00"/>
        <d v="2021-06-28T00:00:00"/>
        <d v="2021-07-08T00:00:00"/>
        <d v="2021-07-09T00:00:00"/>
        <d v="2021-07-14T00:00:00"/>
        <d v="2021-07-10T00:00:00"/>
        <d v="2021-07-15T00:00:00"/>
        <d v="2021-07-21T00:00:00"/>
        <d v="2021-07-20T00:00:00"/>
        <d v="2021-07-22T00:00:00"/>
        <d v="2021-07-24T00:00:00"/>
        <d v="2021-08-01T00:00:00"/>
        <d v="2021-07-30T00:00:00"/>
        <d v="2021-08-02T00:00:00"/>
        <d v="2021-08-11T00:00:00"/>
        <d v="2021-08-09T00:00:00"/>
        <d v="2021-08-08T00:00:00"/>
        <d v="2021-08-17T00:00:00"/>
        <d v="2021-08-12T00:00:00"/>
        <d v="2021-08-22T00:00:00"/>
        <d v="2021-08-19T00:00:00"/>
        <d v="2021-08-25T00:00:00"/>
        <d v="2021-08-20T00:00:00"/>
        <d v="2021-08-27T00:00:00"/>
        <d v="2021-08-26T00:00:00"/>
        <d v="2021-08-30T00:00:00"/>
        <d v="2021-08-23T00:00:00"/>
        <d v="2021-08-28T00:00:00"/>
        <d v="2021-08-31T00:00:00"/>
        <d v="2021-09-14T00:00:00"/>
        <d v="2021-09-20T00:00:00"/>
        <d v="2021-09-21T00:00:00"/>
        <d v="2021-09-18T00:00:00"/>
        <d v="2021-09-24T00:00:00"/>
        <d v="2021-09-30T00:00:00"/>
        <d v="2021-09-26T00:00:00"/>
        <d v="2021-09-28T00:00:00"/>
        <d v="2021-10-03T00:00:00"/>
        <d v="2021-10-02T00:00:00"/>
        <d v="2021-10-04T00:00:00"/>
        <d v="2021-10-09T00:00:00"/>
        <d v="2021-10-07T00:00:00"/>
        <d v="2021-10-08T00:00:00"/>
        <d v="2021-10-12T00:00:00"/>
        <d v="2021-10-13T00:00:00"/>
        <d v="2021-10-14T00:00:00"/>
        <d v="2021-10-15T00:00:00"/>
        <d v="2021-10-25T00:00:00"/>
        <d v="2021-10-24T00:00:00"/>
        <d v="2021-10-23T00:00:00"/>
        <d v="2021-11-07T00:00:00"/>
        <d v="2021-11-11T00:00:00"/>
        <d v="2021-11-08T00:00:00"/>
        <d v="2021-11-13T00:00:00"/>
        <d v="2021-11-10T00:00:00"/>
        <d v="2021-11-16T00:00:00"/>
        <d v="2021-11-17T00:00:00"/>
        <d v="2021-11-20T00:00:00"/>
        <d v="2021-11-27T00:00:00"/>
        <d v="2021-11-25T00:00:00"/>
        <d v="2021-11-26T00:00:00"/>
        <d v="2021-12-02T00:00:00"/>
        <d v="2021-11-30T00:00:00"/>
        <d v="2021-12-08T00:00:00"/>
        <d v="2021-12-11T00:00:00"/>
        <d v="2021-12-16T00:00:00"/>
        <d v="2021-12-17T00:00:00"/>
        <d v="2021-12-19T00:00:00"/>
        <d v="2021-12-21T00:00:00"/>
        <d v="2021-12-23T00:00:00"/>
        <d v="2021-12-25T00:00:00"/>
        <d v="2022-01-03T00:00:00"/>
        <d v="2022-01-01T00:00:00"/>
        <d v="2022-01-02T00:00:00"/>
        <d v="2022-01-06T00:00:00"/>
        <d v="2022-01-04T00:00:00"/>
      </sharedItems>
    </cacheField>
    <cacheField name="TAT in Days" numFmtId="0">
      <sharedItems containsSemiMixedTypes="0" containsString="0" containsNumber="1" containsInteger="1" minValue="3" maxValue="10"/>
    </cacheField>
    <cacheField name="Months" numFmtId="0" databaseField="0">
      <fieldGroup base="1">
        <rangePr groupBy="months" startDate="2021-01-02T00:00:00" endDate="2021-12-28T00:00:00"/>
        <groupItems count="14">
          <s v="&lt;1/2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x v="0"/>
    <x v="0"/>
    <n v="6"/>
  </r>
  <r>
    <x v="1"/>
    <x v="0"/>
    <x v="1"/>
    <x v="1"/>
    <x v="1"/>
    <n v="7"/>
  </r>
  <r>
    <x v="2"/>
    <x v="1"/>
    <x v="2"/>
    <x v="1"/>
    <x v="1"/>
    <n v="6"/>
  </r>
  <r>
    <x v="3"/>
    <x v="1"/>
    <x v="1"/>
    <x v="1"/>
    <x v="1"/>
    <n v="6"/>
  </r>
  <r>
    <x v="4"/>
    <x v="2"/>
    <x v="1"/>
    <x v="2"/>
    <x v="2"/>
    <n v="6"/>
  </r>
  <r>
    <x v="5"/>
    <x v="2"/>
    <x v="1"/>
    <x v="1"/>
    <x v="3"/>
    <n v="8"/>
  </r>
  <r>
    <x v="6"/>
    <x v="3"/>
    <x v="2"/>
    <x v="1"/>
    <x v="3"/>
    <n v="6"/>
  </r>
  <r>
    <x v="7"/>
    <x v="4"/>
    <x v="0"/>
    <x v="0"/>
    <x v="4"/>
    <n v="6"/>
  </r>
  <r>
    <x v="8"/>
    <x v="4"/>
    <x v="1"/>
    <x v="2"/>
    <x v="5"/>
    <n v="9"/>
  </r>
  <r>
    <x v="9"/>
    <x v="5"/>
    <x v="1"/>
    <x v="1"/>
    <x v="6"/>
    <n v="7"/>
  </r>
  <r>
    <x v="10"/>
    <x v="6"/>
    <x v="1"/>
    <x v="1"/>
    <x v="7"/>
    <n v="6"/>
  </r>
  <r>
    <x v="11"/>
    <x v="7"/>
    <x v="2"/>
    <x v="1"/>
    <x v="8"/>
    <n v="9"/>
  </r>
  <r>
    <x v="12"/>
    <x v="8"/>
    <x v="0"/>
    <x v="1"/>
    <x v="9"/>
    <n v="5"/>
  </r>
  <r>
    <x v="13"/>
    <x v="9"/>
    <x v="1"/>
    <x v="2"/>
    <x v="10"/>
    <n v="8"/>
  </r>
  <r>
    <x v="14"/>
    <x v="10"/>
    <x v="0"/>
    <x v="1"/>
    <x v="8"/>
    <n v="5"/>
  </r>
  <r>
    <x v="15"/>
    <x v="11"/>
    <x v="0"/>
    <x v="1"/>
    <x v="11"/>
    <n v="5"/>
  </r>
  <r>
    <x v="16"/>
    <x v="12"/>
    <x v="0"/>
    <x v="1"/>
    <x v="12"/>
    <n v="6"/>
  </r>
  <r>
    <x v="17"/>
    <x v="13"/>
    <x v="1"/>
    <x v="1"/>
    <x v="13"/>
    <n v="7"/>
  </r>
  <r>
    <x v="18"/>
    <x v="14"/>
    <x v="2"/>
    <x v="1"/>
    <x v="14"/>
    <n v="7"/>
  </r>
  <r>
    <x v="19"/>
    <x v="15"/>
    <x v="1"/>
    <x v="1"/>
    <x v="15"/>
    <n v="5"/>
  </r>
  <r>
    <x v="20"/>
    <x v="16"/>
    <x v="1"/>
    <x v="0"/>
    <x v="16"/>
    <n v="5"/>
  </r>
  <r>
    <x v="21"/>
    <x v="17"/>
    <x v="1"/>
    <x v="2"/>
    <x v="17"/>
    <n v="8"/>
  </r>
  <r>
    <x v="22"/>
    <x v="17"/>
    <x v="1"/>
    <x v="2"/>
    <x v="18"/>
    <n v="10"/>
  </r>
  <r>
    <x v="23"/>
    <x v="18"/>
    <x v="0"/>
    <x v="0"/>
    <x v="19"/>
    <n v="5"/>
  </r>
  <r>
    <x v="24"/>
    <x v="18"/>
    <x v="0"/>
    <x v="0"/>
    <x v="20"/>
    <n v="6"/>
  </r>
  <r>
    <x v="25"/>
    <x v="18"/>
    <x v="2"/>
    <x v="1"/>
    <x v="20"/>
    <n v="6"/>
  </r>
  <r>
    <x v="26"/>
    <x v="18"/>
    <x v="1"/>
    <x v="1"/>
    <x v="19"/>
    <n v="5"/>
  </r>
  <r>
    <x v="27"/>
    <x v="18"/>
    <x v="1"/>
    <x v="1"/>
    <x v="18"/>
    <n v="9"/>
  </r>
  <r>
    <x v="28"/>
    <x v="19"/>
    <x v="1"/>
    <x v="0"/>
    <x v="21"/>
    <n v="8"/>
  </r>
  <r>
    <x v="29"/>
    <x v="20"/>
    <x v="0"/>
    <x v="0"/>
    <x v="22"/>
    <n v="9"/>
  </r>
  <r>
    <x v="30"/>
    <x v="21"/>
    <x v="1"/>
    <x v="1"/>
    <x v="23"/>
    <n v="5"/>
  </r>
  <r>
    <x v="31"/>
    <x v="22"/>
    <x v="0"/>
    <x v="1"/>
    <x v="24"/>
    <n v="10"/>
  </r>
  <r>
    <x v="32"/>
    <x v="23"/>
    <x v="2"/>
    <x v="1"/>
    <x v="25"/>
    <n v="10"/>
  </r>
  <r>
    <x v="33"/>
    <x v="23"/>
    <x v="1"/>
    <x v="1"/>
    <x v="24"/>
    <n v="6"/>
  </r>
  <r>
    <x v="34"/>
    <x v="24"/>
    <x v="2"/>
    <x v="1"/>
    <x v="26"/>
    <n v="6"/>
  </r>
  <r>
    <x v="35"/>
    <x v="25"/>
    <x v="1"/>
    <x v="0"/>
    <x v="25"/>
    <n v="6"/>
  </r>
  <r>
    <x v="36"/>
    <x v="26"/>
    <x v="2"/>
    <x v="1"/>
    <x v="27"/>
    <n v="6"/>
  </r>
  <r>
    <x v="37"/>
    <x v="27"/>
    <x v="1"/>
    <x v="1"/>
    <x v="28"/>
    <n v="5"/>
  </r>
  <r>
    <x v="38"/>
    <x v="28"/>
    <x v="1"/>
    <x v="1"/>
    <x v="29"/>
    <n v="8"/>
  </r>
  <r>
    <x v="39"/>
    <x v="29"/>
    <x v="1"/>
    <x v="1"/>
    <x v="30"/>
    <n v="6"/>
  </r>
  <r>
    <x v="40"/>
    <x v="30"/>
    <x v="1"/>
    <x v="1"/>
    <x v="31"/>
    <n v="10"/>
  </r>
  <r>
    <x v="41"/>
    <x v="31"/>
    <x v="1"/>
    <x v="2"/>
    <x v="32"/>
    <n v="7"/>
  </r>
  <r>
    <x v="42"/>
    <x v="32"/>
    <x v="0"/>
    <x v="1"/>
    <x v="33"/>
    <n v="9"/>
  </r>
  <r>
    <x v="43"/>
    <x v="33"/>
    <x v="2"/>
    <x v="1"/>
    <x v="33"/>
    <n v="7"/>
  </r>
  <r>
    <x v="44"/>
    <x v="34"/>
    <x v="2"/>
    <x v="1"/>
    <x v="34"/>
    <n v="5"/>
  </r>
  <r>
    <x v="45"/>
    <x v="35"/>
    <x v="2"/>
    <x v="1"/>
    <x v="33"/>
    <n v="5"/>
  </r>
  <r>
    <x v="46"/>
    <x v="36"/>
    <x v="0"/>
    <x v="1"/>
    <x v="35"/>
    <n v="8"/>
  </r>
  <r>
    <x v="47"/>
    <x v="37"/>
    <x v="1"/>
    <x v="1"/>
    <x v="36"/>
    <n v="5"/>
  </r>
  <r>
    <x v="48"/>
    <x v="38"/>
    <x v="0"/>
    <x v="0"/>
    <x v="37"/>
    <n v="6"/>
  </r>
  <r>
    <x v="49"/>
    <x v="39"/>
    <x v="0"/>
    <x v="1"/>
    <x v="38"/>
    <n v="6"/>
  </r>
  <r>
    <x v="50"/>
    <x v="39"/>
    <x v="2"/>
    <x v="1"/>
    <x v="38"/>
    <n v="6"/>
  </r>
  <r>
    <x v="51"/>
    <x v="40"/>
    <x v="2"/>
    <x v="1"/>
    <x v="39"/>
    <n v="10"/>
  </r>
  <r>
    <x v="52"/>
    <x v="41"/>
    <x v="0"/>
    <x v="1"/>
    <x v="40"/>
    <n v="9"/>
  </r>
  <r>
    <x v="53"/>
    <x v="42"/>
    <x v="2"/>
    <x v="1"/>
    <x v="41"/>
    <n v="6"/>
  </r>
  <r>
    <x v="54"/>
    <x v="43"/>
    <x v="2"/>
    <x v="1"/>
    <x v="41"/>
    <n v="5"/>
  </r>
  <r>
    <x v="55"/>
    <x v="44"/>
    <x v="0"/>
    <x v="1"/>
    <x v="42"/>
    <n v="9"/>
  </r>
  <r>
    <x v="56"/>
    <x v="44"/>
    <x v="2"/>
    <x v="1"/>
    <x v="42"/>
    <n v="9"/>
  </r>
  <r>
    <x v="57"/>
    <x v="44"/>
    <x v="1"/>
    <x v="1"/>
    <x v="40"/>
    <n v="5"/>
  </r>
  <r>
    <x v="58"/>
    <x v="45"/>
    <x v="1"/>
    <x v="1"/>
    <x v="43"/>
    <n v="9"/>
  </r>
  <r>
    <x v="59"/>
    <x v="46"/>
    <x v="1"/>
    <x v="1"/>
    <x v="44"/>
    <n v="10"/>
  </r>
  <r>
    <x v="60"/>
    <x v="47"/>
    <x v="2"/>
    <x v="1"/>
    <x v="45"/>
    <n v="5"/>
  </r>
  <r>
    <x v="61"/>
    <x v="47"/>
    <x v="1"/>
    <x v="2"/>
    <x v="43"/>
    <n v="6"/>
  </r>
  <r>
    <x v="62"/>
    <x v="47"/>
    <x v="1"/>
    <x v="0"/>
    <x v="44"/>
    <n v="8"/>
  </r>
  <r>
    <x v="63"/>
    <x v="48"/>
    <x v="1"/>
    <x v="2"/>
    <x v="43"/>
    <n v="5"/>
  </r>
  <r>
    <x v="64"/>
    <x v="49"/>
    <x v="2"/>
    <x v="1"/>
    <x v="46"/>
    <n v="8"/>
  </r>
  <r>
    <x v="65"/>
    <x v="50"/>
    <x v="1"/>
    <x v="2"/>
    <x v="43"/>
    <n v="3"/>
  </r>
  <r>
    <x v="66"/>
    <x v="51"/>
    <x v="1"/>
    <x v="1"/>
    <x v="47"/>
    <n v="3"/>
  </r>
  <r>
    <x v="67"/>
    <x v="52"/>
    <x v="2"/>
    <x v="1"/>
    <x v="48"/>
    <n v="6"/>
  </r>
  <r>
    <x v="52"/>
    <x v="52"/>
    <x v="1"/>
    <x v="2"/>
    <x v="49"/>
    <n v="5"/>
  </r>
  <r>
    <x v="68"/>
    <x v="52"/>
    <x v="1"/>
    <x v="1"/>
    <x v="46"/>
    <n v="3"/>
  </r>
  <r>
    <x v="69"/>
    <x v="53"/>
    <x v="0"/>
    <x v="1"/>
    <x v="50"/>
    <n v="7"/>
  </r>
  <r>
    <x v="70"/>
    <x v="54"/>
    <x v="1"/>
    <x v="2"/>
    <x v="50"/>
    <n v="5"/>
  </r>
  <r>
    <x v="71"/>
    <x v="55"/>
    <x v="1"/>
    <x v="1"/>
    <x v="51"/>
    <n v="10"/>
  </r>
  <r>
    <x v="72"/>
    <x v="56"/>
    <x v="0"/>
    <x v="0"/>
    <x v="52"/>
    <n v="3"/>
  </r>
  <r>
    <x v="73"/>
    <x v="56"/>
    <x v="2"/>
    <x v="1"/>
    <x v="53"/>
    <n v="4"/>
  </r>
  <r>
    <x v="74"/>
    <x v="57"/>
    <x v="2"/>
    <x v="1"/>
    <x v="54"/>
    <n v="6"/>
  </r>
  <r>
    <x v="75"/>
    <x v="57"/>
    <x v="1"/>
    <x v="1"/>
    <x v="54"/>
    <n v="6"/>
  </r>
  <r>
    <x v="76"/>
    <x v="58"/>
    <x v="1"/>
    <x v="1"/>
    <x v="55"/>
    <n v="8"/>
  </r>
  <r>
    <x v="77"/>
    <x v="59"/>
    <x v="1"/>
    <x v="1"/>
    <x v="56"/>
    <n v="3"/>
  </r>
  <r>
    <x v="78"/>
    <x v="60"/>
    <x v="1"/>
    <x v="1"/>
    <x v="57"/>
    <n v="6"/>
  </r>
  <r>
    <x v="79"/>
    <x v="61"/>
    <x v="0"/>
    <x v="1"/>
    <x v="58"/>
    <n v="3"/>
  </r>
  <r>
    <x v="80"/>
    <x v="62"/>
    <x v="0"/>
    <x v="1"/>
    <x v="59"/>
    <n v="6"/>
  </r>
  <r>
    <x v="81"/>
    <x v="63"/>
    <x v="2"/>
    <x v="1"/>
    <x v="60"/>
    <n v="8"/>
  </r>
  <r>
    <x v="82"/>
    <x v="64"/>
    <x v="2"/>
    <x v="1"/>
    <x v="61"/>
    <n v="4"/>
  </r>
  <r>
    <x v="83"/>
    <x v="64"/>
    <x v="1"/>
    <x v="1"/>
    <x v="61"/>
    <n v="4"/>
  </r>
  <r>
    <x v="84"/>
    <x v="65"/>
    <x v="1"/>
    <x v="0"/>
    <x v="62"/>
    <n v="5"/>
  </r>
  <r>
    <x v="85"/>
    <x v="65"/>
    <x v="0"/>
    <x v="1"/>
    <x v="63"/>
    <n v="9"/>
  </r>
  <r>
    <x v="86"/>
    <x v="66"/>
    <x v="1"/>
    <x v="1"/>
    <x v="62"/>
    <n v="3"/>
  </r>
  <r>
    <x v="87"/>
    <x v="66"/>
    <x v="1"/>
    <x v="1"/>
    <x v="63"/>
    <n v="7"/>
  </r>
  <r>
    <x v="88"/>
    <x v="67"/>
    <x v="0"/>
    <x v="1"/>
    <x v="64"/>
    <n v="6"/>
  </r>
  <r>
    <x v="88"/>
    <x v="68"/>
    <x v="1"/>
    <x v="1"/>
    <x v="65"/>
    <n v="4"/>
  </r>
  <r>
    <x v="89"/>
    <x v="69"/>
    <x v="2"/>
    <x v="1"/>
    <x v="66"/>
    <n v="3"/>
  </r>
  <r>
    <x v="90"/>
    <x v="70"/>
    <x v="1"/>
    <x v="1"/>
    <x v="67"/>
    <n v="6"/>
  </r>
  <r>
    <x v="91"/>
    <x v="71"/>
    <x v="2"/>
    <x v="1"/>
    <x v="68"/>
    <n v="3"/>
  </r>
  <r>
    <x v="92"/>
    <x v="72"/>
    <x v="0"/>
    <x v="1"/>
    <x v="69"/>
    <n v="4"/>
  </r>
  <r>
    <x v="30"/>
    <x v="73"/>
    <x v="0"/>
    <x v="1"/>
    <x v="70"/>
    <n v="10"/>
  </r>
  <r>
    <x v="93"/>
    <x v="74"/>
    <x v="1"/>
    <x v="1"/>
    <x v="70"/>
    <n v="6"/>
  </r>
  <r>
    <x v="94"/>
    <x v="75"/>
    <x v="2"/>
    <x v="1"/>
    <x v="71"/>
    <n v="3"/>
  </r>
  <r>
    <x v="95"/>
    <x v="76"/>
    <x v="1"/>
    <x v="1"/>
    <x v="72"/>
    <n v="3"/>
  </r>
  <r>
    <x v="7"/>
    <x v="77"/>
    <x v="2"/>
    <x v="1"/>
    <x v="73"/>
    <n v="10"/>
  </r>
  <r>
    <x v="96"/>
    <x v="78"/>
    <x v="2"/>
    <x v="1"/>
    <x v="74"/>
    <n v="5"/>
  </r>
  <r>
    <x v="97"/>
    <x v="79"/>
    <x v="1"/>
    <x v="1"/>
    <x v="75"/>
    <n v="9"/>
  </r>
  <r>
    <x v="98"/>
    <x v="80"/>
    <x v="1"/>
    <x v="0"/>
    <x v="76"/>
    <n v="3"/>
  </r>
  <r>
    <x v="99"/>
    <x v="81"/>
    <x v="2"/>
    <x v="1"/>
    <x v="77"/>
    <n v="7"/>
  </r>
  <r>
    <x v="100"/>
    <x v="81"/>
    <x v="1"/>
    <x v="1"/>
    <x v="77"/>
    <n v="7"/>
  </r>
  <r>
    <x v="101"/>
    <x v="82"/>
    <x v="2"/>
    <x v="1"/>
    <x v="78"/>
    <n v="10"/>
  </r>
  <r>
    <x v="102"/>
    <x v="82"/>
    <x v="1"/>
    <x v="1"/>
    <x v="79"/>
    <n v="9"/>
  </r>
  <r>
    <x v="103"/>
    <x v="83"/>
    <x v="1"/>
    <x v="2"/>
    <x v="80"/>
    <n v="9"/>
  </r>
  <r>
    <x v="104"/>
    <x v="84"/>
    <x v="1"/>
    <x v="0"/>
    <x v="78"/>
    <n v="6"/>
  </r>
  <r>
    <x v="105"/>
    <x v="85"/>
    <x v="1"/>
    <x v="1"/>
    <x v="81"/>
    <n v="7"/>
  </r>
  <r>
    <x v="106"/>
    <x v="86"/>
    <x v="1"/>
    <x v="1"/>
    <x v="81"/>
    <n v="6"/>
  </r>
  <r>
    <x v="107"/>
    <x v="87"/>
    <x v="1"/>
    <x v="2"/>
    <x v="81"/>
    <n v="5"/>
  </r>
  <r>
    <x v="108"/>
    <x v="87"/>
    <x v="1"/>
    <x v="1"/>
    <x v="80"/>
    <n v="3"/>
  </r>
  <r>
    <x v="109"/>
    <x v="88"/>
    <x v="1"/>
    <x v="1"/>
    <x v="82"/>
    <n v="10"/>
  </r>
  <r>
    <x v="110"/>
    <x v="89"/>
    <x v="1"/>
    <x v="2"/>
    <x v="83"/>
    <n v="5"/>
  </r>
  <r>
    <x v="111"/>
    <x v="89"/>
    <x v="1"/>
    <x v="2"/>
    <x v="84"/>
    <n v="8"/>
  </r>
  <r>
    <x v="112"/>
    <x v="90"/>
    <x v="1"/>
    <x v="1"/>
    <x v="85"/>
    <n v="10"/>
  </r>
  <r>
    <x v="113"/>
    <x v="91"/>
    <x v="2"/>
    <x v="1"/>
    <x v="85"/>
    <n v="9"/>
  </r>
  <r>
    <x v="114"/>
    <x v="92"/>
    <x v="2"/>
    <x v="1"/>
    <x v="86"/>
    <n v="6"/>
  </r>
  <r>
    <x v="115"/>
    <x v="93"/>
    <x v="1"/>
    <x v="2"/>
    <x v="87"/>
    <n v="4"/>
  </r>
  <r>
    <x v="1"/>
    <x v="94"/>
    <x v="2"/>
    <x v="1"/>
    <x v="85"/>
    <n v="6"/>
  </r>
  <r>
    <x v="96"/>
    <x v="95"/>
    <x v="1"/>
    <x v="1"/>
    <x v="88"/>
    <n v="10"/>
  </r>
  <r>
    <x v="116"/>
    <x v="96"/>
    <x v="2"/>
    <x v="1"/>
    <x v="89"/>
    <n v="4"/>
  </r>
  <r>
    <x v="117"/>
    <x v="96"/>
    <x v="2"/>
    <x v="1"/>
    <x v="88"/>
    <n v="9"/>
  </r>
  <r>
    <x v="118"/>
    <x v="97"/>
    <x v="1"/>
    <x v="1"/>
    <x v="88"/>
    <n v="8"/>
  </r>
  <r>
    <x v="107"/>
    <x v="98"/>
    <x v="0"/>
    <x v="1"/>
    <x v="90"/>
    <n v="10"/>
  </r>
  <r>
    <x v="35"/>
    <x v="99"/>
    <x v="2"/>
    <x v="1"/>
    <x v="91"/>
    <n v="4"/>
  </r>
  <r>
    <x v="119"/>
    <x v="100"/>
    <x v="1"/>
    <x v="1"/>
    <x v="92"/>
    <n v="9"/>
  </r>
  <r>
    <x v="120"/>
    <x v="101"/>
    <x v="1"/>
    <x v="1"/>
    <x v="93"/>
    <n v="3"/>
  </r>
  <r>
    <x v="121"/>
    <x v="102"/>
    <x v="0"/>
    <x v="1"/>
    <x v="90"/>
    <n v="4"/>
  </r>
  <r>
    <x v="122"/>
    <x v="102"/>
    <x v="1"/>
    <x v="2"/>
    <x v="94"/>
    <n v="9"/>
  </r>
  <r>
    <x v="123"/>
    <x v="102"/>
    <x v="1"/>
    <x v="1"/>
    <x v="95"/>
    <n v="8"/>
  </r>
  <r>
    <x v="124"/>
    <x v="103"/>
    <x v="2"/>
    <x v="1"/>
    <x v="96"/>
    <n v="10"/>
  </r>
  <r>
    <x v="125"/>
    <x v="103"/>
    <x v="1"/>
    <x v="2"/>
    <x v="97"/>
    <n v="3"/>
  </r>
  <r>
    <x v="126"/>
    <x v="104"/>
    <x v="1"/>
    <x v="1"/>
    <x v="98"/>
    <n v="6"/>
  </r>
  <r>
    <x v="127"/>
    <x v="105"/>
    <x v="2"/>
    <x v="1"/>
    <x v="99"/>
    <n v="6"/>
  </r>
  <r>
    <x v="128"/>
    <x v="106"/>
    <x v="0"/>
    <x v="1"/>
    <x v="100"/>
    <n v="8"/>
  </r>
  <r>
    <x v="129"/>
    <x v="107"/>
    <x v="1"/>
    <x v="2"/>
    <x v="101"/>
    <n v="8"/>
  </r>
  <r>
    <x v="130"/>
    <x v="107"/>
    <x v="1"/>
    <x v="2"/>
    <x v="102"/>
    <n v="9"/>
  </r>
  <r>
    <x v="131"/>
    <x v="108"/>
    <x v="0"/>
    <x v="1"/>
    <x v="103"/>
    <n v="4"/>
  </r>
  <r>
    <x v="132"/>
    <x v="108"/>
    <x v="2"/>
    <x v="1"/>
    <x v="104"/>
    <n v="10"/>
  </r>
  <r>
    <x v="133"/>
    <x v="109"/>
    <x v="1"/>
    <x v="1"/>
    <x v="102"/>
    <n v="6"/>
  </r>
  <r>
    <x v="134"/>
    <x v="110"/>
    <x v="1"/>
    <x v="1"/>
    <x v="102"/>
    <n v="5"/>
  </r>
  <r>
    <x v="135"/>
    <x v="111"/>
    <x v="1"/>
    <x v="2"/>
    <x v="105"/>
    <n v="10"/>
  </r>
  <r>
    <x v="136"/>
    <x v="111"/>
    <x v="1"/>
    <x v="1"/>
    <x v="106"/>
    <n v="6"/>
  </r>
  <r>
    <x v="137"/>
    <x v="111"/>
    <x v="0"/>
    <x v="1"/>
    <x v="107"/>
    <n v="8"/>
  </r>
  <r>
    <x v="138"/>
    <x v="112"/>
    <x v="1"/>
    <x v="1"/>
    <x v="107"/>
    <n v="6"/>
  </r>
  <r>
    <x v="139"/>
    <x v="113"/>
    <x v="2"/>
    <x v="1"/>
    <x v="108"/>
    <n v="9"/>
  </r>
  <r>
    <x v="140"/>
    <x v="113"/>
    <x v="2"/>
    <x v="1"/>
    <x v="109"/>
    <n v="8"/>
  </r>
  <r>
    <x v="141"/>
    <x v="114"/>
    <x v="1"/>
    <x v="0"/>
    <x v="110"/>
    <n v="6"/>
  </r>
  <r>
    <x v="142"/>
    <x v="115"/>
    <x v="2"/>
    <x v="1"/>
    <x v="111"/>
    <n v="8"/>
  </r>
  <r>
    <x v="143"/>
    <x v="115"/>
    <x v="1"/>
    <x v="1"/>
    <x v="112"/>
    <n v="6"/>
  </r>
  <r>
    <x v="144"/>
    <x v="116"/>
    <x v="0"/>
    <x v="1"/>
    <x v="113"/>
    <n v="6"/>
  </r>
  <r>
    <x v="145"/>
    <x v="116"/>
    <x v="1"/>
    <x v="1"/>
    <x v="113"/>
    <n v="6"/>
  </r>
  <r>
    <x v="146"/>
    <x v="116"/>
    <x v="1"/>
    <x v="1"/>
    <x v="113"/>
    <n v="6"/>
  </r>
  <r>
    <x v="147"/>
    <x v="116"/>
    <x v="1"/>
    <x v="1"/>
    <x v="114"/>
    <n v="10"/>
  </r>
  <r>
    <x v="92"/>
    <x v="117"/>
    <x v="2"/>
    <x v="1"/>
    <x v="115"/>
    <n v="10"/>
  </r>
  <r>
    <x v="148"/>
    <x v="118"/>
    <x v="0"/>
    <x v="0"/>
    <x v="116"/>
    <n v="10"/>
  </r>
  <r>
    <x v="149"/>
    <x v="119"/>
    <x v="1"/>
    <x v="1"/>
    <x v="117"/>
    <n v="8"/>
  </r>
  <r>
    <x v="150"/>
    <x v="120"/>
    <x v="1"/>
    <x v="2"/>
    <x v="117"/>
    <n v="6"/>
  </r>
  <r>
    <x v="151"/>
    <x v="121"/>
    <x v="2"/>
    <x v="1"/>
    <x v="118"/>
    <n v="10"/>
  </r>
  <r>
    <x v="152"/>
    <x v="121"/>
    <x v="1"/>
    <x v="2"/>
    <x v="118"/>
    <n v="10"/>
  </r>
  <r>
    <x v="153"/>
    <x v="122"/>
    <x v="0"/>
    <x v="0"/>
    <x v="119"/>
    <n v="6"/>
  </r>
  <r>
    <x v="154"/>
    <x v="122"/>
    <x v="1"/>
    <x v="1"/>
    <x v="120"/>
    <n v="5"/>
  </r>
  <r>
    <x v="155"/>
    <x v="123"/>
    <x v="1"/>
    <x v="0"/>
    <x v="118"/>
    <n v="6"/>
  </r>
  <r>
    <x v="156"/>
    <x v="124"/>
    <x v="1"/>
    <x v="2"/>
    <x v="121"/>
    <n v="6"/>
  </r>
  <r>
    <x v="157"/>
    <x v="124"/>
    <x v="0"/>
    <x v="1"/>
    <x v="121"/>
    <n v="6"/>
  </r>
  <r>
    <x v="158"/>
    <x v="124"/>
    <x v="0"/>
    <x v="0"/>
    <x v="122"/>
    <n v="10"/>
  </r>
  <r>
    <x v="159"/>
    <x v="125"/>
    <x v="1"/>
    <x v="2"/>
    <x v="123"/>
    <n v="6"/>
  </r>
  <r>
    <x v="160"/>
    <x v="126"/>
    <x v="1"/>
    <x v="0"/>
    <x v="124"/>
    <n v="10"/>
  </r>
  <r>
    <x v="161"/>
    <x v="126"/>
    <x v="1"/>
    <x v="1"/>
    <x v="122"/>
    <n v="8"/>
  </r>
  <r>
    <x v="162"/>
    <x v="127"/>
    <x v="2"/>
    <x v="1"/>
    <x v="125"/>
    <n v="6"/>
  </r>
  <r>
    <x v="163"/>
    <x v="128"/>
    <x v="2"/>
    <x v="1"/>
    <x v="124"/>
    <n v="8"/>
  </r>
  <r>
    <x v="164"/>
    <x v="129"/>
    <x v="2"/>
    <x v="1"/>
    <x v="126"/>
    <n v="6"/>
  </r>
  <r>
    <x v="165"/>
    <x v="129"/>
    <x v="1"/>
    <x v="1"/>
    <x v="126"/>
    <n v="6"/>
  </r>
  <r>
    <x v="166"/>
    <x v="130"/>
    <x v="1"/>
    <x v="1"/>
    <x v="127"/>
    <n v="6"/>
  </r>
  <r>
    <x v="167"/>
    <x v="131"/>
    <x v="1"/>
    <x v="1"/>
    <x v="128"/>
    <n v="6"/>
  </r>
  <r>
    <x v="168"/>
    <x v="132"/>
    <x v="1"/>
    <x v="1"/>
    <x v="129"/>
    <n v="10"/>
  </r>
  <r>
    <x v="169"/>
    <x v="133"/>
    <x v="1"/>
    <x v="1"/>
    <x v="130"/>
    <n v="6"/>
  </r>
  <r>
    <x v="170"/>
    <x v="134"/>
    <x v="2"/>
    <x v="1"/>
    <x v="129"/>
    <n v="7"/>
  </r>
  <r>
    <x v="62"/>
    <x v="134"/>
    <x v="2"/>
    <x v="1"/>
    <x v="131"/>
    <n v="6"/>
  </r>
  <r>
    <x v="171"/>
    <x v="134"/>
    <x v="1"/>
    <x v="1"/>
    <x v="129"/>
    <n v="7"/>
  </r>
  <r>
    <x v="172"/>
    <x v="135"/>
    <x v="2"/>
    <x v="1"/>
    <x v="129"/>
    <n v="5"/>
  </r>
  <r>
    <x v="173"/>
    <x v="136"/>
    <x v="1"/>
    <x v="1"/>
    <x v="132"/>
    <n v="8"/>
  </r>
  <r>
    <x v="174"/>
    <x v="136"/>
    <x v="1"/>
    <x v="1"/>
    <x v="133"/>
    <n v="6"/>
  </r>
  <r>
    <x v="175"/>
    <x v="137"/>
    <x v="1"/>
    <x v="2"/>
    <x v="134"/>
    <n v="6"/>
  </r>
  <r>
    <x v="176"/>
    <x v="138"/>
    <x v="0"/>
    <x v="1"/>
    <x v="135"/>
    <n v="8"/>
  </r>
  <r>
    <x v="177"/>
    <x v="139"/>
    <x v="1"/>
    <x v="1"/>
    <x v="136"/>
    <n v="7"/>
  </r>
  <r>
    <x v="178"/>
    <x v="140"/>
    <x v="1"/>
    <x v="2"/>
    <x v="136"/>
    <n v="6"/>
  </r>
  <r>
    <x v="179"/>
    <x v="141"/>
    <x v="1"/>
    <x v="0"/>
    <x v="137"/>
    <n v="6"/>
  </r>
  <r>
    <x v="180"/>
    <x v="142"/>
    <x v="1"/>
    <x v="1"/>
    <x v="138"/>
    <n v="7"/>
  </r>
  <r>
    <x v="181"/>
    <x v="142"/>
    <x v="1"/>
    <x v="1"/>
    <x v="139"/>
    <n v="9"/>
  </r>
  <r>
    <x v="182"/>
    <x v="143"/>
    <x v="1"/>
    <x v="2"/>
    <x v="138"/>
    <n v="6"/>
  </r>
  <r>
    <x v="183"/>
    <x v="144"/>
    <x v="1"/>
    <x v="1"/>
    <x v="139"/>
    <n v="5"/>
  </r>
  <r>
    <x v="184"/>
    <x v="145"/>
    <x v="2"/>
    <x v="1"/>
    <x v="140"/>
    <n v="5"/>
  </r>
  <r>
    <x v="185"/>
    <x v="145"/>
    <x v="1"/>
    <x v="1"/>
    <x v="140"/>
    <n v="5"/>
  </r>
  <r>
    <x v="186"/>
    <x v="146"/>
    <x v="1"/>
    <x v="2"/>
    <x v="141"/>
    <n v="5"/>
  </r>
  <r>
    <x v="187"/>
    <x v="147"/>
    <x v="1"/>
    <x v="1"/>
    <x v="142"/>
    <n v="8"/>
  </r>
  <r>
    <x v="188"/>
    <x v="147"/>
    <x v="1"/>
    <x v="2"/>
    <x v="143"/>
    <n v="6"/>
  </r>
  <r>
    <x v="189"/>
    <x v="147"/>
    <x v="0"/>
    <x v="1"/>
    <x v="143"/>
    <n v="6"/>
  </r>
  <r>
    <x v="190"/>
    <x v="147"/>
    <x v="0"/>
    <x v="1"/>
    <x v="144"/>
    <n v="7"/>
  </r>
  <r>
    <x v="191"/>
    <x v="148"/>
    <x v="2"/>
    <x v="1"/>
    <x v="145"/>
    <n v="10"/>
  </r>
  <r>
    <x v="192"/>
    <x v="148"/>
    <x v="0"/>
    <x v="0"/>
    <x v="14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ECA02-11DB-4672-81E7-A7AC05CE6748}" name="PivotTable1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17" firstHeaderRow="1" firstDataRow="1" firstDataCol="1" rowPageCount="2" colPageCount="1"/>
  <pivotFields count="7">
    <pivotField axis="axisPage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0" hier="-1"/>
    <pageField fld="1" hier="-1"/>
  </pageFields>
  <dataFields count="1">
    <dataField name="Count of Issu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1F39F3-4C76-4208-A5B5-AA2D2E0E522A}" name="PivotTable1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2:B16" firstHeaderRow="1" firstDataRow="1" firstDataCol="1" rowPageCount="2" colPageCount="1"/>
  <pivotFields count="7">
    <pivotField axis="axisPage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dataField="1" showAll="0">
      <items count="4">
        <item x="1"/>
        <item x="2"/>
        <item x="0"/>
        <item t="default"/>
      </items>
    </pivotField>
    <pivotField showAll="0"/>
    <pivotField numFmtId="14" showAll="0"/>
    <pivotField showAll="0"/>
    <pivotField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0" hier="-1"/>
    <pageField fld="1" hier="-1"/>
  </pageFields>
  <dataFields count="1">
    <dataField name="Count of Issu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4CA8F0-3C3C-4123-A5CA-4AE1B7A936FA}" name="PivotTable1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8" firstHeaderRow="1" firstDataRow="1" firstDataCol="1" rowPageCount="2" colPageCount="1"/>
  <pivotFields count="7">
    <pivotField axis="axisPage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4">
        <item x="1"/>
        <item x="2"/>
        <item x="0"/>
        <item t="default"/>
      </items>
    </pivotField>
    <pivotField axis="axisRow" dataField="1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48">
        <item x="0"/>
        <item x="1"/>
        <item x="2"/>
        <item x="3"/>
        <item x="4"/>
        <item x="6"/>
        <item x="5"/>
        <item x="7"/>
        <item x="9"/>
        <item x="8"/>
        <item x="10"/>
        <item x="11"/>
        <item x="12"/>
        <item x="13"/>
        <item x="14"/>
        <item x="15"/>
        <item x="16"/>
        <item x="19"/>
        <item x="20"/>
        <item x="17"/>
        <item x="18"/>
        <item x="21"/>
        <item x="23"/>
        <item x="22"/>
        <item x="24"/>
        <item x="26"/>
        <item x="25"/>
        <item x="27"/>
        <item x="28"/>
        <item x="29"/>
        <item x="30"/>
        <item x="32"/>
        <item x="31"/>
        <item x="34"/>
        <item x="33"/>
        <item x="36"/>
        <item x="35"/>
        <item x="37"/>
        <item x="38"/>
        <item x="39"/>
        <item x="41"/>
        <item x="40"/>
        <item x="42"/>
        <item x="45"/>
        <item x="43"/>
        <item x="44"/>
        <item x="47"/>
        <item x="46"/>
        <item x="49"/>
        <item x="48"/>
        <item x="50"/>
        <item x="52"/>
        <item x="53"/>
        <item x="51"/>
        <item x="54"/>
        <item x="56"/>
        <item x="58"/>
        <item x="55"/>
        <item x="57"/>
        <item x="59"/>
        <item x="60"/>
        <item x="61"/>
        <item x="62"/>
        <item x="63"/>
        <item x="64"/>
        <item x="65"/>
        <item x="66"/>
        <item x="68"/>
        <item x="67"/>
        <item x="69"/>
        <item x="71"/>
        <item x="72"/>
        <item x="70"/>
        <item x="73"/>
        <item x="74"/>
        <item x="76"/>
        <item x="75"/>
        <item x="77"/>
        <item x="79"/>
        <item x="78"/>
        <item x="80"/>
        <item x="81"/>
        <item x="83"/>
        <item x="82"/>
        <item x="84"/>
        <item x="87"/>
        <item x="86"/>
        <item x="85"/>
        <item x="89"/>
        <item x="88"/>
        <item x="91"/>
        <item x="93"/>
        <item x="90"/>
        <item x="97"/>
        <item x="92"/>
        <item x="95"/>
        <item x="94"/>
        <item x="98"/>
        <item x="96"/>
        <item x="99"/>
        <item x="100"/>
        <item x="103"/>
        <item x="101"/>
        <item x="102"/>
        <item x="104"/>
        <item x="106"/>
        <item x="107"/>
        <item x="105"/>
        <item x="109"/>
        <item x="108"/>
        <item x="110"/>
        <item x="112"/>
        <item x="113"/>
        <item x="111"/>
        <item x="114"/>
        <item x="115"/>
        <item x="116"/>
        <item x="117"/>
        <item x="120"/>
        <item x="119"/>
        <item x="118"/>
        <item x="121"/>
        <item x="123"/>
        <item x="125"/>
        <item x="122"/>
        <item x="124"/>
        <item x="126"/>
        <item x="127"/>
        <item x="128"/>
        <item x="130"/>
        <item x="131"/>
        <item x="129"/>
        <item x="133"/>
        <item x="132"/>
        <item x="134"/>
        <item x="135"/>
        <item x="136"/>
        <item x="137"/>
        <item x="138"/>
        <item x="139"/>
        <item x="140"/>
        <item x="141"/>
        <item x="143"/>
        <item x="144"/>
        <item x="142"/>
        <item x="146"/>
        <item x="145"/>
        <item t="default"/>
      </items>
    </pivotField>
    <pivotField showAll="0"/>
    <pivotField showAll="0" defaultSubtotal="0"/>
  </pivotFields>
  <rowFields count="1">
    <field x="3"/>
  </rowFields>
  <rowItems count="4">
    <i>
      <x v="1"/>
    </i>
    <i>
      <x v="2"/>
    </i>
    <i>
      <x/>
    </i>
    <i t="grand">
      <x/>
    </i>
  </rowItems>
  <colItems count="1">
    <i/>
  </colItems>
  <pageFields count="2">
    <pageField fld="0" hier="-1"/>
    <pageField fld="1" hier="-1"/>
  </pageFields>
  <dataFields count="1">
    <dataField name="Count of Act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421E25-FBDD-49AD-AC8E-73A978C1157A}" name="PivotTable1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B10" firstHeaderRow="1" firstDataRow="1" firstDataCol="1" rowPageCount="3" colPageCount="1"/>
  <pivotFields count="7">
    <pivotField axis="axisPage" showAll="0">
      <items count="194">
        <item x="76"/>
        <item x="113"/>
        <item x="68"/>
        <item x="185"/>
        <item x="30"/>
        <item x="123"/>
        <item x="153"/>
        <item x="156"/>
        <item x="4"/>
        <item x="25"/>
        <item x="120"/>
        <item x="2"/>
        <item x="110"/>
        <item x="39"/>
        <item x="50"/>
        <item x="11"/>
        <item x="21"/>
        <item x="141"/>
        <item x="86"/>
        <item x="187"/>
        <item x="135"/>
        <item x="85"/>
        <item x="137"/>
        <item x="94"/>
        <item x="99"/>
        <item x="43"/>
        <item x="63"/>
        <item x="171"/>
        <item x="149"/>
        <item x="84"/>
        <item x="20"/>
        <item x="146"/>
        <item x="14"/>
        <item x="147"/>
        <item x="81"/>
        <item x="15"/>
        <item x="16"/>
        <item x="56"/>
        <item x="163"/>
        <item x="53"/>
        <item x="52"/>
        <item x="87"/>
        <item x="60"/>
        <item x="41"/>
        <item x="27"/>
        <item x="190"/>
        <item x="103"/>
        <item x="96"/>
        <item x="166"/>
        <item x="62"/>
        <item x="19"/>
        <item x="108"/>
        <item x="12"/>
        <item x="180"/>
        <item x="92"/>
        <item x="152"/>
        <item x="100"/>
        <item x="186"/>
        <item x="159"/>
        <item x="89"/>
        <item x="97"/>
        <item x="154"/>
        <item x="22"/>
        <item x="114"/>
        <item x="145"/>
        <item x="57"/>
        <item x="128"/>
        <item x="36"/>
        <item x="23"/>
        <item x="78"/>
        <item x="169"/>
        <item x="37"/>
        <item x="106"/>
        <item x="136"/>
        <item x="38"/>
        <item x="8"/>
        <item x="48"/>
        <item x="192"/>
        <item x="58"/>
        <item x="7"/>
        <item x="44"/>
        <item x="143"/>
        <item x="133"/>
        <item x="55"/>
        <item x="134"/>
        <item x="181"/>
        <item x="167"/>
        <item x="173"/>
        <item x="121"/>
        <item x="18"/>
        <item x="64"/>
        <item x="151"/>
        <item x="67"/>
        <item x="118"/>
        <item x="9"/>
        <item x="168"/>
        <item x="42"/>
        <item x="61"/>
        <item x="124"/>
        <item x="189"/>
        <item x="162"/>
        <item x="129"/>
        <item x="1"/>
        <item x="73"/>
        <item x="26"/>
        <item x="177"/>
        <item x="155"/>
        <item x="88"/>
        <item x="127"/>
        <item x="74"/>
        <item x="142"/>
        <item x="174"/>
        <item x="66"/>
        <item x="105"/>
        <item x="157"/>
        <item x="125"/>
        <item x="80"/>
        <item x="191"/>
        <item x="160"/>
        <item x="109"/>
        <item x="35"/>
        <item x="104"/>
        <item x="79"/>
        <item x="47"/>
        <item x="91"/>
        <item x="31"/>
        <item x="115"/>
        <item x="178"/>
        <item x="70"/>
        <item x="119"/>
        <item x="111"/>
        <item x="158"/>
        <item x="93"/>
        <item x="5"/>
        <item x="150"/>
        <item x="179"/>
        <item x="144"/>
        <item x="175"/>
        <item x="90"/>
        <item x="131"/>
        <item x="71"/>
        <item x="95"/>
        <item x="40"/>
        <item x="82"/>
        <item x="33"/>
        <item x="170"/>
        <item x="148"/>
        <item x="112"/>
        <item x="69"/>
        <item x="49"/>
        <item x="10"/>
        <item x="28"/>
        <item x="65"/>
        <item x="139"/>
        <item x="188"/>
        <item x="98"/>
        <item x="126"/>
        <item x="75"/>
        <item x="46"/>
        <item x="29"/>
        <item x="107"/>
        <item x="132"/>
        <item x="3"/>
        <item x="6"/>
        <item x="77"/>
        <item x="13"/>
        <item x="161"/>
        <item x="101"/>
        <item x="122"/>
        <item x="0"/>
        <item x="164"/>
        <item x="24"/>
        <item x="172"/>
        <item x="176"/>
        <item x="54"/>
        <item x="83"/>
        <item x="138"/>
        <item x="183"/>
        <item x="102"/>
        <item x="130"/>
        <item x="116"/>
        <item x="32"/>
        <item x="184"/>
        <item x="72"/>
        <item x="45"/>
        <item x="165"/>
        <item x="59"/>
        <item x="17"/>
        <item x="140"/>
        <item x="51"/>
        <item x="182"/>
        <item x="117"/>
        <item x="34"/>
        <item t="default"/>
      </items>
    </pivotField>
    <pivotField axis="axisPage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4" showAll="0">
      <items count="148">
        <item x="0"/>
        <item x="1"/>
        <item x="2"/>
        <item x="3"/>
        <item x="4"/>
        <item x="6"/>
        <item x="5"/>
        <item x="7"/>
        <item x="9"/>
        <item x="8"/>
        <item x="10"/>
        <item x="11"/>
        <item x="12"/>
        <item x="13"/>
        <item x="14"/>
        <item x="15"/>
        <item x="16"/>
        <item x="19"/>
        <item x="20"/>
        <item x="17"/>
        <item x="18"/>
        <item x="21"/>
        <item x="23"/>
        <item x="22"/>
        <item x="24"/>
        <item x="26"/>
        <item x="25"/>
        <item x="27"/>
        <item x="28"/>
        <item x="29"/>
        <item x="30"/>
        <item x="32"/>
        <item x="31"/>
        <item x="34"/>
        <item x="33"/>
        <item x="36"/>
        <item x="35"/>
        <item x="37"/>
        <item x="38"/>
        <item x="39"/>
        <item x="41"/>
        <item x="40"/>
        <item x="42"/>
        <item x="45"/>
        <item x="43"/>
        <item x="44"/>
        <item x="47"/>
        <item x="46"/>
        <item x="49"/>
        <item x="48"/>
        <item x="50"/>
        <item x="52"/>
        <item x="53"/>
        <item x="51"/>
        <item x="54"/>
        <item x="56"/>
        <item x="58"/>
        <item x="55"/>
        <item x="57"/>
        <item x="59"/>
        <item x="60"/>
        <item x="61"/>
        <item x="62"/>
        <item x="63"/>
        <item x="64"/>
        <item x="65"/>
        <item x="66"/>
        <item x="68"/>
        <item x="67"/>
        <item x="69"/>
        <item x="71"/>
        <item x="72"/>
        <item x="70"/>
        <item x="73"/>
        <item x="74"/>
        <item x="76"/>
        <item x="75"/>
        <item x="77"/>
        <item x="79"/>
        <item x="78"/>
        <item x="80"/>
        <item x="81"/>
        <item x="83"/>
        <item x="82"/>
        <item x="84"/>
        <item x="87"/>
        <item x="86"/>
        <item x="85"/>
        <item x="89"/>
        <item x="88"/>
        <item x="91"/>
        <item x="93"/>
        <item x="90"/>
        <item x="97"/>
        <item x="92"/>
        <item x="95"/>
        <item x="94"/>
        <item x="98"/>
        <item x="96"/>
        <item x="99"/>
        <item x="100"/>
        <item x="103"/>
        <item x="101"/>
        <item x="102"/>
        <item x="104"/>
        <item x="106"/>
        <item x="107"/>
        <item x="105"/>
        <item x="109"/>
        <item x="108"/>
        <item x="110"/>
        <item x="112"/>
        <item x="113"/>
        <item x="111"/>
        <item x="114"/>
        <item x="115"/>
        <item x="116"/>
        <item x="117"/>
        <item x="120"/>
        <item x="119"/>
        <item x="118"/>
        <item x="121"/>
        <item x="123"/>
        <item x="125"/>
        <item x="122"/>
        <item x="124"/>
        <item x="126"/>
        <item x="127"/>
        <item x="128"/>
        <item x="130"/>
        <item x="131"/>
        <item x="129"/>
        <item x="133"/>
        <item x="132"/>
        <item x="134"/>
        <item x="135"/>
        <item x="136"/>
        <item x="137"/>
        <item x="138"/>
        <item x="139"/>
        <item x="140"/>
        <item x="141"/>
        <item x="143"/>
        <item x="144"/>
        <item x="142"/>
        <item x="146"/>
        <item x="145"/>
        <item t="default"/>
      </items>
    </pivotField>
    <pivotField dataField="1" showAll="0"/>
    <pivotField showAll="0" defaultSubtotal="0"/>
  </pivotFields>
  <rowFields count="1">
    <field x="3"/>
  </rowFields>
  <rowItems count="4">
    <i>
      <x v="1"/>
    </i>
    <i>
      <x v="2"/>
    </i>
    <i>
      <x/>
    </i>
    <i t="grand">
      <x/>
    </i>
  </rowItems>
  <colItems count="1">
    <i/>
  </colItems>
  <pageFields count="3">
    <pageField fld="0" hier="-1"/>
    <pageField fld="1" hier="-1"/>
    <pageField fld="4" hier="-1"/>
  </pageFields>
  <dataFields count="1">
    <dataField name="Average of TAT in Days" fld="5" subtotal="average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599D85-5E82-4F23-A3CA-6146766BB6C1}" name="Table6" displayName="Table6" ref="A1:F204" totalsRowShown="0">
  <tableColumns count="6">
    <tableColumn id="1" xr3:uid="{6F6B33FF-EE01-4E3C-A052-DB388AD43A81}" name="Customer ID"/>
    <tableColumn id="2" xr3:uid="{2CCA40E1-95C5-4A50-83CF-27E342449BA2}" name="Returned Date" dataDxfId="1"/>
    <tableColumn id="3" xr3:uid="{C89516F5-7D19-4294-B762-8485175FEFC0}" name="Issue"/>
    <tableColumn id="4" xr3:uid="{0A9D47D8-E147-4E4E-9833-75026147E12C}" name="Action"/>
    <tableColumn id="5" xr3:uid="{E66D491C-4996-4CA1-B514-26F02551E215}" name="Action Date" dataDxfId="0"/>
    <tableColumn id="6" xr3:uid="{D414B2C6-CC28-4488-9D7E-04EE142C70AB}" name="TAT in Days">
      <calculatedColumnFormula>E2-B2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597B-B70A-4128-A5F3-A27E2A814651}">
  <sheetPr codeName="Sheet1"/>
  <dimension ref="A1:F204"/>
  <sheetViews>
    <sheetView tabSelected="1" workbookViewId="0">
      <selection activeCell="K24" sqref="K24"/>
    </sheetView>
  </sheetViews>
  <sheetFormatPr defaultRowHeight="15" x14ac:dyDescent="0.25"/>
  <cols>
    <col min="1" max="1" width="14" customWidth="1"/>
    <col min="2" max="2" width="16" customWidth="1"/>
    <col min="3" max="3" width="12" bestFit="1" customWidth="1"/>
    <col min="4" max="4" width="13.42578125" bestFit="1" customWidth="1"/>
    <col min="5" max="5" width="13.42578125" customWidth="1"/>
    <col min="6" max="6" width="13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207</v>
      </c>
    </row>
    <row r="2" spans="1:6" x14ac:dyDescent="0.25">
      <c r="A2" t="s">
        <v>5</v>
      </c>
      <c r="B2" s="1">
        <v>44198</v>
      </c>
      <c r="C2" t="s">
        <v>6</v>
      </c>
      <c r="D2" t="s">
        <v>7</v>
      </c>
      <c r="E2" s="1">
        <v>44204</v>
      </c>
      <c r="F2">
        <f>E2-B2</f>
        <v>6</v>
      </c>
    </row>
    <row r="3" spans="1:6" x14ac:dyDescent="0.25">
      <c r="A3" t="s">
        <v>8</v>
      </c>
      <c r="B3" s="1">
        <v>44198</v>
      </c>
      <c r="C3" t="s">
        <v>9</v>
      </c>
      <c r="D3" t="s">
        <v>10</v>
      </c>
      <c r="E3" s="1">
        <v>44205</v>
      </c>
      <c r="F3">
        <f t="shared" ref="F3:F66" si="0">E3-B3</f>
        <v>7</v>
      </c>
    </row>
    <row r="4" spans="1:6" x14ac:dyDescent="0.25">
      <c r="A4" t="s">
        <v>11</v>
      </c>
      <c r="B4" s="1">
        <v>44199</v>
      </c>
      <c r="C4" t="s">
        <v>12</v>
      </c>
      <c r="D4" t="s">
        <v>10</v>
      </c>
      <c r="E4" s="1">
        <v>44205</v>
      </c>
      <c r="F4">
        <f t="shared" si="0"/>
        <v>6</v>
      </c>
    </row>
    <row r="5" spans="1:6" x14ac:dyDescent="0.25">
      <c r="A5" t="s">
        <v>13</v>
      </c>
      <c r="B5" s="1">
        <v>44199</v>
      </c>
      <c r="C5" t="s">
        <v>9</v>
      </c>
      <c r="D5" t="s">
        <v>10</v>
      </c>
      <c r="E5" s="1">
        <v>44205</v>
      </c>
      <c r="F5">
        <f t="shared" si="0"/>
        <v>6</v>
      </c>
    </row>
    <row r="6" spans="1:6" x14ac:dyDescent="0.25">
      <c r="A6" t="s">
        <v>14</v>
      </c>
      <c r="B6" s="1">
        <v>44201</v>
      </c>
      <c r="C6" t="s">
        <v>9</v>
      </c>
      <c r="D6" t="s">
        <v>15</v>
      </c>
      <c r="E6" s="1">
        <v>44207</v>
      </c>
      <c r="F6">
        <f t="shared" si="0"/>
        <v>6</v>
      </c>
    </row>
    <row r="7" spans="1:6" x14ac:dyDescent="0.25">
      <c r="A7" t="s">
        <v>16</v>
      </c>
      <c r="B7" s="1">
        <v>44201</v>
      </c>
      <c r="C7" t="s">
        <v>9</v>
      </c>
      <c r="D7" t="s">
        <v>10</v>
      </c>
      <c r="E7" s="1">
        <v>44209</v>
      </c>
      <c r="F7">
        <f t="shared" si="0"/>
        <v>8</v>
      </c>
    </row>
    <row r="8" spans="1:6" x14ac:dyDescent="0.25">
      <c r="A8" t="s">
        <v>17</v>
      </c>
      <c r="B8" s="1">
        <v>44203</v>
      </c>
      <c r="C8" t="s">
        <v>12</v>
      </c>
      <c r="D8" t="s">
        <v>10</v>
      </c>
      <c r="E8" s="1">
        <v>44209</v>
      </c>
      <c r="F8">
        <f t="shared" si="0"/>
        <v>6</v>
      </c>
    </row>
    <row r="9" spans="1:6" x14ac:dyDescent="0.25">
      <c r="A9" t="s">
        <v>18</v>
      </c>
      <c r="B9" s="1">
        <v>44205</v>
      </c>
      <c r="C9" t="s">
        <v>6</v>
      </c>
      <c r="D9" t="s">
        <v>7</v>
      </c>
      <c r="E9" s="1">
        <v>44211</v>
      </c>
      <c r="F9">
        <f t="shared" si="0"/>
        <v>6</v>
      </c>
    </row>
    <row r="10" spans="1:6" x14ac:dyDescent="0.25">
      <c r="A10" t="s">
        <v>19</v>
      </c>
      <c r="B10" s="1">
        <v>44205</v>
      </c>
      <c r="C10" t="s">
        <v>9</v>
      </c>
      <c r="D10" t="s">
        <v>15</v>
      </c>
      <c r="E10" s="1">
        <v>44214</v>
      </c>
      <c r="F10">
        <f t="shared" si="0"/>
        <v>9</v>
      </c>
    </row>
    <row r="11" spans="1:6" x14ac:dyDescent="0.25">
      <c r="A11" t="s">
        <v>20</v>
      </c>
      <c r="B11" s="1">
        <v>44206</v>
      </c>
      <c r="C11" t="s">
        <v>9</v>
      </c>
      <c r="D11" t="s">
        <v>10</v>
      </c>
      <c r="E11" s="1">
        <v>44213</v>
      </c>
      <c r="F11">
        <f t="shared" si="0"/>
        <v>7</v>
      </c>
    </row>
    <row r="12" spans="1:6" x14ac:dyDescent="0.25">
      <c r="A12" t="s">
        <v>21</v>
      </c>
      <c r="B12" s="1">
        <v>44211</v>
      </c>
      <c r="C12" t="s">
        <v>9</v>
      </c>
      <c r="D12" t="s">
        <v>10</v>
      </c>
      <c r="E12" s="1">
        <v>44217</v>
      </c>
      <c r="F12">
        <f t="shared" si="0"/>
        <v>6</v>
      </c>
    </row>
    <row r="13" spans="1:6" x14ac:dyDescent="0.25">
      <c r="A13" t="s">
        <v>22</v>
      </c>
      <c r="B13" s="1">
        <v>44214</v>
      </c>
      <c r="C13" t="s">
        <v>12</v>
      </c>
      <c r="D13" t="s">
        <v>10</v>
      </c>
      <c r="E13" s="1">
        <v>44223</v>
      </c>
      <c r="F13">
        <f t="shared" si="0"/>
        <v>9</v>
      </c>
    </row>
    <row r="14" spans="1:6" x14ac:dyDescent="0.25">
      <c r="A14" t="s">
        <v>23</v>
      </c>
      <c r="B14" s="1">
        <v>44216</v>
      </c>
      <c r="C14" t="s">
        <v>6</v>
      </c>
      <c r="D14" t="s">
        <v>10</v>
      </c>
      <c r="E14" s="1">
        <v>44221</v>
      </c>
      <c r="F14">
        <f t="shared" si="0"/>
        <v>5</v>
      </c>
    </row>
    <row r="15" spans="1:6" x14ac:dyDescent="0.25">
      <c r="A15" t="s">
        <v>24</v>
      </c>
      <c r="B15" s="1">
        <v>44217</v>
      </c>
      <c r="C15" t="s">
        <v>9</v>
      </c>
      <c r="D15" t="s">
        <v>15</v>
      </c>
      <c r="E15" s="1">
        <v>44225</v>
      </c>
      <c r="F15">
        <f t="shared" si="0"/>
        <v>8</v>
      </c>
    </row>
    <row r="16" spans="1:6" x14ac:dyDescent="0.25">
      <c r="A16" t="s">
        <v>25</v>
      </c>
      <c r="B16" s="1">
        <v>44218</v>
      </c>
      <c r="C16" t="s">
        <v>6</v>
      </c>
      <c r="D16" t="s">
        <v>10</v>
      </c>
      <c r="E16" s="1">
        <v>44223</v>
      </c>
      <c r="F16">
        <f t="shared" si="0"/>
        <v>5</v>
      </c>
    </row>
    <row r="17" spans="1:6" x14ac:dyDescent="0.25">
      <c r="A17" t="s">
        <v>26</v>
      </c>
      <c r="B17" s="1">
        <v>44221</v>
      </c>
      <c r="C17" t="s">
        <v>6</v>
      </c>
      <c r="D17" t="s">
        <v>10</v>
      </c>
      <c r="E17" s="1">
        <v>44226</v>
      </c>
      <c r="F17">
        <f t="shared" si="0"/>
        <v>5</v>
      </c>
    </row>
    <row r="18" spans="1:6" x14ac:dyDescent="0.25">
      <c r="A18" t="s">
        <v>27</v>
      </c>
      <c r="B18" s="1">
        <v>44222</v>
      </c>
      <c r="C18" t="s">
        <v>6</v>
      </c>
      <c r="D18" t="s">
        <v>10</v>
      </c>
      <c r="E18" s="1">
        <v>44228</v>
      </c>
      <c r="F18">
        <f t="shared" si="0"/>
        <v>6</v>
      </c>
    </row>
    <row r="19" spans="1:6" x14ac:dyDescent="0.25">
      <c r="A19" t="s">
        <v>28</v>
      </c>
      <c r="B19" s="1">
        <v>44223</v>
      </c>
      <c r="C19" t="s">
        <v>9</v>
      </c>
      <c r="D19" t="s">
        <v>10</v>
      </c>
      <c r="E19" s="1">
        <v>44230</v>
      </c>
      <c r="F19">
        <f t="shared" si="0"/>
        <v>7</v>
      </c>
    </row>
    <row r="20" spans="1:6" x14ac:dyDescent="0.25">
      <c r="A20" t="s">
        <v>29</v>
      </c>
      <c r="B20" s="1">
        <v>44224</v>
      </c>
      <c r="C20" t="s">
        <v>12</v>
      </c>
      <c r="D20" t="s">
        <v>10</v>
      </c>
      <c r="E20" s="1">
        <v>44231</v>
      </c>
      <c r="F20">
        <f t="shared" si="0"/>
        <v>7</v>
      </c>
    </row>
    <row r="21" spans="1:6" x14ac:dyDescent="0.25">
      <c r="A21" t="s">
        <v>30</v>
      </c>
      <c r="B21" s="1">
        <v>44229</v>
      </c>
      <c r="C21" t="s">
        <v>9</v>
      </c>
      <c r="D21" t="s">
        <v>10</v>
      </c>
      <c r="E21" s="1">
        <v>44234</v>
      </c>
      <c r="F21">
        <f t="shared" si="0"/>
        <v>5</v>
      </c>
    </row>
    <row r="22" spans="1:6" x14ac:dyDescent="0.25">
      <c r="A22" t="s">
        <v>31</v>
      </c>
      <c r="B22" s="1">
        <v>44232</v>
      </c>
      <c r="C22" t="s">
        <v>9</v>
      </c>
      <c r="D22" t="s">
        <v>7</v>
      </c>
      <c r="E22" s="1">
        <v>44237</v>
      </c>
      <c r="F22">
        <f t="shared" si="0"/>
        <v>5</v>
      </c>
    </row>
    <row r="23" spans="1:6" x14ac:dyDescent="0.25">
      <c r="A23" t="s">
        <v>32</v>
      </c>
      <c r="B23" s="1">
        <v>44236</v>
      </c>
      <c r="C23" t="s">
        <v>9</v>
      </c>
      <c r="D23" t="s">
        <v>15</v>
      </c>
      <c r="E23" s="1">
        <v>44244</v>
      </c>
      <c r="F23">
        <f t="shared" si="0"/>
        <v>8</v>
      </c>
    </row>
    <row r="24" spans="1:6" x14ac:dyDescent="0.25">
      <c r="A24" t="s">
        <v>33</v>
      </c>
      <c r="B24" s="1">
        <v>44236</v>
      </c>
      <c r="C24" t="s">
        <v>9</v>
      </c>
      <c r="D24" t="s">
        <v>15</v>
      </c>
      <c r="E24" s="1">
        <v>44246</v>
      </c>
      <c r="F24">
        <f t="shared" si="0"/>
        <v>10</v>
      </c>
    </row>
    <row r="25" spans="1:6" x14ac:dyDescent="0.25">
      <c r="A25" t="s">
        <v>34</v>
      </c>
      <c r="B25" s="1">
        <v>44237</v>
      </c>
      <c r="C25" t="s">
        <v>6</v>
      </c>
      <c r="D25" t="s">
        <v>7</v>
      </c>
      <c r="E25" s="1">
        <v>44242</v>
      </c>
      <c r="F25">
        <f t="shared" si="0"/>
        <v>5</v>
      </c>
    </row>
    <row r="26" spans="1:6" x14ac:dyDescent="0.25">
      <c r="A26" t="s">
        <v>35</v>
      </c>
      <c r="B26" s="1">
        <v>44237</v>
      </c>
      <c r="C26" t="s">
        <v>6</v>
      </c>
      <c r="D26" t="s">
        <v>7</v>
      </c>
      <c r="E26" s="1">
        <v>44243</v>
      </c>
      <c r="F26">
        <f t="shared" si="0"/>
        <v>6</v>
      </c>
    </row>
    <row r="27" spans="1:6" x14ac:dyDescent="0.25">
      <c r="A27" t="s">
        <v>36</v>
      </c>
      <c r="B27" s="1">
        <v>44237</v>
      </c>
      <c r="C27" t="s">
        <v>12</v>
      </c>
      <c r="D27" t="s">
        <v>10</v>
      </c>
      <c r="E27" s="1">
        <v>44243</v>
      </c>
      <c r="F27">
        <f t="shared" si="0"/>
        <v>6</v>
      </c>
    </row>
    <row r="28" spans="1:6" x14ac:dyDescent="0.25">
      <c r="A28" t="s">
        <v>37</v>
      </c>
      <c r="B28" s="1">
        <v>44237</v>
      </c>
      <c r="C28" t="s">
        <v>9</v>
      </c>
      <c r="D28" t="s">
        <v>10</v>
      </c>
      <c r="E28" s="1">
        <v>44242</v>
      </c>
      <c r="F28">
        <f t="shared" si="0"/>
        <v>5</v>
      </c>
    </row>
    <row r="29" spans="1:6" x14ac:dyDescent="0.25">
      <c r="A29" t="s">
        <v>38</v>
      </c>
      <c r="B29" s="1">
        <v>44237</v>
      </c>
      <c r="C29" t="s">
        <v>9</v>
      </c>
      <c r="D29" t="s">
        <v>10</v>
      </c>
      <c r="E29" s="1">
        <v>44246</v>
      </c>
      <c r="F29">
        <f t="shared" si="0"/>
        <v>9</v>
      </c>
    </row>
    <row r="30" spans="1:6" x14ac:dyDescent="0.25">
      <c r="A30" t="s">
        <v>39</v>
      </c>
      <c r="B30" s="1">
        <v>44239</v>
      </c>
      <c r="C30" t="s">
        <v>9</v>
      </c>
      <c r="D30" t="s">
        <v>7</v>
      </c>
      <c r="E30" s="1">
        <v>44247</v>
      </c>
      <c r="F30">
        <f t="shared" si="0"/>
        <v>8</v>
      </c>
    </row>
    <row r="31" spans="1:6" x14ac:dyDescent="0.25">
      <c r="A31" t="s">
        <v>40</v>
      </c>
      <c r="B31" s="1">
        <v>44242</v>
      </c>
      <c r="C31" t="s">
        <v>6</v>
      </c>
      <c r="D31" t="s">
        <v>7</v>
      </c>
      <c r="E31" s="1">
        <v>44251</v>
      </c>
      <c r="F31">
        <f t="shared" si="0"/>
        <v>9</v>
      </c>
    </row>
    <row r="32" spans="1:6" x14ac:dyDescent="0.25">
      <c r="A32" t="s">
        <v>41</v>
      </c>
      <c r="B32" s="1">
        <v>44243</v>
      </c>
      <c r="C32" t="s">
        <v>9</v>
      </c>
      <c r="D32" t="s">
        <v>10</v>
      </c>
      <c r="E32" s="1">
        <v>44248</v>
      </c>
      <c r="F32">
        <f t="shared" si="0"/>
        <v>5</v>
      </c>
    </row>
    <row r="33" spans="1:6" x14ac:dyDescent="0.25">
      <c r="A33" t="s">
        <v>42</v>
      </c>
      <c r="B33" s="1">
        <v>44245</v>
      </c>
      <c r="C33" t="s">
        <v>6</v>
      </c>
      <c r="D33" t="s">
        <v>10</v>
      </c>
      <c r="E33" s="1">
        <v>44255</v>
      </c>
      <c r="F33">
        <f t="shared" si="0"/>
        <v>10</v>
      </c>
    </row>
    <row r="34" spans="1:6" x14ac:dyDescent="0.25">
      <c r="A34" t="s">
        <v>43</v>
      </c>
      <c r="B34" s="1">
        <v>44249</v>
      </c>
      <c r="C34" t="s">
        <v>12</v>
      </c>
      <c r="D34" t="s">
        <v>10</v>
      </c>
      <c r="E34" s="1">
        <v>44259</v>
      </c>
      <c r="F34">
        <f t="shared" si="0"/>
        <v>10</v>
      </c>
    </row>
    <row r="35" spans="1:6" x14ac:dyDescent="0.25">
      <c r="A35" t="s">
        <v>44</v>
      </c>
      <c r="B35" s="1">
        <v>44249</v>
      </c>
      <c r="C35" t="s">
        <v>9</v>
      </c>
      <c r="D35" t="s">
        <v>10</v>
      </c>
      <c r="E35" s="1">
        <v>44255</v>
      </c>
      <c r="F35">
        <f t="shared" si="0"/>
        <v>6</v>
      </c>
    </row>
    <row r="36" spans="1:6" x14ac:dyDescent="0.25">
      <c r="A36" t="s">
        <v>45</v>
      </c>
      <c r="B36" s="1">
        <v>44250</v>
      </c>
      <c r="C36" t="s">
        <v>12</v>
      </c>
      <c r="D36" t="s">
        <v>10</v>
      </c>
      <c r="E36" s="1">
        <v>44256</v>
      </c>
      <c r="F36">
        <f t="shared" si="0"/>
        <v>6</v>
      </c>
    </row>
    <row r="37" spans="1:6" x14ac:dyDescent="0.25">
      <c r="A37" t="s">
        <v>46</v>
      </c>
      <c r="B37" s="1">
        <v>44253</v>
      </c>
      <c r="C37" t="s">
        <v>9</v>
      </c>
      <c r="D37" t="s">
        <v>7</v>
      </c>
      <c r="E37" s="1">
        <v>44259</v>
      </c>
      <c r="F37">
        <f t="shared" si="0"/>
        <v>6</v>
      </c>
    </row>
    <row r="38" spans="1:6" x14ac:dyDescent="0.25">
      <c r="A38" t="s">
        <v>47</v>
      </c>
      <c r="B38" s="1">
        <v>44254</v>
      </c>
      <c r="C38" t="s">
        <v>12</v>
      </c>
      <c r="D38" t="s">
        <v>10</v>
      </c>
      <c r="E38" s="1">
        <v>44260</v>
      </c>
      <c r="F38">
        <f t="shared" si="0"/>
        <v>6</v>
      </c>
    </row>
    <row r="39" spans="1:6" x14ac:dyDescent="0.25">
      <c r="A39" t="s">
        <v>48</v>
      </c>
      <c r="B39" s="1">
        <v>44258</v>
      </c>
      <c r="C39" t="s">
        <v>9</v>
      </c>
      <c r="D39" t="s">
        <v>10</v>
      </c>
      <c r="E39" s="1">
        <v>44263</v>
      </c>
      <c r="F39">
        <f t="shared" si="0"/>
        <v>5</v>
      </c>
    </row>
    <row r="40" spans="1:6" x14ac:dyDescent="0.25">
      <c r="A40" t="s">
        <v>49</v>
      </c>
      <c r="B40" s="1">
        <v>44259</v>
      </c>
      <c r="C40" t="s">
        <v>9</v>
      </c>
      <c r="D40" t="s">
        <v>10</v>
      </c>
      <c r="E40" s="1">
        <v>44267</v>
      </c>
      <c r="F40">
        <f t="shared" si="0"/>
        <v>8</v>
      </c>
    </row>
    <row r="41" spans="1:6" x14ac:dyDescent="0.25">
      <c r="A41" t="s">
        <v>50</v>
      </c>
      <c r="B41" s="1">
        <v>44265</v>
      </c>
      <c r="C41" t="s">
        <v>9</v>
      </c>
      <c r="D41" t="s">
        <v>10</v>
      </c>
      <c r="E41" s="1">
        <v>44271</v>
      </c>
      <c r="F41">
        <f t="shared" si="0"/>
        <v>6</v>
      </c>
    </row>
    <row r="42" spans="1:6" x14ac:dyDescent="0.25">
      <c r="A42" t="s">
        <v>51</v>
      </c>
      <c r="B42" s="1">
        <v>44266</v>
      </c>
      <c r="C42" t="s">
        <v>9</v>
      </c>
      <c r="D42" t="s">
        <v>10</v>
      </c>
      <c r="E42" s="1">
        <v>44276</v>
      </c>
      <c r="F42">
        <f t="shared" si="0"/>
        <v>10</v>
      </c>
    </row>
    <row r="43" spans="1:6" x14ac:dyDescent="0.25">
      <c r="A43" t="s">
        <v>52</v>
      </c>
      <c r="B43" s="1">
        <v>44267</v>
      </c>
      <c r="C43" t="s">
        <v>9</v>
      </c>
      <c r="D43" t="s">
        <v>15</v>
      </c>
      <c r="E43" s="1">
        <v>44274</v>
      </c>
      <c r="F43">
        <f t="shared" si="0"/>
        <v>7</v>
      </c>
    </row>
    <row r="44" spans="1:6" x14ac:dyDescent="0.25">
      <c r="A44" t="s">
        <v>53</v>
      </c>
      <c r="B44" s="1">
        <v>44269</v>
      </c>
      <c r="C44" t="s">
        <v>6</v>
      </c>
      <c r="D44" t="s">
        <v>10</v>
      </c>
      <c r="E44" s="1">
        <v>44278</v>
      </c>
      <c r="F44">
        <f t="shared" si="0"/>
        <v>9</v>
      </c>
    </row>
    <row r="45" spans="1:6" x14ac:dyDescent="0.25">
      <c r="A45" t="s">
        <v>54</v>
      </c>
      <c r="B45" s="1">
        <v>44271</v>
      </c>
      <c r="C45" t="s">
        <v>12</v>
      </c>
      <c r="D45" t="s">
        <v>10</v>
      </c>
      <c r="E45" s="1">
        <v>44278</v>
      </c>
      <c r="F45">
        <f t="shared" si="0"/>
        <v>7</v>
      </c>
    </row>
    <row r="46" spans="1:6" x14ac:dyDescent="0.25">
      <c r="A46" t="s">
        <v>55</v>
      </c>
      <c r="B46" s="1">
        <v>44272</v>
      </c>
      <c r="C46" t="s">
        <v>12</v>
      </c>
      <c r="D46" t="s">
        <v>10</v>
      </c>
      <c r="E46" s="1">
        <v>44277</v>
      </c>
      <c r="F46">
        <f t="shared" si="0"/>
        <v>5</v>
      </c>
    </row>
    <row r="47" spans="1:6" x14ac:dyDescent="0.25">
      <c r="A47" t="s">
        <v>56</v>
      </c>
      <c r="B47" s="1">
        <v>44273</v>
      </c>
      <c r="C47" t="s">
        <v>12</v>
      </c>
      <c r="D47" t="s">
        <v>10</v>
      </c>
      <c r="E47" s="1">
        <v>44278</v>
      </c>
      <c r="F47">
        <f t="shared" si="0"/>
        <v>5</v>
      </c>
    </row>
    <row r="48" spans="1:6" x14ac:dyDescent="0.25">
      <c r="A48" t="s">
        <v>57</v>
      </c>
      <c r="B48" s="1">
        <v>44275</v>
      </c>
      <c r="C48" t="s">
        <v>6</v>
      </c>
      <c r="D48" t="s">
        <v>10</v>
      </c>
      <c r="E48" s="1">
        <v>44283</v>
      </c>
      <c r="F48">
        <f t="shared" si="0"/>
        <v>8</v>
      </c>
    </row>
    <row r="49" spans="1:6" x14ac:dyDescent="0.25">
      <c r="A49" t="s">
        <v>58</v>
      </c>
      <c r="B49" s="1">
        <v>44276</v>
      </c>
      <c r="C49" t="s">
        <v>9</v>
      </c>
      <c r="D49" t="s">
        <v>10</v>
      </c>
      <c r="E49" s="1">
        <v>44281</v>
      </c>
      <c r="F49">
        <f t="shared" si="0"/>
        <v>5</v>
      </c>
    </row>
    <row r="50" spans="1:6" x14ac:dyDescent="0.25">
      <c r="A50" t="s">
        <v>59</v>
      </c>
      <c r="B50" s="1">
        <v>44280</v>
      </c>
      <c r="C50" t="s">
        <v>6</v>
      </c>
      <c r="D50" t="s">
        <v>7</v>
      </c>
      <c r="E50" s="1">
        <v>44286</v>
      </c>
      <c r="F50">
        <f t="shared" si="0"/>
        <v>6</v>
      </c>
    </row>
    <row r="51" spans="1:6" x14ac:dyDescent="0.25">
      <c r="A51" t="s">
        <v>60</v>
      </c>
      <c r="B51" s="1">
        <v>44287</v>
      </c>
      <c r="C51" t="s">
        <v>6</v>
      </c>
      <c r="D51" t="s">
        <v>10</v>
      </c>
      <c r="E51" s="1">
        <v>44293</v>
      </c>
      <c r="F51">
        <f t="shared" si="0"/>
        <v>6</v>
      </c>
    </row>
    <row r="52" spans="1:6" x14ac:dyDescent="0.25">
      <c r="A52" t="s">
        <v>61</v>
      </c>
      <c r="B52" s="1">
        <v>44287</v>
      </c>
      <c r="C52" t="s">
        <v>12</v>
      </c>
      <c r="D52" t="s">
        <v>10</v>
      </c>
      <c r="E52" s="1">
        <v>44293</v>
      </c>
      <c r="F52">
        <f t="shared" si="0"/>
        <v>6</v>
      </c>
    </row>
    <row r="53" spans="1:6" x14ac:dyDescent="0.25">
      <c r="A53" t="s">
        <v>62</v>
      </c>
      <c r="B53" s="1">
        <v>44288</v>
      </c>
      <c r="C53" t="s">
        <v>12</v>
      </c>
      <c r="D53" t="s">
        <v>10</v>
      </c>
      <c r="E53" s="1">
        <v>44298</v>
      </c>
      <c r="F53">
        <f t="shared" si="0"/>
        <v>10</v>
      </c>
    </row>
    <row r="54" spans="1:6" x14ac:dyDescent="0.25">
      <c r="A54" t="s">
        <v>63</v>
      </c>
      <c r="B54" s="1">
        <v>44292</v>
      </c>
      <c r="C54" t="s">
        <v>6</v>
      </c>
      <c r="D54" t="s">
        <v>10</v>
      </c>
      <c r="E54" s="1">
        <v>44301</v>
      </c>
      <c r="F54">
        <f t="shared" si="0"/>
        <v>9</v>
      </c>
    </row>
    <row r="55" spans="1:6" x14ac:dyDescent="0.25">
      <c r="A55" t="s">
        <v>64</v>
      </c>
      <c r="B55" s="1">
        <v>44294</v>
      </c>
      <c r="C55" t="s">
        <v>12</v>
      </c>
      <c r="D55" t="s">
        <v>10</v>
      </c>
      <c r="E55" s="1">
        <v>44300</v>
      </c>
      <c r="F55">
        <f t="shared" si="0"/>
        <v>6</v>
      </c>
    </row>
    <row r="56" spans="1:6" x14ac:dyDescent="0.25">
      <c r="A56" t="s">
        <v>65</v>
      </c>
      <c r="B56" s="1">
        <v>44295</v>
      </c>
      <c r="C56" t="s">
        <v>12</v>
      </c>
      <c r="D56" t="s">
        <v>10</v>
      </c>
      <c r="E56" s="1">
        <v>44300</v>
      </c>
      <c r="F56">
        <f t="shared" si="0"/>
        <v>5</v>
      </c>
    </row>
    <row r="57" spans="1:6" x14ac:dyDescent="0.25">
      <c r="A57" t="s">
        <v>66</v>
      </c>
      <c r="B57" s="1">
        <v>44296</v>
      </c>
      <c r="C57" t="s">
        <v>6</v>
      </c>
      <c r="D57" t="s">
        <v>10</v>
      </c>
      <c r="E57" s="1">
        <v>44305</v>
      </c>
      <c r="F57">
        <f t="shared" si="0"/>
        <v>9</v>
      </c>
    </row>
    <row r="58" spans="1:6" x14ac:dyDescent="0.25">
      <c r="A58" t="s">
        <v>67</v>
      </c>
      <c r="B58" s="1">
        <v>44296</v>
      </c>
      <c r="C58" t="s">
        <v>12</v>
      </c>
      <c r="D58" t="s">
        <v>10</v>
      </c>
      <c r="E58" s="1">
        <v>44305</v>
      </c>
      <c r="F58">
        <f t="shared" si="0"/>
        <v>9</v>
      </c>
    </row>
    <row r="59" spans="1:6" x14ac:dyDescent="0.25">
      <c r="A59" t="s">
        <v>68</v>
      </c>
      <c r="B59" s="1">
        <v>44296</v>
      </c>
      <c r="C59" t="s">
        <v>9</v>
      </c>
      <c r="D59" t="s">
        <v>10</v>
      </c>
      <c r="E59" s="1">
        <v>44301</v>
      </c>
      <c r="F59">
        <f t="shared" si="0"/>
        <v>5</v>
      </c>
    </row>
    <row r="60" spans="1:6" x14ac:dyDescent="0.25">
      <c r="A60" t="s">
        <v>69</v>
      </c>
      <c r="B60" s="1">
        <v>44299</v>
      </c>
      <c r="C60" t="s">
        <v>9</v>
      </c>
      <c r="D60" t="s">
        <v>10</v>
      </c>
      <c r="E60" s="1">
        <v>44308</v>
      </c>
      <c r="F60">
        <f t="shared" si="0"/>
        <v>9</v>
      </c>
    </row>
    <row r="61" spans="1:6" x14ac:dyDescent="0.25">
      <c r="A61" t="s">
        <v>70</v>
      </c>
      <c r="B61" s="1">
        <v>44300</v>
      </c>
      <c r="C61" t="s">
        <v>9</v>
      </c>
      <c r="D61" t="s">
        <v>10</v>
      </c>
      <c r="E61" s="1">
        <v>44310</v>
      </c>
      <c r="F61">
        <f t="shared" si="0"/>
        <v>10</v>
      </c>
    </row>
    <row r="62" spans="1:6" x14ac:dyDescent="0.25">
      <c r="A62" t="s">
        <v>71</v>
      </c>
      <c r="B62" s="1">
        <v>44302</v>
      </c>
      <c r="C62" t="s">
        <v>12</v>
      </c>
      <c r="D62" t="s">
        <v>10</v>
      </c>
      <c r="E62" s="1">
        <v>44307</v>
      </c>
      <c r="F62">
        <f t="shared" si="0"/>
        <v>5</v>
      </c>
    </row>
    <row r="63" spans="1:6" x14ac:dyDescent="0.25">
      <c r="A63" t="s">
        <v>72</v>
      </c>
      <c r="B63" s="1">
        <v>44302</v>
      </c>
      <c r="C63" t="s">
        <v>9</v>
      </c>
      <c r="D63" t="s">
        <v>15</v>
      </c>
      <c r="E63" s="1">
        <v>44308</v>
      </c>
      <c r="F63">
        <f t="shared" si="0"/>
        <v>6</v>
      </c>
    </row>
    <row r="64" spans="1:6" x14ac:dyDescent="0.25">
      <c r="A64" t="s">
        <v>73</v>
      </c>
      <c r="B64" s="1">
        <v>44302</v>
      </c>
      <c r="C64" t="s">
        <v>9</v>
      </c>
      <c r="D64" t="s">
        <v>7</v>
      </c>
      <c r="E64" s="1">
        <v>44310</v>
      </c>
      <c r="F64">
        <f t="shared" si="0"/>
        <v>8</v>
      </c>
    </row>
    <row r="65" spans="1:6" x14ac:dyDescent="0.25">
      <c r="A65" t="s">
        <v>74</v>
      </c>
      <c r="B65" s="1">
        <v>44303</v>
      </c>
      <c r="C65" t="s">
        <v>9</v>
      </c>
      <c r="D65" t="s">
        <v>15</v>
      </c>
      <c r="E65" s="1">
        <v>44308</v>
      </c>
      <c r="F65">
        <f t="shared" si="0"/>
        <v>5</v>
      </c>
    </row>
    <row r="66" spans="1:6" x14ac:dyDescent="0.25">
      <c r="A66" t="s">
        <v>75</v>
      </c>
      <c r="B66" s="1">
        <v>44304</v>
      </c>
      <c r="C66" t="s">
        <v>12</v>
      </c>
      <c r="D66" t="s">
        <v>10</v>
      </c>
      <c r="E66" s="1">
        <v>44312</v>
      </c>
      <c r="F66">
        <f t="shared" si="0"/>
        <v>8</v>
      </c>
    </row>
    <row r="67" spans="1:6" x14ac:dyDescent="0.25">
      <c r="A67" t="s">
        <v>76</v>
      </c>
      <c r="B67" s="1">
        <v>44305</v>
      </c>
      <c r="C67" t="s">
        <v>9</v>
      </c>
      <c r="D67" t="s">
        <v>15</v>
      </c>
      <c r="E67" s="1">
        <v>44308</v>
      </c>
      <c r="F67">
        <f t="shared" ref="F67:F130" si="1">E67-B67</f>
        <v>3</v>
      </c>
    </row>
    <row r="68" spans="1:6" x14ac:dyDescent="0.25">
      <c r="A68" t="s">
        <v>77</v>
      </c>
      <c r="B68" s="1">
        <v>44308</v>
      </c>
      <c r="C68" t="s">
        <v>9</v>
      </c>
      <c r="D68" t="s">
        <v>10</v>
      </c>
      <c r="E68" s="1">
        <v>44311</v>
      </c>
      <c r="F68">
        <f t="shared" si="1"/>
        <v>3</v>
      </c>
    </row>
    <row r="69" spans="1:6" x14ac:dyDescent="0.25">
      <c r="A69" t="s">
        <v>78</v>
      </c>
      <c r="B69" s="1">
        <v>44309</v>
      </c>
      <c r="C69" t="s">
        <v>12</v>
      </c>
      <c r="D69" t="s">
        <v>10</v>
      </c>
      <c r="E69" s="1">
        <v>44315</v>
      </c>
      <c r="F69">
        <f t="shared" si="1"/>
        <v>6</v>
      </c>
    </row>
    <row r="70" spans="1:6" x14ac:dyDescent="0.25">
      <c r="A70" t="s">
        <v>63</v>
      </c>
      <c r="B70" s="1">
        <v>44309</v>
      </c>
      <c r="C70" t="s">
        <v>9</v>
      </c>
      <c r="D70" t="s">
        <v>15</v>
      </c>
      <c r="E70" s="1">
        <v>44314</v>
      </c>
      <c r="F70">
        <f t="shared" si="1"/>
        <v>5</v>
      </c>
    </row>
    <row r="71" spans="1:6" x14ac:dyDescent="0.25">
      <c r="A71" t="s">
        <v>79</v>
      </c>
      <c r="B71" s="1">
        <v>44309</v>
      </c>
      <c r="C71" t="s">
        <v>9</v>
      </c>
      <c r="D71" t="s">
        <v>10</v>
      </c>
      <c r="E71" s="1">
        <v>44312</v>
      </c>
      <c r="F71">
        <f t="shared" si="1"/>
        <v>3</v>
      </c>
    </row>
    <row r="72" spans="1:6" x14ac:dyDescent="0.25">
      <c r="A72" t="s">
        <v>80</v>
      </c>
      <c r="B72" s="1">
        <v>44310</v>
      </c>
      <c r="C72" t="s">
        <v>6</v>
      </c>
      <c r="D72" t="s">
        <v>10</v>
      </c>
      <c r="E72" s="1">
        <v>44317</v>
      </c>
      <c r="F72">
        <f t="shared" si="1"/>
        <v>7</v>
      </c>
    </row>
    <row r="73" spans="1:6" x14ac:dyDescent="0.25">
      <c r="A73" t="s">
        <v>81</v>
      </c>
      <c r="B73" s="1">
        <v>44312</v>
      </c>
      <c r="C73" t="s">
        <v>9</v>
      </c>
      <c r="D73" t="s">
        <v>15</v>
      </c>
      <c r="E73" s="1">
        <v>44317</v>
      </c>
      <c r="F73">
        <f t="shared" si="1"/>
        <v>5</v>
      </c>
    </row>
    <row r="74" spans="1:6" x14ac:dyDescent="0.25">
      <c r="A74" t="s">
        <v>82</v>
      </c>
      <c r="B74" s="1">
        <v>44313</v>
      </c>
      <c r="C74" t="s">
        <v>9</v>
      </c>
      <c r="D74" t="s">
        <v>10</v>
      </c>
      <c r="E74" s="1">
        <v>44323</v>
      </c>
      <c r="F74">
        <f t="shared" si="1"/>
        <v>10</v>
      </c>
    </row>
    <row r="75" spans="1:6" x14ac:dyDescent="0.25">
      <c r="A75" t="s">
        <v>83</v>
      </c>
      <c r="B75" s="1">
        <v>44317</v>
      </c>
      <c r="C75" t="s">
        <v>6</v>
      </c>
      <c r="D75" t="s">
        <v>7</v>
      </c>
      <c r="E75" s="1">
        <v>44320</v>
      </c>
      <c r="F75">
        <f t="shared" si="1"/>
        <v>3</v>
      </c>
    </row>
    <row r="76" spans="1:6" x14ac:dyDescent="0.25">
      <c r="A76" t="s">
        <v>84</v>
      </c>
      <c r="B76" s="1">
        <v>44317</v>
      </c>
      <c r="C76" t="s">
        <v>12</v>
      </c>
      <c r="D76" t="s">
        <v>10</v>
      </c>
      <c r="E76" s="1">
        <v>44321</v>
      </c>
      <c r="F76">
        <f t="shared" si="1"/>
        <v>4</v>
      </c>
    </row>
    <row r="77" spans="1:6" x14ac:dyDescent="0.25">
      <c r="A77" t="s">
        <v>85</v>
      </c>
      <c r="B77" s="1">
        <v>44318</v>
      </c>
      <c r="C77" t="s">
        <v>12</v>
      </c>
      <c r="D77" t="s">
        <v>10</v>
      </c>
      <c r="E77" s="1">
        <v>44324</v>
      </c>
      <c r="F77">
        <f t="shared" si="1"/>
        <v>6</v>
      </c>
    </row>
    <row r="78" spans="1:6" x14ac:dyDescent="0.25">
      <c r="A78" t="s">
        <v>86</v>
      </c>
      <c r="B78" s="1">
        <v>44318</v>
      </c>
      <c r="C78" t="s">
        <v>9</v>
      </c>
      <c r="D78" t="s">
        <v>10</v>
      </c>
      <c r="E78" s="1">
        <v>44324</v>
      </c>
      <c r="F78">
        <f t="shared" si="1"/>
        <v>6</v>
      </c>
    </row>
    <row r="79" spans="1:6" x14ac:dyDescent="0.25">
      <c r="A79" t="s">
        <v>87</v>
      </c>
      <c r="B79" s="1">
        <v>44326</v>
      </c>
      <c r="C79" t="s">
        <v>9</v>
      </c>
      <c r="D79" t="s">
        <v>10</v>
      </c>
      <c r="E79" s="1">
        <v>44334</v>
      </c>
      <c r="F79">
        <f t="shared" si="1"/>
        <v>8</v>
      </c>
    </row>
    <row r="80" spans="1:6" x14ac:dyDescent="0.25">
      <c r="A80" t="s">
        <v>88</v>
      </c>
      <c r="B80" s="1">
        <v>44328</v>
      </c>
      <c r="C80" t="s">
        <v>9</v>
      </c>
      <c r="D80" t="s">
        <v>10</v>
      </c>
      <c r="E80" s="1">
        <v>44331</v>
      </c>
      <c r="F80">
        <f t="shared" si="1"/>
        <v>3</v>
      </c>
    </row>
    <row r="81" spans="1:6" x14ac:dyDescent="0.25">
      <c r="A81" t="s">
        <v>89</v>
      </c>
      <c r="B81" s="1">
        <v>44329</v>
      </c>
      <c r="C81" t="s">
        <v>9</v>
      </c>
      <c r="D81" t="s">
        <v>10</v>
      </c>
      <c r="E81" s="1">
        <v>44335</v>
      </c>
      <c r="F81">
        <f t="shared" si="1"/>
        <v>6</v>
      </c>
    </row>
    <row r="82" spans="1:6" x14ac:dyDescent="0.25">
      <c r="A82" t="s">
        <v>90</v>
      </c>
      <c r="B82" s="1">
        <v>44330</v>
      </c>
      <c r="C82" t="s">
        <v>6</v>
      </c>
      <c r="D82" t="s">
        <v>10</v>
      </c>
      <c r="E82" s="1">
        <v>44333</v>
      </c>
      <c r="F82">
        <f t="shared" si="1"/>
        <v>3</v>
      </c>
    </row>
    <row r="83" spans="1:6" x14ac:dyDescent="0.25">
      <c r="A83" t="s">
        <v>91</v>
      </c>
      <c r="B83" s="1">
        <v>44331</v>
      </c>
      <c r="C83" t="s">
        <v>6</v>
      </c>
      <c r="D83" t="s">
        <v>10</v>
      </c>
      <c r="E83" s="1">
        <v>44337</v>
      </c>
      <c r="F83">
        <f t="shared" si="1"/>
        <v>6</v>
      </c>
    </row>
    <row r="84" spans="1:6" x14ac:dyDescent="0.25">
      <c r="A84" t="s">
        <v>92</v>
      </c>
      <c r="B84" s="1">
        <v>44333</v>
      </c>
      <c r="C84" t="s">
        <v>12</v>
      </c>
      <c r="D84" t="s">
        <v>10</v>
      </c>
      <c r="E84" s="1">
        <v>44341</v>
      </c>
      <c r="F84">
        <f t="shared" si="1"/>
        <v>8</v>
      </c>
    </row>
    <row r="85" spans="1:6" x14ac:dyDescent="0.25">
      <c r="A85" t="s">
        <v>93</v>
      </c>
      <c r="B85" s="1">
        <v>44342</v>
      </c>
      <c r="C85" t="s">
        <v>12</v>
      </c>
      <c r="D85" t="s">
        <v>10</v>
      </c>
      <c r="E85" s="1">
        <v>44346</v>
      </c>
      <c r="F85">
        <f t="shared" si="1"/>
        <v>4</v>
      </c>
    </row>
    <row r="86" spans="1:6" x14ac:dyDescent="0.25">
      <c r="A86" t="s">
        <v>94</v>
      </c>
      <c r="B86" s="1">
        <v>44342</v>
      </c>
      <c r="C86" t="s">
        <v>9</v>
      </c>
      <c r="D86" t="s">
        <v>10</v>
      </c>
      <c r="E86" s="1">
        <v>44346</v>
      </c>
      <c r="F86">
        <f t="shared" si="1"/>
        <v>4</v>
      </c>
    </row>
    <row r="87" spans="1:6" x14ac:dyDescent="0.25">
      <c r="A87" t="s">
        <v>95</v>
      </c>
      <c r="B87" s="1">
        <v>44348</v>
      </c>
      <c r="C87" t="s">
        <v>9</v>
      </c>
      <c r="D87" t="s">
        <v>7</v>
      </c>
      <c r="E87" s="1">
        <v>44353</v>
      </c>
      <c r="F87">
        <f t="shared" si="1"/>
        <v>5</v>
      </c>
    </row>
    <row r="88" spans="1:6" x14ac:dyDescent="0.25">
      <c r="A88" t="s">
        <v>96</v>
      </c>
      <c r="B88" s="1">
        <v>44348</v>
      </c>
      <c r="C88" t="s">
        <v>6</v>
      </c>
      <c r="D88" t="s">
        <v>10</v>
      </c>
      <c r="E88" s="1">
        <v>44357</v>
      </c>
      <c r="F88">
        <f t="shared" si="1"/>
        <v>9</v>
      </c>
    </row>
    <row r="89" spans="1:6" x14ac:dyDescent="0.25">
      <c r="A89" t="s">
        <v>97</v>
      </c>
      <c r="B89" s="1">
        <v>44350</v>
      </c>
      <c r="C89" t="s">
        <v>9</v>
      </c>
      <c r="D89" t="s">
        <v>10</v>
      </c>
      <c r="E89" s="1">
        <v>44353</v>
      </c>
      <c r="F89">
        <f t="shared" si="1"/>
        <v>3</v>
      </c>
    </row>
    <row r="90" spans="1:6" x14ac:dyDescent="0.25">
      <c r="A90" t="s">
        <v>98</v>
      </c>
      <c r="B90" s="1">
        <v>44350</v>
      </c>
      <c r="C90" t="s">
        <v>9</v>
      </c>
      <c r="D90" t="s">
        <v>10</v>
      </c>
      <c r="E90" s="1">
        <v>44357</v>
      </c>
      <c r="F90">
        <f t="shared" si="1"/>
        <v>7</v>
      </c>
    </row>
    <row r="91" spans="1:6" x14ac:dyDescent="0.25">
      <c r="A91" t="s">
        <v>99</v>
      </c>
      <c r="B91" s="1">
        <v>44352</v>
      </c>
      <c r="C91" t="s">
        <v>6</v>
      </c>
      <c r="D91" t="s">
        <v>10</v>
      </c>
      <c r="E91" s="1">
        <v>44358</v>
      </c>
      <c r="F91">
        <f t="shared" si="1"/>
        <v>6</v>
      </c>
    </row>
    <row r="92" spans="1:6" x14ac:dyDescent="0.25">
      <c r="A92" t="s">
        <v>99</v>
      </c>
      <c r="B92" s="1">
        <v>44355</v>
      </c>
      <c r="C92" t="s">
        <v>9</v>
      </c>
      <c r="D92" t="s">
        <v>10</v>
      </c>
      <c r="E92" s="1">
        <v>44359</v>
      </c>
      <c r="F92">
        <f t="shared" si="1"/>
        <v>4</v>
      </c>
    </row>
    <row r="93" spans="1:6" x14ac:dyDescent="0.25">
      <c r="A93" t="s">
        <v>100</v>
      </c>
      <c r="B93" s="1">
        <v>44358</v>
      </c>
      <c r="C93" t="s">
        <v>12</v>
      </c>
      <c r="D93" t="s">
        <v>10</v>
      </c>
      <c r="E93" s="1">
        <v>44361</v>
      </c>
      <c r="F93">
        <f t="shared" si="1"/>
        <v>3</v>
      </c>
    </row>
    <row r="94" spans="1:6" x14ac:dyDescent="0.25">
      <c r="A94" t="s">
        <v>101</v>
      </c>
      <c r="B94" s="1">
        <v>44360</v>
      </c>
      <c r="C94" t="s">
        <v>9</v>
      </c>
      <c r="D94" t="s">
        <v>10</v>
      </c>
      <c r="E94" s="1">
        <v>44366</v>
      </c>
      <c r="F94">
        <f t="shared" si="1"/>
        <v>6</v>
      </c>
    </row>
    <row r="95" spans="1:6" x14ac:dyDescent="0.25">
      <c r="A95" t="s">
        <v>102</v>
      </c>
      <c r="B95" s="1">
        <v>44362</v>
      </c>
      <c r="C95" t="s">
        <v>12</v>
      </c>
      <c r="D95" t="s">
        <v>10</v>
      </c>
      <c r="E95" s="1">
        <v>44365</v>
      </c>
      <c r="F95">
        <f t="shared" si="1"/>
        <v>3</v>
      </c>
    </row>
    <row r="96" spans="1:6" x14ac:dyDescent="0.25">
      <c r="A96" t="s">
        <v>103</v>
      </c>
      <c r="B96" s="1">
        <v>44364</v>
      </c>
      <c r="C96" t="s">
        <v>6</v>
      </c>
      <c r="D96" t="s">
        <v>10</v>
      </c>
      <c r="E96" s="1">
        <v>44368</v>
      </c>
      <c r="F96">
        <f t="shared" si="1"/>
        <v>4</v>
      </c>
    </row>
    <row r="97" spans="1:6" x14ac:dyDescent="0.25">
      <c r="A97" t="s">
        <v>41</v>
      </c>
      <c r="B97" s="1">
        <v>44366</v>
      </c>
      <c r="C97" t="s">
        <v>6</v>
      </c>
      <c r="D97" t="s">
        <v>10</v>
      </c>
      <c r="E97" s="1">
        <v>44376</v>
      </c>
      <c r="F97">
        <f t="shared" si="1"/>
        <v>10</v>
      </c>
    </row>
    <row r="98" spans="1:6" x14ac:dyDescent="0.25">
      <c r="A98" t="s">
        <v>104</v>
      </c>
      <c r="B98" s="1">
        <v>44370</v>
      </c>
      <c r="C98" t="s">
        <v>9</v>
      </c>
      <c r="D98" t="s">
        <v>10</v>
      </c>
      <c r="E98" s="1">
        <v>44376</v>
      </c>
      <c r="F98">
        <f t="shared" si="1"/>
        <v>6</v>
      </c>
    </row>
    <row r="99" spans="1:6" x14ac:dyDescent="0.25">
      <c r="A99" t="s">
        <v>105</v>
      </c>
      <c r="B99" s="1">
        <v>44371</v>
      </c>
      <c r="C99" t="s">
        <v>12</v>
      </c>
      <c r="D99" t="s">
        <v>10</v>
      </c>
      <c r="E99" s="1">
        <v>44374</v>
      </c>
      <c r="F99">
        <f t="shared" si="1"/>
        <v>3</v>
      </c>
    </row>
    <row r="100" spans="1:6" x14ac:dyDescent="0.25">
      <c r="A100" t="s">
        <v>106</v>
      </c>
      <c r="B100" s="1">
        <v>44372</v>
      </c>
      <c r="C100" t="s">
        <v>9</v>
      </c>
      <c r="D100" t="s">
        <v>10</v>
      </c>
      <c r="E100" s="1">
        <v>44375</v>
      </c>
      <c r="F100">
        <f t="shared" si="1"/>
        <v>3</v>
      </c>
    </row>
    <row r="101" spans="1:6" x14ac:dyDescent="0.25">
      <c r="A101" t="s">
        <v>18</v>
      </c>
      <c r="B101" s="1">
        <v>44375</v>
      </c>
      <c r="C101" t="s">
        <v>12</v>
      </c>
      <c r="D101" t="s">
        <v>10</v>
      </c>
      <c r="E101" s="1">
        <v>44385</v>
      </c>
      <c r="F101">
        <f t="shared" si="1"/>
        <v>10</v>
      </c>
    </row>
    <row r="102" spans="1:6" x14ac:dyDescent="0.25">
      <c r="A102" t="s">
        <v>107</v>
      </c>
      <c r="B102" s="1">
        <v>44381</v>
      </c>
      <c r="C102" t="s">
        <v>12</v>
      </c>
      <c r="D102" t="s">
        <v>10</v>
      </c>
      <c r="E102" s="1">
        <v>44386</v>
      </c>
      <c r="F102">
        <f t="shared" si="1"/>
        <v>5</v>
      </c>
    </row>
    <row r="103" spans="1:6" x14ac:dyDescent="0.25">
      <c r="A103" t="s">
        <v>108</v>
      </c>
      <c r="B103" s="1">
        <v>44382</v>
      </c>
      <c r="C103" t="s">
        <v>9</v>
      </c>
      <c r="D103" t="s">
        <v>10</v>
      </c>
      <c r="E103" s="1">
        <v>44391</v>
      </c>
      <c r="F103">
        <f t="shared" si="1"/>
        <v>9</v>
      </c>
    </row>
    <row r="104" spans="1:6" x14ac:dyDescent="0.25">
      <c r="A104" t="s">
        <v>109</v>
      </c>
      <c r="B104" s="1">
        <v>44384</v>
      </c>
      <c r="C104" t="s">
        <v>9</v>
      </c>
      <c r="D104" t="s">
        <v>7</v>
      </c>
      <c r="E104" s="1">
        <v>44387</v>
      </c>
      <c r="F104">
        <f t="shared" si="1"/>
        <v>3</v>
      </c>
    </row>
    <row r="105" spans="1:6" x14ac:dyDescent="0.25">
      <c r="A105" t="s">
        <v>110</v>
      </c>
      <c r="B105" s="1">
        <v>44385</v>
      </c>
      <c r="C105" t="s">
        <v>12</v>
      </c>
      <c r="D105" t="s">
        <v>10</v>
      </c>
      <c r="E105" s="1">
        <v>44392</v>
      </c>
      <c r="F105">
        <f t="shared" si="1"/>
        <v>7</v>
      </c>
    </row>
    <row r="106" spans="1:6" x14ac:dyDescent="0.25">
      <c r="A106" t="s">
        <v>111</v>
      </c>
      <c r="B106" s="1">
        <v>44385</v>
      </c>
      <c r="C106" t="s">
        <v>9</v>
      </c>
      <c r="D106" t="s">
        <v>10</v>
      </c>
      <c r="E106" s="1">
        <v>44392</v>
      </c>
      <c r="F106">
        <f t="shared" si="1"/>
        <v>7</v>
      </c>
    </row>
    <row r="107" spans="1:6" x14ac:dyDescent="0.25">
      <c r="A107" t="s">
        <v>112</v>
      </c>
      <c r="B107" s="1">
        <v>44388</v>
      </c>
      <c r="C107" t="s">
        <v>12</v>
      </c>
      <c r="D107" t="s">
        <v>10</v>
      </c>
      <c r="E107" s="1">
        <v>44398</v>
      </c>
      <c r="F107">
        <f t="shared" si="1"/>
        <v>10</v>
      </c>
    </row>
    <row r="108" spans="1:6" x14ac:dyDescent="0.25">
      <c r="A108" t="s">
        <v>113</v>
      </c>
      <c r="B108" s="1">
        <v>44388</v>
      </c>
      <c r="C108" t="s">
        <v>9</v>
      </c>
      <c r="D108" t="s">
        <v>10</v>
      </c>
      <c r="E108" s="1">
        <v>44397</v>
      </c>
      <c r="F108">
        <f t="shared" si="1"/>
        <v>9</v>
      </c>
    </row>
    <row r="109" spans="1:6" x14ac:dyDescent="0.25">
      <c r="A109" t="s">
        <v>114</v>
      </c>
      <c r="B109" s="1">
        <v>44390</v>
      </c>
      <c r="C109" t="s">
        <v>9</v>
      </c>
      <c r="D109" t="s">
        <v>15</v>
      </c>
      <c r="E109" s="1">
        <v>44399</v>
      </c>
      <c r="F109">
        <f t="shared" si="1"/>
        <v>9</v>
      </c>
    </row>
    <row r="110" spans="1:6" x14ac:dyDescent="0.25">
      <c r="A110" t="s">
        <v>115</v>
      </c>
      <c r="B110" s="1">
        <v>44392</v>
      </c>
      <c r="C110" t="s">
        <v>9</v>
      </c>
      <c r="D110" t="s">
        <v>7</v>
      </c>
      <c r="E110" s="1">
        <v>44398</v>
      </c>
      <c r="F110">
        <f t="shared" si="1"/>
        <v>6</v>
      </c>
    </row>
    <row r="111" spans="1:6" x14ac:dyDescent="0.25">
      <c r="A111" t="s">
        <v>116</v>
      </c>
      <c r="B111" s="1">
        <v>44394</v>
      </c>
      <c r="C111" t="s">
        <v>9</v>
      </c>
      <c r="D111" t="s">
        <v>10</v>
      </c>
      <c r="E111" s="1">
        <v>44401</v>
      </c>
      <c r="F111">
        <f t="shared" si="1"/>
        <v>7</v>
      </c>
    </row>
    <row r="112" spans="1:6" x14ac:dyDescent="0.25">
      <c r="A112" t="s">
        <v>117</v>
      </c>
      <c r="B112" s="1">
        <v>44395</v>
      </c>
      <c r="C112" t="s">
        <v>9</v>
      </c>
      <c r="D112" t="s">
        <v>10</v>
      </c>
      <c r="E112" s="1">
        <v>44401</v>
      </c>
      <c r="F112">
        <f t="shared" si="1"/>
        <v>6</v>
      </c>
    </row>
    <row r="113" spans="1:6" x14ac:dyDescent="0.25">
      <c r="A113" t="s">
        <v>118</v>
      </c>
      <c r="B113" s="1">
        <v>44396</v>
      </c>
      <c r="C113" t="s">
        <v>9</v>
      </c>
      <c r="D113" t="s">
        <v>15</v>
      </c>
      <c r="E113" s="1">
        <v>44401</v>
      </c>
      <c r="F113">
        <f t="shared" si="1"/>
        <v>5</v>
      </c>
    </row>
    <row r="114" spans="1:6" x14ac:dyDescent="0.25">
      <c r="A114" t="s">
        <v>119</v>
      </c>
      <c r="B114" s="1">
        <v>44396</v>
      </c>
      <c r="C114" t="s">
        <v>9</v>
      </c>
      <c r="D114" t="s">
        <v>10</v>
      </c>
      <c r="E114" s="1">
        <v>44399</v>
      </c>
      <c r="F114">
        <f t="shared" si="1"/>
        <v>3</v>
      </c>
    </row>
    <row r="115" spans="1:6" x14ac:dyDescent="0.25">
      <c r="A115" t="s">
        <v>120</v>
      </c>
      <c r="B115" s="1">
        <v>44399</v>
      </c>
      <c r="C115" t="s">
        <v>9</v>
      </c>
      <c r="D115" t="s">
        <v>10</v>
      </c>
      <c r="E115" s="1">
        <v>44409</v>
      </c>
      <c r="F115">
        <f t="shared" si="1"/>
        <v>10</v>
      </c>
    </row>
    <row r="116" spans="1:6" x14ac:dyDescent="0.25">
      <c r="A116" t="s">
        <v>121</v>
      </c>
      <c r="B116" s="1">
        <v>44402</v>
      </c>
      <c r="C116" t="s">
        <v>9</v>
      </c>
      <c r="D116" t="s">
        <v>15</v>
      </c>
      <c r="E116" s="1">
        <v>44407</v>
      </c>
      <c r="F116">
        <f t="shared" si="1"/>
        <v>5</v>
      </c>
    </row>
    <row r="117" spans="1:6" x14ac:dyDescent="0.25">
      <c r="A117" t="s">
        <v>122</v>
      </c>
      <c r="B117" s="1">
        <v>44402</v>
      </c>
      <c r="C117" t="s">
        <v>9</v>
      </c>
      <c r="D117" t="s">
        <v>15</v>
      </c>
      <c r="E117" s="1">
        <v>44410</v>
      </c>
      <c r="F117">
        <f t="shared" si="1"/>
        <v>8</v>
      </c>
    </row>
    <row r="118" spans="1:6" x14ac:dyDescent="0.25">
      <c r="A118" t="s">
        <v>123</v>
      </c>
      <c r="B118" s="1">
        <v>44409</v>
      </c>
      <c r="C118" t="s">
        <v>9</v>
      </c>
      <c r="D118" t="s">
        <v>10</v>
      </c>
      <c r="E118" s="1">
        <v>44419</v>
      </c>
      <c r="F118">
        <f t="shared" si="1"/>
        <v>10</v>
      </c>
    </row>
    <row r="119" spans="1:6" x14ac:dyDescent="0.25">
      <c r="A119" t="s">
        <v>124</v>
      </c>
      <c r="B119" s="1">
        <v>44410</v>
      </c>
      <c r="C119" t="s">
        <v>12</v>
      </c>
      <c r="D119" t="s">
        <v>10</v>
      </c>
      <c r="E119" s="1">
        <v>44419</v>
      </c>
      <c r="F119">
        <f t="shared" si="1"/>
        <v>9</v>
      </c>
    </row>
    <row r="120" spans="1:6" x14ac:dyDescent="0.25">
      <c r="A120" t="s">
        <v>125</v>
      </c>
      <c r="B120" s="1">
        <v>44411</v>
      </c>
      <c r="C120" t="s">
        <v>12</v>
      </c>
      <c r="D120" t="s">
        <v>10</v>
      </c>
      <c r="E120" s="1">
        <v>44417</v>
      </c>
      <c r="F120">
        <f t="shared" si="1"/>
        <v>6</v>
      </c>
    </row>
    <row r="121" spans="1:6" x14ac:dyDescent="0.25">
      <c r="A121" t="s">
        <v>126</v>
      </c>
      <c r="B121" s="1">
        <v>44412</v>
      </c>
      <c r="C121" t="s">
        <v>9</v>
      </c>
      <c r="D121" t="s">
        <v>15</v>
      </c>
      <c r="E121" s="1">
        <v>44416</v>
      </c>
      <c r="F121">
        <f t="shared" si="1"/>
        <v>4</v>
      </c>
    </row>
    <row r="122" spans="1:6" x14ac:dyDescent="0.25">
      <c r="A122" t="s">
        <v>8</v>
      </c>
      <c r="B122" s="1">
        <v>44413</v>
      </c>
      <c r="C122" t="s">
        <v>12</v>
      </c>
      <c r="D122" t="s">
        <v>10</v>
      </c>
      <c r="E122" s="1">
        <v>44419</v>
      </c>
      <c r="F122">
        <f t="shared" si="1"/>
        <v>6</v>
      </c>
    </row>
    <row r="123" spans="1:6" x14ac:dyDescent="0.25">
      <c r="A123" t="s">
        <v>107</v>
      </c>
      <c r="B123" s="1">
        <v>44415</v>
      </c>
      <c r="C123" t="s">
        <v>9</v>
      </c>
      <c r="D123" t="s">
        <v>10</v>
      </c>
      <c r="E123" s="1">
        <v>44425</v>
      </c>
      <c r="F123">
        <f t="shared" si="1"/>
        <v>10</v>
      </c>
    </row>
    <row r="124" spans="1:6" x14ac:dyDescent="0.25">
      <c r="A124" t="s">
        <v>127</v>
      </c>
      <c r="B124" s="1">
        <v>44416</v>
      </c>
      <c r="C124" t="s">
        <v>12</v>
      </c>
      <c r="D124" t="s">
        <v>10</v>
      </c>
      <c r="E124" s="1">
        <v>44420</v>
      </c>
      <c r="F124">
        <f t="shared" si="1"/>
        <v>4</v>
      </c>
    </row>
    <row r="125" spans="1:6" x14ac:dyDescent="0.25">
      <c r="A125" t="s">
        <v>128</v>
      </c>
      <c r="B125" s="1">
        <v>44416</v>
      </c>
      <c r="C125" t="s">
        <v>12</v>
      </c>
      <c r="D125" t="s">
        <v>10</v>
      </c>
      <c r="E125" s="1">
        <v>44425</v>
      </c>
      <c r="F125">
        <f t="shared" si="1"/>
        <v>9</v>
      </c>
    </row>
    <row r="126" spans="1:6" x14ac:dyDescent="0.25">
      <c r="A126" t="s">
        <v>129</v>
      </c>
      <c r="B126" s="1">
        <v>44417</v>
      </c>
      <c r="C126" t="s">
        <v>9</v>
      </c>
      <c r="D126" t="s">
        <v>10</v>
      </c>
      <c r="E126" s="1">
        <v>44425</v>
      </c>
      <c r="F126">
        <f t="shared" si="1"/>
        <v>8</v>
      </c>
    </row>
    <row r="127" spans="1:6" x14ac:dyDescent="0.25">
      <c r="A127" t="s">
        <v>118</v>
      </c>
      <c r="B127" s="1">
        <v>44420</v>
      </c>
      <c r="C127" t="s">
        <v>6</v>
      </c>
      <c r="D127" t="s">
        <v>10</v>
      </c>
      <c r="E127" s="1">
        <v>44430</v>
      </c>
      <c r="F127">
        <f t="shared" si="1"/>
        <v>10</v>
      </c>
    </row>
    <row r="128" spans="1:6" x14ac:dyDescent="0.25">
      <c r="A128" t="s">
        <v>46</v>
      </c>
      <c r="B128" s="1">
        <v>44423</v>
      </c>
      <c r="C128" t="s">
        <v>12</v>
      </c>
      <c r="D128" t="s">
        <v>10</v>
      </c>
      <c r="E128" s="1">
        <v>44427</v>
      </c>
      <c r="F128">
        <f t="shared" si="1"/>
        <v>4</v>
      </c>
    </row>
    <row r="129" spans="1:6" x14ac:dyDescent="0.25">
      <c r="A129" t="s">
        <v>130</v>
      </c>
      <c r="B129" s="1">
        <v>44424</v>
      </c>
      <c r="C129" t="s">
        <v>9</v>
      </c>
      <c r="D129" t="s">
        <v>10</v>
      </c>
      <c r="E129" s="1">
        <v>44433</v>
      </c>
      <c r="F129">
        <f t="shared" si="1"/>
        <v>9</v>
      </c>
    </row>
    <row r="130" spans="1:6" x14ac:dyDescent="0.25">
      <c r="A130" t="s">
        <v>131</v>
      </c>
      <c r="B130" s="1">
        <v>44425</v>
      </c>
      <c r="C130" t="s">
        <v>9</v>
      </c>
      <c r="D130" t="s">
        <v>10</v>
      </c>
      <c r="E130" s="1">
        <v>44428</v>
      </c>
      <c r="F130">
        <f t="shared" si="1"/>
        <v>3</v>
      </c>
    </row>
    <row r="131" spans="1:6" x14ac:dyDescent="0.25">
      <c r="A131" t="s">
        <v>132</v>
      </c>
      <c r="B131" s="1">
        <v>44426</v>
      </c>
      <c r="C131" t="s">
        <v>6</v>
      </c>
      <c r="D131" t="s">
        <v>10</v>
      </c>
      <c r="E131" s="1">
        <v>44430</v>
      </c>
      <c r="F131">
        <f t="shared" ref="F131:F194" si="2">E131-B131</f>
        <v>4</v>
      </c>
    </row>
    <row r="132" spans="1:6" x14ac:dyDescent="0.25">
      <c r="A132" t="s">
        <v>133</v>
      </c>
      <c r="B132" s="1">
        <v>44426</v>
      </c>
      <c r="C132" t="s">
        <v>9</v>
      </c>
      <c r="D132" t="s">
        <v>15</v>
      </c>
      <c r="E132" s="1">
        <v>44435</v>
      </c>
      <c r="F132">
        <f t="shared" si="2"/>
        <v>9</v>
      </c>
    </row>
    <row r="133" spans="1:6" x14ac:dyDescent="0.25">
      <c r="A133" t="s">
        <v>134</v>
      </c>
      <c r="B133" s="1">
        <v>44426</v>
      </c>
      <c r="C133" t="s">
        <v>9</v>
      </c>
      <c r="D133" t="s">
        <v>10</v>
      </c>
      <c r="E133" s="1">
        <v>44434</v>
      </c>
      <c r="F133">
        <f t="shared" si="2"/>
        <v>8</v>
      </c>
    </row>
    <row r="134" spans="1:6" x14ac:dyDescent="0.25">
      <c r="A134" t="s">
        <v>135</v>
      </c>
      <c r="B134" s="1">
        <v>44428</v>
      </c>
      <c r="C134" t="s">
        <v>12</v>
      </c>
      <c r="D134" t="s">
        <v>10</v>
      </c>
      <c r="E134" s="1">
        <v>44438</v>
      </c>
      <c r="F134">
        <f t="shared" si="2"/>
        <v>10</v>
      </c>
    </row>
    <row r="135" spans="1:6" x14ac:dyDescent="0.25">
      <c r="A135" t="s">
        <v>136</v>
      </c>
      <c r="B135" s="1">
        <v>44428</v>
      </c>
      <c r="C135" t="s">
        <v>9</v>
      </c>
      <c r="D135" t="s">
        <v>15</v>
      </c>
      <c r="E135" s="1">
        <v>44431</v>
      </c>
      <c r="F135">
        <f t="shared" si="2"/>
        <v>3</v>
      </c>
    </row>
    <row r="136" spans="1:6" x14ac:dyDescent="0.25">
      <c r="A136" t="s">
        <v>137</v>
      </c>
      <c r="B136" s="1">
        <v>44430</v>
      </c>
      <c r="C136" t="s">
        <v>9</v>
      </c>
      <c r="D136" t="s">
        <v>10</v>
      </c>
      <c r="E136" s="1">
        <v>44436</v>
      </c>
      <c r="F136">
        <f t="shared" si="2"/>
        <v>6</v>
      </c>
    </row>
    <row r="137" spans="1:6" x14ac:dyDescent="0.25">
      <c r="A137" t="s">
        <v>138</v>
      </c>
      <c r="B137" s="1">
        <v>44433</v>
      </c>
      <c r="C137" t="s">
        <v>12</v>
      </c>
      <c r="D137" t="s">
        <v>10</v>
      </c>
      <c r="E137" s="1">
        <v>44439</v>
      </c>
      <c r="F137">
        <f t="shared" si="2"/>
        <v>6</v>
      </c>
    </row>
    <row r="138" spans="1:6" x14ac:dyDescent="0.25">
      <c r="A138" t="s">
        <v>139</v>
      </c>
      <c r="B138" s="1">
        <v>44445</v>
      </c>
      <c r="C138" t="s">
        <v>6</v>
      </c>
      <c r="D138" t="s">
        <v>10</v>
      </c>
      <c r="E138" s="1">
        <v>44453</v>
      </c>
      <c r="F138">
        <f t="shared" si="2"/>
        <v>8</v>
      </c>
    </row>
    <row r="139" spans="1:6" x14ac:dyDescent="0.25">
      <c r="A139" t="s">
        <v>140</v>
      </c>
      <c r="B139" s="1">
        <v>44451</v>
      </c>
      <c r="C139" t="s">
        <v>9</v>
      </c>
      <c r="D139" t="s">
        <v>15</v>
      </c>
      <c r="E139" s="1">
        <v>44459</v>
      </c>
      <c r="F139">
        <f t="shared" si="2"/>
        <v>8</v>
      </c>
    </row>
    <row r="140" spans="1:6" x14ac:dyDescent="0.25">
      <c r="A140" t="s">
        <v>141</v>
      </c>
      <c r="B140" s="1">
        <v>44451</v>
      </c>
      <c r="C140" t="s">
        <v>9</v>
      </c>
      <c r="D140" t="s">
        <v>15</v>
      </c>
      <c r="E140" s="1">
        <v>44460</v>
      </c>
      <c r="F140">
        <f t="shared" si="2"/>
        <v>9</v>
      </c>
    </row>
    <row r="141" spans="1:6" x14ac:dyDescent="0.25">
      <c r="A141" t="s">
        <v>142</v>
      </c>
      <c r="B141" s="1">
        <v>44453</v>
      </c>
      <c r="C141" t="s">
        <v>6</v>
      </c>
      <c r="D141" t="s">
        <v>10</v>
      </c>
      <c r="E141" s="1">
        <v>44457</v>
      </c>
      <c r="F141">
        <f t="shared" si="2"/>
        <v>4</v>
      </c>
    </row>
    <row r="142" spans="1:6" x14ac:dyDescent="0.25">
      <c r="A142" t="s">
        <v>143</v>
      </c>
      <c r="B142" s="1">
        <v>44453</v>
      </c>
      <c r="C142" t="s">
        <v>12</v>
      </c>
      <c r="D142" t="s">
        <v>10</v>
      </c>
      <c r="E142" s="1">
        <v>44463</v>
      </c>
      <c r="F142">
        <f t="shared" si="2"/>
        <v>10</v>
      </c>
    </row>
    <row r="143" spans="1:6" x14ac:dyDescent="0.25">
      <c r="A143" t="s">
        <v>144</v>
      </c>
      <c r="B143" s="1">
        <v>44454</v>
      </c>
      <c r="C143" t="s">
        <v>9</v>
      </c>
      <c r="D143" t="s">
        <v>10</v>
      </c>
      <c r="E143" s="1">
        <v>44460</v>
      </c>
      <c r="F143">
        <f t="shared" si="2"/>
        <v>6</v>
      </c>
    </row>
    <row r="144" spans="1:6" x14ac:dyDescent="0.25">
      <c r="A144" t="s">
        <v>145</v>
      </c>
      <c r="B144" s="1">
        <v>44455</v>
      </c>
      <c r="C144" t="s">
        <v>9</v>
      </c>
      <c r="D144" t="s">
        <v>10</v>
      </c>
      <c r="E144" s="1">
        <v>44460</v>
      </c>
      <c r="F144">
        <f t="shared" si="2"/>
        <v>5</v>
      </c>
    </row>
    <row r="145" spans="1:6" x14ac:dyDescent="0.25">
      <c r="A145" t="s">
        <v>146</v>
      </c>
      <c r="B145" s="1">
        <v>44459</v>
      </c>
      <c r="C145" t="s">
        <v>9</v>
      </c>
      <c r="D145" t="s">
        <v>15</v>
      </c>
      <c r="E145" s="1">
        <v>44469</v>
      </c>
      <c r="F145">
        <f t="shared" si="2"/>
        <v>10</v>
      </c>
    </row>
    <row r="146" spans="1:6" x14ac:dyDescent="0.25">
      <c r="A146" t="s">
        <v>147</v>
      </c>
      <c r="B146" s="1">
        <v>44459</v>
      </c>
      <c r="C146" t="s">
        <v>9</v>
      </c>
      <c r="D146" t="s">
        <v>10</v>
      </c>
      <c r="E146" s="1">
        <v>44465</v>
      </c>
      <c r="F146">
        <f t="shared" si="2"/>
        <v>6</v>
      </c>
    </row>
    <row r="147" spans="1:6" x14ac:dyDescent="0.25">
      <c r="A147" t="s">
        <v>148</v>
      </c>
      <c r="B147" s="1">
        <v>44459</v>
      </c>
      <c r="C147" t="s">
        <v>6</v>
      </c>
      <c r="D147" t="s">
        <v>10</v>
      </c>
      <c r="E147" s="1">
        <v>44467</v>
      </c>
      <c r="F147">
        <f t="shared" si="2"/>
        <v>8</v>
      </c>
    </row>
    <row r="148" spans="1:6" x14ac:dyDescent="0.25">
      <c r="A148" t="s">
        <v>149</v>
      </c>
      <c r="B148" s="1">
        <v>44461</v>
      </c>
      <c r="C148" t="s">
        <v>9</v>
      </c>
      <c r="D148" t="s">
        <v>10</v>
      </c>
      <c r="E148" s="1">
        <v>44467</v>
      </c>
      <c r="F148">
        <f t="shared" si="2"/>
        <v>6</v>
      </c>
    </row>
    <row r="149" spans="1:6" x14ac:dyDescent="0.25">
      <c r="A149" t="s">
        <v>150</v>
      </c>
      <c r="B149" s="1">
        <v>44463</v>
      </c>
      <c r="C149" t="s">
        <v>12</v>
      </c>
      <c r="D149" t="s">
        <v>10</v>
      </c>
      <c r="E149" s="1">
        <v>44472</v>
      </c>
      <c r="F149">
        <f t="shared" si="2"/>
        <v>9</v>
      </c>
    </row>
    <row r="150" spans="1:6" x14ac:dyDescent="0.25">
      <c r="A150" t="s">
        <v>151</v>
      </c>
      <c r="B150" s="1">
        <v>44463</v>
      </c>
      <c r="C150" t="s">
        <v>12</v>
      </c>
      <c r="D150" t="s">
        <v>10</v>
      </c>
      <c r="E150" s="1">
        <v>44471</v>
      </c>
      <c r="F150">
        <f t="shared" si="2"/>
        <v>8</v>
      </c>
    </row>
    <row r="151" spans="1:6" x14ac:dyDescent="0.25">
      <c r="A151" t="s">
        <v>152</v>
      </c>
      <c r="B151" s="1">
        <v>44467</v>
      </c>
      <c r="C151" t="s">
        <v>9</v>
      </c>
      <c r="D151" t="s">
        <v>7</v>
      </c>
      <c r="E151" s="1">
        <v>44473</v>
      </c>
      <c r="F151">
        <f t="shared" si="2"/>
        <v>6</v>
      </c>
    </row>
    <row r="152" spans="1:6" x14ac:dyDescent="0.25">
      <c r="A152" t="s">
        <v>153</v>
      </c>
      <c r="B152" s="1">
        <v>44470</v>
      </c>
      <c r="C152" t="s">
        <v>12</v>
      </c>
      <c r="D152" t="s">
        <v>10</v>
      </c>
      <c r="E152" s="1">
        <v>44478</v>
      </c>
      <c r="F152">
        <f t="shared" si="2"/>
        <v>8</v>
      </c>
    </row>
    <row r="153" spans="1:6" x14ac:dyDescent="0.25">
      <c r="A153" t="s">
        <v>154</v>
      </c>
      <c r="B153" s="1">
        <v>44470</v>
      </c>
      <c r="C153" t="s">
        <v>9</v>
      </c>
      <c r="D153" t="s">
        <v>10</v>
      </c>
      <c r="E153" s="1">
        <v>44476</v>
      </c>
      <c r="F153">
        <f t="shared" si="2"/>
        <v>6</v>
      </c>
    </row>
    <row r="154" spans="1:6" x14ac:dyDescent="0.25">
      <c r="A154" t="s">
        <v>155</v>
      </c>
      <c r="B154" s="1">
        <v>44471</v>
      </c>
      <c r="C154" t="s">
        <v>6</v>
      </c>
      <c r="D154" t="s">
        <v>10</v>
      </c>
      <c r="E154" s="1">
        <v>44477</v>
      </c>
      <c r="F154">
        <f t="shared" si="2"/>
        <v>6</v>
      </c>
    </row>
    <row r="155" spans="1:6" x14ac:dyDescent="0.25">
      <c r="A155" t="s">
        <v>156</v>
      </c>
      <c r="B155" s="1">
        <v>44471</v>
      </c>
      <c r="C155" t="s">
        <v>9</v>
      </c>
      <c r="D155" t="s">
        <v>10</v>
      </c>
      <c r="E155" s="1">
        <v>44477</v>
      </c>
      <c r="F155">
        <f t="shared" si="2"/>
        <v>6</v>
      </c>
    </row>
    <row r="156" spans="1:6" x14ac:dyDescent="0.25">
      <c r="A156" t="s">
        <v>157</v>
      </c>
      <c r="B156" s="1">
        <v>44471</v>
      </c>
      <c r="C156" t="s">
        <v>9</v>
      </c>
      <c r="D156" t="s">
        <v>10</v>
      </c>
      <c r="E156" s="1">
        <v>44477</v>
      </c>
      <c r="F156">
        <f t="shared" si="2"/>
        <v>6</v>
      </c>
    </row>
    <row r="157" spans="1:6" x14ac:dyDescent="0.25">
      <c r="A157" t="s">
        <v>158</v>
      </c>
      <c r="B157" s="1">
        <v>44471</v>
      </c>
      <c r="C157" t="s">
        <v>9</v>
      </c>
      <c r="D157" t="s">
        <v>10</v>
      </c>
      <c r="E157" s="1">
        <v>44481</v>
      </c>
      <c r="F157">
        <f t="shared" si="2"/>
        <v>10</v>
      </c>
    </row>
    <row r="158" spans="1:6" x14ac:dyDescent="0.25">
      <c r="A158" t="s">
        <v>103</v>
      </c>
      <c r="B158" s="1">
        <v>44472</v>
      </c>
      <c r="C158" t="s">
        <v>12</v>
      </c>
      <c r="D158" t="s">
        <v>10</v>
      </c>
      <c r="E158" s="1">
        <v>44482</v>
      </c>
      <c r="F158">
        <f t="shared" si="2"/>
        <v>10</v>
      </c>
    </row>
    <row r="159" spans="1:6" x14ac:dyDescent="0.25">
      <c r="A159" t="s">
        <v>159</v>
      </c>
      <c r="B159" s="1">
        <v>44473</v>
      </c>
      <c r="C159" t="s">
        <v>6</v>
      </c>
      <c r="D159" t="s">
        <v>7</v>
      </c>
      <c r="E159" s="1">
        <v>44483</v>
      </c>
      <c r="F159">
        <f t="shared" si="2"/>
        <v>10</v>
      </c>
    </row>
    <row r="160" spans="1:6" x14ac:dyDescent="0.25">
      <c r="A160" t="s">
        <v>160</v>
      </c>
      <c r="B160" s="1">
        <v>44476</v>
      </c>
      <c r="C160" t="s">
        <v>9</v>
      </c>
      <c r="D160" t="s">
        <v>10</v>
      </c>
      <c r="E160" s="1">
        <v>44484</v>
      </c>
      <c r="F160">
        <f t="shared" si="2"/>
        <v>8</v>
      </c>
    </row>
    <row r="161" spans="1:6" x14ac:dyDescent="0.25">
      <c r="A161" t="s">
        <v>161</v>
      </c>
      <c r="B161" s="1">
        <v>44478</v>
      </c>
      <c r="C161" t="s">
        <v>9</v>
      </c>
      <c r="D161" t="s">
        <v>15</v>
      </c>
      <c r="E161" s="1">
        <v>44484</v>
      </c>
      <c r="F161">
        <f t="shared" si="2"/>
        <v>6</v>
      </c>
    </row>
    <row r="162" spans="1:6" x14ac:dyDescent="0.25">
      <c r="A162" t="s">
        <v>162</v>
      </c>
      <c r="B162" s="1">
        <v>44484</v>
      </c>
      <c r="C162" t="s">
        <v>12</v>
      </c>
      <c r="D162" t="s">
        <v>10</v>
      </c>
      <c r="E162" s="1">
        <v>44494</v>
      </c>
      <c r="F162">
        <f t="shared" si="2"/>
        <v>10</v>
      </c>
    </row>
    <row r="163" spans="1:6" x14ac:dyDescent="0.25">
      <c r="A163" t="s">
        <v>163</v>
      </c>
      <c r="B163" s="1">
        <v>44484</v>
      </c>
      <c r="C163" t="s">
        <v>9</v>
      </c>
      <c r="D163" t="s">
        <v>15</v>
      </c>
      <c r="E163" s="1">
        <v>44494</v>
      </c>
      <c r="F163">
        <f t="shared" si="2"/>
        <v>10</v>
      </c>
    </row>
    <row r="164" spans="1:6" x14ac:dyDescent="0.25">
      <c r="A164" t="s">
        <v>164</v>
      </c>
      <c r="B164" s="1">
        <v>44487</v>
      </c>
      <c r="C164" t="s">
        <v>6</v>
      </c>
      <c r="D164" t="s">
        <v>7</v>
      </c>
      <c r="E164" s="1">
        <v>44493</v>
      </c>
      <c r="F164">
        <f t="shared" si="2"/>
        <v>6</v>
      </c>
    </row>
    <row r="165" spans="1:6" x14ac:dyDescent="0.25">
      <c r="A165" t="s">
        <v>165</v>
      </c>
      <c r="B165" s="1">
        <v>44487</v>
      </c>
      <c r="C165" t="s">
        <v>9</v>
      </c>
      <c r="D165" t="s">
        <v>10</v>
      </c>
      <c r="E165" s="1">
        <v>44492</v>
      </c>
      <c r="F165">
        <f t="shared" si="2"/>
        <v>5</v>
      </c>
    </row>
    <row r="166" spans="1:6" x14ac:dyDescent="0.25">
      <c r="A166" t="s">
        <v>166</v>
      </c>
      <c r="B166" s="1">
        <v>44488</v>
      </c>
      <c r="C166" t="s">
        <v>9</v>
      </c>
      <c r="D166" t="s">
        <v>7</v>
      </c>
      <c r="E166" s="1">
        <v>44494</v>
      </c>
      <c r="F166">
        <f t="shared" si="2"/>
        <v>6</v>
      </c>
    </row>
    <row r="167" spans="1:6" x14ac:dyDescent="0.25">
      <c r="A167" t="s">
        <v>167</v>
      </c>
      <c r="B167" s="1">
        <v>44501</v>
      </c>
      <c r="C167" t="s">
        <v>9</v>
      </c>
      <c r="D167" t="s">
        <v>15</v>
      </c>
      <c r="E167" s="1">
        <v>44507</v>
      </c>
      <c r="F167">
        <f t="shared" si="2"/>
        <v>6</v>
      </c>
    </row>
    <row r="168" spans="1:6" x14ac:dyDescent="0.25">
      <c r="A168" t="s">
        <v>168</v>
      </c>
      <c r="B168" s="1">
        <v>44501</v>
      </c>
      <c r="C168" t="s">
        <v>6</v>
      </c>
      <c r="D168" t="s">
        <v>10</v>
      </c>
      <c r="E168" s="1">
        <v>44507</v>
      </c>
      <c r="F168">
        <f t="shared" si="2"/>
        <v>6</v>
      </c>
    </row>
    <row r="169" spans="1:6" x14ac:dyDescent="0.25">
      <c r="A169" t="s">
        <v>169</v>
      </c>
      <c r="B169" s="1">
        <v>44501</v>
      </c>
      <c r="C169" t="s">
        <v>6</v>
      </c>
      <c r="D169" t="s">
        <v>7</v>
      </c>
      <c r="E169" s="1">
        <v>44511</v>
      </c>
      <c r="F169">
        <f t="shared" si="2"/>
        <v>10</v>
      </c>
    </row>
    <row r="170" spans="1:6" x14ac:dyDescent="0.25">
      <c r="A170" t="s">
        <v>170</v>
      </c>
      <c r="B170" s="1">
        <v>44502</v>
      </c>
      <c r="C170" t="s">
        <v>9</v>
      </c>
      <c r="D170" t="s">
        <v>15</v>
      </c>
      <c r="E170" s="1">
        <v>44508</v>
      </c>
      <c r="F170">
        <f t="shared" si="2"/>
        <v>6</v>
      </c>
    </row>
    <row r="171" spans="1:6" x14ac:dyDescent="0.25">
      <c r="A171" t="s">
        <v>171</v>
      </c>
      <c r="B171" s="1">
        <v>44503</v>
      </c>
      <c r="C171" t="s">
        <v>9</v>
      </c>
      <c r="D171" t="s">
        <v>7</v>
      </c>
      <c r="E171" s="1">
        <v>44513</v>
      </c>
      <c r="F171">
        <f t="shared" si="2"/>
        <v>10</v>
      </c>
    </row>
    <row r="172" spans="1:6" x14ac:dyDescent="0.25">
      <c r="A172" t="s">
        <v>172</v>
      </c>
      <c r="B172" s="1">
        <v>44503</v>
      </c>
      <c r="C172" t="s">
        <v>9</v>
      </c>
      <c r="D172" t="s">
        <v>10</v>
      </c>
      <c r="E172" s="1">
        <v>44511</v>
      </c>
      <c r="F172">
        <f t="shared" si="2"/>
        <v>8</v>
      </c>
    </row>
    <row r="173" spans="1:6" x14ac:dyDescent="0.25">
      <c r="A173" t="s">
        <v>173</v>
      </c>
      <c r="B173" s="1">
        <v>44504</v>
      </c>
      <c r="C173" t="s">
        <v>12</v>
      </c>
      <c r="D173" t="s">
        <v>10</v>
      </c>
      <c r="E173" s="1">
        <v>44510</v>
      </c>
      <c r="F173">
        <f t="shared" si="2"/>
        <v>6</v>
      </c>
    </row>
    <row r="174" spans="1:6" x14ac:dyDescent="0.25">
      <c r="A174" t="s">
        <v>174</v>
      </c>
      <c r="B174" s="1">
        <v>44505</v>
      </c>
      <c r="C174" t="s">
        <v>12</v>
      </c>
      <c r="D174" t="s">
        <v>10</v>
      </c>
      <c r="E174" s="1">
        <v>44513</v>
      </c>
      <c r="F174">
        <f t="shared" si="2"/>
        <v>8</v>
      </c>
    </row>
    <row r="175" spans="1:6" x14ac:dyDescent="0.25">
      <c r="A175" t="s">
        <v>175</v>
      </c>
      <c r="B175" s="1">
        <v>44510</v>
      </c>
      <c r="C175" t="s">
        <v>12</v>
      </c>
      <c r="D175" t="s">
        <v>10</v>
      </c>
      <c r="E175" s="1">
        <v>44516</v>
      </c>
      <c r="F175">
        <f t="shared" si="2"/>
        <v>6</v>
      </c>
    </row>
    <row r="176" spans="1:6" x14ac:dyDescent="0.25">
      <c r="A176" t="s">
        <v>176</v>
      </c>
      <c r="B176" s="1">
        <v>44510</v>
      </c>
      <c r="C176" t="s">
        <v>9</v>
      </c>
      <c r="D176" t="s">
        <v>10</v>
      </c>
      <c r="E176" s="1">
        <v>44516</v>
      </c>
      <c r="F176">
        <f t="shared" si="2"/>
        <v>6</v>
      </c>
    </row>
    <row r="177" spans="1:6" x14ac:dyDescent="0.25">
      <c r="A177" t="s">
        <v>177</v>
      </c>
      <c r="B177" s="1">
        <v>44511</v>
      </c>
      <c r="C177" t="s">
        <v>9</v>
      </c>
      <c r="D177" t="s">
        <v>10</v>
      </c>
      <c r="E177" s="1">
        <v>44517</v>
      </c>
      <c r="F177">
        <f t="shared" si="2"/>
        <v>6</v>
      </c>
    </row>
    <row r="178" spans="1:6" x14ac:dyDescent="0.25">
      <c r="A178" t="s">
        <v>178</v>
      </c>
      <c r="B178" s="1">
        <v>44514</v>
      </c>
      <c r="C178" t="s">
        <v>9</v>
      </c>
      <c r="D178" t="s">
        <v>10</v>
      </c>
      <c r="E178" s="1">
        <v>44520</v>
      </c>
      <c r="F178">
        <f t="shared" si="2"/>
        <v>6</v>
      </c>
    </row>
    <row r="179" spans="1:6" x14ac:dyDescent="0.25">
      <c r="A179" t="s">
        <v>179</v>
      </c>
      <c r="B179" s="1">
        <v>44517</v>
      </c>
      <c r="C179" t="s">
        <v>9</v>
      </c>
      <c r="D179" t="s">
        <v>10</v>
      </c>
      <c r="E179" s="1">
        <v>44527</v>
      </c>
      <c r="F179">
        <f t="shared" si="2"/>
        <v>10</v>
      </c>
    </row>
    <row r="180" spans="1:6" x14ac:dyDescent="0.25">
      <c r="A180" t="s">
        <v>180</v>
      </c>
      <c r="B180" s="1">
        <v>44519</v>
      </c>
      <c r="C180" t="s">
        <v>9</v>
      </c>
      <c r="D180" t="s">
        <v>10</v>
      </c>
      <c r="E180" s="1">
        <v>44525</v>
      </c>
      <c r="F180">
        <f t="shared" si="2"/>
        <v>6</v>
      </c>
    </row>
    <row r="181" spans="1:6" x14ac:dyDescent="0.25">
      <c r="A181" t="s">
        <v>181</v>
      </c>
      <c r="B181" s="1">
        <v>44520</v>
      </c>
      <c r="C181" t="s">
        <v>12</v>
      </c>
      <c r="D181" t="s">
        <v>10</v>
      </c>
      <c r="E181" s="1">
        <v>44527</v>
      </c>
      <c r="F181">
        <f t="shared" si="2"/>
        <v>7</v>
      </c>
    </row>
    <row r="182" spans="1:6" x14ac:dyDescent="0.25">
      <c r="A182" t="s">
        <v>73</v>
      </c>
      <c r="B182" s="1">
        <v>44520</v>
      </c>
      <c r="C182" t="s">
        <v>12</v>
      </c>
      <c r="D182" t="s">
        <v>10</v>
      </c>
      <c r="E182" s="1">
        <v>44526</v>
      </c>
      <c r="F182">
        <f t="shared" si="2"/>
        <v>6</v>
      </c>
    </row>
    <row r="183" spans="1:6" x14ac:dyDescent="0.25">
      <c r="A183" t="s">
        <v>182</v>
      </c>
      <c r="B183" s="1">
        <v>44520</v>
      </c>
      <c r="C183" t="s">
        <v>9</v>
      </c>
      <c r="D183" t="s">
        <v>10</v>
      </c>
      <c r="E183" s="1">
        <v>44527</v>
      </c>
      <c r="F183">
        <f t="shared" si="2"/>
        <v>7</v>
      </c>
    </row>
    <row r="184" spans="1:6" x14ac:dyDescent="0.25">
      <c r="A184" t="s">
        <v>183</v>
      </c>
      <c r="B184" s="1">
        <v>44522</v>
      </c>
      <c r="C184" t="s">
        <v>12</v>
      </c>
      <c r="D184" t="s">
        <v>10</v>
      </c>
      <c r="E184" s="1">
        <v>44527</v>
      </c>
      <c r="F184">
        <f t="shared" si="2"/>
        <v>5</v>
      </c>
    </row>
    <row r="185" spans="1:6" x14ac:dyDescent="0.25">
      <c r="A185" t="s">
        <v>184</v>
      </c>
      <c r="B185" s="1">
        <v>44524</v>
      </c>
      <c r="C185" t="s">
        <v>9</v>
      </c>
      <c r="D185" t="s">
        <v>10</v>
      </c>
      <c r="E185" s="1">
        <v>44532</v>
      </c>
      <c r="F185">
        <f t="shared" si="2"/>
        <v>8</v>
      </c>
    </row>
    <row r="186" spans="1:6" x14ac:dyDescent="0.25">
      <c r="A186" t="s">
        <v>185</v>
      </c>
      <c r="B186" s="1">
        <v>44524</v>
      </c>
      <c r="C186" t="s">
        <v>9</v>
      </c>
      <c r="D186" t="s">
        <v>10</v>
      </c>
      <c r="E186" s="1">
        <v>44530</v>
      </c>
      <c r="F186">
        <f t="shared" si="2"/>
        <v>6</v>
      </c>
    </row>
    <row r="187" spans="1:6" x14ac:dyDescent="0.25">
      <c r="A187" t="s">
        <v>186</v>
      </c>
      <c r="B187" s="1">
        <v>44532</v>
      </c>
      <c r="C187" t="s">
        <v>9</v>
      </c>
      <c r="D187" t="s">
        <v>15</v>
      </c>
      <c r="E187" s="1">
        <v>44538</v>
      </c>
      <c r="F187">
        <f t="shared" si="2"/>
        <v>6</v>
      </c>
    </row>
    <row r="188" spans="1:6" x14ac:dyDescent="0.25">
      <c r="A188" t="s">
        <v>187</v>
      </c>
      <c r="B188" s="1">
        <v>44533</v>
      </c>
      <c r="C188" t="s">
        <v>6</v>
      </c>
      <c r="D188" t="s">
        <v>10</v>
      </c>
      <c r="E188" s="1">
        <v>44541</v>
      </c>
      <c r="F188">
        <f t="shared" si="2"/>
        <v>8</v>
      </c>
    </row>
    <row r="189" spans="1:6" x14ac:dyDescent="0.25">
      <c r="A189" t="s">
        <v>188</v>
      </c>
      <c r="B189" s="1">
        <v>44539</v>
      </c>
      <c r="C189" t="s">
        <v>9</v>
      </c>
      <c r="D189" t="s">
        <v>10</v>
      </c>
      <c r="E189" s="1">
        <v>44546</v>
      </c>
      <c r="F189">
        <f t="shared" si="2"/>
        <v>7</v>
      </c>
    </row>
    <row r="190" spans="1:6" x14ac:dyDescent="0.25">
      <c r="A190" t="s">
        <v>189</v>
      </c>
      <c r="B190" s="1">
        <v>44540</v>
      </c>
      <c r="C190" t="s">
        <v>9</v>
      </c>
      <c r="D190" t="s">
        <v>15</v>
      </c>
      <c r="E190" s="1">
        <v>44546</v>
      </c>
      <c r="F190">
        <f t="shared" si="2"/>
        <v>6</v>
      </c>
    </row>
    <row r="191" spans="1:6" x14ac:dyDescent="0.25">
      <c r="A191" t="s">
        <v>190</v>
      </c>
      <c r="B191" s="1">
        <v>44541</v>
      </c>
      <c r="C191" t="s">
        <v>9</v>
      </c>
      <c r="D191" t="s">
        <v>7</v>
      </c>
      <c r="E191" s="1">
        <v>44547</v>
      </c>
      <c r="F191">
        <f t="shared" si="2"/>
        <v>6</v>
      </c>
    </row>
    <row r="192" spans="1:6" x14ac:dyDescent="0.25">
      <c r="A192" t="s">
        <v>191</v>
      </c>
      <c r="B192" s="1">
        <v>44542</v>
      </c>
      <c r="C192" t="s">
        <v>9</v>
      </c>
      <c r="D192" t="s">
        <v>10</v>
      </c>
      <c r="E192" s="1">
        <v>44549</v>
      </c>
      <c r="F192">
        <f t="shared" si="2"/>
        <v>7</v>
      </c>
    </row>
    <row r="193" spans="1:6" x14ac:dyDescent="0.25">
      <c r="A193" t="s">
        <v>192</v>
      </c>
      <c r="B193" s="1">
        <v>44542</v>
      </c>
      <c r="C193" t="s">
        <v>9</v>
      </c>
      <c r="D193" t="s">
        <v>10</v>
      </c>
      <c r="E193" s="1">
        <v>44551</v>
      </c>
      <c r="F193">
        <f t="shared" si="2"/>
        <v>9</v>
      </c>
    </row>
    <row r="194" spans="1:6" x14ac:dyDescent="0.25">
      <c r="A194" t="s">
        <v>193</v>
      </c>
      <c r="B194" s="1">
        <v>44543</v>
      </c>
      <c r="C194" t="s">
        <v>9</v>
      </c>
      <c r="D194" t="s">
        <v>15</v>
      </c>
      <c r="E194" s="1">
        <v>44549</v>
      </c>
      <c r="F194">
        <f t="shared" si="2"/>
        <v>6</v>
      </c>
    </row>
    <row r="195" spans="1:6" x14ac:dyDescent="0.25">
      <c r="A195" t="s">
        <v>194</v>
      </c>
      <c r="B195" s="1">
        <v>44546</v>
      </c>
      <c r="C195" t="s">
        <v>9</v>
      </c>
      <c r="D195" t="s">
        <v>10</v>
      </c>
      <c r="E195" s="1">
        <v>44551</v>
      </c>
      <c r="F195">
        <f t="shared" ref="F195:F204" si="3">E195-B195</f>
        <v>5</v>
      </c>
    </row>
    <row r="196" spans="1:6" x14ac:dyDescent="0.25">
      <c r="A196" t="s">
        <v>195</v>
      </c>
      <c r="B196" s="1">
        <v>44548</v>
      </c>
      <c r="C196" t="s">
        <v>12</v>
      </c>
      <c r="D196" t="s">
        <v>10</v>
      </c>
      <c r="E196" s="1">
        <v>44553</v>
      </c>
      <c r="F196">
        <f t="shared" si="3"/>
        <v>5</v>
      </c>
    </row>
    <row r="197" spans="1:6" x14ac:dyDescent="0.25">
      <c r="A197" t="s">
        <v>196</v>
      </c>
      <c r="B197" s="1">
        <v>44548</v>
      </c>
      <c r="C197" t="s">
        <v>9</v>
      </c>
      <c r="D197" t="s">
        <v>10</v>
      </c>
      <c r="E197" s="1">
        <v>44553</v>
      </c>
      <c r="F197">
        <f t="shared" si="3"/>
        <v>5</v>
      </c>
    </row>
    <row r="198" spans="1:6" x14ac:dyDescent="0.25">
      <c r="A198" t="s">
        <v>197</v>
      </c>
      <c r="B198" s="1">
        <v>44550</v>
      </c>
      <c r="C198" t="s">
        <v>9</v>
      </c>
      <c r="D198" t="s">
        <v>15</v>
      </c>
      <c r="E198" s="1">
        <v>44555</v>
      </c>
      <c r="F198">
        <f t="shared" si="3"/>
        <v>5</v>
      </c>
    </row>
    <row r="199" spans="1:6" x14ac:dyDescent="0.25">
      <c r="A199" t="s">
        <v>198</v>
      </c>
      <c r="B199" s="1">
        <v>44556</v>
      </c>
      <c r="C199" t="s">
        <v>9</v>
      </c>
      <c r="D199" t="s">
        <v>10</v>
      </c>
      <c r="E199" s="1">
        <v>44564</v>
      </c>
      <c r="F199">
        <f t="shared" si="3"/>
        <v>8</v>
      </c>
    </row>
    <row r="200" spans="1:6" x14ac:dyDescent="0.25">
      <c r="A200" t="s">
        <v>199</v>
      </c>
      <c r="B200" s="1">
        <v>44556</v>
      </c>
      <c r="C200" t="s">
        <v>9</v>
      </c>
      <c r="D200" t="s">
        <v>15</v>
      </c>
      <c r="E200" s="1">
        <v>44562</v>
      </c>
      <c r="F200">
        <f t="shared" si="3"/>
        <v>6</v>
      </c>
    </row>
    <row r="201" spans="1:6" x14ac:dyDescent="0.25">
      <c r="A201" t="s">
        <v>200</v>
      </c>
      <c r="B201" s="1">
        <v>44556</v>
      </c>
      <c r="C201" t="s">
        <v>6</v>
      </c>
      <c r="D201" t="s">
        <v>10</v>
      </c>
      <c r="E201" s="1">
        <v>44562</v>
      </c>
      <c r="F201">
        <f t="shared" si="3"/>
        <v>6</v>
      </c>
    </row>
    <row r="202" spans="1:6" x14ac:dyDescent="0.25">
      <c r="A202" t="s">
        <v>201</v>
      </c>
      <c r="B202" s="1">
        <v>44556</v>
      </c>
      <c r="C202" t="s">
        <v>6</v>
      </c>
      <c r="D202" t="s">
        <v>10</v>
      </c>
      <c r="E202" s="1">
        <v>44563</v>
      </c>
      <c r="F202">
        <f t="shared" si="3"/>
        <v>7</v>
      </c>
    </row>
    <row r="203" spans="1:6" x14ac:dyDescent="0.25">
      <c r="A203" t="s">
        <v>202</v>
      </c>
      <c r="B203" s="1">
        <v>44557</v>
      </c>
      <c r="C203" t="s">
        <v>12</v>
      </c>
      <c r="D203" t="s">
        <v>10</v>
      </c>
      <c r="E203" s="1">
        <v>44567</v>
      </c>
      <c r="F203">
        <f t="shared" si="3"/>
        <v>10</v>
      </c>
    </row>
    <row r="204" spans="1:6" x14ac:dyDescent="0.25">
      <c r="A204" t="s">
        <v>203</v>
      </c>
      <c r="B204" s="1">
        <v>44557</v>
      </c>
      <c r="C204" t="s">
        <v>6</v>
      </c>
      <c r="D204" t="s">
        <v>7</v>
      </c>
      <c r="E204" s="1">
        <v>44565</v>
      </c>
      <c r="F204">
        <f t="shared" si="3"/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107E-E076-4AA1-9D7E-C50698C16EE2}">
  <sheetPr codeName="Sheet2"/>
  <dimension ref="A1:B20"/>
  <sheetViews>
    <sheetView workbookViewId="0">
      <selection activeCell="B5" sqref="B5"/>
    </sheetView>
  </sheetViews>
  <sheetFormatPr defaultRowHeight="15" x14ac:dyDescent="0.25"/>
  <cols>
    <col min="1" max="1" width="14" bestFit="1" customWidth="1"/>
    <col min="2" max="2" width="13.7109375" bestFit="1" customWidth="1"/>
  </cols>
  <sheetData>
    <row r="1" spans="1:2" x14ac:dyDescent="0.25">
      <c r="A1" s="3" t="s">
        <v>0</v>
      </c>
      <c r="B1" t="s">
        <v>208</v>
      </c>
    </row>
    <row r="2" spans="1:2" x14ac:dyDescent="0.25">
      <c r="A2" s="3" t="s">
        <v>1</v>
      </c>
      <c r="B2" t="s">
        <v>208</v>
      </c>
    </row>
    <row r="4" spans="1:2" x14ac:dyDescent="0.25">
      <c r="A4" s="3" t="s">
        <v>204</v>
      </c>
      <c r="B4" t="s">
        <v>221</v>
      </c>
    </row>
    <row r="5" spans="1:2" x14ac:dyDescent="0.25">
      <c r="A5" s="4" t="s">
        <v>209</v>
      </c>
      <c r="B5" s="2">
        <v>19</v>
      </c>
    </row>
    <row r="6" spans="1:2" x14ac:dyDescent="0.25">
      <c r="A6" s="4" t="s">
        <v>210</v>
      </c>
      <c r="B6" s="2">
        <v>18</v>
      </c>
    </row>
    <row r="7" spans="1:2" x14ac:dyDescent="0.25">
      <c r="A7" s="4" t="s">
        <v>211</v>
      </c>
      <c r="B7" s="2">
        <v>12</v>
      </c>
    </row>
    <row r="8" spans="1:2" x14ac:dyDescent="0.25">
      <c r="A8" s="4" t="s">
        <v>212</v>
      </c>
      <c r="B8" s="2">
        <v>24</v>
      </c>
    </row>
    <row r="9" spans="1:2" x14ac:dyDescent="0.25">
      <c r="A9" s="4" t="s">
        <v>213</v>
      </c>
      <c r="B9" s="2">
        <v>12</v>
      </c>
    </row>
    <row r="10" spans="1:2" x14ac:dyDescent="0.25">
      <c r="A10" s="4" t="s">
        <v>214</v>
      </c>
      <c r="B10" s="2">
        <v>15</v>
      </c>
    </row>
    <row r="11" spans="1:2" x14ac:dyDescent="0.25">
      <c r="A11" s="4" t="s">
        <v>215</v>
      </c>
      <c r="B11" s="2">
        <v>16</v>
      </c>
    </row>
    <row r="12" spans="1:2" x14ac:dyDescent="0.25">
      <c r="A12" s="4" t="s">
        <v>216</v>
      </c>
      <c r="B12" s="2">
        <v>20</v>
      </c>
    </row>
    <row r="13" spans="1:2" x14ac:dyDescent="0.25">
      <c r="A13" s="4" t="s">
        <v>217</v>
      </c>
      <c r="B13" s="2">
        <v>14</v>
      </c>
    </row>
    <row r="14" spans="1:2" x14ac:dyDescent="0.25">
      <c r="A14" s="4" t="s">
        <v>218</v>
      </c>
      <c r="B14" s="2">
        <v>15</v>
      </c>
    </row>
    <row r="15" spans="1:2" x14ac:dyDescent="0.25">
      <c r="A15" s="4" t="s">
        <v>219</v>
      </c>
      <c r="B15" s="2">
        <v>20</v>
      </c>
    </row>
    <row r="16" spans="1:2" x14ac:dyDescent="0.25">
      <c r="A16" s="4" t="s">
        <v>220</v>
      </c>
      <c r="B16" s="2">
        <v>18</v>
      </c>
    </row>
    <row r="17" spans="1:2" x14ac:dyDescent="0.25">
      <c r="A17" s="4" t="s">
        <v>205</v>
      </c>
      <c r="B17" s="2">
        <v>203</v>
      </c>
    </row>
    <row r="19" spans="1:2" x14ac:dyDescent="0.25">
      <c r="A19" t="s">
        <v>222</v>
      </c>
    </row>
    <row r="20" spans="1:2" x14ac:dyDescent="0.25">
      <c r="A20" s="5" t="s">
        <v>223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7020C-00CE-4B38-9287-838B8788C4BE}">
  <sheetPr codeName="Sheet3"/>
  <dimension ref="A9:B22"/>
  <sheetViews>
    <sheetView workbookViewId="0">
      <selection activeCell="I25" sqref="I25"/>
    </sheetView>
  </sheetViews>
  <sheetFormatPr defaultRowHeight="15" x14ac:dyDescent="0.25"/>
  <cols>
    <col min="1" max="1" width="14" bestFit="1" customWidth="1"/>
    <col min="2" max="2" width="13.7109375" bestFit="1" customWidth="1"/>
  </cols>
  <sheetData>
    <row r="9" spans="1:2" x14ac:dyDescent="0.25">
      <c r="A9" s="3" t="s">
        <v>0</v>
      </c>
      <c r="B9" t="s">
        <v>208</v>
      </c>
    </row>
    <row r="10" spans="1:2" x14ac:dyDescent="0.25">
      <c r="A10" s="3" t="s">
        <v>1</v>
      </c>
      <c r="B10" t="s">
        <v>208</v>
      </c>
    </row>
    <row r="12" spans="1:2" x14ac:dyDescent="0.25">
      <c r="A12" s="3" t="s">
        <v>204</v>
      </c>
      <c r="B12" t="s">
        <v>221</v>
      </c>
    </row>
    <row r="13" spans="1:2" x14ac:dyDescent="0.25">
      <c r="A13" s="4" t="s">
        <v>9</v>
      </c>
      <c r="B13" s="2">
        <v>113</v>
      </c>
    </row>
    <row r="14" spans="1:2" x14ac:dyDescent="0.25">
      <c r="A14" s="4" t="s">
        <v>12</v>
      </c>
      <c r="B14" s="2">
        <v>52</v>
      </c>
    </row>
    <row r="15" spans="1:2" x14ac:dyDescent="0.25">
      <c r="A15" s="4" t="s">
        <v>6</v>
      </c>
      <c r="B15" s="2">
        <v>38</v>
      </c>
    </row>
    <row r="16" spans="1:2" x14ac:dyDescent="0.25">
      <c r="A16" s="4" t="s">
        <v>205</v>
      </c>
      <c r="B16" s="2">
        <v>203</v>
      </c>
    </row>
    <row r="21" spans="1:1" x14ac:dyDescent="0.25">
      <c r="A21" t="s">
        <v>224</v>
      </c>
    </row>
    <row r="22" spans="1:1" x14ac:dyDescent="0.25">
      <c r="A22" s="5" t="s">
        <v>225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3366-9DBA-4A1C-B44B-7968F923CC8F}">
  <sheetPr codeName="Sheet4"/>
  <dimension ref="A1:B26"/>
  <sheetViews>
    <sheetView workbookViewId="0">
      <selection activeCell="E28" sqref="E28"/>
    </sheetView>
  </sheetViews>
  <sheetFormatPr defaultRowHeight="15" x14ac:dyDescent="0.25"/>
  <cols>
    <col min="1" max="1" width="14" bestFit="1" customWidth="1"/>
    <col min="2" max="2" width="14.85546875" bestFit="1" customWidth="1"/>
    <col min="3" max="3" width="12.140625" bestFit="1" customWidth="1"/>
    <col min="4" max="4" width="11.5703125" bestFit="1" customWidth="1"/>
    <col min="5" max="5" width="11.28515625" bestFit="1" customWidth="1"/>
  </cols>
  <sheetData>
    <row r="1" spans="1:2" x14ac:dyDescent="0.25">
      <c r="A1" s="3" t="s">
        <v>0</v>
      </c>
      <c r="B1" t="s">
        <v>208</v>
      </c>
    </row>
    <row r="2" spans="1:2" x14ac:dyDescent="0.25">
      <c r="A2" s="3" t="s">
        <v>1</v>
      </c>
      <c r="B2" t="s">
        <v>208</v>
      </c>
    </row>
    <row r="4" spans="1:2" x14ac:dyDescent="0.25">
      <c r="A4" s="3" t="s">
        <v>204</v>
      </c>
      <c r="B4" t="s">
        <v>206</v>
      </c>
    </row>
    <row r="5" spans="1:2" x14ac:dyDescent="0.25">
      <c r="A5" s="4" t="s">
        <v>10</v>
      </c>
      <c r="B5" s="2">
        <v>151</v>
      </c>
    </row>
    <row r="6" spans="1:2" x14ac:dyDescent="0.25">
      <c r="A6" s="4" t="s">
        <v>15</v>
      </c>
      <c r="B6" s="2">
        <v>30</v>
      </c>
    </row>
    <row r="7" spans="1:2" x14ac:dyDescent="0.25">
      <c r="A7" s="4" t="s">
        <v>7</v>
      </c>
      <c r="B7" s="2">
        <v>22</v>
      </c>
    </row>
    <row r="8" spans="1:2" x14ac:dyDescent="0.25">
      <c r="A8" s="4" t="s">
        <v>205</v>
      </c>
      <c r="B8" s="2">
        <v>203</v>
      </c>
    </row>
    <row r="25" spans="1:1" x14ac:dyDescent="0.25">
      <c r="A25" t="s">
        <v>226</v>
      </c>
    </row>
    <row r="26" spans="1:1" x14ac:dyDescent="0.25">
      <c r="A26" s="5" t="s">
        <v>227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B15EA-7D61-4653-993D-15C373904C7E}">
  <sheetPr codeName="Sheet5"/>
  <dimension ref="A2:I35"/>
  <sheetViews>
    <sheetView topLeftCell="A11" workbookViewId="0">
      <selection activeCell="L33" sqref="L33"/>
    </sheetView>
  </sheetViews>
  <sheetFormatPr defaultRowHeight="15" x14ac:dyDescent="0.25"/>
  <cols>
    <col min="1" max="1" width="14" bestFit="1" customWidth="1"/>
    <col min="2" max="2" width="21.42578125" bestFit="1" customWidth="1"/>
  </cols>
  <sheetData>
    <row r="2" spans="1:2" x14ac:dyDescent="0.25">
      <c r="A2" s="3" t="s">
        <v>0</v>
      </c>
      <c r="B2" t="s">
        <v>208</v>
      </c>
    </row>
    <row r="3" spans="1:2" x14ac:dyDescent="0.25">
      <c r="A3" s="3" t="s">
        <v>1</v>
      </c>
      <c r="B3" t="s">
        <v>208</v>
      </c>
    </row>
    <row r="4" spans="1:2" x14ac:dyDescent="0.25">
      <c r="A4" s="3" t="s">
        <v>4</v>
      </c>
      <c r="B4" t="s">
        <v>208</v>
      </c>
    </row>
    <row r="6" spans="1:2" x14ac:dyDescent="0.25">
      <c r="A6" s="3" t="s">
        <v>204</v>
      </c>
      <c r="B6" t="s">
        <v>228</v>
      </c>
    </row>
    <row r="7" spans="1:2" x14ac:dyDescent="0.25">
      <c r="A7" s="4" t="s">
        <v>10</v>
      </c>
      <c r="B7" s="6">
        <v>6.6953642384105958</v>
      </c>
    </row>
    <row r="8" spans="1:2" x14ac:dyDescent="0.25">
      <c r="A8" s="4" t="s">
        <v>15</v>
      </c>
      <c r="B8" s="6">
        <v>6.6333333333333337</v>
      </c>
    </row>
    <row r="9" spans="1:2" x14ac:dyDescent="0.25">
      <c r="A9" s="4" t="s">
        <v>7</v>
      </c>
      <c r="B9" s="6">
        <v>6.5454545454545459</v>
      </c>
    </row>
    <row r="10" spans="1:2" x14ac:dyDescent="0.25">
      <c r="A10" s="4" t="s">
        <v>205</v>
      </c>
      <c r="B10" s="6">
        <v>6.6699507389162562</v>
      </c>
    </row>
    <row r="12" spans="1:2" x14ac:dyDescent="0.25">
      <c r="A12" t="s">
        <v>229</v>
      </c>
    </row>
    <row r="30" spans="1:9" x14ac:dyDescent="0.25">
      <c r="A30" t="s">
        <v>230</v>
      </c>
    </row>
    <row r="31" spans="1:9" x14ac:dyDescent="0.25">
      <c r="A31" t="s">
        <v>235</v>
      </c>
    </row>
    <row r="32" spans="1:9" x14ac:dyDescent="0.25">
      <c r="A32" s="5" t="s">
        <v>231</v>
      </c>
      <c r="B32" s="5"/>
      <c r="C32" s="5"/>
      <c r="D32" s="5"/>
      <c r="E32" s="5"/>
      <c r="F32" s="5"/>
      <c r="G32" s="5"/>
      <c r="H32" s="5"/>
      <c r="I32" s="5"/>
    </row>
    <row r="33" spans="1:9" x14ac:dyDescent="0.25">
      <c r="A33" s="5" t="s">
        <v>232</v>
      </c>
      <c r="B33" s="5"/>
      <c r="C33" s="5"/>
      <c r="D33" s="5"/>
      <c r="E33" s="5"/>
      <c r="F33" s="5"/>
      <c r="G33" s="5"/>
      <c r="H33" s="5"/>
      <c r="I33" s="5"/>
    </row>
    <row r="34" spans="1:9" x14ac:dyDescent="0.25">
      <c r="A34" s="5" t="s">
        <v>233</v>
      </c>
      <c r="B34" s="5"/>
      <c r="C34" s="5"/>
      <c r="D34" s="5"/>
      <c r="E34" s="5"/>
      <c r="F34" s="5"/>
      <c r="G34" s="5"/>
      <c r="H34" s="5"/>
      <c r="I34" s="5"/>
    </row>
    <row r="35" spans="1:9" x14ac:dyDescent="0.25">
      <c r="A35" s="5" t="s">
        <v>234</v>
      </c>
      <c r="B35" s="5"/>
      <c r="C35" s="5"/>
      <c r="D35" s="5"/>
      <c r="E35" s="5"/>
      <c r="F35" s="5"/>
      <c r="G35" s="5"/>
      <c r="H35" s="5"/>
      <c r="I35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logistics_data</vt:lpstr>
      <vt:lpstr>answer_1</vt:lpstr>
      <vt:lpstr>answer_2</vt:lpstr>
      <vt:lpstr>answer_3</vt:lpstr>
      <vt:lpstr>answer_4_&amp;_5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john Castor</dc:creator>
  <cp:lastModifiedBy>Michael john Castor</cp:lastModifiedBy>
  <dcterms:created xsi:type="dcterms:W3CDTF">2022-07-27T14:27:27Z</dcterms:created>
  <dcterms:modified xsi:type="dcterms:W3CDTF">2022-08-28T02:35:47Z</dcterms:modified>
</cp:coreProperties>
</file>