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o\Desktop\Data Analytics\"/>
    </mc:Choice>
  </mc:AlternateContent>
  <xr:revisionPtr revIDLastSave="0" documentId="8_{880C4F23-C328-4A8B-A429-93B70D632C73}" xr6:coauthVersionLast="47" xr6:coauthVersionMax="47" xr10:uidLastSave="{00000000-0000-0000-0000-000000000000}"/>
  <bookViews>
    <workbookView xWindow="5340" yWindow="1620" windowWidth="20730" windowHeight="12810" firstSheet="1" activeTab="3" xr2:uid="{0088A8D7-A0FB-4FCF-8756-878BD42F940B}"/>
  </bookViews>
  <sheets>
    <sheet name="Sheet1" sheetId="1" r:id="rId1"/>
    <sheet name="stable_revenue" sheetId="3" r:id="rId2"/>
    <sheet name="average_stock_price" sheetId="5" r:id="rId3"/>
    <sheet name="combination_chart" sheetId="7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<sst xmlns="http://schemas.openxmlformats.org/spreadsheetml/2006/main" count="145" uniqueCount="68">
  <si>
    <t>Company</t>
  </si>
  <si>
    <t>Registration Code</t>
  </si>
  <si>
    <t>Industry Code</t>
  </si>
  <si>
    <t>Busines Code</t>
  </si>
  <si>
    <t>Registration Year</t>
  </si>
  <si>
    <t>Region</t>
  </si>
  <si>
    <t>Region Short Name</t>
  </si>
  <si>
    <t>Industry</t>
  </si>
  <si>
    <t>FY 2018 Revenue</t>
  </si>
  <si>
    <t>FY 2019 Revenue</t>
  </si>
  <si>
    <t>BDO Unibank, Inc.</t>
  </si>
  <si>
    <t>PF000034001</t>
  </si>
  <si>
    <t>PF</t>
  </si>
  <si>
    <t>National Capital Region</t>
  </si>
  <si>
    <t>NCR</t>
  </si>
  <si>
    <t>Financial Institution</t>
  </si>
  <si>
    <t>Globe Telecom, Inc.</t>
  </si>
  <si>
    <t>PTR00001177</t>
  </si>
  <si>
    <t>PT</t>
  </si>
  <si>
    <t>Telecommunication</t>
  </si>
  <si>
    <t>-</t>
  </si>
  <si>
    <t>Manila Electric Company</t>
  </si>
  <si>
    <t>PER00003102</t>
  </si>
  <si>
    <t>PE</t>
  </si>
  <si>
    <t>Energy</t>
  </si>
  <si>
    <t>Mercury Drug Corporation</t>
  </si>
  <si>
    <t>PP000035331</t>
  </si>
  <si>
    <t>PP</t>
  </si>
  <si>
    <t>Pharmaceutical Preparations</t>
  </si>
  <si>
    <t>Nestlé Philippines, Inc.</t>
  </si>
  <si>
    <t>PU000018846</t>
  </si>
  <si>
    <t>PU</t>
  </si>
  <si>
    <t>CALABARZON</t>
  </si>
  <si>
    <t>REG 4</t>
  </si>
  <si>
    <t>Utilities</t>
  </si>
  <si>
    <t>Petron Corporation</t>
  </si>
  <si>
    <t>PE000031171</t>
  </si>
  <si>
    <t>Philippine Airlines, Inc.</t>
  </si>
  <si>
    <t>PRR00001037</t>
  </si>
  <si>
    <t>PR</t>
  </si>
  <si>
    <t>Transport</t>
  </si>
  <si>
    <t>Pilipinas Shell Petroleum Corporation</t>
  </si>
  <si>
    <t>PE000014829</t>
  </si>
  <si>
    <t>PMFTC Inc.</t>
  </si>
  <si>
    <t>PES00091890</t>
  </si>
  <si>
    <t>San Miguel Corporation</t>
  </si>
  <si>
    <t>PVR00008277</t>
  </si>
  <si>
    <t>PV</t>
  </si>
  <si>
    <t>Various</t>
  </si>
  <si>
    <t>Smart Communications, Inc.</t>
  </si>
  <si>
    <t>PTR00016066</t>
  </si>
  <si>
    <t>TI(Philippines), Inc.</t>
  </si>
  <si>
    <t>PVR00019290</t>
  </si>
  <si>
    <t>Cordillera Administrative Region</t>
  </si>
  <si>
    <t>CAR</t>
  </si>
  <si>
    <t>Toshiba Information Equipment (Philippines), Inc.</t>
  </si>
  <si>
    <t>PT000206536</t>
  </si>
  <si>
    <t>Toyota Motor Philippines Corporation</t>
  </si>
  <si>
    <t>PR000153869</t>
  </si>
  <si>
    <t>Row Labels</t>
  </si>
  <si>
    <t>Grand Total</t>
  </si>
  <si>
    <t>Sum of FY 2018 Revenue</t>
  </si>
  <si>
    <t>Sum of FY 2019 Revenue</t>
  </si>
  <si>
    <r>
      <rPr>
        <b/>
        <sz val="11"/>
        <color rgb="FFFF0000"/>
        <rFont val="Calibri"/>
        <family val="2"/>
        <scheme val="minor"/>
      </rPr>
      <t>Answer: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The energy industry has a stable revenue in 2018-2019 </t>
    </r>
  </si>
  <si>
    <t>Current Price</t>
  </si>
  <si>
    <t>Previous Price</t>
  </si>
  <si>
    <t>Average of Current Price</t>
  </si>
  <si>
    <t>Average of Previous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</si>
</sst>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3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[Assignment.xlsx]stable_revenue!PivotTable5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2018</a:t>
            </a:r>
            <a:r>
              <a:rPr lang="en-US" b="1" baseline="0"/>
              <a:t> Revenue by Industry</a:t>
            </a:r>
            <a:endParaRPr lang="en-US" b="1"/>
          </a:p>
        </c:rich>
      </c:tx>
      <c:layout>
        <c:manualLayout>
          <c:xMode val="edge"/>
          <c:yMode val="edge"/>
          <c:x val="0.388749999999999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stable_revenue!$B$3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stable_revenue!$A$4:$A$10</c:f>
              <c:strCache>
                <c:ptCount val="7"/>
                <c:pt idx="0">
                  <c:v>Telecommunication</c:v>
                </c:pt>
                <c:pt idx="1">
                  <c:v>Utilities</c:v>
                </c:pt>
                <c:pt idx="2">
                  <c:v>Pharmaceutical Preparations</c:v>
                </c:pt>
                <c:pt idx="3">
                  <c:v>Financial Institution</c:v>
                </c:pt>
                <c:pt idx="4">
                  <c:v>Transport</c:v>
                </c:pt>
                <c:pt idx="5">
                  <c:v>Various</c:v>
                </c:pt>
                <c:pt idx="6">
                  <c:v>Energy</c:v>
                </c:pt>
              </c:strCache>
            </c:strRef>
          </c:cat>
          <c:val>
            <c:numRef>
              <c:f>stable_revenue!$B$4:$B$10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145.69999999999999</c:v>
                </c:pt>
                <c:pt idx="3">
                  <c:v>158.4</c:v>
                </c:pt>
                <c:pt idx="4">
                  <c:v>311.2</c:v>
                </c:pt>
                <c:pt idx="5">
                  <c:v>546.79999999999995</c:v>
                </c:pt>
                <c:pt idx="6">
                  <c:v>1032.8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1-49A9-9158-BA7BFB96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55157551"/>
        <c:axId val="1055157967"/>
      </c:barChart>
      <c:catAx>
        <c:axId val="105515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57967"/>
        <c:crosses val="autoZero"/>
        <c:auto val="1"/>
        <c:lblAlgn val="ctr"/>
        <c:lblOffset val="100"/>
        <c:noMultiLvlLbl val="0"/>
      </c:catAx>
      <c:valAx>
        <c:axId val="105515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Amount</a:t>
                </a:r>
                <a:r>
                  <a:rPr lang="en-US" baseline="0">
                    <a:solidFill>
                      <a:schemeClr val="accent1"/>
                    </a:solidFill>
                  </a:rPr>
                  <a:t> in Billion (Php)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[Assignment.xlsx]stable_revenue!PivotTable6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 Revenue by Industry</a:t>
            </a:r>
          </a:p>
        </c:rich>
      </c:tx>
      <c:layout>
        <c:manualLayout>
          <c:xMode val="edge"/>
          <c:yMode val="edge"/>
          <c:x val="0.354930446194225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stable_revenue!$B$19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stable_revenue!$A$20:$A$26</c:f>
              <c:strCache>
                <c:ptCount val="7"/>
                <c:pt idx="0">
                  <c:v>Various</c:v>
                </c:pt>
                <c:pt idx="1">
                  <c:v>Utilities</c:v>
                </c:pt>
                <c:pt idx="2">
                  <c:v>Transport</c:v>
                </c:pt>
                <c:pt idx="3">
                  <c:v>Pharmaceutical Preparations</c:v>
                </c:pt>
                <c:pt idx="4">
                  <c:v>Financial Institution</c:v>
                </c:pt>
                <c:pt idx="5">
                  <c:v>Telecommunication</c:v>
                </c:pt>
                <c:pt idx="6">
                  <c:v>Energy</c:v>
                </c:pt>
              </c:strCache>
            </c:strRef>
          </c:cat>
          <c:val>
            <c:numRef>
              <c:f>stable_revenue!$B$20:$B$26</c:f>
              <c:numCache>
                <c:formatCode>General</c:formatCode>
                <c:ptCount val="7"/>
                <c:pt idx="0">
                  <c:v>0</c:v>
                </c:pt>
                <c:pt idx="1">
                  <c:v>140.30000000000001</c:v>
                </c:pt>
                <c:pt idx="2">
                  <c:v>160.6</c:v>
                </c:pt>
                <c:pt idx="3">
                  <c:v>161.19999999999999</c:v>
                </c:pt>
                <c:pt idx="4">
                  <c:v>196.2</c:v>
                </c:pt>
                <c:pt idx="5">
                  <c:v>287.2</c:v>
                </c:pt>
                <c:pt idx="6">
                  <c:v>1032.5999999999999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D33-9393-A24112C7D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120243935"/>
        <c:axId val="1120244351"/>
      </c:barChart>
      <c:catAx>
        <c:axId val="112024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44351"/>
        <c:crosses val="autoZero"/>
        <c:auto val="1"/>
        <c:lblAlgn val="ctr"/>
        <c:lblOffset val="100"/>
        <c:noMultiLvlLbl val="0"/>
      </c:catAx>
      <c:valAx>
        <c:axId val="11202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Amount in Billion (Php)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[Assignment.xlsx]average_stock_price!PivotTable8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Average </a:t>
            </a:r>
            <a:r>
              <a:rPr lang="en-US" b="1" baseline="0"/>
              <a:t>Stock Price by Industry</a:t>
            </a:r>
            <a:endParaRPr lang="en-US" b="1"/>
          </a:p>
        </c:rich>
      </c:tx>
      <c:layout>
        <c:manualLayout>
          <c:xMode val="edge"/>
          <c:yMode val="edge"/>
          <c:x val="0.2342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average_stock_price!$B$3</c:f>
              <c:strCache>
                <c:ptCount val="1"/>
                <c:pt idx="0">
                  <c:v>Average of Previous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average_stock_price!$A$4:$A$11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average_stock_price!$B$4:$B$11</c:f>
              <c:numCache>
                <c:formatCode>General</c:formatCode>
                <c:ptCount val="7"/>
                <c:pt idx="0">
                  <c:v>0.8</c:v>
                </c:pt>
                <c:pt idx="1">
                  <c:v>52.172499999999999</c:v>
                </c:pt>
                <c:pt idx="2">
                  <c:v>54.25</c:v>
                </c:pt>
                <c:pt idx="3">
                  <c:v>91.082499999999996</c:v>
                </c:pt>
                <c:pt idx="4">
                  <c:v>108.4</c:v>
                </c:pt>
                <c:pt idx="5">
                  <c:v>122.7</c:v>
                </c:pt>
                <c:pt idx="6">
                  <c:v>850.19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0E5-8DC5-12B970BA4DA6}"/>
            </c:ext>
          </c:extLst>
        </c:ser>
        <c:ser>
          <c:idx val="1"/>
          <c:order val="1"/>
          <c:tx>
            <c:strRef>
              <c:f>average_stock_price!$C$3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average_stock_price!$A$4:$A$11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average_stock_price!$C$4:$C$11</c:f>
              <c:numCache>
                <c:formatCode>General</c:formatCode>
                <c:ptCount val="7"/>
                <c:pt idx="0">
                  <c:v>0.8</c:v>
                </c:pt>
                <c:pt idx="1">
                  <c:v>52.625</c:v>
                </c:pt>
                <c:pt idx="2">
                  <c:v>54.199999999999996</c:v>
                </c:pt>
                <c:pt idx="3">
                  <c:v>96.114999999999995</c:v>
                </c:pt>
                <c:pt idx="4">
                  <c:v>100.8</c:v>
                </c:pt>
                <c:pt idx="5">
                  <c:v>123.2</c:v>
                </c:pt>
                <c:pt idx="6">
                  <c:v>855.52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F-40E5-8DC5-12B970BA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32041695"/>
        <c:axId val="1132044607"/>
      </c:barChart>
      <c:catAx>
        <c:axId val="113204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4607"/>
        <c:crosses val="autoZero"/>
        <c:auto val="1"/>
        <c:lblAlgn val="ctr"/>
        <c:lblOffset val="100"/>
        <c:noMultiLvlLbl val="0"/>
      </c:catAx>
      <c:valAx>
        <c:axId val="113204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in Billion (Php)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[Assignment.xlsx]combination_chart!PivotTable9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combination_chart!$C$3</c:f>
              <c:strCache>
                <c:ptCount val="1"/>
                <c:pt idx="0">
                  <c:v>Sum of FY 2019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combination_chart!$A$4:$A$11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combination_chart!$C$4:$C$11</c:f>
              <c:numCache>
                <c:formatCode>General</c:formatCode>
                <c:ptCount val="7"/>
                <c:pt idx="0">
                  <c:v>161.19999999999999</c:v>
                </c:pt>
                <c:pt idx="1">
                  <c:v>0</c:v>
                </c:pt>
                <c:pt idx="2">
                  <c:v>160.6</c:v>
                </c:pt>
                <c:pt idx="3">
                  <c:v>1032.5999999999999</c:v>
                </c:pt>
                <c:pt idx="4">
                  <c:v>140.30000000000001</c:v>
                </c:pt>
                <c:pt idx="5">
                  <c:v>196.2</c:v>
                </c:pt>
                <c:pt idx="6">
                  <c:v>287.2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5-475F-B557-A370E952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163818303"/>
        <c:axId val="1163822879"/>
      </c:barChart>
      <c:lineChart>
        <c:grouping val="standard"/>
        <c:varyColors val="0"/>
        <c:ser>
          <c:idx val="0"/>
          <c:order val="0"/>
          <c:tx>
            <c:strRef>
              <c:f>combination_chart!$B$3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combination_chart!$A$4:$A$11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combination_chart!$B$4:$B$11</c:f>
              <c:numCache>
                <c:formatCode>General</c:formatCode>
                <c:ptCount val="7"/>
                <c:pt idx="0">
                  <c:v>0.8</c:v>
                </c:pt>
                <c:pt idx="1">
                  <c:v>52.625</c:v>
                </c:pt>
                <c:pt idx="2">
                  <c:v>54.199999999999996</c:v>
                </c:pt>
                <c:pt idx="3">
                  <c:v>96.114999999999995</c:v>
                </c:pt>
                <c:pt idx="4">
                  <c:v>100.8</c:v>
                </c:pt>
                <c:pt idx="5">
                  <c:v>123.2</c:v>
                </c:pt>
                <c:pt idx="6">
                  <c:v>855.52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5-475F-B557-A370E952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20799"/>
        <c:axId val="1163817055"/>
      </c:lineChart>
      <c:catAx>
        <c:axId val="11638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22879"/>
        <c:crosses val="autoZero"/>
        <c:auto val="1"/>
        <c:lblAlgn val="ctr"/>
        <c:lblOffset val="100"/>
        <c:noMultiLvlLbl val="0"/>
      </c:catAx>
      <c:valAx>
        <c:axId val="11638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/>
                    </a:solidFill>
                  </a:rPr>
                  <a:t>Sum of FY 2019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18303"/>
        <c:crosses val="autoZero"/>
        <c:crossBetween val="between"/>
      </c:valAx>
      <c:valAx>
        <c:axId val="116381705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5"/>
                    </a:solidFill>
                  </a:rPr>
                  <a:t>2019</a:t>
                </a:r>
                <a:r>
                  <a:rPr lang="en-US" baseline="0">
                    <a:solidFill>
                      <a:schemeClr val="accent5"/>
                    </a:solidFill>
                  </a:rPr>
                  <a:t> Average stock Price</a:t>
                </a:r>
                <a:endParaRPr lang="en-US">
                  <a:solidFill>
                    <a:schemeClr val="accent5"/>
                  </a:solidFill>
                </a:endParaRPr>
              </a:p>
            </c:rich>
          </c:tx>
          <c:layout>
            <c:manualLayout>
              <c:xMode val="edge"/>
              <c:yMode val="edge"/>
              <c:x val="0.69486323400751382"/>
              <c:y val="0.15688156167979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20799"/>
        <c:crosses val="max"/>
        <c:crossBetween val="between"/>
      </c:valAx>
      <c:catAx>
        <c:axId val="1163820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817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180975</xdr:rowOff>
    </xdr:from>
    <xdr:to>
      <xdr:col>8</xdr:col>
      <xdr:colOff>95250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CE96E-4D32-42D1-856B-2DCD718B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17</xdr:row>
      <xdr:rowOff>180975</xdr:rowOff>
    </xdr:from>
    <xdr:to>
      <xdr:col>8</xdr:col>
      <xdr:colOff>95250</xdr:colOff>
      <xdr:row>32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24521-E191-4161-B26D-1E343025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9525</xdr:rowOff>
    </xdr:from>
    <xdr:to>
      <xdr:col>2</xdr:col>
      <xdr:colOff>1285875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BDDBC-C71D-45A0-8A9E-9EEAC09CD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11</xdr:row>
      <xdr:rowOff>180975</xdr:rowOff>
    </xdr:from>
    <xdr:to>
      <xdr:col>3</xdr:col>
      <xdr:colOff>1450656</xdr:colOff>
      <xdr:row>29</xdr:row>
      <xdr:rowOff>43815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658A5-3210-4A7E-B4B7-A46CD9B8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768.895716319443" createdVersion="7" refreshedVersion="7" minRefreshableVersion="3" recordCount="14" xr:uid="{B9C3D358-C627-42EC-942A-1BA9FFF6C02D}">
  <cacheSource type="worksheet">
    <worksheetSource name="Table1"/>
  </cacheSource>
  <cacheFields count="12">
    <cacheField name="Company" numFmtId="0">
      <sharedItems/>
    </cacheField>
    <cacheField name="Registration Code" numFmtId="0">
      <sharedItems/>
    </cacheField>
    <cacheField name="Industry Code" numFmtId="0">
      <sharedItems/>
    </cacheField>
    <cacheField name="Busines Code" numFmtId="0">
      <sharedItems containsSemiMixedTypes="0" containsString="0" containsNumber="1" containsInteger="1" minValue="1037" maxValue="9290"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/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 count="11">
        <n v="158.4"/>
        <s v="-"/>
        <n v="298"/>
        <n v="145.69999999999999"/>
        <n v="362"/>
        <n v="159.6"/>
        <n v="224.8"/>
        <n v="148"/>
        <n v="384.1"/>
        <n v="162.69999999999999"/>
        <n v="151.6"/>
      </sharedItems>
    </cacheField>
    <cacheField name="FY 2019 Revenue" numFmtId="0">
      <sharedItems containsMixedTypes="1" containsNumber="1" minValue="140.30000000000001" maxValue="324" count="11">
        <n v="196.2"/>
        <n v="144"/>
        <n v="309.10000000000002"/>
        <n v="161.19999999999999"/>
        <n v="140.30000000000001"/>
        <n v="324"/>
        <s v="-"/>
        <n v="225.7"/>
        <n v="173.8"/>
        <n v="143.19999999999999"/>
        <n v="160.6"/>
      </sharedItems>
    </cacheField>
    <cacheField name="Current Price" numFmtId="0">
      <sharedItems containsSemiMixedTypes="0" containsString="0" containsNumber="1" minValue="0.35" maxValue="2560" count="14">
        <n v="123.2"/>
        <n v="2560"/>
        <n v="360"/>
        <n v="0.8"/>
        <n v="100.8"/>
        <n v="3.23"/>
        <n v="6.1"/>
        <n v="18.399999999999999"/>
        <n v="2.83"/>
        <n v="104.9"/>
        <n v="6"/>
        <n v="0.35"/>
        <n v="0.56000000000000005"/>
        <n v="102.3"/>
      </sharedItems>
    </cacheField>
    <cacheField name="Previous Price" numFmtId="0">
      <sharedItems containsSemiMixedTypes="0" containsString="0" containsNumber="1" minValue="0.34499999999999997" maxValue="2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BDO Unibank, Inc."/>
    <s v="PF000034001"/>
    <s v="PF"/>
    <n v="4001"/>
    <n v="1984"/>
    <s v="National Capital Region"/>
    <s v="NCR"/>
    <x v="0"/>
    <x v="0"/>
    <x v="0"/>
    <x v="0"/>
    <n v="122.7"/>
  </r>
  <r>
    <s v="Globe Telecom, Inc."/>
    <s v="PTR00001177"/>
    <s v="PT"/>
    <n v="1177"/>
    <n v="1980"/>
    <s v="National Capital Region"/>
    <s v="NCR"/>
    <x v="1"/>
    <x v="1"/>
    <x v="1"/>
    <x v="1"/>
    <n v="2544"/>
  </r>
  <r>
    <s v="Manila Electric Company"/>
    <s v="PER00003102"/>
    <s v="PE"/>
    <n v="3102"/>
    <n v="1991"/>
    <s v="National Capital Region"/>
    <s v="NCR"/>
    <x v="2"/>
    <x v="2"/>
    <x v="2"/>
    <x v="2"/>
    <n v="340"/>
  </r>
  <r>
    <s v="Mercury Drug Corporation"/>
    <s v="PP000035331"/>
    <s v="PP"/>
    <n v="5331"/>
    <n v="1982"/>
    <s v="National Capital Region"/>
    <s v="NCR"/>
    <x v="3"/>
    <x v="3"/>
    <x v="3"/>
    <x v="3"/>
    <n v="0.8"/>
  </r>
  <r>
    <s v="Nestlé Philippines, Inc."/>
    <s v="PU000018846"/>
    <s v="PU"/>
    <n v="8846"/>
    <n v="1998"/>
    <s v="CALABARZON"/>
    <s v="REG 4"/>
    <x v="4"/>
    <x v="1"/>
    <x v="4"/>
    <x v="4"/>
    <n v="108.4"/>
  </r>
  <r>
    <s v="Petron Corporation"/>
    <s v="PE000031171"/>
    <s v="PE"/>
    <n v="1171"/>
    <n v="1989"/>
    <s v="National Capital Region"/>
    <s v="NCR"/>
    <x v="2"/>
    <x v="4"/>
    <x v="5"/>
    <x v="5"/>
    <n v="3.2"/>
  </r>
  <r>
    <s v="Philippine Airlines, Inc."/>
    <s v="PRR00001037"/>
    <s v="PR"/>
    <n v="1037"/>
    <n v="2000"/>
    <s v="National Capital Region"/>
    <s v="NCR"/>
    <x v="5"/>
    <x v="5"/>
    <x v="6"/>
    <x v="6"/>
    <n v="6.2"/>
  </r>
  <r>
    <s v="Pilipinas Shell Petroleum Corporation"/>
    <s v="PE000014829"/>
    <s v="PE"/>
    <n v="4829"/>
    <n v="1999"/>
    <s v="National Capital Region"/>
    <s v="NCR"/>
    <x v="2"/>
    <x v="6"/>
    <x v="7"/>
    <x v="7"/>
    <n v="18.3"/>
  </r>
  <r>
    <s v="PMFTC Inc."/>
    <s v="PES00091890"/>
    <s v="PE"/>
    <n v="1890"/>
    <n v="1989"/>
    <s v="National Capital Region"/>
    <s v="NCR"/>
    <x v="2"/>
    <x v="7"/>
    <x v="8"/>
    <x v="8"/>
    <n v="2.83"/>
  </r>
  <r>
    <s v="San Miguel Corporation"/>
    <s v="PVR00008277"/>
    <s v="PV"/>
    <n v="8277"/>
    <n v="1984"/>
    <s v="National Capital Region"/>
    <s v="NCR"/>
    <x v="6"/>
    <x v="8"/>
    <x v="6"/>
    <x v="9"/>
    <n v="104"/>
  </r>
  <r>
    <s v="Smart Communications, Inc."/>
    <s v="PTR00016066"/>
    <s v="PT"/>
    <n v="6066"/>
    <n v="1981"/>
    <s v="National Capital Region"/>
    <s v="NCR"/>
    <x v="1"/>
    <x v="1"/>
    <x v="6"/>
    <x v="10"/>
    <n v="6"/>
  </r>
  <r>
    <s v="TI(Philippines), Inc."/>
    <s v="PVR00019290"/>
    <s v="PV"/>
    <n v="9290"/>
    <n v="1983"/>
    <s v="Cordillera Administrative Region"/>
    <s v="CAR"/>
    <x v="6"/>
    <x v="9"/>
    <x v="6"/>
    <x v="11"/>
    <n v="0.34499999999999997"/>
  </r>
  <r>
    <s v="Toshiba Information Equipment (Philippines), Inc."/>
    <s v="PT000206536"/>
    <s v="PT"/>
    <n v="6536"/>
    <n v="1990"/>
    <s v="CALABARZON"/>
    <s v="REG 4"/>
    <x v="1"/>
    <x v="1"/>
    <x v="9"/>
    <x v="12"/>
    <n v="0.56999999999999995"/>
  </r>
  <r>
    <s v="Toyota Motor Philippines Corporation"/>
    <s v="PR000153869"/>
    <s v="PR"/>
    <n v="3869"/>
    <n v="1998"/>
    <s v="CALABARZON"/>
    <s v="REG 4"/>
    <x v="5"/>
    <x v="10"/>
    <x v="10"/>
    <x v="13"/>
    <n v="102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B4801-5699-451D-B423-EA03DEA326A7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19:B26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7">
        <item x="2"/>
        <item x="0"/>
        <item x="3"/>
        <item x="1"/>
        <item x="5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ubtotalTop="0" showAll="0" defaultSubtotal="0"/>
    <pivotField subtotalTop="0" showAll="0" defaultSubtotal="0"/>
  </pivotFields>
  <rowFields count="1">
    <field x="7"/>
  </rowFields>
  <rowItems count="7">
    <i>
      <x v="6"/>
    </i>
    <i>
      <x v="5"/>
    </i>
    <i>
      <x v="4"/>
    </i>
    <i>
      <x v="2"/>
    </i>
    <i>
      <x v="1"/>
    </i>
    <i>
      <x v="3"/>
    </i>
    <i>
      <x/>
    </i>
  </rowItems>
  <colItems count="1">
    <i/>
  </colItems>
  <dataFields count="1">
    <dataField name="Sum of FY 2019 Revenue" fld="9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B8AA4-AFA1-4B1F-B9A2-212DB5D613AA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3:B10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7">
        <item x="2"/>
        <item x="0"/>
        <item x="3"/>
        <item x="1"/>
        <item x="5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  <pivotField showAll="0" defaultSubtotal="0"/>
    <pivotField subtotalTop="0" showAll="0" defaultSubtotal="0"/>
    <pivotField subtotalTop="0" showAll="0" defaultSubtotal="0"/>
  </pivotFields>
  <rowFields count="1">
    <field x="7"/>
  </rowFields>
  <rowItems count="7">
    <i>
      <x v="3"/>
    </i>
    <i>
      <x v="5"/>
    </i>
    <i>
      <x v="2"/>
    </i>
    <i>
      <x v="1"/>
    </i>
    <i>
      <x v="4"/>
    </i>
    <i>
      <x v="6"/>
    </i>
    <i>
      <x/>
    </i>
  </rowItems>
  <colItems count="1">
    <i/>
  </colItems>
  <dataFields count="1">
    <dataField name="Sum of FY 2018 Revenue" fld="8" baseField="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5BB15-3CF5-40E9-BB46-BD619AD66D6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1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7"/>
  </rowFields>
  <rowItems count="8">
    <i>
      <x v="2"/>
    </i>
    <i>
      <x v="6"/>
    </i>
    <i>
      <x v="4"/>
    </i>
    <i>
      <x/>
    </i>
    <i>
      <x v="5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vious Price" fld="11" subtotal="average" baseField="7" baseItem="0"/>
    <dataField name="Average of Current Price" fld="10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3785-82C0-4EF4-B6F1-A1ED37977023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C11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3"/>
        <item x="7"/>
        <item x="10"/>
        <item x="0"/>
        <item x="5"/>
        <item x="9"/>
        <item x="6"/>
        <item x="2"/>
        <item x="4"/>
        <item x="8"/>
        <item x="1"/>
        <item t="default"/>
      </items>
    </pivotField>
    <pivotField dataField="1" showAll="0">
      <items count="12">
        <item x="4"/>
        <item x="9"/>
        <item x="1"/>
        <item x="10"/>
        <item x="3"/>
        <item x="8"/>
        <item x="0"/>
        <item x="7"/>
        <item x="2"/>
        <item x="5"/>
        <item x="6"/>
        <item t="default"/>
      </items>
    </pivotField>
    <pivotField dataField="1" showAll="0"/>
    <pivotField showAll="0"/>
  </pivotFields>
  <rowFields count="1">
    <field x="7"/>
  </rowFields>
  <rowItems count="8">
    <i>
      <x v="2"/>
    </i>
    <i>
      <x v="6"/>
    </i>
    <i>
      <x v="4"/>
    </i>
    <i>
      <x/>
    </i>
    <i>
      <x v="5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rrent Price" fld="10" subtotal="average" baseField="7" baseItem="1"/>
    <dataField name="Sum of FY 2019 Revenue" fld="9" baseField="7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27133-72E3-431A-8195-C9516F3B2321}" name="Table1" displayName="Table1" ref="A1:L15" totalsRowShown="0" headerRowDxfId="15" headerRowBorderDxfId="14" tableBorderDxfId="13" totalsRowBorderDxfId="12">
  <tableColumns count="12">
    <tableColumn id="1" xr3:uid="{DAE517F5-302D-453E-B00F-27E7C7E735D6}" name="Company" dataDxfId="11"/>
    <tableColumn id="2" xr3:uid="{2F8BD640-1DE0-49C9-B34F-853DE1E77C9A}" name="Registration Code" dataDxfId="10"/>
    <tableColumn id="3" xr3:uid="{4DAEFE65-E821-40BA-A268-AA0F2B64D6BF}" name="Industry Code" dataDxfId="9"/>
    <tableColumn id="4" xr3:uid="{09E840D8-F27D-4BC3-9276-F7BA8767C4A8}" name="Busines Code" dataDxfId="8"/>
    <tableColumn id="5" xr3:uid="{1B8C3B8D-CF75-4794-9CF0-D0B39E46B56B}" name="Registration Year" dataDxfId="7"/>
    <tableColumn id="6" xr3:uid="{2A28337F-F3F4-4D84-94B3-9E5E779F359E}" name="Region" dataDxfId="6"/>
    <tableColumn id="7" xr3:uid="{27DE7788-B151-409D-B934-D51ACA2DA0EF}" name="Region Short Name" dataDxfId="5"/>
    <tableColumn id="8" xr3:uid="{B0518826-5B8E-421D-B9E0-9297F1A383B9}" name="Industry" dataDxfId="4"/>
    <tableColumn id="9" xr3:uid="{7A08ED2B-2BF2-41A6-8F95-F467BE4D9909}" name="FY 2018 Revenue" dataDxfId="3"/>
    <tableColumn id="10" xr3:uid="{03098B58-9C39-4CD2-B954-E4862485838B}" name="FY 2019 Revenue" dataDxfId="2"/>
    <tableColumn id="11" xr3:uid="{0283B896-3C90-49AD-AC46-400C2436BEA6}" name="Current Price" dataDxfId="1"/>
    <tableColumn id="12" xr3:uid="{0D43D20D-AAF2-4E31-9D87-80607933C76E}" name="Previous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1C55-7E9D-4289-B1F6-5A80D0E05FFF}">
  <dimension ref="A1:L15"/>
  <sheetViews>
    <sheetView topLeftCell="F1" workbookViewId="0">
      <selection activeCell="F7" sqref="F7"/>
    </sheetView>
  </sheetViews>
  <sheetFormatPr defaultRowHeight="15" x14ac:dyDescent="0.25"/>
  <cols>
    <col min="1" max="1" width="46.28515625" bestFit="1" customWidth="1"/>
    <col min="2" max="2" width="16.85546875" bestFit="1" customWidth="1"/>
    <col min="3" max="3" width="13.42578125" bestFit="1" customWidth="1"/>
    <col min="4" max="4" width="12.85546875" bestFit="1" customWidth="1"/>
    <col min="5" max="5" width="16.28515625" bestFit="1" customWidth="1"/>
    <col min="6" max="6" width="30.5703125" bestFit="1" customWidth="1"/>
    <col min="7" max="7" width="18.28515625" bestFit="1" customWidth="1"/>
    <col min="8" max="8" width="26.85546875" bestFit="1" customWidth="1"/>
    <col min="9" max="10" width="16" bestFit="1" customWidth="1"/>
    <col min="11" max="11" width="12.5703125" bestFit="1" customWidth="1"/>
    <col min="12" max="12" width="13.7109375" bestFit="1" customWidth="1"/>
  </cols>
  <sheetData>
    <row r="1" spans="1:12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64</v>
      </c>
      <c r="L1" s="2" t="s">
        <v>65</v>
      </c>
    </row>
    <row r="2" spans="1:12" x14ac:dyDescent="0.25">
      <c r="A2" s="4" t="s">
        <v>10</v>
      </c>
      <c r="B2" s="5" t="s">
        <v>11</v>
      </c>
      <c r="C2" s="5" t="s">
        <v>12</v>
      </c>
      <c r="D2" s="5">
        <v>4001</v>
      </c>
      <c r="E2" s="5">
        <v>1984</v>
      </c>
      <c r="F2" s="5" t="s">
        <v>13</v>
      </c>
      <c r="G2" s="5" t="s">
        <v>14</v>
      </c>
      <c r="H2" s="5" t="s">
        <v>15</v>
      </c>
      <c r="I2" s="5">
        <v>158.4</v>
      </c>
      <c r="J2" s="6">
        <v>196.2</v>
      </c>
      <c r="K2" s="14">
        <v>123.2</v>
      </c>
      <c r="L2" s="14">
        <v>122.7</v>
      </c>
    </row>
    <row r="3" spans="1:12" x14ac:dyDescent="0.25">
      <c r="A3" s="4" t="s">
        <v>16</v>
      </c>
      <c r="B3" s="5" t="s">
        <v>17</v>
      </c>
      <c r="C3" s="5" t="s">
        <v>18</v>
      </c>
      <c r="D3" s="5">
        <v>1177</v>
      </c>
      <c r="E3" s="5">
        <v>1980</v>
      </c>
      <c r="F3" s="5" t="s">
        <v>13</v>
      </c>
      <c r="G3" s="5" t="s">
        <v>14</v>
      </c>
      <c r="H3" s="5" t="s">
        <v>19</v>
      </c>
      <c r="I3" s="5" t="s">
        <v>20</v>
      </c>
      <c r="J3" s="6">
        <v>144</v>
      </c>
      <c r="K3" s="5">
        <v>2560</v>
      </c>
      <c r="L3" s="5">
        <v>2544</v>
      </c>
    </row>
    <row r="4" spans="1:12" x14ac:dyDescent="0.25">
      <c r="A4" s="4" t="s">
        <v>21</v>
      </c>
      <c r="B4" s="5" t="s">
        <v>22</v>
      </c>
      <c r="C4" s="5" t="s">
        <v>23</v>
      </c>
      <c r="D4" s="5">
        <v>3102</v>
      </c>
      <c r="E4" s="5">
        <v>1991</v>
      </c>
      <c r="F4" s="5" t="s">
        <v>13</v>
      </c>
      <c r="G4" s="5" t="s">
        <v>14</v>
      </c>
      <c r="H4" s="5" t="s">
        <v>24</v>
      </c>
      <c r="I4" s="5">
        <v>298</v>
      </c>
      <c r="J4" s="6">
        <v>309.10000000000002</v>
      </c>
      <c r="K4" s="5">
        <v>360</v>
      </c>
      <c r="L4" s="5">
        <v>340</v>
      </c>
    </row>
    <row r="5" spans="1:12" x14ac:dyDescent="0.25">
      <c r="A5" s="4" t="s">
        <v>25</v>
      </c>
      <c r="B5" s="5" t="s">
        <v>26</v>
      </c>
      <c r="C5" s="5" t="s">
        <v>27</v>
      </c>
      <c r="D5" s="5">
        <v>5331</v>
      </c>
      <c r="E5" s="5">
        <v>1982</v>
      </c>
      <c r="F5" s="5" t="s">
        <v>13</v>
      </c>
      <c r="G5" s="5" t="s">
        <v>14</v>
      </c>
      <c r="H5" s="5" t="s">
        <v>28</v>
      </c>
      <c r="I5" s="5">
        <v>145.69999999999999</v>
      </c>
      <c r="J5" s="6">
        <v>161.19999999999999</v>
      </c>
      <c r="K5" s="5">
        <v>0.8</v>
      </c>
      <c r="L5" s="5">
        <v>0.8</v>
      </c>
    </row>
    <row r="6" spans="1:12" x14ac:dyDescent="0.25">
      <c r="A6" s="4" t="s">
        <v>29</v>
      </c>
      <c r="B6" s="5" t="s">
        <v>30</v>
      </c>
      <c r="C6" s="5" t="s">
        <v>31</v>
      </c>
      <c r="D6" s="5">
        <v>8846</v>
      </c>
      <c r="E6" s="5">
        <v>1998</v>
      </c>
      <c r="F6" s="5" t="s">
        <v>32</v>
      </c>
      <c r="G6" s="5" t="s">
        <v>33</v>
      </c>
      <c r="H6" s="5" t="s">
        <v>34</v>
      </c>
      <c r="I6" s="5" t="s">
        <v>20</v>
      </c>
      <c r="J6" s="6">
        <v>140.30000000000001</v>
      </c>
      <c r="K6" s="5">
        <v>100.8</v>
      </c>
      <c r="L6" s="5">
        <v>108.4</v>
      </c>
    </row>
    <row r="7" spans="1:12" x14ac:dyDescent="0.25">
      <c r="A7" s="4" t="s">
        <v>35</v>
      </c>
      <c r="B7" s="5" t="s">
        <v>36</v>
      </c>
      <c r="C7" s="5" t="s">
        <v>23</v>
      </c>
      <c r="D7" s="5">
        <v>1171</v>
      </c>
      <c r="E7" s="5">
        <v>1989</v>
      </c>
      <c r="F7" s="5" t="s">
        <v>13</v>
      </c>
      <c r="G7" s="5" t="s">
        <v>14</v>
      </c>
      <c r="H7" s="5" t="s">
        <v>24</v>
      </c>
      <c r="I7" s="5">
        <v>362</v>
      </c>
      <c r="J7" s="6">
        <v>324</v>
      </c>
      <c r="K7" s="5">
        <v>3.23</v>
      </c>
      <c r="L7" s="5">
        <v>3.2</v>
      </c>
    </row>
    <row r="8" spans="1:12" x14ac:dyDescent="0.25">
      <c r="A8" s="4" t="s">
        <v>37</v>
      </c>
      <c r="B8" s="5" t="s">
        <v>38</v>
      </c>
      <c r="C8" s="5" t="s">
        <v>39</v>
      </c>
      <c r="D8" s="5">
        <v>1037</v>
      </c>
      <c r="E8" s="5">
        <v>2000</v>
      </c>
      <c r="F8" s="5" t="s">
        <v>13</v>
      </c>
      <c r="G8" s="5" t="s">
        <v>14</v>
      </c>
      <c r="H8" s="5" t="s">
        <v>40</v>
      </c>
      <c r="I8" s="5">
        <v>159.6</v>
      </c>
      <c r="J8" s="6" t="s">
        <v>20</v>
      </c>
      <c r="K8" s="5">
        <v>6.1</v>
      </c>
      <c r="L8" s="5">
        <v>6.2</v>
      </c>
    </row>
    <row r="9" spans="1:12" x14ac:dyDescent="0.25">
      <c r="A9" s="4" t="s">
        <v>41</v>
      </c>
      <c r="B9" s="5" t="s">
        <v>42</v>
      </c>
      <c r="C9" s="5" t="s">
        <v>23</v>
      </c>
      <c r="D9" s="5">
        <v>4829</v>
      </c>
      <c r="E9" s="5">
        <v>1999</v>
      </c>
      <c r="F9" s="5" t="s">
        <v>13</v>
      </c>
      <c r="G9" s="5" t="s">
        <v>14</v>
      </c>
      <c r="H9" s="5" t="s">
        <v>24</v>
      </c>
      <c r="I9" s="5">
        <v>224.8</v>
      </c>
      <c r="J9" s="6">
        <v>225.7</v>
      </c>
      <c r="K9" s="5">
        <v>18.399999999999999</v>
      </c>
      <c r="L9" s="5">
        <v>18.3</v>
      </c>
    </row>
    <row r="10" spans="1:12" x14ac:dyDescent="0.25">
      <c r="A10" s="4" t="s">
        <v>43</v>
      </c>
      <c r="B10" s="5" t="s">
        <v>44</v>
      </c>
      <c r="C10" s="5" t="s">
        <v>23</v>
      </c>
      <c r="D10" s="5">
        <v>1890</v>
      </c>
      <c r="E10" s="5">
        <v>1989</v>
      </c>
      <c r="F10" s="5" t="s">
        <v>13</v>
      </c>
      <c r="G10" s="5" t="s">
        <v>14</v>
      </c>
      <c r="H10" s="5" t="s">
        <v>24</v>
      </c>
      <c r="I10" s="5">
        <v>148</v>
      </c>
      <c r="J10" s="6">
        <v>173.8</v>
      </c>
      <c r="K10" s="5">
        <v>2.83</v>
      </c>
      <c r="L10" s="5">
        <v>2.83</v>
      </c>
    </row>
    <row r="11" spans="1:12" x14ac:dyDescent="0.25">
      <c r="A11" s="4" t="s">
        <v>45</v>
      </c>
      <c r="B11" s="5" t="s">
        <v>46</v>
      </c>
      <c r="C11" s="5" t="s">
        <v>47</v>
      </c>
      <c r="D11" s="5">
        <v>8277</v>
      </c>
      <c r="E11" s="5">
        <v>1984</v>
      </c>
      <c r="F11" s="5" t="s">
        <v>13</v>
      </c>
      <c r="G11" s="5" t="s">
        <v>14</v>
      </c>
      <c r="H11" s="5" t="s">
        <v>48</v>
      </c>
      <c r="I11" s="5">
        <v>384.1</v>
      </c>
      <c r="J11" s="6" t="s">
        <v>20</v>
      </c>
      <c r="K11" s="5">
        <v>104.9</v>
      </c>
      <c r="L11" s="5">
        <v>104</v>
      </c>
    </row>
    <row r="12" spans="1:12" x14ac:dyDescent="0.25">
      <c r="A12" s="4" t="s">
        <v>49</v>
      </c>
      <c r="B12" s="5" t="s">
        <v>50</v>
      </c>
      <c r="C12" s="5" t="s">
        <v>18</v>
      </c>
      <c r="D12" s="5">
        <v>6066</v>
      </c>
      <c r="E12" s="5">
        <v>1981</v>
      </c>
      <c r="F12" s="5" t="s">
        <v>13</v>
      </c>
      <c r="G12" s="5" t="s">
        <v>14</v>
      </c>
      <c r="H12" s="5" t="s">
        <v>19</v>
      </c>
      <c r="I12" s="5" t="s">
        <v>20</v>
      </c>
      <c r="J12" s="6" t="s">
        <v>20</v>
      </c>
      <c r="K12" s="5">
        <v>6</v>
      </c>
      <c r="L12" s="5">
        <v>6</v>
      </c>
    </row>
    <row r="13" spans="1:12" x14ac:dyDescent="0.25">
      <c r="A13" s="4" t="s">
        <v>51</v>
      </c>
      <c r="B13" s="5" t="s">
        <v>52</v>
      </c>
      <c r="C13" s="5" t="s">
        <v>47</v>
      </c>
      <c r="D13" s="5">
        <v>9290</v>
      </c>
      <c r="E13" s="5">
        <v>1983</v>
      </c>
      <c r="F13" s="5" t="s">
        <v>53</v>
      </c>
      <c r="G13" s="5" t="s">
        <v>54</v>
      </c>
      <c r="H13" s="5" t="s">
        <v>48</v>
      </c>
      <c r="I13" s="5">
        <v>162.69999999999999</v>
      </c>
      <c r="J13" s="6" t="s">
        <v>20</v>
      </c>
      <c r="K13" s="5">
        <v>0.35</v>
      </c>
      <c r="L13" s="5">
        <v>0.34499999999999997</v>
      </c>
    </row>
    <row r="14" spans="1:12" x14ac:dyDescent="0.25">
      <c r="A14" s="4" t="s">
        <v>55</v>
      </c>
      <c r="B14" s="5" t="s">
        <v>56</v>
      </c>
      <c r="C14" s="5" t="s">
        <v>18</v>
      </c>
      <c r="D14" s="5">
        <v>6536</v>
      </c>
      <c r="E14" s="5">
        <v>1990</v>
      </c>
      <c r="F14" s="5" t="s">
        <v>32</v>
      </c>
      <c r="G14" s="5" t="s">
        <v>33</v>
      </c>
      <c r="H14" s="5" t="s">
        <v>19</v>
      </c>
      <c r="I14" s="5" t="s">
        <v>20</v>
      </c>
      <c r="J14" s="6">
        <v>143.19999999999999</v>
      </c>
      <c r="K14" s="5">
        <v>0.56000000000000005</v>
      </c>
      <c r="L14" s="5">
        <v>0.56999999999999995</v>
      </c>
    </row>
    <row r="15" spans="1:12" x14ac:dyDescent="0.25">
      <c r="A15" s="7" t="s">
        <v>57</v>
      </c>
      <c r="B15" s="8" t="s">
        <v>58</v>
      </c>
      <c r="C15" s="8" t="s">
        <v>39</v>
      </c>
      <c r="D15" s="8">
        <v>3869</v>
      </c>
      <c r="E15" s="8">
        <v>1998</v>
      </c>
      <c r="F15" s="8" t="s">
        <v>32</v>
      </c>
      <c r="G15" s="8" t="s">
        <v>33</v>
      </c>
      <c r="H15" s="8" t="s">
        <v>40</v>
      </c>
      <c r="I15" s="8">
        <v>151.6</v>
      </c>
      <c r="J15" s="9">
        <v>160.6</v>
      </c>
      <c r="K15" s="8">
        <v>102.3</v>
      </c>
      <c r="L15" s="8">
        <v>102.3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6D90-649F-4D71-8A1F-EB7563E0FC6C}">
  <dimension ref="A3:B35"/>
  <sheetViews>
    <sheetView topLeftCell="A16" workbookViewId="0">
      <selection activeCell="J30" sqref="J30"/>
    </sheetView>
  </sheetViews>
  <sheetFormatPr defaultRowHeight="15" x14ac:dyDescent="0.25"/>
  <cols>
    <col min="1" max="1" width="26.85546875" bestFit="1" customWidth="1"/>
    <col min="2" max="3" width="22.85546875" bestFit="1" customWidth="1"/>
  </cols>
  <sheetData>
    <row r="3" spans="1:2" x14ac:dyDescent="0.25">
      <c r="A3" s="10" t="s">
        <v>59</v>
      </c>
      <c r="B3" t="s">
        <v>61</v>
      </c>
    </row>
    <row r="4" spans="1:2" x14ac:dyDescent="0.25">
      <c r="A4" s="11" t="s">
        <v>19</v>
      </c>
      <c r="B4" s="12">
        <v>0</v>
      </c>
    </row>
    <row r="5" spans="1:2" x14ac:dyDescent="0.25">
      <c r="A5" s="11" t="s">
        <v>34</v>
      </c>
      <c r="B5" s="12">
        <v>0</v>
      </c>
    </row>
    <row r="6" spans="1:2" x14ac:dyDescent="0.25">
      <c r="A6" s="11" t="s">
        <v>28</v>
      </c>
      <c r="B6" s="12">
        <v>145.69999999999999</v>
      </c>
    </row>
    <row r="7" spans="1:2" x14ac:dyDescent="0.25">
      <c r="A7" s="11" t="s">
        <v>15</v>
      </c>
      <c r="B7" s="12">
        <v>158.4</v>
      </c>
    </row>
    <row r="8" spans="1:2" x14ac:dyDescent="0.25">
      <c r="A8" s="11" t="s">
        <v>40</v>
      </c>
      <c r="B8" s="12">
        <v>311.2</v>
      </c>
    </row>
    <row r="9" spans="1:2" x14ac:dyDescent="0.25">
      <c r="A9" s="11" t="s">
        <v>48</v>
      </c>
      <c r="B9" s="12">
        <v>546.79999999999995</v>
      </c>
    </row>
    <row r="10" spans="1:2" x14ac:dyDescent="0.25">
      <c r="A10" s="11" t="s">
        <v>24</v>
      </c>
      <c r="B10" s="12">
        <v>1032.8</v>
      </c>
    </row>
    <row r="19" spans="1:2" x14ac:dyDescent="0.25">
      <c r="A19" s="10" t="s">
        <v>59</v>
      </c>
      <c r="B19" t="s">
        <v>62</v>
      </c>
    </row>
    <row r="20" spans="1:2" x14ac:dyDescent="0.25">
      <c r="A20" s="11" t="s">
        <v>48</v>
      </c>
      <c r="B20" s="12">
        <v>0</v>
      </c>
    </row>
    <row r="21" spans="1:2" x14ac:dyDescent="0.25">
      <c r="A21" s="11" t="s">
        <v>34</v>
      </c>
      <c r="B21" s="12">
        <v>140.30000000000001</v>
      </c>
    </row>
    <row r="22" spans="1:2" x14ac:dyDescent="0.25">
      <c r="A22" s="11" t="s">
        <v>40</v>
      </c>
      <c r="B22" s="12">
        <v>160.6</v>
      </c>
    </row>
    <row r="23" spans="1:2" x14ac:dyDescent="0.25">
      <c r="A23" s="11" t="s">
        <v>28</v>
      </c>
      <c r="B23" s="12">
        <v>161.19999999999999</v>
      </c>
    </row>
    <row r="24" spans="1:2" x14ac:dyDescent="0.25">
      <c r="A24" s="11" t="s">
        <v>15</v>
      </c>
      <c r="B24" s="12">
        <v>196.2</v>
      </c>
    </row>
    <row r="25" spans="1:2" x14ac:dyDescent="0.25">
      <c r="A25" s="11" t="s">
        <v>19</v>
      </c>
      <c r="B25" s="12">
        <v>287.2</v>
      </c>
    </row>
    <row r="26" spans="1:2" x14ac:dyDescent="0.25">
      <c r="A26" s="11" t="s">
        <v>24</v>
      </c>
      <c r="B26" s="12">
        <v>1032.5999999999999</v>
      </c>
    </row>
    <row r="35" spans="1:1" x14ac:dyDescent="0.25">
      <c r="A35" s="13" t="s">
        <v>63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6800-D0A4-46AA-9E1C-E6642661A432}">
  <dimension ref="A3:C11"/>
  <sheetViews>
    <sheetView workbookViewId="0">
      <selection activeCell="E21" sqref="E21"/>
    </sheetView>
  </sheetViews>
  <sheetFormatPr defaultRowHeight="15" x14ac:dyDescent="0.25"/>
  <cols>
    <col min="1" max="1" width="26.85546875" bestFit="1" customWidth="1"/>
    <col min="2" max="2" width="24" bestFit="1" customWidth="1"/>
    <col min="3" max="3" width="23" bestFit="1" customWidth="1"/>
  </cols>
  <sheetData>
    <row r="3" spans="1:3" x14ac:dyDescent="0.25">
      <c r="A3" s="10" t="s">
        <v>59</v>
      </c>
      <c r="B3" t="s">
        <v>67</v>
      </c>
      <c r="C3" t="s">
        <v>66</v>
      </c>
    </row>
    <row r="4" spans="1:3" x14ac:dyDescent="0.25">
      <c r="A4" s="11" t="s">
        <v>28</v>
      </c>
      <c r="B4" s="12">
        <v>0.8</v>
      </c>
      <c r="C4" s="12">
        <v>0.8</v>
      </c>
    </row>
    <row r="5" spans="1:3" x14ac:dyDescent="0.25">
      <c r="A5" s="11" t="s">
        <v>48</v>
      </c>
      <c r="B5" s="12">
        <v>52.172499999999999</v>
      </c>
      <c r="C5" s="12">
        <v>52.625</v>
      </c>
    </row>
    <row r="6" spans="1:3" x14ac:dyDescent="0.25">
      <c r="A6" s="11" t="s">
        <v>40</v>
      </c>
      <c r="B6" s="12">
        <v>54.25</v>
      </c>
      <c r="C6" s="12">
        <v>54.199999999999996</v>
      </c>
    </row>
    <row r="7" spans="1:3" x14ac:dyDescent="0.25">
      <c r="A7" s="11" t="s">
        <v>24</v>
      </c>
      <c r="B7" s="12">
        <v>91.082499999999996</v>
      </c>
      <c r="C7" s="12">
        <v>96.114999999999995</v>
      </c>
    </row>
    <row r="8" spans="1:3" x14ac:dyDescent="0.25">
      <c r="A8" s="11" t="s">
        <v>34</v>
      </c>
      <c r="B8" s="12">
        <v>108.4</v>
      </c>
      <c r="C8" s="12">
        <v>100.8</v>
      </c>
    </row>
    <row r="9" spans="1:3" x14ac:dyDescent="0.25">
      <c r="A9" s="11" t="s">
        <v>15</v>
      </c>
      <c r="B9" s="12">
        <v>122.7</v>
      </c>
      <c r="C9" s="12">
        <v>123.2</v>
      </c>
    </row>
    <row r="10" spans="1:3" x14ac:dyDescent="0.25">
      <c r="A10" s="11" t="s">
        <v>19</v>
      </c>
      <c r="B10" s="12">
        <v>850.19</v>
      </c>
      <c r="C10" s="12">
        <v>855.52</v>
      </c>
    </row>
    <row r="11" spans="1:3" x14ac:dyDescent="0.25">
      <c r="A11" s="11" t="s">
        <v>60</v>
      </c>
      <c r="B11" s="12">
        <v>239.97464285714287</v>
      </c>
      <c r="C11" s="12">
        <v>242.10500000000002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9D87-4DE2-456F-A9A2-BEB3F56B423C}">
  <dimension ref="A3:C11"/>
  <sheetViews>
    <sheetView tabSelected="1" topLeftCell="A19" workbookViewId="0">
      <selection activeCell="D11" sqref="D11"/>
    </sheetView>
  </sheetViews>
  <sheetFormatPr defaultRowHeight="15" x14ac:dyDescent="0.25"/>
  <cols>
    <col min="1" max="1" width="26.85546875" bestFit="1" customWidth="1"/>
    <col min="2" max="2" width="23" bestFit="1" customWidth="1"/>
    <col min="3" max="3" width="22.85546875" bestFit="1" customWidth="1"/>
    <col min="4" max="14" width="26.85546875" bestFit="1" customWidth="1"/>
    <col min="15" max="15" width="28" bestFit="1" customWidth="1"/>
    <col min="16" max="16" width="27.85546875" bestFit="1" customWidth="1"/>
  </cols>
  <sheetData>
    <row r="3" spans="1:3" x14ac:dyDescent="0.25">
      <c r="A3" s="10" t="s">
        <v>59</v>
      </c>
      <c r="B3" t="s">
        <v>66</v>
      </c>
      <c r="C3" t="s">
        <v>62</v>
      </c>
    </row>
    <row r="4" spans="1:3" x14ac:dyDescent="0.25">
      <c r="A4" s="11" t="s">
        <v>28</v>
      </c>
      <c r="B4" s="12">
        <v>0.8</v>
      </c>
      <c r="C4" s="12">
        <v>161.19999999999999</v>
      </c>
    </row>
    <row r="5" spans="1:3" x14ac:dyDescent="0.25">
      <c r="A5" s="11" t="s">
        <v>48</v>
      </c>
      <c r="B5" s="12">
        <v>52.625</v>
      </c>
      <c r="C5" s="12">
        <v>0</v>
      </c>
    </row>
    <row r="6" spans="1:3" x14ac:dyDescent="0.25">
      <c r="A6" s="11" t="s">
        <v>40</v>
      </c>
      <c r="B6" s="12">
        <v>54.199999999999996</v>
      </c>
      <c r="C6" s="12">
        <v>160.6</v>
      </c>
    </row>
    <row r="7" spans="1:3" x14ac:dyDescent="0.25">
      <c r="A7" s="11" t="s">
        <v>24</v>
      </c>
      <c r="B7" s="12">
        <v>96.114999999999995</v>
      </c>
      <c r="C7" s="12">
        <v>1032.5999999999999</v>
      </c>
    </row>
    <row r="8" spans="1:3" x14ac:dyDescent="0.25">
      <c r="A8" s="11" t="s">
        <v>34</v>
      </c>
      <c r="B8" s="12">
        <v>100.8</v>
      </c>
      <c r="C8" s="12">
        <v>140.30000000000001</v>
      </c>
    </row>
    <row r="9" spans="1:3" x14ac:dyDescent="0.25">
      <c r="A9" s="11" t="s">
        <v>15</v>
      </c>
      <c r="B9" s="12">
        <v>123.2</v>
      </c>
      <c r="C9" s="12">
        <v>196.2</v>
      </c>
    </row>
    <row r="10" spans="1:3" x14ac:dyDescent="0.25">
      <c r="A10" s="11" t="s">
        <v>19</v>
      </c>
      <c r="B10" s="12">
        <v>855.52</v>
      </c>
      <c r="C10" s="12">
        <v>287.2</v>
      </c>
    </row>
    <row r="11" spans="1:3" x14ac:dyDescent="0.25">
      <c r="A11" s="11" t="s">
        <v>60</v>
      </c>
      <c r="B11" s="12">
        <v>242.10500000000002</v>
      </c>
      <c r="C11" s="12">
        <v>1978.1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stable_revenue</vt:lpstr>
      <vt:lpstr>average_stock_price</vt:lpstr>
      <vt:lpstr>combination_chart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Castor</dc:creator>
  <cp:lastModifiedBy>Mike Carl Castor</cp:lastModifiedBy>
  <dcterms:created xsi:type="dcterms:W3CDTF">2022-07-26T06:52:06Z</dcterms:created>
  <dcterms:modified xsi:type="dcterms:W3CDTF">2022-07-26T16:34:59Z</dcterms:modified>
</cp:coreProperties>
</file>