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uileite/OneDrive/Documentos/MiEI/3.º ano/2.º semestre/Sistemas de Representação de Conhecimento e Raciocínio/Trabalhos práticos/SRCR-1617/Exercício 3/Resultados/"/>
    </mc:Choice>
  </mc:AlternateContent>
  <bookViews>
    <workbookView xWindow="0" yWindow="460" windowWidth="25580" windowHeight="14260"/>
  </bookViews>
  <sheets>
    <sheet name="Fatigue Level 7 níveis" sheetId="5" r:id="rId1"/>
    <sheet name="Fatigue Level 2 níveis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6" l="1"/>
  <c r="AN7" i="6"/>
  <c r="AK7" i="6"/>
  <c r="AG7" i="6"/>
  <c r="AI7" i="6"/>
  <c r="AF7" i="6"/>
  <c r="AB7" i="6"/>
  <c r="AD7" i="6"/>
  <c r="AA7" i="6"/>
  <c r="W7" i="6"/>
  <c r="Y7" i="6"/>
  <c r="V7" i="6"/>
  <c r="R7" i="6"/>
  <c r="T7" i="6"/>
  <c r="Q7" i="6"/>
  <c r="M7" i="6"/>
  <c r="O7" i="6"/>
  <c r="L7" i="6"/>
  <c r="H7" i="6"/>
  <c r="J7" i="6"/>
  <c r="G7" i="6"/>
  <c r="C7" i="6"/>
  <c r="E7" i="6"/>
  <c r="B7" i="6"/>
  <c r="AQ7" i="5"/>
  <c r="AS7" i="5"/>
  <c r="AP7" i="5"/>
  <c r="AL7" i="5"/>
  <c r="AN7" i="5"/>
  <c r="AK7" i="5"/>
  <c r="AG7" i="5"/>
  <c r="AI7" i="5"/>
  <c r="AF7" i="5"/>
  <c r="AB7" i="5"/>
  <c r="AD7" i="5"/>
  <c r="AA7" i="5"/>
  <c r="W7" i="5"/>
  <c r="Y7" i="5"/>
  <c r="V7" i="5"/>
  <c r="R7" i="5"/>
  <c r="T7" i="5"/>
  <c r="Q7" i="5"/>
  <c r="M7" i="5"/>
  <c r="O7" i="5"/>
  <c r="L7" i="5"/>
  <c r="H7" i="5"/>
  <c r="J7" i="5"/>
  <c r="G7" i="5"/>
  <c r="C7" i="5"/>
  <c r="E7" i="5"/>
  <c r="B7" i="5"/>
</calcChain>
</file>

<file path=xl/sharedStrings.xml><?xml version="1.0" encoding="utf-8"?>
<sst xmlns="http://schemas.openxmlformats.org/spreadsheetml/2006/main" count="170" uniqueCount="35">
  <si>
    <t>c</t>
  </si>
  <si>
    <t>rmse</t>
  </si>
  <si>
    <t>Nº Iterações</t>
  </si>
  <si>
    <t>5,4,3</t>
  </si>
  <si>
    <t>Erro</t>
  </si>
  <si>
    <t>Melhor resultado:</t>
  </si>
  <si>
    <t>5,4,2</t>
  </si>
  <si>
    <t>5,3,2</t>
  </si>
  <si>
    <t>3,2,1</t>
  </si>
  <si>
    <t>4,3,2</t>
  </si>
  <si>
    <t>7,3,2</t>
  </si>
  <si>
    <t>7,4,2</t>
  </si>
  <si>
    <t>7,5,3,2</t>
  </si>
  <si>
    <t>8,4,2</t>
  </si>
  <si>
    <t>5,3,2,1</t>
  </si>
  <si>
    <t>6,4,2</t>
  </si>
  <si>
    <t>RNA:</t>
  </si>
  <si>
    <t>Teste a FatigueLevel com 7 níveis</t>
  </si>
  <si>
    <t>FatigueLevel ~ Task</t>
  </si>
  <si>
    <t>FatigueLevel ~ Task + MAMean</t>
  </si>
  <si>
    <t>FatigueLevel ~ Task + MAMean + MVMean</t>
  </si>
  <si>
    <t>FatigueLevel ~ Task + MAMean + MVMean + DDCMean</t>
  </si>
  <si>
    <t>FatigueLevel ~ Task + MAMean + MVMean + DDCMean + DMSMean</t>
  </si>
  <si>
    <t>FatigueLevel ~ Task + MAMean + MVMean + DDCMean + DMSMean + ADMSLMean</t>
  </si>
  <si>
    <t>FatigueLevel ~ Task + MAMean + MVMean + DDCMean + DMSMean + ADMSLMean  + KDT</t>
  </si>
  <si>
    <t>FatigueLevel ~ Task + MAMean + MVMean + DDCMean + DMSMean + ADMSLMean  + KDT + TBC</t>
  </si>
  <si>
    <t>FatigueLevel ~ Task + MAMean + MVMean + DDCMean + DMSMean + ADMSLMean  + KDT + TBC + AEDMean</t>
  </si>
  <si>
    <t>FatigueLevel ~ Task + KDTMean</t>
  </si>
  <si>
    <t>FatigueLevel ~ Task + KDTMean + ADMSLMean</t>
  </si>
  <si>
    <t>FatigueLevel ~ Task + KDTMean + ADMSLMean + DMSMean</t>
  </si>
  <si>
    <t>FatigueLevel ~ Task + KDTMean + ADMSLMean + DMSMean + MAMean</t>
  </si>
  <si>
    <t>FatigueLevel ~ Task + KDTMean + ADMSLMean + DMSMean + MAMean + MVMean</t>
  </si>
  <si>
    <t>FatigueLevel ~ Task + KDTMean + ADMSLMean + DMSMean + MAMean + MVMean + TBCMean</t>
  </si>
  <si>
    <t>FatigueLevel ~ Task + KDTMean + ADMSLMean + DMSMean + MAMean + MVMean + TBCMean + AEDMean</t>
  </si>
  <si>
    <t>Teste a FatigueLevel com 2 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</si>
</sst>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sz val="16"/>
      <color theme="1"/>
      <name val="Arial"/>
    </font>
    <font>
      <sz val="16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75"/>
  <sheetViews>
    <sheetView showGridLines="0" tabSelected="1" topLeftCell="AG4" workbookViewId="0">
      <selection activeCell="B8" sqref="B8:E8"/>
    </sheetView>
  </sheetViews>
  <sheetFormatPr baseColWidth="10" defaultColWidth="8.83203125" defaultRowHeight="14" x14ac:dyDescent="0.15"/>
  <cols>
    <col min="1" max="1" width="5" style="12" customWidth="1"/>
    <col min="2" max="2" width="7.6640625" style="18" customWidth="1"/>
    <col min="3" max="3" width="17.5" style="18" customWidth="1"/>
    <col min="4" max="4" width="11" style="18" customWidth="1"/>
    <col min="5" max="5" width="10.83203125" style="18" customWidth="1"/>
    <col min="6" max="6" width="5.6640625" style="18" customWidth="1"/>
    <col min="7" max="7" width="7.6640625" style="18" customWidth="1"/>
    <col min="8" max="8" width="17.5" style="18" customWidth="1"/>
    <col min="9" max="9" width="11" style="18" customWidth="1"/>
    <col min="10" max="10" width="10.83203125" style="18" customWidth="1"/>
    <col min="11" max="11" width="5.6640625" style="18" customWidth="1"/>
    <col min="12" max="12" width="7.6640625" style="18" customWidth="1"/>
    <col min="13" max="13" width="17.5" style="18" customWidth="1"/>
    <col min="14" max="14" width="11" style="18" customWidth="1"/>
    <col min="15" max="15" width="10.83203125" style="18" customWidth="1"/>
    <col min="16" max="16" width="5.6640625" style="18" customWidth="1"/>
    <col min="17" max="17" width="7.6640625" style="18" customWidth="1"/>
    <col min="18" max="18" width="17.5" style="18" customWidth="1"/>
    <col min="19" max="19" width="11" style="18" customWidth="1"/>
    <col min="20" max="20" width="10.83203125" style="18" customWidth="1"/>
    <col min="21" max="21" width="5.6640625" style="18" customWidth="1"/>
    <col min="22" max="22" width="7.6640625" style="18" customWidth="1"/>
    <col min="23" max="23" width="17.5" style="18" customWidth="1"/>
    <col min="24" max="24" width="11" style="18" customWidth="1"/>
    <col min="25" max="25" width="10.83203125" style="18" customWidth="1"/>
    <col min="26" max="26" width="5.6640625" style="18" customWidth="1"/>
    <col min="27" max="27" width="7.6640625" style="18" customWidth="1"/>
    <col min="28" max="28" width="17.5" style="18" customWidth="1"/>
    <col min="29" max="29" width="11" style="18" customWidth="1"/>
    <col min="30" max="30" width="10.83203125" style="18" customWidth="1"/>
    <col min="31" max="31" width="5.6640625" style="18" customWidth="1"/>
    <col min="32" max="32" width="7.6640625" style="18" customWidth="1"/>
    <col min="33" max="33" width="17.5" style="18" customWidth="1"/>
    <col min="34" max="34" width="11" style="18" customWidth="1"/>
    <col min="35" max="35" width="10.83203125" style="18" customWidth="1"/>
    <col min="36" max="36" width="5.6640625" style="18" customWidth="1"/>
    <col min="37" max="37" width="7.6640625" style="18" customWidth="1"/>
    <col min="38" max="38" width="17.5" style="18" customWidth="1"/>
    <col min="39" max="39" width="11" style="18" customWidth="1"/>
    <col min="40" max="40" width="10.83203125" style="18" customWidth="1"/>
    <col min="41" max="41" width="5.6640625" style="18" customWidth="1"/>
    <col min="42" max="42" width="7.6640625" style="18" customWidth="1"/>
    <col min="43" max="43" width="17.5" style="18" customWidth="1"/>
    <col min="44" max="44" width="11" style="18" customWidth="1"/>
    <col min="45" max="45" width="10.83203125" style="18" customWidth="1"/>
    <col min="46" max="16384" width="8.83203125" style="12"/>
  </cols>
  <sheetData>
    <row r="2" spans="2:45" ht="20" x14ac:dyDescent="0.2">
      <c r="C2" s="26" t="s">
        <v>16</v>
      </c>
      <c r="D2" s="40" t="s">
        <v>17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19"/>
    </row>
    <row r="3" spans="2:45" ht="16" x14ac:dyDescent="0.2">
      <c r="B3" s="17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5" spans="2:45" ht="16" customHeight="1" x14ac:dyDescent="0.2">
      <c r="B5" s="42" t="s">
        <v>5</v>
      </c>
      <c r="C5" s="42"/>
      <c r="D5" s="42"/>
      <c r="E5" s="42"/>
      <c r="G5" s="42" t="s">
        <v>5</v>
      </c>
      <c r="H5" s="42"/>
      <c r="I5" s="42"/>
      <c r="J5" s="42"/>
      <c r="L5" s="42" t="s">
        <v>5</v>
      </c>
      <c r="M5" s="42"/>
      <c r="N5" s="42"/>
      <c r="O5" s="42"/>
      <c r="Q5" s="42" t="s">
        <v>5</v>
      </c>
      <c r="R5" s="42"/>
      <c r="S5" s="42"/>
      <c r="T5" s="42"/>
      <c r="V5" s="42" t="s">
        <v>5</v>
      </c>
      <c r="W5" s="42"/>
      <c r="X5" s="42"/>
      <c r="Y5" s="42"/>
      <c r="AA5" s="42" t="s">
        <v>5</v>
      </c>
      <c r="AB5" s="42"/>
      <c r="AC5" s="42"/>
      <c r="AD5" s="42"/>
      <c r="AF5" s="42" t="s">
        <v>5</v>
      </c>
      <c r="AG5" s="42"/>
      <c r="AH5" s="42"/>
      <c r="AI5" s="42"/>
      <c r="AK5" s="42" t="s">
        <v>5</v>
      </c>
      <c r="AL5" s="42"/>
      <c r="AM5" s="42"/>
      <c r="AN5" s="42"/>
      <c r="AP5" s="42" t="s">
        <v>5</v>
      </c>
      <c r="AQ5" s="42"/>
      <c r="AR5" s="42"/>
      <c r="AS5" s="42"/>
    </row>
    <row r="6" spans="2:45" ht="16" x14ac:dyDescent="0.2">
      <c r="B6" s="17" t="s">
        <v>0</v>
      </c>
      <c r="C6" s="43" t="s">
        <v>1</v>
      </c>
      <c r="D6" s="43"/>
      <c r="E6" s="17" t="s">
        <v>4</v>
      </c>
      <c r="G6" s="17" t="s">
        <v>0</v>
      </c>
      <c r="H6" s="43" t="s">
        <v>1</v>
      </c>
      <c r="I6" s="43"/>
      <c r="J6" s="17" t="s">
        <v>4</v>
      </c>
      <c r="L6" s="17" t="s">
        <v>0</v>
      </c>
      <c r="M6" s="43" t="s">
        <v>1</v>
      </c>
      <c r="N6" s="43"/>
      <c r="O6" s="17" t="s">
        <v>4</v>
      </c>
      <c r="Q6" s="17" t="s">
        <v>0</v>
      </c>
      <c r="R6" s="43" t="s">
        <v>1</v>
      </c>
      <c r="S6" s="43"/>
      <c r="T6" s="17" t="s">
        <v>4</v>
      </c>
      <c r="V6" s="17" t="s">
        <v>0</v>
      </c>
      <c r="W6" s="43" t="s">
        <v>1</v>
      </c>
      <c r="X6" s="43"/>
      <c r="Y6" s="17" t="s">
        <v>4</v>
      </c>
      <c r="AA6" s="17" t="s">
        <v>0</v>
      </c>
      <c r="AB6" s="43" t="s">
        <v>1</v>
      </c>
      <c r="AC6" s="43"/>
      <c r="AD6" s="17" t="s">
        <v>4</v>
      </c>
      <c r="AF6" s="17" t="s">
        <v>0</v>
      </c>
      <c r="AG6" s="43" t="s">
        <v>1</v>
      </c>
      <c r="AH6" s="43"/>
      <c r="AI6" s="17" t="s">
        <v>4</v>
      </c>
      <c r="AK6" s="17" t="s">
        <v>0</v>
      </c>
      <c r="AL6" s="43" t="s">
        <v>1</v>
      </c>
      <c r="AM6" s="43"/>
      <c r="AN6" s="17" t="s">
        <v>4</v>
      </c>
      <c r="AP6" s="17" t="s">
        <v>0</v>
      </c>
      <c r="AQ6" s="43" t="s">
        <v>1</v>
      </c>
      <c r="AR6" s="43"/>
      <c r="AS6" s="17" t="s">
        <v>4</v>
      </c>
    </row>
    <row r="7" spans="2:45" ht="16" customHeight="1" thickBot="1" x14ac:dyDescent="0.2">
      <c r="B7" s="18" t="e">
        <f>INDEX(B10:E10,MATCH(C7,C10:C74,0),1)</f>
        <v>#REF!</v>
      </c>
      <c r="C7" s="44">
        <f>MIN(C10:C74)</f>
        <v>1.1121296380000001</v>
      </c>
      <c r="D7" s="44"/>
      <c r="E7" s="18" t="e">
        <f>INDEX(B10:E10,MATCH(C7,C10:C74,0),4)</f>
        <v>#REF!</v>
      </c>
      <c r="G7" s="18">
        <f>INDEX(G10:J10,MATCH(H7,H10:H74,0),1)</f>
        <v>2.1</v>
      </c>
      <c r="H7" s="44">
        <f>MIN(H10:H74)</f>
        <v>1.1003266650000001</v>
      </c>
      <c r="I7" s="44"/>
      <c r="J7" s="18">
        <f>INDEX(G10:J10,MATCH(H7,H10:H74,0),4)</f>
        <v>292.53267</v>
      </c>
      <c r="L7" s="18" t="e">
        <f>INDEX(L10:O10,MATCH(M7,M10:M74,0),1)</f>
        <v>#REF!</v>
      </c>
      <c r="M7" s="44">
        <f>MIN(M10:M74)</f>
        <v>1.1274823730000001</v>
      </c>
      <c r="N7" s="44"/>
      <c r="O7" s="18" t="e">
        <f>INDEX(L10:O10,MATCH(M7,M10:M74,0),4)</f>
        <v>#REF!</v>
      </c>
      <c r="Q7" s="18" t="str">
        <f>INDEX(Q10:T10,MATCH(R7,R10:R74,0),1)</f>
        <v>5,3,2</v>
      </c>
      <c r="R7" s="45">
        <f>MIN(R10:R74)</f>
        <v>1.1173482779999999</v>
      </c>
      <c r="S7" s="45"/>
      <c r="T7" s="18">
        <f>INDEX(Q10:T10,MATCH(R7,R10:R74,0),4)</f>
        <v>245.24816000000001</v>
      </c>
      <c r="U7" s="5"/>
      <c r="V7" s="18">
        <f>INDEX(V10:Y10,MATCH(W7,W10:W74,0),1)</f>
        <v>4.3</v>
      </c>
      <c r="W7" s="45">
        <f>MIN(W10:W74)</f>
        <v>1.1239005070000001</v>
      </c>
      <c r="X7" s="45"/>
      <c r="Y7" s="18">
        <f>INDEX(V10:Y10,MATCH(W7,W10:W74,0),4)</f>
        <v>221.04112000000001</v>
      </c>
      <c r="AA7" s="18">
        <f>INDEX(AA10:AD10,MATCH(AB7,AB10:AB74,0),1)</f>
        <v>4.3</v>
      </c>
      <c r="AB7" s="45">
        <f>MIN(AB10:AB74)</f>
        <v>1.1232752180000001</v>
      </c>
      <c r="AC7" s="45"/>
      <c r="AD7" s="18">
        <f>INDEX(AA10:AD10,MATCH(AB7,AB10:AB74,0),4)</f>
        <v>220.48066</v>
      </c>
      <c r="AF7" s="18">
        <f>INDEX(AF10:AI10,MATCH(AG7,AG10:AG74,0),1)</f>
        <v>6.6</v>
      </c>
      <c r="AG7" s="44">
        <f>MIN(AG10:AG74)</f>
        <v>1.299102499</v>
      </c>
      <c r="AH7" s="44"/>
      <c r="AI7" s="10">
        <f>INDEX(AF10:AI10,MATCH(AG7,AG10:AG74,0),4)</f>
        <v>150.76866000000001</v>
      </c>
      <c r="AK7" s="18" t="e">
        <f>INDEX(AK10:AN10,MATCH(AL7,AL10:AL74,0),1)</f>
        <v>#REF!</v>
      </c>
      <c r="AL7" s="44">
        <f>MIN(AL10:AL74)</f>
        <v>1.182429204</v>
      </c>
      <c r="AM7" s="44"/>
      <c r="AN7" s="10" t="e">
        <f>INDEX(AK10:AN10,MATCH(AL7,AL10:AL74,0),4)</f>
        <v>#REF!</v>
      </c>
      <c r="AP7" s="18" t="e">
        <f>INDEX(AP10:AS10,MATCH(AQ7,AQ10:AQ74,0),1)</f>
        <v>#REF!</v>
      </c>
      <c r="AQ7" s="44">
        <f>MIN(AQ10:AQ74)</f>
        <v>1.1223383870000001</v>
      </c>
      <c r="AR7" s="44"/>
      <c r="AS7" s="10" t="e">
        <f>INDEX(AP10:AS10,MATCH(AQ7,AQ10:AQ74,0),4)</f>
        <v>#REF!</v>
      </c>
    </row>
    <row r="8" spans="2:45" ht="15" thickBot="1" x14ac:dyDescent="0.2">
      <c r="B8" s="46" t="s">
        <v>18</v>
      </c>
      <c r="C8" s="47"/>
      <c r="D8" s="47"/>
      <c r="E8" s="48"/>
      <c r="F8" s="19"/>
      <c r="G8" s="46" t="s">
        <v>19</v>
      </c>
      <c r="H8" s="47"/>
      <c r="I8" s="47"/>
      <c r="J8" s="48"/>
      <c r="K8" s="24"/>
      <c r="L8" s="46" t="s">
        <v>20</v>
      </c>
      <c r="M8" s="47"/>
      <c r="N8" s="47"/>
      <c r="O8" s="48"/>
      <c r="P8" s="24"/>
      <c r="Q8" s="46" t="s">
        <v>21</v>
      </c>
      <c r="R8" s="47"/>
      <c r="S8" s="47"/>
      <c r="T8" s="48"/>
      <c r="V8" s="46" t="s">
        <v>22</v>
      </c>
      <c r="W8" s="47"/>
      <c r="X8" s="47"/>
      <c r="Y8" s="48"/>
      <c r="AA8" s="46" t="s">
        <v>23</v>
      </c>
      <c r="AB8" s="47"/>
      <c r="AC8" s="47"/>
      <c r="AD8" s="48"/>
      <c r="AF8" s="49" t="s">
        <v>24</v>
      </c>
      <c r="AG8" s="50"/>
      <c r="AH8" s="50"/>
      <c r="AI8" s="51"/>
      <c r="AK8" s="49" t="s">
        <v>25</v>
      </c>
      <c r="AL8" s="50"/>
      <c r="AM8" s="52"/>
      <c r="AN8" s="51"/>
      <c r="AP8" s="49" t="s">
        <v>26</v>
      </c>
      <c r="AQ8" s="52"/>
      <c r="AR8" s="52"/>
      <c r="AS8" s="51"/>
    </row>
    <row r="9" spans="2:45" x14ac:dyDescent="0.15">
      <c r="B9" s="13" t="s">
        <v>0</v>
      </c>
      <c r="C9" s="14" t="s">
        <v>1</v>
      </c>
      <c r="D9" s="16" t="s">
        <v>2</v>
      </c>
      <c r="E9" s="22" t="s">
        <v>4</v>
      </c>
      <c r="G9" s="13" t="s">
        <v>0</v>
      </c>
      <c r="H9" s="14" t="s">
        <v>1</v>
      </c>
      <c r="I9" s="15" t="s">
        <v>2</v>
      </c>
      <c r="J9" s="22" t="s">
        <v>4</v>
      </c>
      <c r="K9" s="25"/>
      <c r="L9" s="13" t="s">
        <v>0</v>
      </c>
      <c r="M9" s="14" t="s">
        <v>1</v>
      </c>
      <c r="N9" s="16" t="s">
        <v>2</v>
      </c>
      <c r="O9" s="22" t="s">
        <v>4</v>
      </c>
      <c r="Q9" s="13" t="s">
        <v>0</v>
      </c>
      <c r="R9" s="20" t="s">
        <v>1</v>
      </c>
      <c r="S9" s="16" t="s">
        <v>2</v>
      </c>
      <c r="T9" s="23" t="s">
        <v>4</v>
      </c>
      <c r="V9" s="21" t="s">
        <v>0</v>
      </c>
      <c r="W9" s="20" t="s">
        <v>1</v>
      </c>
      <c r="X9" s="16" t="s">
        <v>2</v>
      </c>
      <c r="Y9" s="23" t="s">
        <v>4</v>
      </c>
      <c r="AA9" s="21" t="s">
        <v>0</v>
      </c>
      <c r="AB9" s="20" t="s">
        <v>1</v>
      </c>
      <c r="AC9" s="16" t="s">
        <v>2</v>
      </c>
      <c r="AD9" s="23" t="s">
        <v>4</v>
      </c>
      <c r="AF9" s="21" t="s">
        <v>0</v>
      </c>
      <c r="AG9" s="20" t="s">
        <v>1</v>
      </c>
      <c r="AH9" s="16" t="s">
        <v>2</v>
      </c>
      <c r="AI9" s="23" t="s">
        <v>4</v>
      </c>
      <c r="AK9" s="21" t="s">
        <v>0</v>
      </c>
      <c r="AL9" s="20" t="s">
        <v>1</v>
      </c>
      <c r="AM9" s="16" t="s">
        <v>2</v>
      </c>
      <c r="AN9" s="23" t="s">
        <v>4</v>
      </c>
      <c r="AP9" s="21" t="s">
        <v>0</v>
      </c>
      <c r="AQ9" s="20" t="s">
        <v>1</v>
      </c>
      <c r="AR9" s="16" t="s">
        <v>2</v>
      </c>
      <c r="AS9" s="23" t="s">
        <v>4</v>
      </c>
    </row>
    <row r="10" spans="2:45" ht="16" customHeight="1" x14ac:dyDescent="0.15">
      <c r="B10" s="7">
        <v>2.1</v>
      </c>
      <c r="C10" s="4">
        <v>1.1121449729999999</v>
      </c>
      <c r="D10" s="5">
        <v>78</v>
      </c>
      <c r="E10" s="6">
        <v>313.50241</v>
      </c>
      <c r="F10" s="25"/>
      <c r="G10" s="18">
        <v>2.1</v>
      </c>
      <c r="H10" s="18">
        <v>1.1003266650000001</v>
      </c>
      <c r="I10" s="18">
        <v>5499</v>
      </c>
      <c r="J10" s="18">
        <v>292.53267</v>
      </c>
      <c r="K10" s="25"/>
      <c r="L10" s="18">
        <v>4.3</v>
      </c>
      <c r="M10" s="18">
        <v>1.139356912</v>
      </c>
      <c r="N10" s="18">
        <v>404938</v>
      </c>
      <c r="O10" s="18">
        <v>254.93619000000001</v>
      </c>
      <c r="P10" s="25"/>
      <c r="Q10" s="7" t="s">
        <v>7</v>
      </c>
      <c r="R10" s="4">
        <v>1.1173482779999999</v>
      </c>
      <c r="S10" s="5">
        <v>241801</v>
      </c>
      <c r="T10" s="6">
        <v>245.24816000000001</v>
      </c>
      <c r="V10" s="7">
        <v>4.3</v>
      </c>
      <c r="W10" s="4">
        <v>1.1239005070000001</v>
      </c>
      <c r="X10" s="5">
        <v>149164</v>
      </c>
      <c r="Y10" s="6">
        <v>221.04112000000001</v>
      </c>
      <c r="AA10" s="7">
        <v>4.3</v>
      </c>
      <c r="AB10" s="4">
        <v>1.1232752180000001</v>
      </c>
      <c r="AC10" s="5">
        <v>199349</v>
      </c>
      <c r="AD10" s="6">
        <v>220.48066</v>
      </c>
      <c r="AF10" s="7">
        <v>6.6</v>
      </c>
      <c r="AG10" s="4">
        <v>1.299102499</v>
      </c>
      <c r="AH10" s="5">
        <v>453432</v>
      </c>
      <c r="AI10" s="6">
        <v>150.76866000000001</v>
      </c>
      <c r="AK10" s="7">
        <v>8.4</v>
      </c>
      <c r="AL10" s="4">
        <v>1.412883082</v>
      </c>
      <c r="AM10" s="5">
        <v>136828</v>
      </c>
      <c r="AN10" s="6">
        <v>123.15569000000001</v>
      </c>
      <c r="AP10" s="7">
        <v>6.4</v>
      </c>
      <c r="AQ10" s="4">
        <v>1.3040984200000001</v>
      </c>
      <c r="AR10" s="5">
        <v>59346</v>
      </c>
      <c r="AS10" s="6">
        <v>175.57139000000001</v>
      </c>
    </row>
    <row r="11" spans="2:45" x14ac:dyDescent="0.15">
      <c r="B11" s="7" t="s">
        <v>3</v>
      </c>
      <c r="C11" s="4">
        <v>1.1121296380000001</v>
      </c>
      <c r="D11" s="5">
        <v>77</v>
      </c>
      <c r="E11" s="6">
        <v>313.50240000000002</v>
      </c>
      <c r="G11" s="7">
        <v>4.3</v>
      </c>
      <c r="H11" s="5">
        <v>1.2118786669999999</v>
      </c>
      <c r="I11" s="5">
        <v>214852</v>
      </c>
      <c r="J11" s="6">
        <v>272.12412</v>
      </c>
      <c r="L11" s="7" t="s">
        <v>6</v>
      </c>
      <c r="M11" s="5">
        <v>1.1274823730000001</v>
      </c>
      <c r="N11" s="5">
        <v>57340</v>
      </c>
      <c r="O11" s="6">
        <v>248.15683000000001</v>
      </c>
      <c r="Q11" s="7"/>
      <c r="R11" s="5"/>
      <c r="S11" s="5"/>
      <c r="T11" s="6"/>
      <c r="V11" s="7">
        <v>6.5</v>
      </c>
      <c r="W11" s="5">
        <v>1.2265088230000001</v>
      </c>
      <c r="X11" s="5">
        <v>188286</v>
      </c>
      <c r="Y11" s="6">
        <v>194.27001000000001</v>
      </c>
      <c r="AA11" s="7"/>
      <c r="AB11" s="5"/>
      <c r="AC11" s="5"/>
      <c r="AD11" s="6"/>
      <c r="AF11" s="7">
        <v>9.6</v>
      </c>
      <c r="AG11" s="5">
        <v>1.475585213</v>
      </c>
      <c r="AH11" s="5">
        <v>930182</v>
      </c>
      <c r="AI11" s="6">
        <v>117.90996</v>
      </c>
      <c r="AK11" s="7">
        <v>5.4</v>
      </c>
      <c r="AL11" s="5">
        <v>1.275554394</v>
      </c>
      <c r="AM11" s="5">
        <v>164627</v>
      </c>
      <c r="AN11" s="6">
        <v>194.82552999999999</v>
      </c>
      <c r="AP11" s="7">
        <v>9.4</v>
      </c>
      <c r="AQ11" s="5">
        <v>1.509591361</v>
      </c>
      <c r="AR11" s="5">
        <v>348190</v>
      </c>
      <c r="AS11" s="6">
        <v>127.03989</v>
      </c>
    </row>
    <row r="12" spans="2:45" x14ac:dyDescent="0.15">
      <c r="B12" s="7"/>
      <c r="C12" s="2"/>
      <c r="D12" s="5"/>
      <c r="E12" s="6"/>
      <c r="G12" s="7"/>
      <c r="H12" s="4"/>
      <c r="I12" s="5"/>
      <c r="J12" s="6"/>
      <c r="L12" s="7"/>
      <c r="M12" s="4"/>
      <c r="N12" s="5"/>
      <c r="O12" s="6"/>
      <c r="Q12" s="7"/>
      <c r="R12" s="4"/>
      <c r="S12" s="5"/>
      <c r="T12" s="6"/>
      <c r="V12" s="7">
        <v>7.5</v>
      </c>
      <c r="W12" s="4">
        <v>1.2460770160000001</v>
      </c>
      <c r="X12" s="5"/>
      <c r="Y12" s="6">
        <v>184.10979</v>
      </c>
      <c r="AA12" s="7"/>
      <c r="AB12" s="4"/>
      <c r="AC12" s="5"/>
      <c r="AD12" s="6"/>
      <c r="AF12" s="7"/>
      <c r="AG12" s="4"/>
      <c r="AH12" s="5"/>
      <c r="AI12" s="6"/>
      <c r="AK12" s="7">
        <v>3.2</v>
      </c>
      <c r="AL12" s="4">
        <v>1.182429204</v>
      </c>
      <c r="AM12" s="5">
        <v>293758</v>
      </c>
      <c r="AN12" s="6">
        <v>251.44973999999999</v>
      </c>
      <c r="AP12" s="7" t="s">
        <v>8</v>
      </c>
      <c r="AQ12" s="4">
        <v>1.1223383870000001</v>
      </c>
      <c r="AR12" s="5">
        <v>221103</v>
      </c>
      <c r="AS12" s="6">
        <v>240.91255000000001</v>
      </c>
    </row>
    <row r="13" spans="2:45" x14ac:dyDescent="0.15">
      <c r="B13" s="7"/>
      <c r="C13" s="1"/>
      <c r="D13" s="5"/>
      <c r="E13" s="6"/>
      <c r="G13" s="7"/>
      <c r="H13" s="4"/>
      <c r="I13" s="5"/>
      <c r="J13" s="6"/>
      <c r="L13" s="7"/>
      <c r="M13" s="4"/>
      <c r="N13" s="5"/>
      <c r="O13" s="6"/>
      <c r="Q13" s="7"/>
      <c r="R13" s="4"/>
      <c r="S13" s="5"/>
      <c r="T13" s="6"/>
      <c r="V13" s="7"/>
      <c r="W13" s="4"/>
      <c r="X13" s="5"/>
      <c r="Y13" s="6"/>
      <c r="AA13" s="7"/>
      <c r="AB13" s="4"/>
      <c r="AC13" s="5"/>
      <c r="AD13" s="6"/>
      <c r="AF13" s="7"/>
      <c r="AG13" s="4"/>
      <c r="AH13" s="5"/>
      <c r="AI13" s="6"/>
      <c r="AK13" s="7"/>
      <c r="AL13" s="4"/>
      <c r="AM13" s="5"/>
      <c r="AN13" s="6"/>
      <c r="AP13" s="7"/>
      <c r="AQ13" s="4"/>
      <c r="AR13" s="5"/>
      <c r="AS13" s="6"/>
    </row>
    <row r="14" spans="2:45" x14ac:dyDescent="0.15">
      <c r="B14" s="7"/>
      <c r="C14" s="3"/>
      <c r="D14" s="5"/>
      <c r="E14" s="6"/>
      <c r="G14" s="8"/>
      <c r="H14" s="5"/>
      <c r="I14" s="5"/>
      <c r="J14" s="6"/>
      <c r="L14" s="8"/>
      <c r="M14" s="5"/>
      <c r="N14" s="5"/>
      <c r="O14" s="6"/>
      <c r="Q14" s="8"/>
      <c r="R14" s="4"/>
      <c r="S14" s="5"/>
      <c r="T14" s="6"/>
      <c r="V14" s="8"/>
      <c r="W14" s="4"/>
      <c r="X14" s="5"/>
      <c r="Y14" s="6"/>
      <c r="AA14" s="8"/>
      <c r="AB14" s="4"/>
      <c r="AC14" s="5"/>
      <c r="AD14" s="6"/>
      <c r="AF14" s="8"/>
      <c r="AG14" s="4"/>
      <c r="AH14" s="5"/>
      <c r="AI14" s="6"/>
      <c r="AK14" s="8"/>
      <c r="AL14" s="4"/>
      <c r="AM14" s="5"/>
      <c r="AN14" s="6"/>
      <c r="AP14" s="8"/>
      <c r="AQ14" s="4"/>
      <c r="AR14" s="5"/>
      <c r="AS14" s="6"/>
    </row>
    <row r="15" spans="2:45" x14ac:dyDescent="0.15">
      <c r="B15" s="7"/>
      <c r="C15" s="1"/>
      <c r="D15" s="5"/>
      <c r="E15" s="6"/>
      <c r="G15" s="8"/>
      <c r="H15" s="5"/>
      <c r="I15" s="5"/>
      <c r="J15" s="6"/>
      <c r="L15" s="8"/>
      <c r="M15" s="5"/>
      <c r="N15" s="5"/>
      <c r="O15" s="6"/>
      <c r="Q15" s="8"/>
      <c r="R15" s="5"/>
      <c r="S15" s="5"/>
      <c r="T15" s="6"/>
      <c r="V15" s="8"/>
      <c r="W15" s="5"/>
      <c r="X15" s="5"/>
      <c r="Y15" s="6"/>
      <c r="AA15" s="8"/>
      <c r="AB15" s="5"/>
      <c r="AC15" s="5"/>
      <c r="AD15" s="6"/>
      <c r="AF15" s="8"/>
      <c r="AG15" s="5"/>
      <c r="AH15" s="5"/>
      <c r="AI15" s="6"/>
      <c r="AK15" s="8"/>
      <c r="AL15" s="5"/>
      <c r="AM15" s="5"/>
      <c r="AN15" s="6"/>
      <c r="AP15" s="8"/>
      <c r="AQ15" s="5"/>
      <c r="AR15" s="5"/>
      <c r="AS15" s="6"/>
    </row>
    <row r="16" spans="2:45" x14ac:dyDescent="0.15">
      <c r="B16" s="7"/>
      <c r="C16" s="1"/>
      <c r="D16" s="5"/>
      <c r="E16" s="6"/>
      <c r="G16" s="8"/>
      <c r="H16" s="5"/>
      <c r="I16" s="5"/>
      <c r="J16" s="6"/>
      <c r="L16" s="8"/>
      <c r="M16" s="5"/>
      <c r="N16" s="5"/>
      <c r="O16" s="6"/>
      <c r="Q16" s="8"/>
      <c r="R16" s="5"/>
      <c r="S16" s="5"/>
      <c r="T16" s="6"/>
      <c r="V16" s="8"/>
      <c r="W16" s="5"/>
      <c r="X16" s="5"/>
      <c r="Y16" s="6"/>
      <c r="AA16" s="8"/>
      <c r="AB16" s="5"/>
      <c r="AC16" s="5"/>
      <c r="AD16" s="6"/>
      <c r="AF16" s="8"/>
      <c r="AG16" s="5"/>
      <c r="AH16" s="5"/>
      <c r="AI16" s="6"/>
      <c r="AK16" s="8"/>
      <c r="AL16" s="5"/>
      <c r="AM16" s="5"/>
      <c r="AN16" s="6"/>
      <c r="AP16" s="8"/>
      <c r="AQ16" s="5"/>
      <c r="AR16" s="5"/>
      <c r="AS16" s="6"/>
    </row>
    <row r="17" spans="2:45" x14ac:dyDescent="0.15">
      <c r="B17" s="7"/>
      <c r="C17" s="2"/>
      <c r="D17" s="4"/>
      <c r="E17" s="6"/>
      <c r="G17" s="8"/>
      <c r="H17" s="5"/>
      <c r="I17" s="5"/>
      <c r="J17" s="6"/>
      <c r="L17" s="8"/>
      <c r="M17" s="5"/>
      <c r="N17" s="5"/>
      <c r="O17" s="6"/>
      <c r="Q17" s="8"/>
      <c r="R17" s="5"/>
      <c r="S17" s="5"/>
      <c r="T17" s="6"/>
      <c r="V17" s="8"/>
      <c r="W17" s="5"/>
      <c r="X17" s="5"/>
      <c r="Y17" s="6"/>
      <c r="AA17" s="8"/>
      <c r="AB17" s="5"/>
      <c r="AC17" s="5"/>
      <c r="AD17" s="6"/>
      <c r="AF17" s="8"/>
      <c r="AG17" s="5"/>
      <c r="AH17" s="5"/>
      <c r="AI17" s="6"/>
      <c r="AK17" s="8"/>
      <c r="AL17" s="5"/>
      <c r="AM17" s="5"/>
      <c r="AN17" s="6"/>
      <c r="AP17" s="8"/>
      <c r="AQ17" s="5"/>
      <c r="AR17" s="5"/>
      <c r="AS17" s="6"/>
    </row>
    <row r="18" spans="2:45" x14ac:dyDescent="0.15">
      <c r="B18" s="7"/>
      <c r="C18" s="4"/>
      <c r="D18" s="4"/>
      <c r="E18" s="6"/>
      <c r="G18" s="8"/>
      <c r="H18" s="5"/>
      <c r="I18" s="5"/>
      <c r="J18" s="6"/>
      <c r="L18" s="8"/>
      <c r="M18" s="5"/>
      <c r="N18" s="5"/>
      <c r="O18" s="6"/>
      <c r="Q18" s="8"/>
      <c r="R18" s="5"/>
      <c r="S18" s="5"/>
      <c r="T18" s="6"/>
      <c r="V18" s="8"/>
      <c r="W18" s="5"/>
      <c r="X18" s="5"/>
      <c r="Y18" s="6"/>
      <c r="AA18" s="8"/>
      <c r="AB18" s="5"/>
      <c r="AC18" s="5"/>
      <c r="AD18" s="6"/>
      <c r="AF18" s="8"/>
      <c r="AG18" s="5"/>
      <c r="AH18" s="5"/>
      <c r="AI18" s="6"/>
      <c r="AK18" s="8"/>
      <c r="AL18" s="5"/>
      <c r="AM18" s="5"/>
      <c r="AN18" s="6"/>
      <c r="AP18" s="8"/>
      <c r="AQ18" s="5"/>
      <c r="AR18" s="5"/>
      <c r="AS18" s="6"/>
    </row>
    <row r="19" spans="2:45" x14ac:dyDescent="0.15">
      <c r="B19" s="7"/>
      <c r="C19" s="2"/>
      <c r="D19" s="4"/>
      <c r="E19" s="6"/>
      <c r="G19" s="8"/>
      <c r="H19" s="5"/>
      <c r="I19" s="5"/>
      <c r="J19" s="6"/>
      <c r="L19" s="8"/>
      <c r="M19" s="5"/>
      <c r="N19" s="5"/>
      <c r="O19" s="6"/>
      <c r="Q19" s="8"/>
      <c r="R19" s="5"/>
      <c r="S19" s="5"/>
      <c r="T19" s="6"/>
      <c r="V19" s="8"/>
      <c r="W19" s="5"/>
      <c r="X19" s="5"/>
      <c r="Y19" s="6"/>
      <c r="AA19" s="8"/>
      <c r="AB19" s="5"/>
      <c r="AC19" s="5"/>
      <c r="AD19" s="6"/>
      <c r="AF19" s="8"/>
      <c r="AG19" s="5"/>
      <c r="AH19" s="5"/>
      <c r="AI19" s="6"/>
      <c r="AK19" s="8"/>
      <c r="AL19" s="5"/>
      <c r="AM19" s="5"/>
      <c r="AN19" s="6"/>
      <c r="AP19" s="8"/>
      <c r="AQ19" s="5"/>
      <c r="AR19" s="5"/>
      <c r="AS19" s="6"/>
    </row>
    <row r="20" spans="2:45" x14ac:dyDescent="0.15">
      <c r="B20" s="7"/>
      <c r="C20" s="4"/>
      <c r="D20" s="5"/>
      <c r="E20" s="6"/>
      <c r="G20" s="8"/>
      <c r="H20" s="5"/>
      <c r="I20" s="5"/>
      <c r="J20" s="6"/>
      <c r="L20" s="8"/>
      <c r="M20" s="5"/>
      <c r="N20" s="5"/>
      <c r="O20" s="6"/>
      <c r="Q20" s="8"/>
      <c r="R20" s="5"/>
      <c r="S20" s="5"/>
      <c r="T20" s="6"/>
      <c r="V20" s="8"/>
      <c r="W20" s="5"/>
      <c r="X20" s="5"/>
      <c r="Y20" s="6"/>
      <c r="AA20" s="8"/>
      <c r="AB20" s="5"/>
      <c r="AC20" s="5"/>
      <c r="AD20" s="6"/>
      <c r="AF20" s="8"/>
      <c r="AG20" s="5"/>
      <c r="AH20" s="5"/>
      <c r="AI20" s="6"/>
      <c r="AK20" s="8"/>
      <c r="AL20" s="5"/>
      <c r="AM20" s="5"/>
      <c r="AN20" s="6"/>
      <c r="AP20" s="8"/>
      <c r="AQ20" s="5"/>
      <c r="AR20" s="5"/>
      <c r="AS20" s="6"/>
    </row>
    <row r="21" spans="2:45" x14ac:dyDescent="0.15">
      <c r="B21" s="7"/>
      <c r="C21" s="4"/>
      <c r="D21" s="5"/>
      <c r="E21" s="6"/>
      <c r="G21" s="8"/>
      <c r="H21" s="5"/>
      <c r="I21" s="5"/>
      <c r="J21" s="6"/>
      <c r="L21" s="8"/>
      <c r="M21" s="5"/>
      <c r="N21" s="5"/>
      <c r="O21" s="6"/>
      <c r="Q21" s="8"/>
      <c r="R21" s="5"/>
      <c r="S21" s="5"/>
      <c r="T21" s="6"/>
      <c r="V21" s="8"/>
      <c r="W21" s="5"/>
      <c r="X21" s="5"/>
      <c r="Y21" s="6"/>
      <c r="AA21" s="8"/>
      <c r="AB21" s="5"/>
      <c r="AC21" s="5"/>
      <c r="AD21" s="6"/>
      <c r="AF21" s="8"/>
      <c r="AG21" s="5"/>
      <c r="AH21" s="5"/>
      <c r="AI21" s="6"/>
      <c r="AK21" s="8"/>
      <c r="AL21" s="5"/>
      <c r="AM21" s="5"/>
      <c r="AN21" s="6"/>
      <c r="AP21" s="8"/>
      <c r="AQ21" s="5"/>
      <c r="AR21" s="5"/>
      <c r="AS21" s="6"/>
    </row>
    <row r="22" spans="2:45" x14ac:dyDescent="0.15">
      <c r="B22" s="7"/>
      <c r="C22" s="5"/>
      <c r="D22" s="5"/>
      <c r="E22" s="6"/>
      <c r="G22" s="8"/>
      <c r="H22" s="5"/>
      <c r="I22" s="5"/>
      <c r="J22" s="6"/>
      <c r="L22" s="8"/>
      <c r="M22" s="5"/>
      <c r="N22" s="5"/>
      <c r="O22" s="6"/>
      <c r="Q22" s="8"/>
      <c r="R22" s="5"/>
      <c r="S22" s="5"/>
      <c r="T22" s="6"/>
      <c r="V22" s="8"/>
      <c r="W22" s="5"/>
      <c r="X22" s="5"/>
      <c r="Y22" s="6"/>
      <c r="AA22" s="8"/>
      <c r="AB22" s="5"/>
      <c r="AC22" s="5"/>
      <c r="AD22" s="6"/>
      <c r="AF22" s="8"/>
      <c r="AG22" s="5"/>
      <c r="AH22" s="5"/>
      <c r="AI22" s="6"/>
      <c r="AK22" s="8"/>
      <c r="AL22" s="5"/>
      <c r="AM22" s="5"/>
      <c r="AN22" s="6"/>
      <c r="AP22" s="8"/>
      <c r="AQ22" s="5"/>
      <c r="AR22" s="5"/>
      <c r="AS22" s="6"/>
    </row>
    <row r="23" spans="2:45" x14ac:dyDescent="0.15">
      <c r="B23" s="7"/>
      <c r="C23" s="4"/>
      <c r="D23" s="5"/>
      <c r="E23" s="6"/>
      <c r="G23" s="8"/>
      <c r="H23" s="5"/>
      <c r="I23" s="5"/>
      <c r="J23" s="6"/>
      <c r="L23" s="8"/>
      <c r="M23" s="5"/>
      <c r="N23" s="5"/>
      <c r="O23" s="6"/>
      <c r="Q23" s="8"/>
      <c r="R23" s="5"/>
      <c r="S23" s="5"/>
      <c r="T23" s="6"/>
      <c r="V23" s="8"/>
      <c r="W23" s="5"/>
      <c r="X23" s="5"/>
      <c r="Y23" s="6"/>
      <c r="AA23" s="8"/>
      <c r="AB23" s="5"/>
      <c r="AC23" s="5"/>
      <c r="AD23" s="6"/>
      <c r="AF23" s="8"/>
      <c r="AG23" s="5"/>
      <c r="AH23" s="5"/>
      <c r="AI23" s="6"/>
      <c r="AK23" s="8"/>
      <c r="AL23" s="5"/>
      <c r="AM23" s="5"/>
      <c r="AN23" s="6"/>
      <c r="AP23" s="8"/>
      <c r="AQ23" s="5"/>
      <c r="AR23" s="5"/>
      <c r="AS23" s="6"/>
    </row>
    <row r="24" spans="2:45" x14ac:dyDescent="0.15">
      <c r="B24" s="7"/>
      <c r="C24" s="4"/>
      <c r="D24" s="5"/>
      <c r="E24" s="6"/>
      <c r="G24" s="8"/>
      <c r="H24" s="5"/>
      <c r="I24" s="5"/>
      <c r="J24" s="6"/>
      <c r="L24" s="8"/>
      <c r="M24" s="5"/>
      <c r="N24" s="5"/>
      <c r="O24" s="6"/>
      <c r="Q24" s="8"/>
      <c r="R24" s="5"/>
      <c r="S24" s="5"/>
      <c r="T24" s="6"/>
      <c r="U24" s="25"/>
      <c r="V24" s="8"/>
      <c r="W24" s="5"/>
      <c r="X24" s="5"/>
      <c r="Y24" s="6"/>
      <c r="AA24" s="8"/>
      <c r="AB24" s="5"/>
      <c r="AC24" s="5"/>
      <c r="AD24" s="6"/>
      <c r="AF24" s="8"/>
      <c r="AG24" s="5"/>
      <c r="AH24" s="5"/>
      <c r="AI24" s="6"/>
      <c r="AK24" s="8"/>
      <c r="AL24" s="5"/>
      <c r="AM24" s="5"/>
      <c r="AN24" s="6"/>
      <c r="AP24" s="8"/>
      <c r="AQ24" s="5"/>
      <c r="AR24" s="5"/>
      <c r="AS24" s="6"/>
    </row>
    <row r="25" spans="2:45" x14ac:dyDescent="0.15">
      <c r="B25" s="8"/>
      <c r="C25" s="4"/>
      <c r="D25" s="5"/>
      <c r="E25" s="6"/>
      <c r="G25" s="8"/>
      <c r="H25" s="5"/>
      <c r="I25" s="5"/>
      <c r="J25" s="6"/>
      <c r="L25" s="8"/>
      <c r="M25" s="5"/>
      <c r="N25" s="5"/>
      <c r="O25" s="6"/>
      <c r="Q25" s="8"/>
      <c r="R25" s="5"/>
      <c r="S25" s="5"/>
      <c r="T25" s="6"/>
      <c r="U25" s="25"/>
      <c r="V25" s="8"/>
      <c r="W25" s="5"/>
      <c r="X25" s="5"/>
      <c r="Y25" s="6"/>
      <c r="AA25" s="8"/>
      <c r="AB25" s="5"/>
      <c r="AC25" s="5"/>
      <c r="AD25" s="6"/>
      <c r="AF25" s="8"/>
      <c r="AG25" s="5"/>
      <c r="AH25" s="5"/>
      <c r="AI25" s="6"/>
      <c r="AK25" s="8"/>
      <c r="AL25" s="5"/>
      <c r="AM25" s="5"/>
      <c r="AN25" s="6"/>
      <c r="AP25" s="8"/>
      <c r="AQ25" s="5"/>
      <c r="AR25" s="5"/>
      <c r="AS25" s="6"/>
    </row>
    <row r="26" spans="2:45" x14ac:dyDescent="0.15">
      <c r="B26" s="8"/>
      <c r="C26" s="5"/>
      <c r="D26" s="5"/>
      <c r="E26" s="6"/>
      <c r="G26" s="8"/>
      <c r="H26" s="5"/>
      <c r="I26" s="5"/>
      <c r="J26" s="6"/>
      <c r="L26" s="8"/>
      <c r="M26" s="5"/>
      <c r="N26" s="5"/>
      <c r="O26" s="6"/>
      <c r="Q26" s="8"/>
      <c r="R26" s="5"/>
      <c r="S26" s="5"/>
      <c r="T26" s="6"/>
      <c r="U26" s="25"/>
      <c r="V26" s="8"/>
      <c r="W26" s="5"/>
      <c r="X26" s="5"/>
      <c r="Y26" s="6"/>
      <c r="AA26" s="8"/>
      <c r="AB26" s="5"/>
      <c r="AC26" s="5"/>
      <c r="AD26" s="6"/>
      <c r="AF26" s="8"/>
      <c r="AG26" s="5"/>
      <c r="AH26" s="5"/>
      <c r="AI26" s="6"/>
      <c r="AK26" s="8"/>
      <c r="AL26" s="5"/>
      <c r="AM26" s="5"/>
      <c r="AN26" s="6"/>
      <c r="AP26" s="8"/>
      <c r="AQ26" s="5"/>
      <c r="AR26" s="5"/>
      <c r="AS26" s="6"/>
    </row>
    <row r="27" spans="2:45" x14ac:dyDescent="0.15">
      <c r="B27" s="8"/>
      <c r="C27" s="5"/>
      <c r="D27" s="5"/>
      <c r="E27" s="6"/>
      <c r="G27" s="8"/>
      <c r="H27" s="5"/>
      <c r="I27" s="5"/>
      <c r="J27" s="6"/>
      <c r="L27" s="8"/>
      <c r="M27" s="5"/>
      <c r="N27" s="5"/>
      <c r="O27" s="6"/>
      <c r="Q27" s="8"/>
      <c r="R27" s="5"/>
      <c r="S27" s="5"/>
      <c r="T27" s="6"/>
      <c r="U27" s="25"/>
      <c r="V27" s="8"/>
      <c r="W27" s="5"/>
      <c r="X27" s="5"/>
      <c r="Y27" s="6"/>
      <c r="AA27" s="8"/>
      <c r="AB27" s="5"/>
      <c r="AC27" s="5"/>
      <c r="AD27" s="6"/>
      <c r="AF27" s="8"/>
      <c r="AG27" s="5"/>
      <c r="AH27" s="5"/>
      <c r="AI27" s="6"/>
      <c r="AK27" s="8"/>
      <c r="AL27" s="5"/>
      <c r="AM27" s="5"/>
      <c r="AN27" s="6"/>
      <c r="AP27" s="8"/>
      <c r="AQ27" s="5"/>
      <c r="AR27" s="5"/>
      <c r="AS27" s="6"/>
    </row>
    <row r="28" spans="2:45" x14ac:dyDescent="0.15">
      <c r="B28" s="8"/>
      <c r="C28" s="5"/>
      <c r="D28" s="5"/>
      <c r="E28" s="6"/>
      <c r="G28" s="8"/>
      <c r="H28" s="5"/>
      <c r="I28" s="5"/>
      <c r="J28" s="6"/>
      <c r="L28" s="8"/>
      <c r="M28" s="5"/>
      <c r="N28" s="5"/>
      <c r="O28" s="6"/>
      <c r="Q28" s="8"/>
      <c r="R28" s="5"/>
      <c r="S28" s="5"/>
      <c r="T28" s="6"/>
      <c r="U28" s="25"/>
      <c r="V28" s="8"/>
      <c r="W28" s="5"/>
      <c r="X28" s="5"/>
      <c r="Y28" s="6"/>
      <c r="AA28" s="8"/>
      <c r="AB28" s="5"/>
      <c r="AC28" s="5"/>
      <c r="AD28" s="6"/>
      <c r="AF28" s="8"/>
      <c r="AG28" s="5"/>
      <c r="AH28" s="5"/>
      <c r="AI28" s="6"/>
      <c r="AK28" s="8"/>
      <c r="AL28" s="5"/>
      <c r="AM28" s="5"/>
      <c r="AN28" s="6"/>
      <c r="AP28" s="8"/>
      <c r="AQ28" s="5"/>
      <c r="AR28" s="5"/>
      <c r="AS28" s="6"/>
    </row>
    <row r="29" spans="2:45" x14ac:dyDescent="0.15">
      <c r="B29" s="8"/>
      <c r="C29" s="5"/>
      <c r="D29" s="5"/>
      <c r="E29" s="6"/>
      <c r="G29" s="8"/>
      <c r="H29" s="5"/>
      <c r="I29" s="5"/>
      <c r="J29" s="6"/>
      <c r="L29" s="8"/>
      <c r="M29" s="5"/>
      <c r="N29" s="5"/>
      <c r="O29" s="6"/>
      <c r="Q29" s="8"/>
      <c r="R29" s="5"/>
      <c r="S29" s="5"/>
      <c r="T29" s="6"/>
      <c r="U29" s="25"/>
      <c r="V29" s="8"/>
      <c r="W29" s="5"/>
      <c r="X29" s="5"/>
      <c r="Y29" s="6"/>
      <c r="AA29" s="8"/>
      <c r="AB29" s="5"/>
      <c r="AC29" s="5"/>
      <c r="AD29" s="6"/>
      <c r="AF29" s="8"/>
      <c r="AG29" s="5"/>
      <c r="AH29" s="5"/>
      <c r="AI29" s="6"/>
      <c r="AK29" s="8"/>
      <c r="AL29" s="5"/>
      <c r="AM29" s="5"/>
      <c r="AN29" s="6"/>
      <c r="AP29" s="8"/>
      <c r="AQ29" s="5"/>
      <c r="AR29" s="5"/>
      <c r="AS29" s="6"/>
    </row>
    <row r="30" spans="2:45" x14ac:dyDescent="0.15">
      <c r="B30" s="8"/>
      <c r="C30" s="5"/>
      <c r="D30" s="5"/>
      <c r="E30" s="6"/>
      <c r="G30" s="8"/>
      <c r="H30" s="5"/>
      <c r="I30" s="5"/>
      <c r="J30" s="6"/>
      <c r="L30" s="8"/>
      <c r="M30" s="5"/>
      <c r="N30" s="5"/>
      <c r="O30" s="6"/>
      <c r="Q30" s="8"/>
      <c r="R30" s="5"/>
      <c r="S30" s="5"/>
      <c r="T30" s="6"/>
      <c r="U30" s="25"/>
      <c r="V30" s="8"/>
      <c r="W30" s="5"/>
      <c r="X30" s="5"/>
      <c r="Y30" s="6"/>
      <c r="AA30" s="8"/>
      <c r="AB30" s="5"/>
      <c r="AC30" s="5"/>
      <c r="AD30" s="6"/>
      <c r="AF30" s="8"/>
      <c r="AG30" s="5"/>
      <c r="AH30" s="5"/>
      <c r="AI30" s="6"/>
      <c r="AK30" s="8"/>
      <c r="AL30" s="5"/>
      <c r="AM30" s="5"/>
      <c r="AN30" s="6"/>
      <c r="AP30" s="8"/>
      <c r="AQ30" s="5"/>
      <c r="AR30" s="5"/>
      <c r="AS30" s="6"/>
    </row>
    <row r="31" spans="2:45" x14ac:dyDescent="0.15">
      <c r="B31" s="8"/>
      <c r="C31" s="5"/>
      <c r="D31" s="5"/>
      <c r="E31" s="5"/>
      <c r="F31" s="25"/>
      <c r="G31" s="8"/>
      <c r="I31" s="5"/>
      <c r="J31" s="6"/>
      <c r="L31" s="8"/>
      <c r="M31" s="5"/>
      <c r="N31" s="5"/>
      <c r="O31" s="6"/>
      <c r="Q31" s="8"/>
      <c r="R31" s="5"/>
      <c r="S31" s="5"/>
      <c r="T31" s="6"/>
      <c r="U31" s="25"/>
      <c r="V31" s="8"/>
      <c r="W31" s="5"/>
      <c r="X31" s="5"/>
      <c r="Y31" s="6"/>
      <c r="AA31" s="8"/>
      <c r="AB31" s="5"/>
      <c r="AC31" s="5"/>
      <c r="AD31" s="6"/>
      <c r="AF31" s="8"/>
      <c r="AG31" s="5"/>
      <c r="AH31" s="5"/>
      <c r="AI31" s="6"/>
      <c r="AK31" s="8"/>
      <c r="AL31" s="5"/>
      <c r="AM31" s="5"/>
      <c r="AN31" s="6"/>
      <c r="AP31" s="8"/>
      <c r="AQ31" s="5"/>
      <c r="AR31" s="5"/>
      <c r="AS31" s="6"/>
    </row>
    <row r="32" spans="2:45" x14ac:dyDescent="0.15">
      <c r="B32" s="8"/>
      <c r="C32" s="5"/>
      <c r="D32" s="5"/>
      <c r="E32" s="5"/>
      <c r="F32" s="25"/>
      <c r="G32" s="8"/>
      <c r="I32" s="5"/>
      <c r="J32" s="6"/>
      <c r="L32" s="8"/>
      <c r="M32" s="5"/>
      <c r="N32" s="5"/>
      <c r="O32" s="6"/>
      <c r="Q32" s="8"/>
      <c r="R32" s="5"/>
      <c r="S32" s="5"/>
      <c r="T32" s="6"/>
      <c r="U32" s="25"/>
      <c r="V32" s="8"/>
      <c r="W32" s="5"/>
      <c r="X32" s="5"/>
      <c r="Y32" s="6"/>
      <c r="AA32" s="8"/>
      <c r="AB32" s="5"/>
      <c r="AC32" s="5"/>
      <c r="AD32" s="6"/>
      <c r="AF32" s="8"/>
      <c r="AG32" s="5"/>
      <c r="AH32" s="5"/>
      <c r="AI32" s="6"/>
      <c r="AK32" s="8"/>
      <c r="AL32" s="5"/>
      <c r="AM32" s="5"/>
      <c r="AN32" s="6"/>
      <c r="AP32" s="8"/>
      <c r="AQ32" s="5"/>
      <c r="AR32" s="5"/>
      <c r="AS32" s="6"/>
    </row>
    <row r="33" spans="2:45" x14ac:dyDescent="0.15">
      <c r="B33" s="8"/>
      <c r="C33" s="5"/>
      <c r="D33" s="5"/>
      <c r="E33" s="6"/>
      <c r="G33" s="8"/>
      <c r="I33" s="5"/>
      <c r="J33" s="6"/>
      <c r="L33" s="8"/>
      <c r="M33" s="5"/>
      <c r="N33" s="5"/>
      <c r="O33" s="6"/>
      <c r="Q33" s="8"/>
      <c r="R33" s="5"/>
      <c r="S33" s="5"/>
      <c r="T33" s="6"/>
      <c r="U33" s="25"/>
      <c r="V33" s="8"/>
      <c r="W33" s="5"/>
      <c r="X33" s="5"/>
      <c r="Y33" s="6"/>
      <c r="AA33" s="8"/>
      <c r="AB33" s="5"/>
      <c r="AC33" s="5"/>
      <c r="AD33" s="6"/>
      <c r="AF33" s="8"/>
      <c r="AG33" s="5"/>
      <c r="AH33" s="5"/>
      <c r="AI33" s="6"/>
      <c r="AK33" s="8"/>
      <c r="AL33" s="5"/>
      <c r="AM33" s="5"/>
      <c r="AN33" s="6"/>
      <c r="AP33" s="8"/>
      <c r="AQ33" s="5"/>
      <c r="AR33" s="5"/>
      <c r="AS33" s="6"/>
    </row>
    <row r="34" spans="2:45" x14ac:dyDescent="0.15">
      <c r="B34" s="8"/>
      <c r="C34" s="5"/>
      <c r="D34" s="5"/>
      <c r="E34" s="6"/>
      <c r="G34" s="8"/>
      <c r="I34" s="5"/>
      <c r="J34" s="6"/>
      <c r="L34" s="8"/>
      <c r="M34" s="5"/>
      <c r="N34" s="5"/>
      <c r="O34" s="6"/>
      <c r="Q34" s="8"/>
      <c r="R34" s="5"/>
      <c r="S34" s="5"/>
      <c r="T34" s="6"/>
      <c r="U34" s="25"/>
      <c r="V34" s="8"/>
      <c r="W34" s="5"/>
      <c r="X34" s="5"/>
      <c r="Y34" s="6"/>
      <c r="AA34" s="8"/>
      <c r="AB34" s="5"/>
      <c r="AC34" s="5"/>
      <c r="AD34" s="6"/>
      <c r="AF34" s="8"/>
      <c r="AG34" s="5"/>
      <c r="AH34" s="5"/>
      <c r="AI34" s="6"/>
      <c r="AK34" s="8"/>
      <c r="AL34" s="5"/>
      <c r="AM34" s="5"/>
      <c r="AN34" s="6"/>
      <c r="AP34" s="8"/>
      <c r="AQ34" s="5"/>
      <c r="AR34" s="5"/>
      <c r="AS34" s="6"/>
    </row>
    <row r="35" spans="2:45" x14ac:dyDescent="0.15">
      <c r="B35" s="8"/>
      <c r="C35" s="5"/>
      <c r="D35" s="5"/>
      <c r="E35" s="6"/>
      <c r="G35" s="8"/>
      <c r="H35" s="5"/>
      <c r="I35" s="5"/>
      <c r="J35" s="6"/>
      <c r="L35" s="8"/>
      <c r="M35" s="5"/>
      <c r="N35" s="5"/>
      <c r="O35" s="6"/>
      <c r="Q35" s="8"/>
      <c r="R35" s="5"/>
      <c r="S35" s="5"/>
      <c r="T35" s="6"/>
      <c r="U35" s="25"/>
      <c r="V35" s="8"/>
      <c r="W35" s="5"/>
      <c r="X35" s="5"/>
      <c r="Y35" s="6"/>
      <c r="AA35" s="8"/>
      <c r="AB35" s="5"/>
      <c r="AC35" s="5"/>
      <c r="AD35" s="6"/>
      <c r="AF35" s="8"/>
      <c r="AG35" s="5"/>
      <c r="AH35" s="5"/>
      <c r="AI35" s="6"/>
      <c r="AK35" s="8"/>
      <c r="AL35" s="5"/>
      <c r="AM35" s="5"/>
      <c r="AN35" s="6"/>
      <c r="AP35" s="8"/>
      <c r="AQ35" s="5"/>
      <c r="AR35" s="5"/>
      <c r="AS35" s="6"/>
    </row>
    <row r="36" spans="2:45" x14ac:dyDescent="0.15">
      <c r="B36" s="8"/>
      <c r="C36" s="5"/>
      <c r="D36" s="5"/>
      <c r="E36" s="6"/>
      <c r="G36" s="8"/>
      <c r="H36" s="5"/>
      <c r="I36" s="5"/>
      <c r="J36" s="6"/>
      <c r="L36" s="8"/>
      <c r="M36" s="5"/>
      <c r="N36" s="5"/>
      <c r="O36" s="6"/>
      <c r="Q36" s="8"/>
      <c r="R36" s="5"/>
      <c r="S36" s="5"/>
      <c r="T36" s="6"/>
      <c r="U36" s="25"/>
      <c r="V36" s="8"/>
      <c r="W36" s="5"/>
      <c r="X36" s="5"/>
      <c r="Y36" s="6"/>
      <c r="AA36" s="8"/>
      <c r="AB36" s="5"/>
      <c r="AC36" s="5"/>
      <c r="AD36" s="6"/>
      <c r="AF36" s="8"/>
      <c r="AG36" s="5"/>
      <c r="AH36" s="5"/>
      <c r="AI36" s="6"/>
      <c r="AK36" s="8"/>
      <c r="AL36" s="5"/>
      <c r="AM36" s="5"/>
      <c r="AN36" s="6"/>
      <c r="AP36" s="8"/>
      <c r="AQ36" s="5"/>
      <c r="AR36" s="5"/>
      <c r="AS36" s="6"/>
    </row>
    <row r="37" spans="2:45" x14ac:dyDescent="0.15">
      <c r="B37" s="8"/>
      <c r="C37" s="5"/>
      <c r="D37" s="5"/>
      <c r="E37" s="6"/>
      <c r="G37" s="8"/>
      <c r="H37" s="5"/>
      <c r="I37" s="5"/>
      <c r="J37" s="6"/>
      <c r="L37" s="8"/>
      <c r="M37" s="5"/>
      <c r="N37" s="5"/>
      <c r="O37" s="6"/>
      <c r="Q37" s="8"/>
      <c r="R37" s="5"/>
      <c r="S37" s="5"/>
      <c r="T37" s="6"/>
      <c r="U37" s="25"/>
      <c r="V37" s="8"/>
      <c r="W37" s="5"/>
      <c r="X37" s="5"/>
      <c r="Y37" s="6"/>
      <c r="AA37" s="8"/>
      <c r="AB37" s="5"/>
      <c r="AC37" s="5"/>
      <c r="AD37" s="6"/>
      <c r="AF37" s="8"/>
      <c r="AG37" s="5"/>
      <c r="AH37" s="5"/>
      <c r="AI37" s="6"/>
      <c r="AK37" s="8"/>
      <c r="AL37" s="5"/>
      <c r="AM37" s="5"/>
      <c r="AN37" s="6"/>
      <c r="AP37" s="8"/>
      <c r="AQ37" s="5"/>
      <c r="AR37" s="5"/>
      <c r="AS37" s="6"/>
    </row>
    <row r="38" spans="2:45" x14ac:dyDescent="0.15">
      <c r="B38" s="8"/>
      <c r="C38" s="5"/>
      <c r="D38" s="5"/>
      <c r="E38" s="6"/>
      <c r="G38" s="8"/>
      <c r="H38" s="5"/>
      <c r="I38" s="5"/>
      <c r="J38" s="6"/>
      <c r="L38" s="8"/>
      <c r="M38" s="5"/>
      <c r="N38" s="5"/>
      <c r="O38" s="6"/>
      <c r="Q38" s="8"/>
      <c r="R38" s="5"/>
      <c r="S38" s="5"/>
      <c r="T38" s="6"/>
      <c r="U38" s="25"/>
      <c r="V38" s="8"/>
      <c r="W38" s="5"/>
      <c r="X38" s="5"/>
      <c r="Y38" s="6"/>
      <c r="AA38" s="8"/>
      <c r="AB38" s="5"/>
      <c r="AC38" s="5"/>
      <c r="AD38" s="6"/>
      <c r="AF38" s="8"/>
      <c r="AG38" s="5"/>
      <c r="AH38" s="5"/>
      <c r="AI38" s="6"/>
      <c r="AK38" s="8"/>
      <c r="AL38" s="5"/>
      <c r="AM38" s="5"/>
      <c r="AN38" s="6"/>
      <c r="AP38" s="8"/>
      <c r="AQ38" s="5"/>
      <c r="AR38" s="5"/>
      <c r="AS38" s="6"/>
    </row>
    <row r="39" spans="2:45" x14ac:dyDescent="0.15">
      <c r="B39" s="8"/>
      <c r="C39" s="5"/>
      <c r="D39" s="5"/>
      <c r="E39" s="6"/>
      <c r="G39" s="8"/>
      <c r="H39" s="5"/>
      <c r="I39" s="5"/>
      <c r="J39" s="6"/>
      <c r="L39" s="8"/>
      <c r="M39" s="5"/>
      <c r="N39" s="5"/>
      <c r="O39" s="6"/>
      <c r="Q39" s="8"/>
      <c r="R39" s="5"/>
      <c r="S39" s="5"/>
      <c r="T39" s="6"/>
      <c r="U39" s="25"/>
      <c r="V39" s="8"/>
      <c r="W39" s="5"/>
      <c r="X39" s="5"/>
      <c r="Y39" s="6"/>
      <c r="AA39" s="8"/>
      <c r="AB39" s="5"/>
      <c r="AC39" s="5"/>
      <c r="AD39" s="6"/>
      <c r="AF39" s="8"/>
      <c r="AG39" s="5"/>
      <c r="AH39" s="5"/>
      <c r="AI39" s="6"/>
      <c r="AK39" s="8"/>
      <c r="AL39" s="5"/>
      <c r="AM39" s="5"/>
      <c r="AN39" s="6"/>
      <c r="AP39" s="8"/>
      <c r="AQ39" s="5"/>
      <c r="AR39" s="5"/>
      <c r="AS39" s="6"/>
    </row>
    <row r="40" spans="2:45" x14ac:dyDescent="0.15">
      <c r="B40" s="8"/>
      <c r="C40" s="5"/>
      <c r="D40" s="5"/>
      <c r="E40" s="6"/>
      <c r="G40" s="8"/>
      <c r="H40" s="5"/>
      <c r="I40" s="5"/>
      <c r="J40" s="6"/>
      <c r="L40" s="8"/>
      <c r="M40" s="5"/>
      <c r="N40" s="5"/>
      <c r="O40" s="6"/>
      <c r="Q40" s="8"/>
      <c r="R40" s="5"/>
      <c r="S40" s="5"/>
      <c r="T40" s="6"/>
      <c r="U40" s="25"/>
      <c r="V40" s="8"/>
      <c r="W40" s="5"/>
      <c r="X40" s="5"/>
      <c r="Y40" s="6"/>
      <c r="AA40" s="8"/>
      <c r="AB40" s="5"/>
      <c r="AC40" s="5"/>
      <c r="AD40" s="6"/>
      <c r="AF40" s="8"/>
      <c r="AG40" s="5"/>
      <c r="AH40" s="5"/>
      <c r="AI40" s="6"/>
      <c r="AK40" s="8"/>
      <c r="AL40" s="5"/>
      <c r="AM40" s="5"/>
      <c r="AN40" s="6"/>
      <c r="AP40" s="8"/>
      <c r="AQ40" s="5"/>
      <c r="AR40" s="5"/>
      <c r="AS40" s="6"/>
    </row>
    <row r="41" spans="2:45" x14ac:dyDescent="0.15">
      <c r="B41" s="8"/>
      <c r="C41" s="5"/>
      <c r="D41" s="5"/>
      <c r="E41" s="6"/>
      <c r="G41" s="8"/>
      <c r="H41" s="5"/>
      <c r="I41" s="5"/>
      <c r="J41" s="6"/>
      <c r="L41" s="8"/>
      <c r="M41" s="5"/>
      <c r="N41" s="5"/>
      <c r="O41" s="6"/>
      <c r="Q41" s="8"/>
      <c r="R41" s="5"/>
      <c r="S41" s="5"/>
      <c r="T41" s="6"/>
      <c r="U41" s="25"/>
      <c r="V41" s="8"/>
      <c r="W41" s="5"/>
      <c r="X41" s="5"/>
      <c r="Y41" s="6"/>
      <c r="AA41" s="8"/>
      <c r="AB41" s="5"/>
      <c r="AC41" s="5"/>
      <c r="AD41" s="6"/>
      <c r="AF41" s="8"/>
      <c r="AG41" s="5"/>
      <c r="AH41" s="5"/>
      <c r="AI41" s="6"/>
      <c r="AK41" s="8"/>
      <c r="AL41" s="5"/>
      <c r="AM41" s="5"/>
      <c r="AN41" s="6"/>
      <c r="AP41" s="8"/>
      <c r="AQ41" s="5"/>
      <c r="AR41" s="5"/>
      <c r="AS41" s="6"/>
    </row>
    <row r="42" spans="2:45" x14ac:dyDescent="0.15">
      <c r="B42" s="8"/>
      <c r="C42" s="5"/>
      <c r="D42" s="5"/>
      <c r="E42" s="6"/>
      <c r="G42" s="8"/>
      <c r="H42" s="5"/>
      <c r="I42" s="5"/>
      <c r="J42" s="6"/>
      <c r="L42" s="8"/>
      <c r="M42" s="5"/>
      <c r="N42" s="5"/>
      <c r="O42" s="6"/>
      <c r="Q42" s="8"/>
      <c r="R42" s="5"/>
      <c r="S42" s="5"/>
      <c r="T42" s="6"/>
      <c r="U42" s="25"/>
      <c r="V42" s="8"/>
      <c r="W42" s="5"/>
      <c r="X42" s="5"/>
      <c r="Y42" s="6"/>
      <c r="AA42" s="8"/>
      <c r="AB42" s="5"/>
      <c r="AC42" s="5"/>
      <c r="AD42" s="6"/>
      <c r="AF42" s="8"/>
      <c r="AG42" s="5"/>
      <c r="AH42" s="5"/>
      <c r="AI42" s="6"/>
      <c r="AK42" s="8"/>
      <c r="AL42" s="5"/>
      <c r="AM42" s="5"/>
      <c r="AN42" s="6"/>
      <c r="AP42" s="8"/>
      <c r="AQ42" s="5"/>
      <c r="AR42" s="5"/>
      <c r="AS42" s="6"/>
    </row>
    <row r="43" spans="2:45" x14ac:dyDescent="0.15">
      <c r="B43" s="8"/>
      <c r="C43" s="5"/>
      <c r="D43" s="5"/>
      <c r="E43" s="6"/>
      <c r="G43" s="8"/>
      <c r="H43" s="5"/>
      <c r="I43" s="5"/>
      <c r="J43" s="6"/>
      <c r="L43" s="8"/>
      <c r="M43" s="5"/>
      <c r="N43" s="5"/>
      <c r="O43" s="6"/>
      <c r="Q43" s="8"/>
      <c r="R43" s="5"/>
      <c r="S43" s="5"/>
      <c r="T43" s="6"/>
      <c r="U43" s="25"/>
      <c r="V43" s="8"/>
      <c r="W43" s="5"/>
      <c r="X43" s="5"/>
      <c r="Y43" s="6"/>
      <c r="AA43" s="8"/>
      <c r="AB43" s="5"/>
      <c r="AC43" s="5"/>
      <c r="AD43" s="6"/>
      <c r="AF43" s="8"/>
      <c r="AG43" s="5"/>
      <c r="AH43" s="5"/>
      <c r="AI43" s="6"/>
      <c r="AK43" s="8"/>
      <c r="AL43" s="5"/>
      <c r="AM43" s="5"/>
      <c r="AN43" s="6"/>
      <c r="AP43" s="8"/>
      <c r="AQ43" s="5"/>
      <c r="AR43" s="5"/>
      <c r="AS43" s="6"/>
    </row>
    <row r="44" spans="2:45" x14ac:dyDescent="0.15">
      <c r="B44" s="8"/>
      <c r="C44" s="5"/>
      <c r="D44" s="5"/>
      <c r="E44" s="6"/>
      <c r="G44" s="8"/>
      <c r="H44" s="5"/>
      <c r="I44" s="5"/>
      <c r="J44" s="6"/>
      <c r="L44" s="8"/>
      <c r="M44" s="5"/>
      <c r="N44" s="5"/>
      <c r="O44" s="6"/>
      <c r="Q44" s="8"/>
      <c r="R44" s="5"/>
      <c r="S44" s="5"/>
      <c r="T44" s="6"/>
      <c r="U44" s="25"/>
      <c r="V44" s="8"/>
      <c r="W44" s="5"/>
      <c r="X44" s="5"/>
      <c r="Y44" s="6"/>
      <c r="AA44" s="8"/>
      <c r="AB44" s="5"/>
      <c r="AC44" s="5"/>
      <c r="AD44" s="6"/>
      <c r="AF44" s="8"/>
      <c r="AG44" s="5"/>
      <c r="AH44" s="5"/>
      <c r="AI44" s="6"/>
      <c r="AK44" s="8"/>
      <c r="AL44" s="5"/>
      <c r="AM44" s="5"/>
      <c r="AN44" s="6"/>
      <c r="AP44" s="8"/>
      <c r="AQ44" s="5"/>
      <c r="AR44" s="5"/>
      <c r="AS44" s="6"/>
    </row>
    <row r="45" spans="2:45" x14ac:dyDescent="0.15">
      <c r="B45" s="8"/>
      <c r="C45" s="5"/>
      <c r="D45" s="5"/>
      <c r="E45" s="6"/>
      <c r="G45" s="8"/>
      <c r="H45" s="5"/>
      <c r="I45" s="5"/>
      <c r="J45" s="6"/>
      <c r="L45" s="8"/>
      <c r="M45" s="5"/>
      <c r="N45" s="5"/>
      <c r="O45" s="6"/>
      <c r="Q45" s="8"/>
      <c r="R45" s="5"/>
      <c r="S45" s="5"/>
      <c r="T45" s="6"/>
      <c r="U45" s="25"/>
      <c r="V45" s="8"/>
      <c r="W45" s="5"/>
      <c r="X45" s="5"/>
      <c r="Y45" s="6"/>
      <c r="AA45" s="8"/>
      <c r="AB45" s="5"/>
      <c r="AC45" s="5"/>
      <c r="AD45" s="6"/>
      <c r="AF45" s="8"/>
      <c r="AG45" s="5"/>
      <c r="AH45" s="5"/>
      <c r="AI45" s="6"/>
      <c r="AK45" s="8"/>
      <c r="AL45" s="5"/>
      <c r="AM45" s="5"/>
      <c r="AN45" s="6"/>
      <c r="AP45" s="8"/>
      <c r="AQ45" s="5"/>
      <c r="AR45" s="5"/>
      <c r="AS45" s="6"/>
    </row>
    <row r="46" spans="2:45" x14ac:dyDescent="0.15">
      <c r="B46" s="8"/>
      <c r="C46" s="5"/>
      <c r="D46" s="5"/>
      <c r="E46" s="6"/>
      <c r="G46" s="8"/>
      <c r="H46" s="5"/>
      <c r="I46" s="5"/>
      <c r="J46" s="6"/>
      <c r="L46" s="8"/>
      <c r="M46" s="5"/>
      <c r="N46" s="5"/>
      <c r="O46" s="6"/>
      <c r="Q46" s="8"/>
      <c r="R46" s="5"/>
      <c r="S46" s="5"/>
      <c r="T46" s="6"/>
      <c r="U46" s="25"/>
      <c r="V46" s="8"/>
      <c r="W46" s="5"/>
      <c r="X46" s="5"/>
      <c r="Y46" s="6"/>
      <c r="AA46" s="8"/>
      <c r="AB46" s="5"/>
      <c r="AC46" s="5"/>
      <c r="AD46" s="6"/>
      <c r="AF46" s="8"/>
      <c r="AG46" s="5"/>
      <c r="AH46" s="5"/>
      <c r="AI46" s="6"/>
      <c r="AK46" s="8"/>
      <c r="AL46" s="5"/>
      <c r="AM46" s="5"/>
      <c r="AN46" s="6"/>
      <c r="AP46" s="8"/>
      <c r="AQ46" s="5"/>
      <c r="AR46" s="5"/>
      <c r="AS46" s="6"/>
    </row>
    <row r="47" spans="2:45" x14ac:dyDescent="0.15">
      <c r="B47" s="8"/>
      <c r="C47" s="5"/>
      <c r="D47" s="5"/>
      <c r="E47" s="6"/>
      <c r="G47" s="8"/>
      <c r="H47" s="5"/>
      <c r="I47" s="5"/>
      <c r="J47" s="6"/>
      <c r="L47" s="8"/>
      <c r="M47" s="5"/>
      <c r="N47" s="5"/>
      <c r="O47" s="6"/>
      <c r="Q47" s="8"/>
      <c r="R47" s="5"/>
      <c r="S47" s="5"/>
      <c r="T47" s="6"/>
      <c r="U47" s="25"/>
      <c r="V47" s="8"/>
      <c r="W47" s="5"/>
      <c r="X47" s="5"/>
      <c r="Y47" s="6"/>
      <c r="AA47" s="8"/>
      <c r="AB47" s="5"/>
      <c r="AC47" s="5"/>
      <c r="AD47" s="6"/>
      <c r="AF47" s="8"/>
      <c r="AG47" s="5"/>
      <c r="AH47" s="5"/>
      <c r="AI47" s="6"/>
      <c r="AK47" s="8"/>
      <c r="AL47" s="5"/>
      <c r="AM47" s="5"/>
      <c r="AN47" s="6"/>
      <c r="AP47" s="8"/>
      <c r="AQ47" s="5"/>
      <c r="AR47" s="5"/>
      <c r="AS47" s="6"/>
    </row>
    <row r="48" spans="2:45" x14ac:dyDescent="0.15">
      <c r="B48" s="8"/>
      <c r="C48" s="5"/>
      <c r="D48" s="5"/>
      <c r="E48" s="6"/>
      <c r="G48" s="8"/>
      <c r="H48" s="5"/>
      <c r="I48" s="5"/>
      <c r="J48" s="6"/>
      <c r="L48" s="8"/>
      <c r="M48" s="5"/>
      <c r="N48" s="5"/>
      <c r="O48" s="6"/>
      <c r="Q48" s="8"/>
      <c r="R48" s="5"/>
      <c r="S48" s="5"/>
      <c r="T48" s="6"/>
      <c r="U48" s="25"/>
      <c r="V48" s="8"/>
      <c r="W48" s="5"/>
      <c r="X48" s="5"/>
      <c r="Y48" s="6"/>
      <c r="AA48" s="8"/>
      <c r="AB48" s="5"/>
      <c r="AC48" s="5"/>
      <c r="AD48" s="6"/>
      <c r="AF48" s="8"/>
      <c r="AG48" s="5"/>
      <c r="AH48" s="5"/>
      <c r="AI48" s="6"/>
      <c r="AK48" s="8"/>
      <c r="AL48" s="5"/>
      <c r="AM48" s="5"/>
      <c r="AN48" s="6"/>
      <c r="AP48" s="8"/>
      <c r="AQ48" s="5"/>
      <c r="AR48" s="5"/>
      <c r="AS48" s="6"/>
    </row>
    <row r="49" spans="2:45" x14ac:dyDescent="0.15">
      <c r="B49" s="8"/>
      <c r="C49" s="5"/>
      <c r="D49" s="5"/>
      <c r="E49" s="6"/>
      <c r="G49" s="8"/>
      <c r="H49" s="5"/>
      <c r="I49" s="5"/>
      <c r="J49" s="6"/>
      <c r="L49" s="8"/>
      <c r="M49" s="5"/>
      <c r="N49" s="5"/>
      <c r="O49" s="6"/>
      <c r="Q49" s="8"/>
      <c r="R49" s="5"/>
      <c r="S49" s="5"/>
      <c r="T49" s="6"/>
      <c r="U49" s="25"/>
      <c r="V49" s="8"/>
      <c r="W49" s="5"/>
      <c r="X49" s="5"/>
      <c r="Y49" s="6"/>
      <c r="AA49" s="8"/>
      <c r="AB49" s="5"/>
      <c r="AC49" s="5"/>
      <c r="AD49" s="6"/>
      <c r="AF49" s="8"/>
      <c r="AG49" s="5"/>
      <c r="AH49" s="5"/>
      <c r="AI49" s="6"/>
      <c r="AK49" s="8"/>
      <c r="AL49" s="5"/>
      <c r="AM49" s="5"/>
      <c r="AN49" s="6"/>
      <c r="AP49" s="8"/>
      <c r="AQ49" s="5"/>
      <c r="AR49" s="5"/>
      <c r="AS49" s="6"/>
    </row>
    <row r="50" spans="2:45" x14ac:dyDescent="0.15">
      <c r="B50" s="8"/>
      <c r="C50" s="5"/>
      <c r="D50" s="5"/>
      <c r="E50" s="6"/>
      <c r="G50" s="8"/>
      <c r="H50" s="5"/>
      <c r="I50" s="5"/>
      <c r="J50" s="6"/>
      <c r="L50" s="8"/>
      <c r="M50" s="5"/>
      <c r="N50" s="5"/>
      <c r="O50" s="6"/>
      <c r="Q50" s="8"/>
      <c r="R50" s="5"/>
      <c r="S50" s="5"/>
      <c r="T50" s="6"/>
      <c r="U50" s="25"/>
      <c r="V50" s="8"/>
      <c r="W50" s="5"/>
      <c r="X50" s="5"/>
      <c r="Y50" s="6"/>
      <c r="AA50" s="8"/>
      <c r="AB50" s="5"/>
      <c r="AC50" s="5"/>
      <c r="AD50" s="6"/>
      <c r="AF50" s="8"/>
      <c r="AG50" s="5"/>
      <c r="AH50" s="5"/>
      <c r="AI50" s="6"/>
      <c r="AK50" s="8"/>
      <c r="AL50" s="5"/>
      <c r="AM50" s="5"/>
      <c r="AN50" s="6"/>
      <c r="AP50" s="8"/>
      <c r="AQ50" s="5"/>
      <c r="AR50" s="5"/>
      <c r="AS50" s="6"/>
    </row>
    <row r="51" spans="2:45" x14ac:dyDescent="0.15">
      <c r="B51" s="8"/>
      <c r="C51" s="5"/>
      <c r="D51" s="5"/>
      <c r="E51" s="6"/>
      <c r="G51" s="8"/>
      <c r="H51" s="5"/>
      <c r="I51" s="5"/>
      <c r="J51" s="6"/>
      <c r="L51" s="8"/>
      <c r="M51" s="5"/>
      <c r="N51" s="5"/>
      <c r="O51" s="6"/>
      <c r="Q51" s="8"/>
      <c r="R51" s="5"/>
      <c r="S51" s="5"/>
      <c r="T51" s="6"/>
      <c r="U51" s="25"/>
      <c r="V51" s="8"/>
      <c r="W51" s="5"/>
      <c r="X51" s="5"/>
      <c r="Y51" s="6"/>
      <c r="AA51" s="8"/>
      <c r="AB51" s="5"/>
      <c r="AC51" s="5"/>
      <c r="AD51" s="6"/>
      <c r="AF51" s="8"/>
      <c r="AG51" s="5"/>
      <c r="AH51" s="5"/>
      <c r="AI51" s="6"/>
      <c r="AK51" s="8"/>
      <c r="AL51" s="5"/>
      <c r="AM51" s="5"/>
      <c r="AN51" s="6"/>
      <c r="AP51" s="8"/>
      <c r="AQ51" s="5"/>
      <c r="AR51" s="5"/>
      <c r="AS51" s="6"/>
    </row>
    <row r="52" spans="2:45" x14ac:dyDescent="0.15">
      <c r="B52" s="8"/>
      <c r="C52" s="5"/>
      <c r="D52" s="5"/>
      <c r="E52" s="6"/>
      <c r="G52" s="8"/>
      <c r="H52" s="5"/>
      <c r="I52" s="5"/>
      <c r="J52" s="6"/>
      <c r="L52" s="8"/>
      <c r="M52" s="5"/>
      <c r="N52" s="5"/>
      <c r="O52" s="6"/>
      <c r="Q52" s="8"/>
      <c r="R52" s="5"/>
      <c r="S52" s="5"/>
      <c r="T52" s="6"/>
      <c r="U52" s="25"/>
      <c r="V52" s="8"/>
      <c r="W52" s="5"/>
      <c r="X52" s="5"/>
      <c r="Y52" s="6"/>
      <c r="AA52" s="8"/>
      <c r="AB52" s="5"/>
      <c r="AC52" s="5"/>
      <c r="AD52" s="6"/>
      <c r="AF52" s="8"/>
      <c r="AG52" s="5"/>
      <c r="AH52" s="5"/>
      <c r="AI52" s="6"/>
      <c r="AK52" s="8"/>
      <c r="AL52" s="5"/>
      <c r="AM52" s="5"/>
      <c r="AN52" s="6"/>
      <c r="AP52" s="8"/>
      <c r="AQ52" s="5"/>
      <c r="AR52" s="5"/>
      <c r="AS52" s="6"/>
    </row>
    <row r="53" spans="2:45" x14ac:dyDescent="0.15">
      <c r="B53" s="8"/>
      <c r="C53" s="5"/>
      <c r="D53" s="5"/>
      <c r="E53" s="6"/>
      <c r="G53" s="8"/>
      <c r="H53" s="5"/>
      <c r="I53" s="5"/>
      <c r="J53" s="6"/>
      <c r="L53" s="8"/>
      <c r="M53" s="5"/>
      <c r="N53" s="5"/>
      <c r="O53" s="6"/>
      <c r="Q53" s="8"/>
      <c r="R53" s="5"/>
      <c r="S53" s="5"/>
      <c r="T53" s="6"/>
      <c r="U53" s="25"/>
      <c r="V53" s="8"/>
      <c r="W53" s="5"/>
      <c r="X53" s="5"/>
      <c r="Y53" s="6"/>
      <c r="AA53" s="8"/>
      <c r="AB53" s="5"/>
      <c r="AC53" s="5"/>
      <c r="AD53" s="6"/>
      <c r="AF53" s="8"/>
      <c r="AG53" s="5"/>
      <c r="AH53" s="5"/>
      <c r="AI53" s="6"/>
      <c r="AK53" s="8"/>
      <c r="AL53" s="5"/>
      <c r="AM53" s="5"/>
      <c r="AN53" s="6"/>
      <c r="AP53" s="8"/>
      <c r="AQ53" s="5"/>
      <c r="AR53" s="5"/>
      <c r="AS53" s="6"/>
    </row>
    <row r="54" spans="2:45" x14ac:dyDescent="0.15">
      <c r="B54" s="8"/>
      <c r="C54" s="5"/>
      <c r="D54" s="5"/>
      <c r="E54" s="6"/>
      <c r="G54" s="8"/>
      <c r="H54" s="5"/>
      <c r="I54" s="5"/>
      <c r="J54" s="6"/>
      <c r="L54" s="8"/>
      <c r="M54" s="5"/>
      <c r="N54" s="5"/>
      <c r="O54" s="6"/>
      <c r="Q54" s="8"/>
      <c r="R54" s="5"/>
      <c r="S54" s="5"/>
      <c r="T54" s="6"/>
      <c r="U54" s="25"/>
      <c r="V54" s="8"/>
      <c r="W54" s="5"/>
      <c r="X54" s="5"/>
      <c r="Y54" s="6"/>
      <c r="AA54" s="8"/>
      <c r="AB54" s="5"/>
      <c r="AC54" s="5"/>
      <c r="AD54" s="6"/>
      <c r="AF54" s="8"/>
      <c r="AG54" s="5"/>
      <c r="AH54" s="5"/>
      <c r="AI54" s="6"/>
      <c r="AK54" s="8"/>
      <c r="AL54" s="5"/>
      <c r="AM54" s="5"/>
      <c r="AN54" s="6"/>
      <c r="AP54" s="8"/>
      <c r="AQ54" s="5"/>
      <c r="AR54" s="5"/>
      <c r="AS54" s="6"/>
    </row>
    <row r="55" spans="2:45" x14ac:dyDescent="0.15">
      <c r="B55" s="8"/>
      <c r="C55" s="5"/>
      <c r="D55" s="5"/>
      <c r="E55" s="6"/>
      <c r="G55" s="8"/>
      <c r="H55" s="5"/>
      <c r="I55" s="5"/>
      <c r="J55" s="6"/>
      <c r="L55" s="8"/>
      <c r="M55" s="5"/>
      <c r="N55" s="5"/>
      <c r="O55" s="6"/>
      <c r="Q55" s="8"/>
      <c r="R55" s="5"/>
      <c r="S55" s="5"/>
      <c r="T55" s="6"/>
      <c r="U55" s="25"/>
      <c r="V55" s="8"/>
      <c r="W55" s="5"/>
      <c r="X55" s="5"/>
      <c r="Y55" s="6"/>
      <c r="AA55" s="8"/>
      <c r="AB55" s="5"/>
      <c r="AC55" s="5"/>
      <c r="AD55" s="6"/>
      <c r="AF55" s="8"/>
      <c r="AG55" s="5"/>
      <c r="AH55" s="5"/>
      <c r="AI55" s="6"/>
      <c r="AK55" s="8"/>
      <c r="AL55" s="5"/>
      <c r="AM55" s="5"/>
      <c r="AN55" s="6"/>
      <c r="AP55" s="8"/>
      <c r="AQ55" s="5"/>
      <c r="AR55" s="5"/>
      <c r="AS55" s="6"/>
    </row>
    <row r="56" spans="2:45" x14ac:dyDescent="0.15">
      <c r="B56" s="8"/>
      <c r="C56" s="5"/>
      <c r="D56" s="5"/>
      <c r="E56" s="6"/>
      <c r="G56" s="8"/>
      <c r="H56" s="5"/>
      <c r="I56" s="5"/>
      <c r="J56" s="6"/>
      <c r="L56" s="8"/>
      <c r="M56" s="5"/>
      <c r="N56" s="5"/>
      <c r="O56" s="6"/>
      <c r="Q56" s="8"/>
      <c r="R56" s="5"/>
      <c r="S56" s="5"/>
      <c r="T56" s="6"/>
      <c r="U56" s="25"/>
      <c r="V56" s="8"/>
      <c r="W56" s="5"/>
      <c r="X56" s="5"/>
      <c r="Y56" s="6"/>
      <c r="AA56" s="8"/>
      <c r="AB56" s="5"/>
      <c r="AC56" s="5"/>
      <c r="AD56" s="6"/>
      <c r="AF56" s="8"/>
      <c r="AG56" s="5"/>
      <c r="AH56" s="5"/>
      <c r="AI56" s="6"/>
      <c r="AK56" s="8"/>
      <c r="AL56" s="5"/>
      <c r="AM56" s="5"/>
      <c r="AN56" s="6"/>
      <c r="AP56" s="8"/>
      <c r="AQ56" s="5"/>
      <c r="AR56" s="5"/>
      <c r="AS56" s="6"/>
    </row>
    <row r="57" spans="2:45" x14ac:dyDescent="0.15">
      <c r="B57" s="8"/>
      <c r="C57" s="5"/>
      <c r="D57" s="5"/>
      <c r="E57" s="6"/>
      <c r="G57" s="8"/>
      <c r="H57" s="5"/>
      <c r="I57" s="5"/>
      <c r="J57" s="6"/>
      <c r="L57" s="8"/>
      <c r="M57" s="5"/>
      <c r="N57" s="5"/>
      <c r="O57" s="6"/>
      <c r="Q57" s="8"/>
      <c r="R57" s="5"/>
      <c r="S57" s="5"/>
      <c r="T57" s="6"/>
      <c r="U57" s="25"/>
      <c r="V57" s="8"/>
      <c r="W57" s="5"/>
      <c r="X57" s="5"/>
      <c r="Y57" s="6"/>
      <c r="AA57" s="8"/>
      <c r="AB57" s="5"/>
      <c r="AC57" s="5"/>
      <c r="AD57" s="6"/>
      <c r="AF57" s="8"/>
      <c r="AG57" s="5"/>
      <c r="AH57" s="5"/>
      <c r="AI57" s="6"/>
      <c r="AK57" s="8"/>
      <c r="AL57" s="5"/>
      <c r="AM57" s="5"/>
      <c r="AN57" s="6"/>
      <c r="AP57" s="8"/>
      <c r="AQ57" s="5"/>
      <c r="AR57" s="5"/>
      <c r="AS57" s="6"/>
    </row>
    <row r="58" spans="2:45" x14ac:dyDescent="0.15">
      <c r="B58" s="8"/>
      <c r="C58" s="5"/>
      <c r="D58" s="5"/>
      <c r="E58" s="6"/>
      <c r="G58" s="8"/>
      <c r="H58" s="5"/>
      <c r="I58" s="5"/>
      <c r="J58" s="6"/>
      <c r="L58" s="8"/>
      <c r="M58" s="5"/>
      <c r="N58" s="5"/>
      <c r="O58" s="6"/>
      <c r="Q58" s="8"/>
      <c r="R58" s="5"/>
      <c r="S58" s="5"/>
      <c r="T58" s="6"/>
      <c r="U58" s="25"/>
      <c r="V58" s="8"/>
      <c r="W58" s="5"/>
      <c r="X58" s="5"/>
      <c r="Y58" s="6"/>
      <c r="AA58" s="8"/>
      <c r="AB58" s="5"/>
      <c r="AC58" s="5"/>
      <c r="AD58" s="6"/>
      <c r="AF58" s="8"/>
      <c r="AG58" s="5"/>
      <c r="AH58" s="5"/>
      <c r="AI58" s="6"/>
      <c r="AK58" s="8"/>
      <c r="AL58" s="5"/>
      <c r="AM58" s="5"/>
      <c r="AN58" s="6"/>
      <c r="AP58" s="8"/>
      <c r="AQ58" s="5"/>
      <c r="AR58" s="5"/>
      <c r="AS58" s="6"/>
    </row>
    <row r="59" spans="2:45" x14ac:dyDescent="0.15">
      <c r="B59" s="8"/>
      <c r="C59" s="5"/>
      <c r="D59" s="5"/>
      <c r="E59" s="6"/>
      <c r="G59" s="8"/>
      <c r="H59" s="5"/>
      <c r="I59" s="5"/>
      <c r="J59" s="6"/>
      <c r="L59" s="8"/>
      <c r="M59" s="5"/>
      <c r="N59" s="5"/>
      <c r="O59" s="6"/>
      <c r="Q59" s="8"/>
      <c r="R59" s="5"/>
      <c r="S59" s="5"/>
      <c r="T59" s="6"/>
      <c r="U59" s="25"/>
      <c r="V59" s="8"/>
      <c r="W59" s="5"/>
      <c r="X59" s="5"/>
      <c r="Y59" s="6"/>
      <c r="AA59" s="8"/>
      <c r="AB59" s="5"/>
      <c r="AC59" s="5"/>
      <c r="AD59" s="6"/>
      <c r="AF59" s="8"/>
      <c r="AG59" s="5"/>
      <c r="AH59" s="5"/>
      <c r="AI59" s="6"/>
      <c r="AK59" s="8"/>
      <c r="AL59" s="5"/>
      <c r="AM59" s="5"/>
      <c r="AN59" s="6"/>
      <c r="AP59" s="8"/>
      <c r="AQ59" s="5"/>
      <c r="AR59" s="5"/>
      <c r="AS59" s="6"/>
    </row>
    <row r="60" spans="2:45" x14ac:dyDescent="0.15">
      <c r="B60" s="8"/>
      <c r="C60" s="5"/>
      <c r="D60" s="5"/>
      <c r="E60" s="6"/>
      <c r="G60" s="8"/>
      <c r="H60" s="5"/>
      <c r="I60" s="5"/>
      <c r="J60" s="6"/>
      <c r="L60" s="8"/>
      <c r="M60" s="5"/>
      <c r="N60" s="5"/>
      <c r="O60" s="6"/>
      <c r="Q60" s="8"/>
      <c r="R60" s="5"/>
      <c r="S60" s="5"/>
      <c r="T60" s="6"/>
      <c r="U60" s="25"/>
      <c r="V60" s="8"/>
      <c r="W60" s="5"/>
      <c r="X60" s="5"/>
      <c r="Y60" s="6"/>
      <c r="AA60" s="8"/>
      <c r="AB60" s="5"/>
      <c r="AC60" s="5"/>
      <c r="AD60" s="6"/>
      <c r="AF60" s="8"/>
      <c r="AG60" s="5"/>
      <c r="AH60" s="5"/>
      <c r="AI60" s="6"/>
      <c r="AK60" s="8"/>
      <c r="AL60" s="5"/>
      <c r="AM60" s="5"/>
      <c r="AN60" s="6"/>
      <c r="AP60" s="8"/>
      <c r="AQ60" s="5"/>
      <c r="AR60" s="5"/>
      <c r="AS60" s="6"/>
    </row>
    <row r="61" spans="2:45" x14ac:dyDescent="0.15">
      <c r="B61" s="8"/>
      <c r="C61" s="5"/>
      <c r="D61" s="5"/>
      <c r="E61" s="6"/>
      <c r="G61" s="8"/>
      <c r="H61" s="5"/>
      <c r="I61" s="5"/>
      <c r="J61" s="6"/>
      <c r="L61" s="8"/>
      <c r="M61" s="5"/>
      <c r="N61" s="5"/>
      <c r="O61" s="6"/>
      <c r="Q61" s="8"/>
      <c r="R61" s="5"/>
      <c r="S61" s="5"/>
      <c r="T61" s="6"/>
      <c r="U61" s="25"/>
      <c r="V61" s="8"/>
      <c r="W61" s="5"/>
      <c r="X61" s="5"/>
      <c r="Y61" s="6"/>
      <c r="AA61" s="8"/>
      <c r="AB61" s="5"/>
      <c r="AC61" s="5"/>
      <c r="AD61" s="6"/>
      <c r="AF61" s="8"/>
      <c r="AG61" s="5"/>
      <c r="AH61" s="5"/>
      <c r="AI61" s="6"/>
      <c r="AK61" s="8"/>
      <c r="AL61" s="5"/>
      <c r="AM61" s="5"/>
      <c r="AN61" s="6"/>
      <c r="AP61" s="8"/>
      <c r="AQ61" s="5"/>
      <c r="AR61" s="5"/>
      <c r="AS61" s="6"/>
    </row>
    <row r="62" spans="2:45" x14ac:dyDescent="0.15">
      <c r="B62" s="8"/>
      <c r="C62" s="5"/>
      <c r="D62" s="5"/>
      <c r="E62" s="6"/>
      <c r="G62" s="8"/>
      <c r="H62" s="5"/>
      <c r="I62" s="5"/>
      <c r="J62" s="6"/>
      <c r="L62" s="8"/>
      <c r="M62" s="5"/>
      <c r="N62" s="5"/>
      <c r="O62" s="6"/>
      <c r="Q62" s="8"/>
      <c r="R62" s="5"/>
      <c r="S62" s="5"/>
      <c r="T62" s="6"/>
      <c r="U62" s="25"/>
      <c r="V62" s="8"/>
      <c r="W62" s="5"/>
      <c r="X62" s="5"/>
      <c r="Y62" s="6"/>
      <c r="AA62" s="8"/>
      <c r="AB62" s="5"/>
      <c r="AC62" s="5"/>
      <c r="AD62" s="6"/>
      <c r="AF62" s="8"/>
      <c r="AG62" s="5"/>
      <c r="AH62" s="5"/>
      <c r="AI62" s="6"/>
      <c r="AK62" s="8"/>
      <c r="AL62" s="5"/>
      <c r="AM62" s="5"/>
      <c r="AN62" s="6"/>
      <c r="AP62" s="8"/>
      <c r="AQ62" s="5"/>
      <c r="AR62" s="5"/>
      <c r="AS62" s="6"/>
    </row>
    <row r="63" spans="2:45" x14ac:dyDescent="0.15">
      <c r="B63" s="8"/>
      <c r="D63" s="5"/>
      <c r="E63" s="6"/>
      <c r="G63" s="8"/>
      <c r="H63" s="5"/>
      <c r="I63" s="5"/>
      <c r="J63" s="6"/>
      <c r="L63" s="8"/>
      <c r="M63" s="5"/>
      <c r="N63" s="5"/>
      <c r="O63" s="6"/>
      <c r="Q63" s="8"/>
      <c r="R63" s="5"/>
      <c r="S63" s="5"/>
      <c r="T63" s="6"/>
      <c r="U63" s="25"/>
      <c r="V63" s="8"/>
      <c r="W63" s="5"/>
      <c r="X63" s="5"/>
      <c r="Y63" s="6"/>
      <c r="AA63" s="8"/>
      <c r="AB63" s="5"/>
      <c r="AC63" s="5"/>
      <c r="AD63" s="6"/>
      <c r="AF63" s="8"/>
      <c r="AG63" s="5"/>
      <c r="AH63" s="5"/>
      <c r="AI63" s="6"/>
      <c r="AK63" s="8"/>
      <c r="AL63" s="5"/>
      <c r="AM63" s="5"/>
      <c r="AN63" s="6"/>
      <c r="AP63" s="8"/>
      <c r="AQ63" s="5"/>
      <c r="AR63" s="5"/>
      <c r="AS63" s="6"/>
    </row>
    <row r="64" spans="2:45" x14ac:dyDescent="0.15">
      <c r="B64" s="8"/>
      <c r="D64" s="5"/>
      <c r="E64" s="6"/>
      <c r="G64" s="8"/>
      <c r="H64" s="5"/>
      <c r="I64" s="5"/>
      <c r="J64" s="6"/>
      <c r="L64" s="8"/>
      <c r="M64" s="5"/>
      <c r="N64" s="5"/>
      <c r="O64" s="6"/>
      <c r="Q64" s="8"/>
      <c r="R64" s="5"/>
      <c r="S64" s="5"/>
      <c r="T64" s="6"/>
      <c r="U64" s="25"/>
      <c r="V64" s="8"/>
      <c r="W64" s="5"/>
      <c r="X64" s="5"/>
      <c r="Y64" s="6"/>
      <c r="AA64" s="8"/>
      <c r="AB64" s="5"/>
      <c r="AC64" s="5"/>
      <c r="AD64" s="6"/>
      <c r="AF64" s="8"/>
      <c r="AG64" s="5"/>
      <c r="AH64" s="5"/>
      <c r="AI64" s="6"/>
      <c r="AK64" s="8"/>
      <c r="AL64" s="5"/>
      <c r="AM64" s="5"/>
      <c r="AN64" s="6"/>
      <c r="AP64" s="8"/>
      <c r="AQ64" s="5"/>
      <c r="AR64" s="5"/>
      <c r="AS64" s="6"/>
    </row>
    <row r="65" spans="2:45" x14ac:dyDescent="0.15">
      <c r="B65" s="8"/>
      <c r="D65" s="5"/>
      <c r="E65" s="6"/>
      <c r="G65" s="8"/>
      <c r="H65" s="5"/>
      <c r="I65" s="5"/>
      <c r="J65" s="6"/>
      <c r="L65" s="8"/>
      <c r="M65" s="5"/>
      <c r="N65" s="5"/>
      <c r="O65" s="6"/>
      <c r="Q65" s="8"/>
      <c r="R65" s="5"/>
      <c r="S65" s="5"/>
      <c r="T65" s="6"/>
      <c r="U65" s="25"/>
      <c r="V65" s="8"/>
      <c r="W65" s="5"/>
      <c r="X65" s="5"/>
      <c r="Y65" s="6"/>
      <c r="AA65" s="8"/>
      <c r="AB65" s="5"/>
      <c r="AC65" s="5"/>
      <c r="AD65" s="6"/>
      <c r="AF65" s="8"/>
      <c r="AG65" s="5"/>
      <c r="AH65" s="5"/>
      <c r="AI65" s="6"/>
      <c r="AK65" s="8"/>
      <c r="AL65" s="5"/>
      <c r="AM65" s="5"/>
      <c r="AN65" s="6"/>
      <c r="AP65" s="8"/>
      <c r="AQ65" s="5"/>
      <c r="AR65" s="5"/>
      <c r="AS65" s="6"/>
    </row>
    <row r="66" spans="2:45" x14ac:dyDescent="0.15">
      <c r="B66" s="8"/>
      <c r="D66" s="5"/>
      <c r="E66" s="6"/>
      <c r="G66" s="8"/>
      <c r="H66" s="5"/>
      <c r="I66" s="5"/>
      <c r="J66" s="6"/>
      <c r="L66" s="8"/>
      <c r="M66" s="5"/>
      <c r="N66" s="5"/>
      <c r="O66" s="6"/>
      <c r="Q66" s="8"/>
      <c r="R66" s="5"/>
      <c r="S66" s="5"/>
      <c r="T66" s="6"/>
      <c r="U66" s="25"/>
      <c r="V66" s="8"/>
      <c r="W66" s="5"/>
      <c r="X66" s="5"/>
      <c r="Y66" s="6"/>
      <c r="AA66" s="8"/>
      <c r="AB66" s="5"/>
      <c r="AC66" s="5"/>
      <c r="AD66" s="6"/>
      <c r="AF66" s="8"/>
      <c r="AG66" s="5"/>
      <c r="AH66" s="5"/>
      <c r="AI66" s="6"/>
      <c r="AK66" s="8"/>
      <c r="AL66" s="5"/>
      <c r="AM66" s="5"/>
      <c r="AN66" s="6"/>
      <c r="AP66" s="8"/>
      <c r="AQ66" s="5"/>
      <c r="AR66" s="5"/>
      <c r="AS66" s="6"/>
    </row>
    <row r="67" spans="2:45" x14ac:dyDescent="0.15">
      <c r="B67" s="8"/>
      <c r="D67" s="5"/>
      <c r="E67" s="6"/>
      <c r="G67" s="8"/>
      <c r="H67" s="5"/>
      <c r="I67" s="5"/>
      <c r="J67" s="6"/>
      <c r="L67" s="8"/>
      <c r="M67" s="5"/>
      <c r="N67" s="5"/>
      <c r="O67" s="6"/>
      <c r="Q67" s="8"/>
      <c r="R67" s="5"/>
      <c r="S67" s="5"/>
      <c r="T67" s="6"/>
      <c r="U67" s="25"/>
      <c r="V67" s="8"/>
      <c r="W67" s="5"/>
      <c r="X67" s="5"/>
      <c r="Y67" s="6"/>
      <c r="AA67" s="8"/>
      <c r="AB67" s="5"/>
      <c r="AC67" s="5"/>
      <c r="AD67" s="6"/>
      <c r="AF67" s="8"/>
      <c r="AG67" s="5"/>
      <c r="AH67" s="5"/>
      <c r="AI67" s="6"/>
      <c r="AK67" s="8"/>
      <c r="AL67" s="5"/>
      <c r="AM67" s="5"/>
      <c r="AN67" s="6"/>
      <c r="AP67" s="8"/>
      <c r="AQ67" s="5"/>
      <c r="AR67" s="5"/>
      <c r="AS67" s="6"/>
    </row>
    <row r="68" spans="2:45" x14ac:dyDescent="0.15">
      <c r="B68" s="8"/>
      <c r="D68" s="5"/>
      <c r="E68" s="6"/>
      <c r="G68" s="8"/>
      <c r="H68" s="5"/>
      <c r="I68" s="5"/>
      <c r="J68" s="6"/>
      <c r="L68" s="8"/>
      <c r="M68" s="5"/>
      <c r="N68" s="5"/>
      <c r="O68" s="6"/>
      <c r="Q68" s="8"/>
      <c r="R68" s="5"/>
      <c r="S68" s="5"/>
      <c r="T68" s="6"/>
      <c r="U68" s="25"/>
      <c r="V68" s="8"/>
      <c r="W68" s="5"/>
      <c r="X68" s="5"/>
      <c r="Y68" s="6"/>
      <c r="AA68" s="8"/>
      <c r="AB68" s="5"/>
      <c r="AC68" s="5"/>
      <c r="AD68" s="6"/>
      <c r="AF68" s="8"/>
      <c r="AG68" s="5"/>
      <c r="AH68" s="5"/>
      <c r="AI68" s="6"/>
      <c r="AK68" s="8"/>
      <c r="AL68" s="5"/>
      <c r="AM68" s="5"/>
      <c r="AN68" s="6"/>
      <c r="AP68" s="8"/>
      <c r="AQ68" s="5"/>
      <c r="AR68" s="5"/>
      <c r="AS68" s="6"/>
    </row>
    <row r="69" spans="2:45" x14ac:dyDescent="0.15">
      <c r="B69" s="8"/>
      <c r="D69" s="5"/>
      <c r="E69" s="6"/>
      <c r="G69" s="8"/>
      <c r="H69" s="5"/>
      <c r="I69" s="5"/>
      <c r="J69" s="6"/>
      <c r="L69" s="8"/>
      <c r="M69" s="5"/>
      <c r="N69" s="5"/>
      <c r="O69" s="6"/>
      <c r="Q69" s="8"/>
      <c r="R69" s="5"/>
      <c r="S69" s="5"/>
      <c r="T69" s="6"/>
      <c r="U69" s="25"/>
      <c r="V69" s="8"/>
      <c r="W69" s="5"/>
      <c r="X69" s="5"/>
      <c r="Y69" s="6"/>
      <c r="AA69" s="8"/>
      <c r="AB69" s="5"/>
      <c r="AC69" s="5"/>
      <c r="AD69" s="6"/>
      <c r="AF69" s="8"/>
      <c r="AG69" s="5"/>
      <c r="AH69" s="5"/>
      <c r="AI69" s="6"/>
      <c r="AK69" s="8"/>
      <c r="AL69" s="5"/>
      <c r="AM69" s="5"/>
      <c r="AN69" s="6"/>
      <c r="AP69" s="8"/>
      <c r="AQ69" s="5"/>
      <c r="AR69" s="5"/>
      <c r="AS69" s="6"/>
    </row>
    <row r="70" spans="2:45" x14ac:dyDescent="0.15">
      <c r="B70" s="8"/>
      <c r="D70" s="5"/>
      <c r="E70" s="6"/>
      <c r="G70" s="8"/>
      <c r="H70" s="5"/>
      <c r="I70" s="5"/>
      <c r="J70" s="6"/>
      <c r="L70" s="8"/>
      <c r="M70" s="5"/>
      <c r="N70" s="5"/>
      <c r="O70" s="6"/>
      <c r="Q70" s="8"/>
      <c r="R70" s="5"/>
      <c r="S70" s="5"/>
      <c r="T70" s="6"/>
      <c r="U70" s="25"/>
      <c r="V70" s="8"/>
      <c r="W70" s="5"/>
      <c r="X70" s="5"/>
      <c r="Y70" s="6"/>
      <c r="AA70" s="8"/>
      <c r="AB70" s="5"/>
      <c r="AC70" s="5"/>
      <c r="AD70" s="6"/>
      <c r="AF70" s="8"/>
      <c r="AG70" s="5"/>
      <c r="AH70" s="5"/>
      <c r="AI70" s="6"/>
      <c r="AK70" s="8"/>
      <c r="AL70" s="5"/>
      <c r="AM70" s="5"/>
      <c r="AN70" s="6"/>
      <c r="AP70" s="8"/>
      <c r="AQ70" s="5"/>
      <c r="AR70" s="5"/>
      <c r="AS70" s="6"/>
    </row>
    <row r="71" spans="2:45" x14ac:dyDescent="0.15">
      <c r="B71" s="8"/>
      <c r="D71" s="5"/>
      <c r="E71" s="6"/>
      <c r="G71" s="8"/>
      <c r="H71" s="5"/>
      <c r="I71" s="5"/>
      <c r="J71" s="6"/>
      <c r="L71" s="8"/>
      <c r="M71" s="5"/>
      <c r="N71" s="5"/>
      <c r="O71" s="6"/>
      <c r="Q71" s="8"/>
      <c r="R71" s="5"/>
      <c r="S71" s="5"/>
      <c r="T71" s="6"/>
      <c r="U71" s="25"/>
      <c r="V71" s="8"/>
      <c r="W71" s="5"/>
      <c r="X71" s="5"/>
      <c r="Y71" s="6"/>
      <c r="AA71" s="8"/>
      <c r="AB71" s="5"/>
      <c r="AC71" s="5"/>
      <c r="AD71" s="6"/>
      <c r="AF71" s="8"/>
      <c r="AG71" s="5"/>
      <c r="AH71" s="5"/>
      <c r="AI71" s="6"/>
      <c r="AK71" s="8"/>
      <c r="AL71" s="5"/>
      <c r="AM71" s="5"/>
      <c r="AN71" s="6"/>
      <c r="AP71" s="8"/>
      <c r="AQ71" s="5"/>
      <c r="AR71" s="5"/>
      <c r="AS71" s="6"/>
    </row>
    <row r="72" spans="2:45" x14ac:dyDescent="0.15">
      <c r="B72" s="8"/>
      <c r="D72" s="5"/>
      <c r="E72" s="6"/>
      <c r="G72" s="8"/>
      <c r="H72" s="5"/>
      <c r="I72" s="5"/>
      <c r="J72" s="6"/>
      <c r="L72" s="8"/>
      <c r="M72" s="5"/>
      <c r="N72" s="5"/>
      <c r="O72" s="6"/>
      <c r="Q72" s="8"/>
      <c r="R72" s="5"/>
      <c r="S72" s="5"/>
      <c r="T72" s="6"/>
      <c r="U72" s="25"/>
      <c r="V72" s="8"/>
      <c r="W72" s="5"/>
      <c r="X72" s="5"/>
      <c r="Y72" s="6"/>
      <c r="AA72" s="8"/>
      <c r="AB72" s="5"/>
      <c r="AC72" s="5"/>
      <c r="AD72" s="6"/>
      <c r="AF72" s="8"/>
      <c r="AG72" s="5"/>
      <c r="AH72" s="5"/>
      <c r="AI72" s="6"/>
      <c r="AK72" s="8"/>
      <c r="AL72" s="5"/>
      <c r="AM72" s="5"/>
      <c r="AN72" s="6"/>
      <c r="AP72" s="8"/>
      <c r="AQ72" s="5"/>
      <c r="AR72" s="5"/>
      <c r="AS72" s="6"/>
    </row>
    <row r="73" spans="2:45" x14ac:dyDescent="0.15">
      <c r="B73" s="8"/>
      <c r="D73" s="5"/>
      <c r="E73" s="6"/>
      <c r="F73" s="6"/>
      <c r="G73" s="8"/>
      <c r="H73" s="5"/>
      <c r="I73" s="5"/>
      <c r="J73" s="6"/>
      <c r="K73" s="25"/>
      <c r="L73" s="8"/>
      <c r="M73" s="5"/>
      <c r="N73" s="5"/>
      <c r="O73" s="6"/>
      <c r="Q73" s="8"/>
      <c r="R73" s="5"/>
      <c r="S73" s="5"/>
      <c r="T73" s="6"/>
      <c r="U73" s="25"/>
      <c r="V73" s="8"/>
      <c r="W73" s="5"/>
      <c r="X73" s="5"/>
      <c r="Y73" s="6"/>
      <c r="AA73" s="8"/>
      <c r="AB73" s="5"/>
      <c r="AC73" s="5"/>
      <c r="AD73" s="6"/>
      <c r="AF73" s="8"/>
      <c r="AG73" s="5"/>
      <c r="AH73" s="5"/>
      <c r="AI73" s="6"/>
      <c r="AK73" s="8"/>
      <c r="AL73" s="5"/>
      <c r="AM73" s="5"/>
      <c r="AN73" s="6"/>
      <c r="AP73" s="8"/>
      <c r="AQ73" s="5"/>
      <c r="AR73" s="5"/>
      <c r="AS73" s="6"/>
    </row>
    <row r="74" spans="2:45" ht="15" thickBot="1" x14ac:dyDescent="0.2">
      <c r="B74" s="9"/>
      <c r="C74" s="10"/>
      <c r="D74" s="10"/>
      <c r="E74" s="11"/>
      <c r="F74" s="6"/>
      <c r="G74" s="9"/>
      <c r="H74" s="10"/>
      <c r="I74" s="10"/>
      <c r="J74" s="11"/>
      <c r="K74" s="25"/>
      <c r="L74" s="9"/>
      <c r="M74" s="10"/>
      <c r="N74" s="10"/>
      <c r="O74" s="11"/>
      <c r="Q74" s="9"/>
      <c r="R74" s="10"/>
      <c r="S74" s="10"/>
      <c r="T74" s="11"/>
      <c r="U74" s="25"/>
      <c r="V74" s="9"/>
      <c r="W74" s="10"/>
      <c r="X74" s="10"/>
      <c r="Y74" s="11"/>
      <c r="AA74" s="9"/>
      <c r="AB74" s="10"/>
      <c r="AC74" s="10"/>
      <c r="AD74" s="11"/>
      <c r="AF74" s="9"/>
      <c r="AG74" s="10"/>
      <c r="AH74" s="10"/>
      <c r="AI74" s="11"/>
      <c r="AK74" s="9"/>
      <c r="AL74" s="10"/>
      <c r="AM74" s="10"/>
      <c r="AN74" s="11"/>
      <c r="AP74" s="8"/>
      <c r="AQ74" s="5"/>
      <c r="AR74" s="5"/>
      <c r="AS74" s="6"/>
    </row>
    <row r="75" spans="2:45" ht="15" thickBot="1" x14ac:dyDescent="0.2">
      <c r="AP75" s="9"/>
      <c r="AQ75" s="10"/>
      <c r="AR75" s="10"/>
      <c r="AS75" s="11"/>
    </row>
  </sheetData>
  <mergeCells count="38">
    <mergeCell ref="AP8:AS8"/>
    <mergeCell ref="AG7:AH7"/>
    <mergeCell ref="AL7:AM7"/>
    <mergeCell ref="AQ7:AR7"/>
    <mergeCell ref="B8:E8"/>
    <mergeCell ref="G8:J8"/>
    <mergeCell ref="L8:O8"/>
    <mergeCell ref="Q8:T8"/>
    <mergeCell ref="V8:Y8"/>
    <mergeCell ref="AA8:AD8"/>
    <mergeCell ref="AF8:AI8"/>
    <mergeCell ref="AB6:AC6"/>
    <mergeCell ref="AG6:AH6"/>
    <mergeCell ref="AL6:AM6"/>
    <mergeCell ref="AK8:AN8"/>
    <mergeCell ref="AQ6:AR6"/>
    <mergeCell ref="C7:D7"/>
    <mergeCell ref="H7:I7"/>
    <mergeCell ref="M7:N7"/>
    <mergeCell ref="R7:S7"/>
    <mergeCell ref="W7:X7"/>
    <mergeCell ref="AB7:AC7"/>
    <mergeCell ref="C6:D6"/>
    <mergeCell ref="H6:I6"/>
    <mergeCell ref="M6:N6"/>
    <mergeCell ref="R6:S6"/>
    <mergeCell ref="W6:X6"/>
    <mergeCell ref="V5:Y5"/>
    <mergeCell ref="AA5:AD5"/>
    <mergeCell ref="AF5:AI5"/>
    <mergeCell ref="AK5:AN5"/>
    <mergeCell ref="AP5:AS5"/>
    <mergeCell ref="D2:P2"/>
    <mergeCell ref="C3:Q3"/>
    <mergeCell ref="B5:E5"/>
    <mergeCell ref="G5:J5"/>
    <mergeCell ref="L5:O5"/>
    <mergeCell ref="Q5:T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74"/>
  <sheetViews>
    <sheetView showGridLines="0" zoomScale="90" zoomScaleNormal="90" zoomScalePageLayoutView="90" workbookViewId="0">
      <selection activeCell="I15" sqref="I15"/>
    </sheetView>
  </sheetViews>
  <sheetFormatPr baseColWidth="10" defaultColWidth="8.83203125" defaultRowHeight="14" x14ac:dyDescent="0.2"/>
  <cols>
    <col min="1" max="1" width="5" style="32" customWidth="1"/>
    <col min="2" max="2" width="7.6640625" style="29" customWidth="1"/>
    <col min="3" max="3" width="17.5" style="29" customWidth="1"/>
    <col min="4" max="4" width="11" style="29" customWidth="1"/>
    <col min="5" max="5" width="10.83203125" style="29" customWidth="1"/>
    <col min="6" max="6" width="5.6640625" style="29" customWidth="1"/>
    <col min="7" max="7" width="7.6640625" style="29" customWidth="1"/>
    <col min="8" max="8" width="17.5" style="29" customWidth="1"/>
    <col min="9" max="9" width="11" style="29" customWidth="1"/>
    <col min="10" max="10" width="10.83203125" style="29" customWidth="1"/>
    <col min="11" max="11" width="5.6640625" style="29" customWidth="1"/>
    <col min="12" max="12" width="7.6640625" style="29" customWidth="1"/>
    <col min="13" max="13" width="17.5" style="29" customWidth="1"/>
    <col min="14" max="14" width="11" style="29" customWidth="1"/>
    <col min="15" max="15" width="10.83203125" style="29" customWidth="1"/>
    <col min="16" max="16" width="5.6640625" style="29" customWidth="1"/>
    <col min="17" max="17" width="7.6640625" style="29" customWidth="1"/>
    <col min="18" max="18" width="17.5" style="29" customWidth="1"/>
    <col min="19" max="19" width="11" style="29" customWidth="1"/>
    <col min="20" max="20" width="10.83203125" style="29" customWidth="1"/>
    <col min="21" max="21" width="5.6640625" style="29" customWidth="1"/>
    <col min="22" max="22" width="7.6640625" style="29" customWidth="1"/>
    <col min="23" max="23" width="17.5" style="29" customWidth="1"/>
    <col min="24" max="24" width="11" style="29" customWidth="1"/>
    <col min="25" max="25" width="10.83203125" style="29" customWidth="1"/>
    <col min="26" max="26" width="5.6640625" style="29" customWidth="1"/>
    <col min="27" max="27" width="7.6640625" style="29" customWidth="1"/>
    <col min="28" max="28" width="17.5" style="29" customWidth="1"/>
    <col min="29" max="29" width="11" style="29" customWidth="1"/>
    <col min="30" max="30" width="10.83203125" style="29" customWidth="1"/>
    <col min="31" max="31" width="5.6640625" style="29" customWidth="1"/>
    <col min="32" max="32" width="7.6640625" style="29" customWidth="1"/>
    <col min="33" max="33" width="17.5" style="29" customWidth="1"/>
    <col min="34" max="34" width="11" style="29" customWidth="1"/>
    <col min="35" max="35" width="10.83203125" style="29" customWidth="1"/>
    <col min="36" max="36" width="5.6640625" style="29" customWidth="1"/>
    <col min="37" max="37" width="7.6640625" style="29" customWidth="1"/>
    <col min="38" max="38" width="17.5" style="29" customWidth="1"/>
    <col min="39" max="39" width="11" style="29" customWidth="1"/>
    <col min="40" max="40" width="10.83203125" style="29" customWidth="1"/>
    <col min="41" max="41" width="5.6640625" style="32" customWidth="1"/>
    <col min="42" max="42" width="7.6640625" style="32" customWidth="1"/>
    <col min="43" max="43" width="17.5" style="32" customWidth="1"/>
    <col min="44" max="44" width="11" style="32" customWidth="1"/>
    <col min="45" max="45" width="10.83203125" style="32" customWidth="1"/>
    <col min="46" max="16384" width="8.83203125" style="32"/>
  </cols>
  <sheetData>
    <row r="2" spans="2:40" ht="20" x14ac:dyDescent="0.2">
      <c r="C2" s="30" t="s">
        <v>16</v>
      </c>
      <c r="D2" s="53" t="s">
        <v>34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31"/>
    </row>
    <row r="3" spans="2:40" ht="16" x14ac:dyDescent="0.2">
      <c r="B3" s="3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5" spans="2:40" ht="16" customHeight="1" x14ac:dyDescent="0.2">
      <c r="B5" s="55" t="s">
        <v>5</v>
      </c>
      <c r="C5" s="55"/>
      <c r="D5" s="55"/>
      <c r="E5" s="55"/>
      <c r="G5" s="55" t="s">
        <v>5</v>
      </c>
      <c r="H5" s="55"/>
      <c r="I5" s="55"/>
      <c r="J5" s="55"/>
      <c r="L5" s="55" t="s">
        <v>5</v>
      </c>
      <c r="M5" s="55"/>
      <c r="N5" s="55"/>
      <c r="O5" s="55"/>
      <c r="Q5" s="55" t="s">
        <v>5</v>
      </c>
      <c r="R5" s="55"/>
      <c r="S5" s="55"/>
      <c r="T5" s="55"/>
      <c r="V5" s="55" t="s">
        <v>5</v>
      </c>
      <c r="W5" s="55"/>
      <c r="X5" s="55"/>
      <c r="Y5" s="55"/>
      <c r="AA5" s="55" t="s">
        <v>5</v>
      </c>
      <c r="AB5" s="55"/>
      <c r="AC5" s="55"/>
      <c r="AD5" s="55"/>
      <c r="AF5" s="55" t="s">
        <v>5</v>
      </c>
      <c r="AG5" s="55"/>
      <c r="AH5" s="55"/>
      <c r="AI5" s="55"/>
      <c r="AK5" s="55" t="s">
        <v>5</v>
      </c>
      <c r="AL5" s="55"/>
      <c r="AM5" s="55"/>
      <c r="AN5" s="55"/>
    </row>
    <row r="6" spans="2:40" ht="16" x14ac:dyDescent="0.2">
      <c r="B6" s="33" t="s">
        <v>0</v>
      </c>
      <c r="C6" s="56" t="s">
        <v>1</v>
      </c>
      <c r="D6" s="56"/>
      <c r="E6" s="33" t="s">
        <v>4</v>
      </c>
      <c r="G6" s="33" t="s">
        <v>0</v>
      </c>
      <c r="H6" s="56" t="s">
        <v>1</v>
      </c>
      <c r="I6" s="56"/>
      <c r="J6" s="33" t="s">
        <v>4</v>
      </c>
      <c r="L6" s="33" t="s">
        <v>0</v>
      </c>
      <c r="M6" s="56" t="s">
        <v>1</v>
      </c>
      <c r="N6" s="56"/>
      <c r="O6" s="33" t="s">
        <v>4</v>
      </c>
      <c r="Q6" s="33" t="s">
        <v>0</v>
      </c>
      <c r="R6" s="56" t="s">
        <v>1</v>
      </c>
      <c r="S6" s="56"/>
      <c r="T6" s="33" t="s">
        <v>4</v>
      </c>
      <c r="V6" s="33" t="s">
        <v>0</v>
      </c>
      <c r="W6" s="56" t="s">
        <v>1</v>
      </c>
      <c r="X6" s="56"/>
      <c r="Y6" s="33" t="s">
        <v>4</v>
      </c>
      <c r="AA6" s="33" t="s">
        <v>0</v>
      </c>
      <c r="AB6" s="56" t="s">
        <v>1</v>
      </c>
      <c r="AC6" s="56"/>
      <c r="AD6" s="33" t="s">
        <v>4</v>
      </c>
      <c r="AF6" s="33" t="s">
        <v>0</v>
      </c>
      <c r="AG6" s="56" t="s">
        <v>1</v>
      </c>
      <c r="AH6" s="56"/>
      <c r="AI6" s="33" t="s">
        <v>4</v>
      </c>
      <c r="AK6" s="33" t="s">
        <v>0</v>
      </c>
      <c r="AL6" s="56" t="s">
        <v>1</v>
      </c>
      <c r="AM6" s="56"/>
      <c r="AN6" s="33" t="s">
        <v>4</v>
      </c>
    </row>
    <row r="7" spans="2:40" ht="16" customHeight="1" thickBot="1" x14ac:dyDescent="0.25">
      <c r="B7" s="29">
        <f>INDEX(B10:E10,MATCH(C7,C10:C74,0),1)</f>
        <v>5.4</v>
      </c>
      <c r="C7" s="57">
        <f>MIN(C10:C74)</f>
        <v>0.3889813707</v>
      </c>
      <c r="D7" s="57"/>
      <c r="E7" s="29">
        <f>INDEX(B10:E10,MATCH(C7,C10:C74,0),4)</f>
        <v>40.097250000000003</v>
      </c>
      <c r="G7" s="29" t="e">
        <f>INDEX(G10:J10,MATCH(H7,H10:H74,0),1)</f>
        <v>#REF!</v>
      </c>
      <c r="H7" s="57">
        <f>MIN(H10:H74)</f>
        <v>0.38959069829999998</v>
      </c>
      <c r="I7" s="57"/>
      <c r="J7" s="29" t="e">
        <f>INDEX(G10:J10,MATCH(H7,H10:H74,0),4)</f>
        <v>#REF!</v>
      </c>
      <c r="L7" s="29">
        <f>INDEX(L10:O10,MATCH(M7,M10:M74,0),1)</f>
        <v>4.3</v>
      </c>
      <c r="M7" s="57">
        <f>MIN(M10:M74)</f>
        <v>0.4125550281</v>
      </c>
      <c r="N7" s="57"/>
      <c r="O7" s="29">
        <f>INDEX(L10:O10,MATCH(M7,M10:M74,0),4)</f>
        <v>34.371720000000003</v>
      </c>
      <c r="Q7" s="29">
        <f>INDEX(Q10:T10,MATCH(R7,R10:R74,0),1)</f>
        <v>7.2</v>
      </c>
      <c r="R7" s="58">
        <f>MIN(R10:R74)</f>
        <v>0.41667431100000002</v>
      </c>
      <c r="S7" s="58"/>
      <c r="T7" s="29">
        <f>INDEX(Q10:T10,MATCH(R7,R10:R74,0),4)</f>
        <v>31.184380000000001</v>
      </c>
      <c r="U7" s="3"/>
      <c r="V7" s="29">
        <f>INDEX(V10:Y10,MATCH(W7,W10:W74,0),1)</f>
        <v>4.3</v>
      </c>
      <c r="W7" s="58">
        <f>MIN(W10:W74)</f>
        <v>0.4164734424</v>
      </c>
      <c r="X7" s="58"/>
      <c r="Y7" s="29">
        <f>INDEX(V10:Y10,MATCH(W7,W10:W74,0),4)</f>
        <v>32.281109999999998</v>
      </c>
      <c r="AA7" s="29" t="e">
        <f>INDEX(AA10:AD10,MATCH(AB7,AB10:AB74,0),1)</f>
        <v>#REF!</v>
      </c>
      <c r="AB7" s="58">
        <f>MIN(AB10:AB74)</f>
        <v>0.44420379850000002</v>
      </c>
      <c r="AC7" s="58"/>
      <c r="AD7" s="29" t="e">
        <f>INDEX(AA10:AD10,MATCH(AB7,AB10:AB74,0),4)</f>
        <v>#REF!</v>
      </c>
      <c r="AF7" s="29">
        <f>INDEX(AF10:AI10,MATCH(AG7,AG10:AG74,0),1)</f>
        <v>5.4</v>
      </c>
      <c r="AG7" s="57">
        <f>MIN(AG10:AG74)</f>
        <v>0.45989743459999999</v>
      </c>
      <c r="AH7" s="57"/>
      <c r="AI7" s="34">
        <f>INDEX(AF10:AI10,MATCH(AG7,AG10:AG74,0),4)</f>
        <v>26.50093</v>
      </c>
      <c r="AK7" s="29" t="e">
        <f>INDEX(AK10:AN10,MATCH(AL7,AL10:AL74,0),1)</f>
        <v>#REF!</v>
      </c>
      <c r="AL7" s="57">
        <f>MIN(AL10:AL74)</f>
        <v>0.46122735910000001</v>
      </c>
      <c r="AM7" s="57"/>
      <c r="AN7" s="34" t="e">
        <f>INDEX(AK10:AN10,MATCH(AL7,AL10:AL74,0),4)</f>
        <v>#REF!</v>
      </c>
    </row>
    <row r="8" spans="2:40" ht="15" thickBot="1" x14ac:dyDescent="0.25">
      <c r="B8" s="59" t="s">
        <v>18</v>
      </c>
      <c r="C8" s="60"/>
      <c r="D8" s="60"/>
      <c r="E8" s="61"/>
      <c r="F8" s="31"/>
      <c r="G8" s="59" t="s">
        <v>27</v>
      </c>
      <c r="H8" s="60"/>
      <c r="I8" s="60"/>
      <c r="J8" s="61"/>
      <c r="K8" s="35"/>
      <c r="L8" s="59" t="s">
        <v>28</v>
      </c>
      <c r="M8" s="60"/>
      <c r="N8" s="60"/>
      <c r="O8" s="61"/>
      <c r="P8" s="35"/>
      <c r="Q8" s="59" t="s">
        <v>29</v>
      </c>
      <c r="R8" s="60"/>
      <c r="S8" s="60"/>
      <c r="T8" s="61"/>
      <c r="V8" s="59" t="s">
        <v>30</v>
      </c>
      <c r="W8" s="60"/>
      <c r="X8" s="60"/>
      <c r="Y8" s="61"/>
      <c r="AA8" s="59" t="s">
        <v>31</v>
      </c>
      <c r="AB8" s="60"/>
      <c r="AC8" s="60"/>
      <c r="AD8" s="61"/>
      <c r="AF8" s="59" t="s">
        <v>32</v>
      </c>
      <c r="AG8" s="60"/>
      <c r="AH8" s="60"/>
      <c r="AI8" s="61"/>
      <c r="AK8" s="59" t="s">
        <v>33</v>
      </c>
      <c r="AL8" s="60"/>
      <c r="AM8" s="60"/>
      <c r="AN8" s="61"/>
    </row>
    <row r="9" spans="2:40" x14ac:dyDescent="0.2">
      <c r="B9" s="13" t="s">
        <v>0</v>
      </c>
      <c r="C9" s="14" t="s">
        <v>1</v>
      </c>
      <c r="D9" s="20" t="s">
        <v>2</v>
      </c>
      <c r="E9" s="36" t="s">
        <v>4</v>
      </c>
      <c r="G9" s="13" t="s">
        <v>0</v>
      </c>
      <c r="H9" s="14" t="s">
        <v>1</v>
      </c>
      <c r="I9" s="14" t="s">
        <v>2</v>
      </c>
      <c r="J9" s="36" t="s">
        <v>4</v>
      </c>
      <c r="K9" s="28"/>
      <c r="L9" s="13" t="s">
        <v>0</v>
      </c>
      <c r="M9" s="14" t="s">
        <v>1</v>
      </c>
      <c r="N9" s="20" t="s">
        <v>2</v>
      </c>
      <c r="O9" s="36" t="s">
        <v>4</v>
      </c>
      <c r="Q9" s="13" t="s">
        <v>0</v>
      </c>
      <c r="R9" s="20" t="s">
        <v>1</v>
      </c>
      <c r="S9" s="20" t="s">
        <v>2</v>
      </c>
      <c r="T9" s="37" t="s">
        <v>4</v>
      </c>
      <c r="V9" s="21" t="s">
        <v>0</v>
      </c>
      <c r="W9" s="20" t="s">
        <v>1</v>
      </c>
      <c r="X9" s="20" t="s">
        <v>2</v>
      </c>
      <c r="Y9" s="37" t="s">
        <v>4</v>
      </c>
      <c r="AA9" s="21" t="s">
        <v>0</v>
      </c>
      <c r="AB9" s="20" t="s">
        <v>1</v>
      </c>
      <c r="AC9" s="20" t="s">
        <v>2</v>
      </c>
      <c r="AD9" s="37" t="s">
        <v>4</v>
      </c>
      <c r="AF9" s="21" t="s">
        <v>0</v>
      </c>
      <c r="AG9" s="20" t="s">
        <v>1</v>
      </c>
      <c r="AH9" s="20" t="s">
        <v>2</v>
      </c>
      <c r="AI9" s="37" t="s">
        <v>4</v>
      </c>
      <c r="AK9" s="21" t="s">
        <v>0</v>
      </c>
      <c r="AL9" s="20" t="s">
        <v>1</v>
      </c>
      <c r="AM9" s="20" t="s">
        <v>2</v>
      </c>
      <c r="AN9" s="37" t="s">
        <v>4</v>
      </c>
    </row>
    <row r="10" spans="2:40" s="29" customFormat="1" ht="16" customHeight="1" x14ac:dyDescent="0.2">
      <c r="B10" s="7">
        <v>5.4</v>
      </c>
      <c r="C10" s="1">
        <v>0.3889813707</v>
      </c>
      <c r="D10" s="3">
        <v>234</v>
      </c>
      <c r="E10" s="27">
        <v>40.097250000000003</v>
      </c>
      <c r="F10" s="28"/>
      <c r="G10" s="29">
        <v>4</v>
      </c>
      <c r="H10" s="29">
        <v>0.39066939899999997</v>
      </c>
      <c r="I10" s="29">
        <v>6378</v>
      </c>
      <c r="J10" s="29">
        <v>39.299010000000003</v>
      </c>
      <c r="K10" s="28"/>
      <c r="L10" s="29">
        <v>4.3</v>
      </c>
      <c r="M10" s="29">
        <v>0.4125550281</v>
      </c>
      <c r="N10" s="29">
        <v>37058</v>
      </c>
      <c r="O10" s="27">
        <v>34.371720000000003</v>
      </c>
      <c r="Q10" s="7">
        <v>7.2</v>
      </c>
      <c r="R10" s="1">
        <v>0.41667431100000002</v>
      </c>
      <c r="S10" s="3">
        <v>46214</v>
      </c>
      <c r="T10" s="27">
        <v>31.184380000000001</v>
      </c>
      <c r="V10" s="7">
        <v>4.3</v>
      </c>
      <c r="W10" s="1">
        <v>0.4164734424</v>
      </c>
      <c r="X10" s="3">
        <v>9856</v>
      </c>
      <c r="Y10" s="27">
        <v>32.281109999999998</v>
      </c>
      <c r="AA10" s="7" t="s">
        <v>14</v>
      </c>
      <c r="AB10" s="1">
        <v>0.45345879500000003</v>
      </c>
      <c r="AC10" s="3">
        <v>23808</v>
      </c>
      <c r="AD10" s="27">
        <v>25.139679999999998</v>
      </c>
      <c r="AF10" s="7">
        <v>5.4</v>
      </c>
      <c r="AG10" s="1">
        <v>0.45989743459999999</v>
      </c>
      <c r="AH10" s="3">
        <v>19237</v>
      </c>
      <c r="AI10" s="27">
        <v>26.50093</v>
      </c>
      <c r="AK10" s="7">
        <v>8.5</v>
      </c>
      <c r="AL10" s="1">
        <v>0.80416994200000003</v>
      </c>
      <c r="AM10" s="3">
        <v>35349</v>
      </c>
      <c r="AN10" s="27">
        <v>8.2496399999999994</v>
      </c>
    </row>
    <row r="11" spans="2:40" s="29" customFormat="1" x14ac:dyDescent="0.2">
      <c r="B11" s="7">
        <v>5</v>
      </c>
      <c r="C11" s="1">
        <v>0.38899141770000001</v>
      </c>
      <c r="D11" s="3">
        <v>238</v>
      </c>
      <c r="E11" s="27">
        <v>40.097250000000003</v>
      </c>
      <c r="G11" s="7">
        <v>3.2</v>
      </c>
      <c r="H11" s="3">
        <v>0.39476876509999997</v>
      </c>
      <c r="I11" s="3">
        <v>1573</v>
      </c>
      <c r="J11" s="27">
        <v>39.417250000000003</v>
      </c>
      <c r="L11" s="7">
        <v>10</v>
      </c>
      <c r="M11" s="3">
        <v>0.41594476699999999</v>
      </c>
      <c r="N11" s="3">
        <v>48170</v>
      </c>
      <c r="O11" s="27">
        <v>33.205240000000003</v>
      </c>
      <c r="Q11" s="7">
        <v>10</v>
      </c>
      <c r="R11" s="3">
        <v>0.45972713139999999</v>
      </c>
      <c r="S11" s="3">
        <v>21723</v>
      </c>
      <c r="T11" s="27">
        <v>29.914359999999999</v>
      </c>
      <c r="V11" s="7">
        <v>7.4</v>
      </c>
      <c r="W11" s="3">
        <v>0.52773420910000002</v>
      </c>
      <c r="X11" s="3">
        <v>155044</v>
      </c>
      <c r="Y11" s="27">
        <v>17.021049999999999</v>
      </c>
      <c r="AA11" s="7">
        <v>5.4</v>
      </c>
      <c r="AB11" s="3">
        <v>0.44420379850000002</v>
      </c>
      <c r="AC11" s="3">
        <v>18095</v>
      </c>
      <c r="AD11" s="27">
        <v>27.955480000000001</v>
      </c>
      <c r="AF11" s="7">
        <v>7.5</v>
      </c>
      <c r="AG11" s="3">
        <v>0.53793839639999996</v>
      </c>
      <c r="AH11" s="3">
        <v>119923</v>
      </c>
      <c r="AI11" s="27">
        <v>14.46171</v>
      </c>
      <c r="AK11" s="7">
        <v>7.5</v>
      </c>
      <c r="AL11" s="3">
        <v>0.46122735910000001</v>
      </c>
      <c r="AM11" s="3">
        <v>76030</v>
      </c>
      <c r="AN11" s="27">
        <v>16.671029999999998</v>
      </c>
    </row>
    <row r="12" spans="2:40" s="29" customFormat="1" x14ac:dyDescent="0.2">
      <c r="B12" s="7"/>
      <c r="C12" s="2"/>
      <c r="D12" s="3"/>
      <c r="E12" s="27"/>
      <c r="G12" s="7" t="s">
        <v>9</v>
      </c>
      <c r="H12" s="1">
        <v>0.38959069829999998</v>
      </c>
      <c r="I12" s="3">
        <v>975</v>
      </c>
      <c r="J12" s="27">
        <v>39.85239</v>
      </c>
      <c r="L12" s="7">
        <v>14</v>
      </c>
      <c r="M12" s="1">
        <v>0.41516550600000002</v>
      </c>
      <c r="N12" s="3">
        <v>42170</v>
      </c>
      <c r="O12" s="27">
        <v>32.699199999999998</v>
      </c>
      <c r="Q12" s="7" t="s">
        <v>11</v>
      </c>
      <c r="R12" s="1">
        <v>0.47972877470000003</v>
      </c>
      <c r="S12" s="3">
        <v>47834</v>
      </c>
      <c r="T12" s="27">
        <v>18.896730000000002</v>
      </c>
      <c r="V12" s="7">
        <v>5.3</v>
      </c>
      <c r="W12" s="1">
        <v>0.58991203349999999</v>
      </c>
      <c r="X12" s="3">
        <v>34992</v>
      </c>
      <c r="Y12" s="27">
        <v>27.017669999999999</v>
      </c>
      <c r="AA12" s="7">
        <v>7.4</v>
      </c>
      <c r="AB12" s="1">
        <v>0.45546980819999999</v>
      </c>
      <c r="AC12" s="3">
        <v>28376</v>
      </c>
      <c r="AD12" s="27">
        <v>24.89284</v>
      </c>
      <c r="AF12" s="7">
        <v>7.4</v>
      </c>
      <c r="AG12" s="1">
        <v>0.4950030118</v>
      </c>
      <c r="AH12" s="3">
        <v>35939</v>
      </c>
      <c r="AI12" s="27">
        <v>15.934279999999999</v>
      </c>
      <c r="AK12" s="7">
        <v>8.4</v>
      </c>
      <c r="AL12" s="1">
        <v>10.817717249999999</v>
      </c>
      <c r="AM12" s="3">
        <v>45780</v>
      </c>
      <c r="AN12" s="27">
        <v>13.72587</v>
      </c>
    </row>
    <row r="13" spans="2:40" s="29" customFormat="1" x14ac:dyDescent="0.2">
      <c r="B13" s="7"/>
      <c r="C13" s="1"/>
      <c r="D13" s="3"/>
      <c r="E13" s="27"/>
      <c r="G13" s="7">
        <v>10</v>
      </c>
      <c r="H13" s="1">
        <v>0.39647522429999998</v>
      </c>
      <c r="I13" s="3">
        <v>25232</v>
      </c>
      <c r="J13" s="27">
        <v>37.927259999999997</v>
      </c>
      <c r="L13" s="7">
        <v>7.2</v>
      </c>
      <c r="M13" s="1">
        <v>0.47331697090000002</v>
      </c>
      <c r="N13" s="3">
        <v>20472</v>
      </c>
      <c r="O13" s="27">
        <v>34.907420000000002</v>
      </c>
      <c r="Q13" s="7" t="s">
        <v>12</v>
      </c>
      <c r="R13" s="1">
        <v>0.43363394360000002</v>
      </c>
      <c r="S13" s="3">
        <v>33293</v>
      </c>
      <c r="T13" s="27">
        <v>25.99015</v>
      </c>
      <c r="V13" s="7">
        <v>5.4</v>
      </c>
      <c r="W13" s="1">
        <v>1.702325265</v>
      </c>
      <c r="X13" s="3">
        <v>72188</v>
      </c>
      <c r="Y13" s="27">
        <v>23.775880000000001</v>
      </c>
      <c r="AA13" s="7">
        <v>8.5</v>
      </c>
      <c r="AB13" s="1">
        <v>0.53083281319999998</v>
      </c>
      <c r="AC13" s="3">
        <v>47553</v>
      </c>
      <c r="AD13" s="27">
        <v>20.51491</v>
      </c>
      <c r="AF13" s="7">
        <v>6.5</v>
      </c>
      <c r="AG13" s="1">
        <v>0.49148487299999999</v>
      </c>
      <c r="AH13" s="3">
        <v>57670</v>
      </c>
      <c r="AI13" s="27">
        <v>21.88325</v>
      </c>
      <c r="AK13" s="7">
        <v>8.6</v>
      </c>
      <c r="AL13" s="1">
        <v>0.51909057869999997</v>
      </c>
      <c r="AM13" s="3">
        <v>48408</v>
      </c>
      <c r="AN13" s="27">
        <v>15.78895</v>
      </c>
    </row>
    <row r="14" spans="2:40" s="29" customFormat="1" x14ac:dyDescent="0.2">
      <c r="B14" s="7"/>
      <c r="C14" s="3"/>
      <c r="D14" s="3"/>
      <c r="E14" s="27"/>
      <c r="G14" s="7">
        <v>6.3</v>
      </c>
      <c r="H14" s="3">
        <v>0.39734458589999999</v>
      </c>
      <c r="I14" s="3">
        <v>24662</v>
      </c>
      <c r="J14" s="27">
        <v>37.53098</v>
      </c>
      <c r="L14" s="7" t="s">
        <v>10</v>
      </c>
      <c r="M14" s="3">
        <v>0.45378375500000001</v>
      </c>
      <c r="N14" s="3">
        <v>59507</v>
      </c>
      <c r="O14" s="27">
        <v>29.272490000000001</v>
      </c>
      <c r="Q14" s="7"/>
      <c r="R14" s="1"/>
      <c r="S14" s="3"/>
      <c r="T14" s="27"/>
      <c r="V14" s="7" t="s">
        <v>13</v>
      </c>
      <c r="W14" s="1">
        <v>0.49968363059999998</v>
      </c>
      <c r="X14" s="3">
        <v>251054</v>
      </c>
      <c r="Y14" s="27">
        <v>16.604399999999998</v>
      </c>
      <c r="AA14" s="7">
        <v>7.5</v>
      </c>
      <c r="AB14" s="1">
        <v>0.47553233890000002</v>
      </c>
      <c r="AC14" s="3">
        <v>61869</v>
      </c>
      <c r="AD14" s="27">
        <v>21.198699999999999</v>
      </c>
      <c r="AF14" s="7" t="s">
        <v>6</v>
      </c>
      <c r="AG14" s="1">
        <v>0.45993590449999999</v>
      </c>
      <c r="AH14" s="3">
        <v>25401</v>
      </c>
      <c r="AI14" s="27">
        <v>26.50264</v>
      </c>
      <c r="AK14" s="7"/>
      <c r="AL14" s="1"/>
      <c r="AM14" s="3"/>
      <c r="AN14" s="27"/>
    </row>
    <row r="15" spans="2:40" s="29" customFormat="1" x14ac:dyDescent="0.2">
      <c r="B15" s="7"/>
      <c r="C15" s="1"/>
      <c r="D15" s="3"/>
      <c r="E15" s="27"/>
      <c r="G15" s="7"/>
      <c r="H15" s="3"/>
      <c r="I15" s="3"/>
      <c r="J15" s="27"/>
      <c r="L15" s="7"/>
      <c r="M15" s="3"/>
      <c r="N15" s="3"/>
      <c r="O15" s="27"/>
      <c r="Q15" s="7"/>
      <c r="R15" s="3"/>
      <c r="S15" s="3"/>
      <c r="T15" s="27"/>
      <c r="V15" s="7"/>
      <c r="W15" s="3"/>
      <c r="X15" s="3"/>
      <c r="Y15" s="27"/>
      <c r="AA15" s="7">
        <v>8.6</v>
      </c>
      <c r="AB15" s="3">
        <v>0.50794604389999998</v>
      </c>
      <c r="AC15" s="3">
        <v>127513</v>
      </c>
      <c r="AD15" s="27">
        <v>13.35356</v>
      </c>
      <c r="AF15" s="7">
        <v>7.6</v>
      </c>
      <c r="AG15" s="3">
        <v>0.52887152589999997</v>
      </c>
      <c r="AH15" s="3">
        <v>175849</v>
      </c>
      <c r="AI15" s="27">
        <v>18.60894</v>
      </c>
      <c r="AK15" s="7"/>
      <c r="AL15" s="3"/>
      <c r="AM15" s="3"/>
      <c r="AN15" s="27"/>
    </row>
    <row r="16" spans="2:40" s="29" customFormat="1" x14ac:dyDescent="0.2">
      <c r="B16" s="7"/>
      <c r="C16" s="1"/>
      <c r="D16" s="3"/>
      <c r="E16" s="27"/>
      <c r="G16" s="7"/>
      <c r="H16" s="3"/>
      <c r="I16" s="3"/>
      <c r="J16" s="27"/>
      <c r="L16" s="7"/>
      <c r="M16" s="3"/>
      <c r="N16" s="3"/>
      <c r="O16" s="27"/>
      <c r="Q16" s="7"/>
      <c r="R16" s="3"/>
      <c r="S16" s="3"/>
      <c r="T16" s="27"/>
      <c r="V16" s="7"/>
      <c r="W16" s="3"/>
      <c r="X16" s="3"/>
      <c r="Y16" s="27"/>
      <c r="AA16" s="7"/>
      <c r="AB16" s="3"/>
      <c r="AC16" s="3"/>
      <c r="AD16" s="27"/>
      <c r="AF16" s="7" t="s">
        <v>11</v>
      </c>
      <c r="AG16" s="3">
        <v>0.51272157559999998</v>
      </c>
      <c r="AH16" s="3">
        <v>64730</v>
      </c>
      <c r="AI16" s="27">
        <v>17.699249999999999</v>
      </c>
      <c r="AK16" s="7"/>
      <c r="AL16" s="3"/>
      <c r="AM16" s="3"/>
      <c r="AN16" s="27"/>
    </row>
    <row r="17" spans="2:40" s="29" customFormat="1" x14ac:dyDescent="0.2">
      <c r="B17" s="7"/>
      <c r="C17" s="2"/>
      <c r="D17" s="1"/>
      <c r="E17" s="27"/>
      <c r="G17" s="7"/>
      <c r="H17" s="3"/>
      <c r="I17" s="3"/>
      <c r="J17" s="27"/>
      <c r="L17" s="7"/>
      <c r="M17" s="3"/>
      <c r="N17" s="3"/>
      <c r="O17" s="27"/>
      <c r="Q17" s="7"/>
      <c r="R17" s="3"/>
      <c r="S17" s="3"/>
      <c r="T17" s="27"/>
      <c r="V17" s="7"/>
      <c r="W17" s="3"/>
      <c r="X17" s="3"/>
      <c r="Y17" s="27"/>
      <c r="AA17" s="7"/>
      <c r="AB17" s="3"/>
      <c r="AC17" s="3"/>
      <c r="AD17" s="27"/>
      <c r="AF17" s="7" t="s">
        <v>15</v>
      </c>
      <c r="AG17" s="3">
        <v>0.47927094590000002</v>
      </c>
      <c r="AH17" s="3">
        <v>137126</v>
      </c>
      <c r="AI17" s="27">
        <v>19.261299999999999</v>
      </c>
      <c r="AK17" s="7"/>
      <c r="AL17" s="3"/>
      <c r="AM17" s="3"/>
      <c r="AN17" s="27"/>
    </row>
    <row r="18" spans="2:40" s="29" customFormat="1" x14ac:dyDescent="0.2">
      <c r="B18" s="7"/>
      <c r="C18" s="1"/>
      <c r="D18" s="1"/>
      <c r="E18" s="27"/>
      <c r="G18" s="7"/>
      <c r="H18" s="3"/>
      <c r="I18" s="3"/>
      <c r="J18" s="27"/>
      <c r="L18" s="7"/>
      <c r="M18" s="3"/>
      <c r="N18" s="3"/>
      <c r="O18" s="27"/>
      <c r="Q18" s="7"/>
      <c r="R18" s="3"/>
      <c r="S18" s="3"/>
      <c r="T18" s="27"/>
      <c r="V18" s="7"/>
      <c r="W18" s="3"/>
      <c r="X18" s="3"/>
      <c r="Y18" s="27"/>
      <c r="AA18" s="7"/>
      <c r="AB18" s="3"/>
      <c r="AC18" s="3"/>
      <c r="AD18" s="27"/>
      <c r="AF18" s="7"/>
      <c r="AG18" s="3"/>
      <c r="AH18" s="3"/>
      <c r="AI18" s="27"/>
      <c r="AK18" s="7"/>
      <c r="AL18" s="3"/>
      <c r="AM18" s="3"/>
      <c r="AN18" s="27"/>
    </row>
    <row r="19" spans="2:40" s="29" customFormat="1" x14ac:dyDescent="0.2">
      <c r="B19" s="7"/>
      <c r="C19" s="2"/>
      <c r="D19" s="1"/>
      <c r="E19" s="27"/>
      <c r="G19" s="7"/>
      <c r="H19" s="3"/>
      <c r="I19" s="3"/>
      <c r="J19" s="27"/>
      <c r="L19" s="7"/>
      <c r="M19" s="3"/>
      <c r="N19" s="3"/>
      <c r="O19" s="27"/>
      <c r="Q19" s="7"/>
      <c r="R19" s="3"/>
      <c r="S19" s="3"/>
      <c r="T19" s="27"/>
      <c r="V19" s="7"/>
      <c r="W19" s="3"/>
      <c r="X19" s="3"/>
      <c r="Y19" s="27"/>
      <c r="AA19" s="7"/>
      <c r="AB19" s="3"/>
      <c r="AC19" s="3"/>
      <c r="AD19" s="27"/>
      <c r="AF19" s="7"/>
      <c r="AG19" s="3"/>
      <c r="AH19" s="3"/>
      <c r="AI19" s="27"/>
      <c r="AK19" s="7"/>
      <c r="AL19" s="3"/>
      <c r="AM19" s="3"/>
      <c r="AN19" s="27"/>
    </row>
    <row r="20" spans="2:40" s="29" customFormat="1" x14ac:dyDescent="0.2">
      <c r="B20" s="7"/>
      <c r="C20" s="1"/>
      <c r="D20" s="3"/>
      <c r="E20" s="27"/>
      <c r="G20" s="7"/>
      <c r="H20" s="3"/>
      <c r="I20" s="3"/>
      <c r="J20" s="27"/>
      <c r="L20" s="7"/>
      <c r="M20" s="3"/>
      <c r="N20" s="3"/>
      <c r="O20" s="27"/>
      <c r="Q20" s="7"/>
      <c r="R20" s="3"/>
      <c r="S20" s="3"/>
      <c r="T20" s="27"/>
      <c r="V20" s="7"/>
      <c r="W20" s="3"/>
      <c r="X20" s="3"/>
      <c r="Y20" s="27"/>
      <c r="AA20" s="7"/>
      <c r="AB20" s="3"/>
      <c r="AC20" s="3"/>
      <c r="AD20" s="27"/>
      <c r="AF20" s="7"/>
      <c r="AG20" s="3"/>
      <c r="AH20" s="3"/>
      <c r="AI20" s="27"/>
      <c r="AK20" s="7"/>
      <c r="AL20" s="3"/>
      <c r="AM20" s="3"/>
      <c r="AN20" s="27"/>
    </row>
    <row r="21" spans="2:40" s="29" customFormat="1" x14ac:dyDescent="0.2">
      <c r="B21" s="7"/>
      <c r="C21" s="1"/>
      <c r="D21" s="3"/>
      <c r="E21" s="27"/>
      <c r="G21" s="7"/>
      <c r="H21" s="3"/>
      <c r="I21" s="3"/>
      <c r="J21" s="27"/>
      <c r="L21" s="7"/>
      <c r="M21" s="3"/>
      <c r="N21" s="3"/>
      <c r="O21" s="27"/>
      <c r="Q21" s="7"/>
      <c r="R21" s="3"/>
      <c r="S21" s="3"/>
      <c r="T21" s="27"/>
      <c r="V21" s="7"/>
      <c r="W21" s="3"/>
      <c r="X21" s="3"/>
      <c r="Y21" s="27"/>
      <c r="AA21" s="7"/>
      <c r="AB21" s="3"/>
      <c r="AC21" s="3"/>
      <c r="AD21" s="27"/>
      <c r="AF21" s="7"/>
      <c r="AG21" s="3"/>
      <c r="AH21" s="3"/>
      <c r="AI21" s="27"/>
      <c r="AK21" s="7"/>
      <c r="AL21" s="3"/>
      <c r="AM21" s="3"/>
      <c r="AN21" s="27"/>
    </row>
    <row r="22" spans="2:40" s="29" customFormat="1" x14ac:dyDescent="0.2">
      <c r="B22" s="7"/>
      <c r="C22" s="3"/>
      <c r="D22" s="3"/>
      <c r="E22" s="27"/>
      <c r="G22" s="7"/>
      <c r="H22" s="3"/>
      <c r="I22" s="3"/>
      <c r="J22" s="27"/>
      <c r="L22" s="7"/>
      <c r="M22" s="3"/>
      <c r="N22" s="3"/>
      <c r="O22" s="27"/>
      <c r="Q22" s="7"/>
      <c r="R22" s="3"/>
      <c r="S22" s="3"/>
      <c r="T22" s="27"/>
      <c r="V22" s="7"/>
      <c r="W22" s="3"/>
      <c r="X22" s="3"/>
      <c r="Y22" s="27"/>
      <c r="AA22" s="7"/>
      <c r="AB22" s="3"/>
      <c r="AC22" s="3"/>
      <c r="AD22" s="27"/>
      <c r="AF22" s="7"/>
      <c r="AG22" s="3"/>
      <c r="AH22" s="3"/>
      <c r="AI22" s="27"/>
      <c r="AK22" s="7"/>
      <c r="AL22" s="3"/>
      <c r="AM22" s="3"/>
      <c r="AN22" s="27"/>
    </row>
    <row r="23" spans="2:40" s="29" customFormat="1" x14ac:dyDescent="0.2">
      <c r="B23" s="7"/>
      <c r="C23" s="1"/>
      <c r="D23" s="3"/>
      <c r="E23" s="27"/>
      <c r="G23" s="7"/>
      <c r="H23" s="3"/>
      <c r="I23" s="3"/>
      <c r="J23" s="27"/>
      <c r="L23" s="7"/>
      <c r="M23" s="3"/>
      <c r="N23" s="3"/>
      <c r="O23" s="27"/>
      <c r="Q23" s="7"/>
      <c r="R23" s="3"/>
      <c r="S23" s="3"/>
      <c r="T23" s="27"/>
      <c r="V23" s="7"/>
      <c r="W23" s="3"/>
      <c r="X23" s="3"/>
      <c r="Y23" s="27"/>
      <c r="AA23" s="7"/>
      <c r="AB23" s="3"/>
      <c r="AC23" s="3"/>
      <c r="AD23" s="27"/>
      <c r="AF23" s="7"/>
      <c r="AG23" s="3"/>
      <c r="AH23" s="3"/>
      <c r="AI23" s="27"/>
      <c r="AK23" s="7"/>
      <c r="AL23" s="3"/>
      <c r="AM23" s="3"/>
      <c r="AN23" s="27"/>
    </row>
    <row r="24" spans="2:40" s="29" customFormat="1" x14ac:dyDescent="0.2">
      <c r="B24" s="7"/>
      <c r="C24" s="1"/>
      <c r="D24" s="3"/>
      <c r="E24" s="27"/>
      <c r="G24" s="7"/>
      <c r="H24" s="3"/>
      <c r="I24" s="3"/>
      <c r="J24" s="27"/>
      <c r="L24" s="7"/>
      <c r="M24" s="3"/>
      <c r="N24" s="3"/>
      <c r="O24" s="27"/>
      <c r="Q24" s="7"/>
      <c r="R24" s="3"/>
      <c r="S24" s="3"/>
      <c r="T24" s="27"/>
      <c r="U24" s="28"/>
      <c r="V24" s="7"/>
      <c r="W24" s="3"/>
      <c r="X24" s="3"/>
      <c r="Y24" s="27"/>
      <c r="AA24" s="7"/>
      <c r="AB24" s="3"/>
      <c r="AC24" s="3"/>
      <c r="AD24" s="27"/>
      <c r="AF24" s="7"/>
      <c r="AG24" s="3"/>
      <c r="AH24" s="3"/>
      <c r="AI24" s="27"/>
      <c r="AK24" s="7"/>
      <c r="AL24" s="3"/>
      <c r="AM24" s="3"/>
      <c r="AN24" s="27"/>
    </row>
    <row r="25" spans="2:40" s="29" customFormat="1" x14ac:dyDescent="0.2">
      <c r="B25" s="7"/>
      <c r="C25" s="1"/>
      <c r="D25" s="3"/>
      <c r="E25" s="27"/>
      <c r="G25" s="7"/>
      <c r="H25" s="3"/>
      <c r="I25" s="3"/>
      <c r="J25" s="27"/>
      <c r="L25" s="7"/>
      <c r="M25" s="3"/>
      <c r="N25" s="3"/>
      <c r="O25" s="27"/>
      <c r="Q25" s="7"/>
      <c r="R25" s="3"/>
      <c r="S25" s="3"/>
      <c r="T25" s="27"/>
      <c r="U25" s="28"/>
      <c r="V25" s="7"/>
      <c r="W25" s="3"/>
      <c r="X25" s="3"/>
      <c r="Y25" s="27"/>
      <c r="AA25" s="7"/>
      <c r="AB25" s="3"/>
      <c r="AC25" s="3"/>
      <c r="AD25" s="27"/>
      <c r="AF25" s="7"/>
      <c r="AG25" s="3"/>
      <c r="AH25" s="3"/>
      <c r="AI25" s="27"/>
      <c r="AK25" s="7"/>
      <c r="AL25" s="3"/>
      <c r="AM25" s="3"/>
      <c r="AN25" s="27"/>
    </row>
    <row r="26" spans="2:40" s="29" customFormat="1" x14ac:dyDescent="0.2">
      <c r="B26" s="7"/>
      <c r="C26" s="3"/>
      <c r="D26" s="3"/>
      <c r="E26" s="27"/>
      <c r="G26" s="7"/>
      <c r="H26" s="3"/>
      <c r="I26" s="3"/>
      <c r="J26" s="27"/>
      <c r="L26" s="7"/>
      <c r="M26" s="3"/>
      <c r="N26" s="3"/>
      <c r="O26" s="27"/>
      <c r="Q26" s="7"/>
      <c r="R26" s="3"/>
      <c r="S26" s="3"/>
      <c r="T26" s="27"/>
      <c r="U26" s="28"/>
      <c r="V26" s="7"/>
      <c r="W26" s="3"/>
      <c r="X26" s="3"/>
      <c r="Y26" s="27"/>
      <c r="AA26" s="7"/>
      <c r="AB26" s="3"/>
      <c r="AC26" s="3"/>
      <c r="AD26" s="27"/>
      <c r="AF26" s="7"/>
      <c r="AG26" s="3"/>
      <c r="AH26" s="3"/>
      <c r="AI26" s="27"/>
      <c r="AK26" s="7"/>
      <c r="AL26" s="3"/>
      <c r="AM26" s="3"/>
      <c r="AN26" s="27"/>
    </row>
    <row r="27" spans="2:40" s="29" customFormat="1" x14ac:dyDescent="0.2">
      <c r="B27" s="7"/>
      <c r="C27" s="3"/>
      <c r="D27" s="3"/>
      <c r="E27" s="27"/>
      <c r="G27" s="7"/>
      <c r="H27" s="3"/>
      <c r="I27" s="3"/>
      <c r="J27" s="27"/>
      <c r="L27" s="7"/>
      <c r="M27" s="3"/>
      <c r="N27" s="3"/>
      <c r="O27" s="27"/>
      <c r="Q27" s="7"/>
      <c r="R27" s="3"/>
      <c r="S27" s="3"/>
      <c r="T27" s="27"/>
      <c r="U27" s="28"/>
      <c r="V27" s="7"/>
      <c r="W27" s="3"/>
      <c r="X27" s="3"/>
      <c r="Y27" s="27"/>
      <c r="AA27" s="7"/>
      <c r="AB27" s="3"/>
      <c r="AC27" s="3"/>
      <c r="AD27" s="27"/>
      <c r="AF27" s="7"/>
      <c r="AG27" s="3"/>
      <c r="AH27" s="3"/>
      <c r="AI27" s="27"/>
      <c r="AK27" s="7"/>
      <c r="AL27" s="3"/>
      <c r="AM27" s="3"/>
      <c r="AN27" s="27"/>
    </row>
    <row r="28" spans="2:40" x14ac:dyDescent="0.2">
      <c r="B28" s="7"/>
      <c r="C28" s="3"/>
      <c r="D28" s="3"/>
      <c r="E28" s="27"/>
      <c r="G28" s="7"/>
      <c r="H28" s="3"/>
      <c r="I28" s="3"/>
      <c r="J28" s="27"/>
      <c r="L28" s="7"/>
      <c r="M28" s="3"/>
      <c r="N28" s="3"/>
      <c r="O28" s="27"/>
      <c r="Q28" s="7"/>
      <c r="R28" s="3"/>
      <c r="S28" s="3"/>
      <c r="T28" s="27"/>
      <c r="U28" s="28"/>
      <c r="V28" s="7"/>
      <c r="W28" s="3"/>
      <c r="X28" s="3"/>
      <c r="Y28" s="27"/>
      <c r="AA28" s="7"/>
      <c r="AB28" s="3"/>
      <c r="AC28" s="3"/>
      <c r="AD28" s="27"/>
      <c r="AF28" s="7"/>
      <c r="AG28" s="3"/>
      <c r="AH28" s="3"/>
      <c r="AI28" s="27"/>
      <c r="AK28" s="7"/>
      <c r="AL28" s="3"/>
      <c r="AM28" s="3"/>
      <c r="AN28" s="27"/>
    </row>
    <row r="29" spans="2:40" x14ac:dyDescent="0.2">
      <c r="B29" s="7"/>
      <c r="C29" s="3"/>
      <c r="D29" s="3"/>
      <c r="E29" s="27"/>
      <c r="G29" s="7"/>
      <c r="H29" s="3"/>
      <c r="I29" s="3"/>
      <c r="J29" s="27"/>
      <c r="L29" s="7"/>
      <c r="M29" s="3"/>
      <c r="N29" s="3"/>
      <c r="O29" s="27"/>
      <c r="Q29" s="7"/>
      <c r="R29" s="3"/>
      <c r="S29" s="3"/>
      <c r="T29" s="27"/>
      <c r="U29" s="28"/>
      <c r="V29" s="7"/>
      <c r="W29" s="3"/>
      <c r="X29" s="3"/>
      <c r="Y29" s="27"/>
      <c r="AA29" s="7"/>
      <c r="AB29" s="3"/>
      <c r="AC29" s="3"/>
      <c r="AD29" s="27"/>
      <c r="AF29" s="7"/>
      <c r="AG29" s="3"/>
      <c r="AH29" s="3"/>
      <c r="AI29" s="27"/>
      <c r="AK29" s="7"/>
      <c r="AL29" s="3"/>
      <c r="AM29" s="3"/>
      <c r="AN29" s="27"/>
    </row>
    <row r="30" spans="2:40" x14ac:dyDescent="0.2">
      <c r="B30" s="7"/>
      <c r="C30" s="3"/>
      <c r="D30" s="3"/>
      <c r="E30" s="27"/>
      <c r="G30" s="7"/>
      <c r="H30" s="3"/>
      <c r="I30" s="3"/>
      <c r="J30" s="27"/>
      <c r="L30" s="7"/>
      <c r="M30" s="3"/>
      <c r="N30" s="3"/>
      <c r="O30" s="27"/>
      <c r="Q30" s="7"/>
      <c r="R30" s="3"/>
      <c r="S30" s="3"/>
      <c r="T30" s="27"/>
      <c r="U30" s="28"/>
      <c r="V30" s="7"/>
      <c r="W30" s="3"/>
      <c r="X30" s="3"/>
      <c r="Y30" s="27"/>
      <c r="AA30" s="7"/>
      <c r="AB30" s="3"/>
      <c r="AC30" s="3"/>
      <c r="AD30" s="27"/>
      <c r="AF30" s="7"/>
      <c r="AG30" s="3"/>
      <c r="AH30" s="3"/>
      <c r="AI30" s="27"/>
      <c r="AK30" s="7"/>
      <c r="AL30" s="3"/>
      <c r="AM30" s="3"/>
      <c r="AN30" s="27"/>
    </row>
    <row r="31" spans="2:40" x14ac:dyDescent="0.2">
      <c r="B31" s="7"/>
      <c r="C31" s="3"/>
      <c r="D31" s="3"/>
      <c r="E31" s="3"/>
      <c r="F31" s="28"/>
      <c r="G31" s="7"/>
      <c r="I31" s="3"/>
      <c r="J31" s="27"/>
      <c r="L31" s="7"/>
      <c r="M31" s="3"/>
      <c r="N31" s="3"/>
      <c r="O31" s="27"/>
      <c r="Q31" s="7"/>
      <c r="R31" s="3"/>
      <c r="S31" s="3"/>
      <c r="T31" s="27"/>
      <c r="U31" s="28"/>
      <c r="V31" s="7"/>
      <c r="W31" s="3"/>
      <c r="X31" s="3"/>
      <c r="Y31" s="27"/>
      <c r="AA31" s="7"/>
      <c r="AB31" s="3"/>
      <c r="AC31" s="3"/>
      <c r="AD31" s="27"/>
      <c r="AF31" s="7"/>
      <c r="AG31" s="3"/>
      <c r="AH31" s="3"/>
      <c r="AI31" s="27"/>
      <c r="AK31" s="7"/>
      <c r="AL31" s="3"/>
      <c r="AM31" s="3"/>
      <c r="AN31" s="27"/>
    </row>
    <row r="32" spans="2:40" x14ac:dyDescent="0.2">
      <c r="B32" s="7"/>
      <c r="C32" s="3"/>
      <c r="D32" s="3"/>
      <c r="E32" s="3"/>
      <c r="F32" s="28"/>
      <c r="G32" s="7"/>
      <c r="I32" s="3"/>
      <c r="J32" s="27"/>
      <c r="L32" s="7"/>
      <c r="M32" s="3"/>
      <c r="N32" s="3"/>
      <c r="O32" s="27"/>
      <c r="Q32" s="7"/>
      <c r="R32" s="3"/>
      <c r="S32" s="3"/>
      <c r="T32" s="27"/>
      <c r="U32" s="28"/>
      <c r="V32" s="7"/>
      <c r="W32" s="3"/>
      <c r="X32" s="3"/>
      <c r="Y32" s="27"/>
      <c r="AA32" s="7"/>
      <c r="AB32" s="3"/>
      <c r="AC32" s="3"/>
      <c r="AD32" s="27"/>
      <c r="AF32" s="7"/>
      <c r="AG32" s="3"/>
      <c r="AH32" s="3"/>
      <c r="AI32" s="27"/>
      <c r="AK32" s="7"/>
      <c r="AL32" s="3"/>
      <c r="AM32" s="3"/>
      <c r="AN32" s="27"/>
    </row>
    <row r="33" spans="2:40" x14ac:dyDescent="0.2">
      <c r="B33" s="7"/>
      <c r="C33" s="3"/>
      <c r="D33" s="3"/>
      <c r="E33" s="27"/>
      <c r="G33" s="7"/>
      <c r="I33" s="3"/>
      <c r="J33" s="27"/>
      <c r="L33" s="7"/>
      <c r="M33" s="3"/>
      <c r="N33" s="3"/>
      <c r="O33" s="27"/>
      <c r="Q33" s="7"/>
      <c r="R33" s="3"/>
      <c r="S33" s="3"/>
      <c r="T33" s="27"/>
      <c r="U33" s="28"/>
      <c r="V33" s="7"/>
      <c r="W33" s="3"/>
      <c r="X33" s="3"/>
      <c r="Y33" s="27"/>
      <c r="AA33" s="7"/>
      <c r="AB33" s="3"/>
      <c r="AC33" s="3"/>
      <c r="AD33" s="27"/>
      <c r="AF33" s="7"/>
      <c r="AG33" s="3"/>
      <c r="AH33" s="3"/>
      <c r="AI33" s="27"/>
      <c r="AK33" s="7"/>
      <c r="AL33" s="3"/>
      <c r="AM33" s="3"/>
      <c r="AN33" s="27"/>
    </row>
    <row r="34" spans="2:40" x14ac:dyDescent="0.2">
      <c r="B34" s="7"/>
      <c r="C34" s="3"/>
      <c r="D34" s="3"/>
      <c r="E34" s="27"/>
      <c r="G34" s="7"/>
      <c r="I34" s="3"/>
      <c r="J34" s="27"/>
      <c r="L34" s="7"/>
      <c r="M34" s="3"/>
      <c r="N34" s="3"/>
      <c r="O34" s="27"/>
      <c r="Q34" s="7"/>
      <c r="R34" s="3"/>
      <c r="S34" s="3"/>
      <c r="T34" s="27"/>
      <c r="U34" s="28"/>
      <c r="V34" s="7"/>
      <c r="W34" s="3"/>
      <c r="X34" s="3"/>
      <c r="Y34" s="27"/>
      <c r="AA34" s="7"/>
      <c r="AB34" s="3"/>
      <c r="AC34" s="3"/>
      <c r="AD34" s="27"/>
      <c r="AF34" s="7"/>
      <c r="AG34" s="3"/>
      <c r="AH34" s="3"/>
      <c r="AI34" s="27"/>
      <c r="AK34" s="7"/>
      <c r="AL34" s="3"/>
      <c r="AM34" s="3"/>
      <c r="AN34" s="27"/>
    </row>
    <row r="35" spans="2:40" x14ac:dyDescent="0.2">
      <c r="B35" s="7"/>
      <c r="C35" s="3"/>
      <c r="D35" s="3"/>
      <c r="E35" s="27"/>
      <c r="G35" s="7"/>
      <c r="H35" s="3"/>
      <c r="I35" s="3"/>
      <c r="J35" s="27"/>
      <c r="L35" s="7"/>
      <c r="M35" s="3"/>
      <c r="N35" s="3"/>
      <c r="O35" s="27"/>
      <c r="Q35" s="7"/>
      <c r="R35" s="3"/>
      <c r="S35" s="3"/>
      <c r="T35" s="27"/>
      <c r="U35" s="28"/>
      <c r="V35" s="7"/>
      <c r="W35" s="3"/>
      <c r="X35" s="3"/>
      <c r="Y35" s="27"/>
      <c r="AA35" s="7"/>
      <c r="AB35" s="3"/>
      <c r="AC35" s="3"/>
      <c r="AD35" s="27"/>
      <c r="AF35" s="7"/>
      <c r="AG35" s="3"/>
      <c r="AH35" s="3"/>
      <c r="AI35" s="27"/>
      <c r="AK35" s="7"/>
      <c r="AL35" s="3"/>
      <c r="AM35" s="3"/>
      <c r="AN35" s="27"/>
    </row>
    <row r="36" spans="2:40" x14ac:dyDescent="0.2">
      <c r="B36" s="7"/>
      <c r="C36" s="3"/>
      <c r="D36" s="3"/>
      <c r="E36" s="27"/>
      <c r="G36" s="7"/>
      <c r="H36" s="3"/>
      <c r="I36" s="3"/>
      <c r="J36" s="27"/>
      <c r="L36" s="7"/>
      <c r="M36" s="3"/>
      <c r="N36" s="3"/>
      <c r="O36" s="27"/>
      <c r="Q36" s="7"/>
      <c r="R36" s="3"/>
      <c r="S36" s="3"/>
      <c r="T36" s="27"/>
      <c r="U36" s="28"/>
      <c r="V36" s="7"/>
      <c r="W36" s="3"/>
      <c r="X36" s="3"/>
      <c r="Y36" s="27"/>
      <c r="AA36" s="7"/>
      <c r="AB36" s="3"/>
      <c r="AC36" s="3"/>
      <c r="AD36" s="27"/>
      <c r="AF36" s="7"/>
      <c r="AG36" s="3"/>
      <c r="AH36" s="3"/>
      <c r="AI36" s="27"/>
      <c r="AK36" s="7"/>
      <c r="AL36" s="3"/>
      <c r="AM36" s="3"/>
      <c r="AN36" s="27"/>
    </row>
    <row r="37" spans="2:40" x14ac:dyDescent="0.2">
      <c r="B37" s="7"/>
      <c r="C37" s="3"/>
      <c r="D37" s="3"/>
      <c r="E37" s="27"/>
      <c r="G37" s="7"/>
      <c r="H37" s="3"/>
      <c r="I37" s="3"/>
      <c r="J37" s="27"/>
      <c r="L37" s="7"/>
      <c r="M37" s="3"/>
      <c r="N37" s="3"/>
      <c r="O37" s="27"/>
      <c r="Q37" s="7"/>
      <c r="R37" s="3"/>
      <c r="S37" s="3"/>
      <c r="T37" s="27"/>
      <c r="U37" s="28"/>
      <c r="V37" s="7"/>
      <c r="W37" s="3"/>
      <c r="X37" s="3"/>
      <c r="Y37" s="27"/>
      <c r="AA37" s="7"/>
      <c r="AB37" s="3"/>
      <c r="AC37" s="3"/>
      <c r="AD37" s="27"/>
      <c r="AF37" s="7"/>
      <c r="AG37" s="3"/>
      <c r="AH37" s="3"/>
      <c r="AI37" s="27"/>
      <c r="AK37" s="7"/>
      <c r="AL37" s="3"/>
      <c r="AM37" s="3"/>
      <c r="AN37" s="27"/>
    </row>
    <row r="38" spans="2:40" x14ac:dyDescent="0.2">
      <c r="B38" s="7"/>
      <c r="C38" s="3"/>
      <c r="D38" s="3"/>
      <c r="E38" s="27"/>
      <c r="G38" s="7"/>
      <c r="H38" s="3"/>
      <c r="I38" s="3"/>
      <c r="J38" s="27"/>
      <c r="L38" s="7"/>
      <c r="M38" s="3"/>
      <c r="N38" s="3"/>
      <c r="O38" s="27"/>
      <c r="Q38" s="7"/>
      <c r="R38" s="3"/>
      <c r="S38" s="3"/>
      <c r="T38" s="27"/>
      <c r="U38" s="28"/>
      <c r="V38" s="7"/>
      <c r="W38" s="3"/>
      <c r="X38" s="3"/>
      <c r="Y38" s="27"/>
      <c r="AA38" s="7"/>
      <c r="AB38" s="3"/>
      <c r="AC38" s="3"/>
      <c r="AD38" s="27"/>
      <c r="AF38" s="7"/>
      <c r="AG38" s="3"/>
      <c r="AH38" s="3"/>
      <c r="AI38" s="27"/>
      <c r="AK38" s="7"/>
      <c r="AL38" s="3"/>
      <c r="AM38" s="3"/>
      <c r="AN38" s="27"/>
    </row>
    <row r="39" spans="2:40" x14ac:dyDescent="0.2">
      <c r="B39" s="7"/>
      <c r="C39" s="3"/>
      <c r="D39" s="3"/>
      <c r="E39" s="27"/>
      <c r="G39" s="7"/>
      <c r="H39" s="3"/>
      <c r="I39" s="3"/>
      <c r="J39" s="27"/>
      <c r="L39" s="7"/>
      <c r="M39" s="3"/>
      <c r="N39" s="3"/>
      <c r="O39" s="27"/>
      <c r="Q39" s="7"/>
      <c r="R39" s="3"/>
      <c r="S39" s="3"/>
      <c r="T39" s="27"/>
      <c r="U39" s="28"/>
      <c r="V39" s="7"/>
      <c r="W39" s="3"/>
      <c r="X39" s="3"/>
      <c r="Y39" s="27"/>
      <c r="AA39" s="7"/>
      <c r="AB39" s="3"/>
      <c r="AC39" s="3"/>
      <c r="AD39" s="27"/>
      <c r="AF39" s="7"/>
      <c r="AG39" s="3"/>
      <c r="AH39" s="3"/>
      <c r="AI39" s="27"/>
      <c r="AK39" s="7"/>
      <c r="AL39" s="3"/>
      <c r="AM39" s="3"/>
      <c r="AN39" s="27"/>
    </row>
    <row r="40" spans="2:40" x14ac:dyDescent="0.2">
      <c r="B40" s="7"/>
      <c r="C40" s="3"/>
      <c r="D40" s="3"/>
      <c r="E40" s="27"/>
      <c r="G40" s="7"/>
      <c r="H40" s="3"/>
      <c r="I40" s="3"/>
      <c r="J40" s="27"/>
      <c r="L40" s="7"/>
      <c r="M40" s="3"/>
      <c r="N40" s="3"/>
      <c r="O40" s="27"/>
      <c r="Q40" s="7"/>
      <c r="R40" s="3"/>
      <c r="S40" s="3"/>
      <c r="T40" s="27"/>
      <c r="U40" s="28"/>
      <c r="V40" s="7"/>
      <c r="W40" s="3"/>
      <c r="X40" s="3"/>
      <c r="Y40" s="27"/>
      <c r="AA40" s="7"/>
      <c r="AB40" s="3"/>
      <c r="AC40" s="3"/>
      <c r="AD40" s="27"/>
      <c r="AF40" s="7"/>
      <c r="AG40" s="3"/>
      <c r="AH40" s="3"/>
      <c r="AI40" s="27"/>
      <c r="AK40" s="7"/>
      <c r="AL40" s="3"/>
      <c r="AM40" s="3"/>
      <c r="AN40" s="27"/>
    </row>
    <row r="41" spans="2:40" x14ac:dyDescent="0.2">
      <c r="B41" s="7"/>
      <c r="C41" s="3"/>
      <c r="D41" s="3"/>
      <c r="E41" s="27"/>
      <c r="G41" s="7"/>
      <c r="H41" s="3"/>
      <c r="I41" s="3"/>
      <c r="J41" s="27"/>
      <c r="L41" s="7"/>
      <c r="M41" s="3"/>
      <c r="N41" s="3"/>
      <c r="O41" s="27"/>
      <c r="Q41" s="7"/>
      <c r="R41" s="3"/>
      <c r="S41" s="3"/>
      <c r="T41" s="27"/>
      <c r="U41" s="28"/>
      <c r="V41" s="7"/>
      <c r="W41" s="3"/>
      <c r="X41" s="3"/>
      <c r="Y41" s="27"/>
      <c r="AA41" s="7"/>
      <c r="AB41" s="3"/>
      <c r="AC41" s="3"/>
      <c r="AD41" s="27"/>
      <c r="AF41" s="7"/>
      <c r="AG41" s="3"/>
      <c r="AH41" s="3"/>
      <c r="AI41" s="27"/>
      <c r="AK41" s="7"/>
      <c r="AL41" s="3"/>
      <c r="AM41" s="3"/>
      <c r="AN41" s="27"/>
    </row>
    <row r="42" spans="2:40" x14ac:dyDescent="0.2">
      <c r="B42" s="7"/>
      <c r="C42" s="3"/>
      <c r="D42" s="3"/>
      <c r="E42" s="27"/>
      <c r="G42" s="7"/>
      <c r="H42" s="3"/>
      <c r="I42" s="3"/>
      <c r="J42" s="27"/>
      <c r="L42" s="7"/>
      <c r="M42" s="3"/>
      <c r="N42" s="3"/>
      <c r="O42" s="27"/>
      <c r="Q42" s="7"/>
      <c r="R42" s="3"/>
      <c r="S42" s="3"/>
      <c r="T42" s="27"/>
      <c r="U42" s="28"/>
      <c r="V42" s="7"/>
      <c r="W42" s="3"/>
      <c r="X42" s="3"/>
      <c r="Y42" s="27"/>
      <c r="AA42" s="7"/>
      <c r="AB42" s="3"/>
      <c r="AC42" s="3"/>
      <c r="AD42" s="27"/>
      <c r="AF42" s="7"/>
      <c r="AG42" s="3"/>
      <c r="AH42" s="3"/>
      <c r="AI42" s="27"/>
      <c r="AK42" s="7"/>
      <c r="AL42" s="3"/>
      <c r="AM42" s="3"/>
      <c r="AN42" s="27"/>
    </row>
    <row r="43" spans="2:40" x14ac:dyDescent="0.2">
      <c r="B43" s="7"/>
      <c r="C43" s="3"/>
      <c r="D43" s="3"/>
      <c r="E43" s="27"/>
      <c r="G43" s="7"/>
      <c r="H43" s="3"/>
      <c r="I43" s="3"/>
      <c r="J43" s="27"/>
      <c r="L43" s="7"/>
      <c r="M43" s="3"/>
      <c r="N43" s="3"/>
      <c r="O43" s="27"/>
      <c r="Q43" s="7"/>
      <c r="R43" s="3"/>
      <c r="S43" s="3"/>
      <c r="T43" s="27"/>
      <c r="U43" s="28"/>
      <c r="V43" s="7"/>
      <c r="W43" s="3"/>
      <c r="X43" s="3"/>
      <c r="Y43" s="27"/>
      <c r="AA43" s="7"/>
      <c r="AB43" s="3"/>
      <c r="AC43" s="3"/>
      <c r="AD43" s="27"/>
      <c r="AF43" s="7"/>
      <c r="AG43" s="3"/>
      <c r="AH43" s="3"/>
      <c r="AI43" s="27"/>
      <c r="AK43" s="7"/>
      <c r="AL43" s="3"/>
      <c r="AM43" s="3"/>
      <c r="AN43" s="27"/>
    </row>
    <row r="44" spans="2:40" x14ac:dyDescent="0.2">
      <c r="B44" s="7"/>
      <c r="C44" s="3"/>
      <c r="D44" s="3"/>
      <c r="E44" s="27"/>
      <c r="G44" s="7"/>
      <c r="H44" s="3"/>
      <c r="I44" s="3"/>
      <c r="J44" s="27"/>
      <c r="L44" s="7"/>
      <c r="M44" s="3"/>
      <c r="N44" s="3"/>
      <c r="O44" s="27"/>
      <c r="Q44" s="7"/>
      <c r="R44" s="3"/>
      <c r="S44" s="3"/>
      <c r="T44" s="27"/>
      <c r="U44" s="28"/>
      <c r="V44" s="7"/>
      <c r="W44" s="3"/>
      <c r="X44" s="3"/>
      <c r="Y44" s="27"/>
      <c r="AA44" s="7"/>
      <c r="AB44" s="3"/>
      <c r="AC44" s="3"/>
      <c r="AD44" s="27"/>
      <c r="AF44" s="7"/>
      <c r="AG44" s="3"/>
      <c r="AH44" s="3"/>
      <c r="AI44" s="27"/>
      <c r="AK44" s="7"/>
      <c r="AL44" s="3"/>
      <c r="AM44" s="3"/>
      <c r="AN44" s="27"/>
    </row>
    <row r="45" spans="2:40" x14ac:dyDescent="0.2">
      <c r="B45" s="7"/>
      <c r="C45" s="3"/>
      <c r="D45" s="3"/>
      <c r="E45" s="27"/>
      <c r="G45" s="7"/>
      <c r="H45" s="3"/>
      <c r="I45" s="3"/>
      <c r="J45" s="27"/>
      <c r="L45" s="7"/>
      <c r="M45" s="3"/>
      <c r="N45" s="3"/>
      <c r="O45" s="27"/>
      <c r="Q45" s="7"/>
      <c r="R45" s="3"/>
      <c r="S45" s="3"/>
      <c r="T45" s="27"/>
      <c r="U45" s="28"/>
      <c r="V45" s="7"/>
      <c r="W45" s="3"/>
      <c r="X45" s="3"/>
      <c r="Y45" s="27"/>
      <c r="AA45" s="7"/>
      <c r="AB45" s="3"/>
      <c r="AC45" s="3"/>
      <c r="AD45" s="27"/>
      <c r="AF45" s="7"/>
      <c r="AG45" s="3"/>
      <c r="AH45" s="3"/>
      <c r="AI45" s="27"/>
      <c r="AK45" s="7"/>
      <c r="AL45" s="3"/>
      <c r="AM45" s="3"/>
      <c r="AN45" s="27"/>
    </row>
    <row r="46" spans="2:40" x14ac:dyDescent="0.2">
      <c r="B46" s="7"/>
      <c r="C46" s="3"/>
      <c r="D46" s="3"/>
      <c r="E46" s="27"/>
      <c r="G46" s="7"/>
      <c r="H46" s="3"/>
      <c r="I46" s="3"/>
      <c r="J46" s="27"/>
      <c r="L46" s="7"/>
      <c r="M46" s="3"/>
      <c r="N46" s="3"/>
      <c r="O46" s="27"/>
      <c r="Q46" s="7"/>
      <c r="R46" s="3"/>
      <c r="S46" s="3"/>
      <c r="T46" s="27"/>
      <c r="U46" s="28"/>
      <c r="V46" s="7"/>
      <c r="W46" s="3"/>
      <c r="X46" s="3"/>
      <c r="Y46" s="27"/>
      <c r="AA46" s="7"/>
      <c r="AB46" s="3"/>
      <c r="AC46" s="3"/>
      <c r="AD46" s="27"/>
      <c r="AF46" s="7"/>
      <c r="AG46" s="3"/>
      <c r="AH46" s="3"/>
      <c r="AI46" s="27"/>
      <c r="AK46" s="7"/>
      <c r="AL46" s="3"/>
      <c r="AM46" s="3"/>
      <c r="AN46" s="27"/>
    </row>
    <row r="47" spans="2:40" x14ac:dyDescent="0.2">
      <c r="B47" s="7"/>
      <c r="C47" s="3"/>
      <c r="D47" s="3"/>
      <c r="E47" s="27"/>
      <c r="G47" s="7"/>
      <c r="H47" s="3"/>
      <c r="I47" s="3"/>
      <c r="J47" s="27"/>
      <c r="L47" s="7"/>
      <c r="M47" s="3"/>
      <c r="N47" s="3"/>
      <c r="O47" s="27"/>
      <c r="Q47" s="7"/>
      <c r="R47" s="3"/>
      <c r="S47" s="3"/>
      <c r="T47" s="27"/>
      <c r="U47" s="28"/>
      <c r="V47" s="7"/>
      <c r="W47" s="3"/>
      <c r="X47" s="3"/>
      <c r="Y47" s="27"/>
      <c r="AA47" s="7"/>
      <c r="AB47" s="3"/>
      <c r="AC47" s="3"/>
      <c r="AD47" s="27"/>
      <c r="AF47" s="7"/>
      <c r="AG47" s="3"/>
      <c r="AH47" s="3"/>
      <c r="AI47" s="27"/>
      <c r="AK47" s="7"/>
      <c r="AL47" s="3"/>
      <c r="AM47" s="3"/>
      <c r="AN47" s="27"/>
    </row>
    <row r="48" spans="2:40" x14ac:dyDescent="0.2">
      <c r="B48" s="7"/>
      <c r="C48" s="3"/>
      <c r="D48" s="3"/>
      <c r="E48" s="27"/>
      <c r="G48" s="7"/>
      <c r="H48" s="3"/>
      <c r="I48" s="3"/>
      <c r="J48" s="27"/>
      <c r="L48" s="7"/>
      <c r="M48" s="3"/>
      <c r="N48" s="3"/>
      <c r="O48" s="27"/>
      <c r="Q48" s="7"/>
      <c r="R48" s="3"/>
      <c r="S48" s="3"/>
      <c r="T48" s="27"/>
      <c r="U48" s="28"/>
      <c r="V48" s="7"/>
      <c r="W48" s="3"/>
      <c r="X48" s="3"/>
      <c r="Y48" s="27"/>
      <c r="AA48" s="7"/>
      <c r="AB48" s="3"/>
      <c r="AC48" s="3"/>
      <c r="AD48" s="27"/>
      <c r="AF48" s="7"/>
      <c r="AG48" s="3"/>
      <c r="AH48" s="3"/>
      <c r="AI48" s="27"/>
      <c r="AK48" s="7"/>
      <c r="AL48" s="3"/>
      <c r="AM48" s="3"/>
      <c r="AN48" s="27"/>
    </row>
    <row r="49" spans="2:40" x14ac:dyDescent="0.2">
      <c r="B49" s="7"/>
      <c r="C49" s="3"/>
      <c r="D49" s="3"/>
      <c r="E49" s="27"/>
      <c r="G49" s="7"/>
      <c r="H49" s="3"/>
      <c r="I49" s="3"/>
      <c r="J49" s="27"/>
      <c r="L49" s="7"/>
      <c r="M49" s="3"/>
      <c r="N49" s="3"/>
      <c r="O49" s="27"/>
      <c r="Q49" s="7"/>
      <c r="R49" s="3"/>
      <c r="S49" s="3"/>
      <c r="T49" s="27"/>
      <c r="U49" s="28"/>
      <c r="V49" s="7"/>
      <c r="W49" s="3"/>
      <c r="X49" s="3"/>
      <c r="Y49" s="27"/>
      <c r="AA49" s="7"/>
      <c r="AB49" s="3"/>
      <c r="AC49" s="3"/>
      <c r="AD49" s="27"/>
      <c r="AF49" s="7"/>
      <c r="AG49" s="3"/>
      <c r="AH49" s="3"/>
      <c r="AI49" s="27"/>
      <c r="AK49" s="7"/>
      <c r="AL49" s="3"/>
      <c r="AM49" s="3"/>
      <c r="AN49" s="27"/>
    </row>
    <row r="50" spans="2:40" x14ac:dyDescent="0.2">
      <c r="B50" s="7"/>
      <c r="C50" s="3"/>
      <c r="D50" s="3"/>
      <c r="E50" s="27"/>
      <c r="G50" s="7"/>
      <c r="H50" s="3"/>
      <c r="I50" s="3"/>
      <c r="J50" s="27"/>
      <c r="L50" s="7"/>
      <c r="M50" s="3"/>
      <c r="N50" s="3"/>
      <c r="O50" s="27"/>
      <c r="Q50" s="7"/>
      <c r="R50" s="3"/>
      <c r="S50" s="3"/>
      <c r="T50" s="27"/>
      <c r="U50" s="28"/>
      <c r="V50" s="7"/>
      <c r="W50" s="3"/>
      <c r="X50" s="3"/>
      <c r="Y50" s="27"/>
      <c r="AA50" s="7"/>
      <c r="AB50" s="3"/>
      <c r="AC50" s="3"/>
      <c r="AD50" s="27"/>
      <c r="AF50" s="7"/>
      <c r="AG50" s="3"/>
      <c r="AH50" s="3"/>
      <c r="AI50" s="27"/>
      <c r="AK50" s="7"/>
      <c r="AL50" s="3"/>
      <c r="AM50" s="3"/>
      <c r="AN50" s="27"/>
    </row>
    <row r="51" spans="2:40" x14ac:dyDescent="0.2">
      <c r="B51" s="7"/>
      <c r="C51" s="3"/>
      <c r="D51" s="3"/>
      <c r="E51" s="27"/>
      <c r="G51" s="7"/>
      <c r="H51" s="3"/>
      <c r="I51" s="3"/>
      <c r="J51" s="27"/>
      <c r="L51" s="7"/>
      <c r="M51" s="3"/>
      <c r="N51" s="3"/>
      <c r="O51" s="27"/>
      <c r="Q51" s="7"/>
      <c r="R51" s="3"/>
      <c r="S51" s="3"/>
      <c r="T51" s="27"/>
      <c r="U51" s="28"/>
      <c r="V51" s="7"/>
      <c r="W51" s="3"/>
      <c r="X51" s="3"/>
      <c r="Y51" s="27"/>
      <c r="AA51" s="7"/>
      <c r="AB51" s="3"/>
      <c r="AC51" s="3"/>
      <c r="AD51" s="27"/>
      <c r="AF51" s="7"/>
      <c r="AG51" s="3"/>
      <c r="AH51" s="3"/>
      <c r="AI51" s="27"/>
      <c r="AK51" s="7"/>
      <c r="AL51" s="3"/>
      <c r="AM51" s="3"/>
      <c r="AN51" s="27"/>
    </row>
    <row r="52" spans="2:40" x14ac:dyDescent="0.2">
      <c r="B52" s="7"/>
      <c r="C52" s="3"/>
      <c r="D52" s="3"/>
      <c r="E52" s="27"/>
      <c r="G52" s="7"/>
      <c r="H52" s="3"/>
      <c r="I52" s="3"/>
      <c r="J52" s="27"/>
      <c r="L52" s="7"/>
      <c r="M52" s="3"/>
      <c r="N52" s="3"/>
      <c r="O52" s="27"/>
      <c r="Q52" s="7"/>
      <c r="R52" s="3"/>
      <c r="S52" s="3"/>
      <c r="T52" s="27"/>
      <c r="U52" s="28"/>
      <c r="V52" s="7"/>
      <c r="W52" s="3"/>
      <c r="X52" s="3"/>
      <c r="Y52" s="27"/>
      <c r="AA52" s="7"/>
      <c r="AB52" s="3"/>
      <c r="AC52" s="3"/>
      <c r="AD52" s="27"/>
      <c r="AF52" s="7"/>
      <c r="AG52" s="3"/>
      <c r="AH52" s="3"/>
      <c r="AI52" s="27"/>
      <c r="AK52" s="7"/>
      <c r="AL52" s="3"/>
      <c r="AM52" s="3"/>
      <c r="AN52" s="27"/>
    </row>
    <row r="53" spans="2:40" x14ac:dyDescent="0.2">
      <c r="B53" s="7"/>
      <c r="C53" s="3"/>
      <c r="D53" s="3"/>
      <c r="E53" s="27"/>
      <c r="G53" s="7"/>
      <c r="H53" s="3"/>
      <c r="I53" s="3"/>
      <c r="J53" s="27"/>
      <c r="L53" s="7"/>
      <c r="M53" s="3"/>
      <c r="N53" s="3"/>
      <c r="O53" s="27"/>
      <c r="Q53" s="7"/>
      <c r="R53" s="3"/>
      <c r="S53" s="3"/>
      <c r="T53" s="27"/>
      <c r="U53" s="28"/>
      <c r="V53" s="7"/>
      <c r="W53" s="3"/>
      <c r="X53" s="3"/>
      <c r="Y53" s="27"/>
      <c r="AA53" s="7"/>
      <c r="AB53" s="3"/>
      <c r="AC53" s="3"/>
      <c r="AD53" s="27"/>
      <c r="AF53" s="7"/>
      <c r="AG53" s="3"/>
      <c r="AH53" s="3"/>
      <c r="AI53" s="27"/>
      <c r="AK53" s="7"/>
      <c r="AL53" s="3"/>
      <c r="AM53" s="3"/>
      <c r="AN53" s="27"/>
    </row>
    <row r="54" spans="2:40" x14ac:dyDescent="0.2">
      <c r="B54" s="7"/>
      <c r="C54" s="3"/>
      <c r="D54" s="3"/>
      <c r="E54" s="27"/>
      <c r="G54" s="7"/>
      <c r="H54" s="3"/>
      <c r="I54" s="3"/>
      <c r="J54" s="27"/>
      <c r="L54" s="7"/>
      <c r="M54" s="3"/>
      <c r="N54" s="3"/>
      <c r="O54" s="27"/>
      <c r="Q54" s="7"/>
      <c r="R54" s="3"/>
      <c r="S54" s="3"/>
      <c r="T54" s="27"/>
      <c r="U54" s="28"/>
      <c r="V54" s="7"/>
      <c r="W54" s="3"/>
      <c r="X54" s="3"/>
      <c r="Y54" s="27"/>
      <c r="AA54" s="7"/>
      <c r="AB54" s="3"/>
      <c r="AC54" s="3"/>
      <c r="AD54" s="27"/>
      <c r="AF54" s="7"/>
      <c r="AG54" s="3"/>
      <c r="AH54" s="3"/>
      <c r="AI54" s="27"/>
      <c r="AK54" s="7"/>
      <c r="AL54" s="3"/>
      <c r="AM54" s="3"/>
      <c r="AN54" s="27"/>
    </row>
    <row r="55" spans="2:40" x14ac:dyDescent="0.2">
      <c r="B55" s="7"/>
      <c r="C55" s="3"/>
      <c r="D55" s="3"/>
      <c r="E55" s="27"/>
      <c r="G55" s="7"/>
      <c r="H55" s="3"/>
      <c r="I55" s="3"/>
      <c r="J55" s="27"/>
      <c r="L55" s="7"/>
      <c r="M55" s="3"/>
      <c r="N55" s="3"/>
      <c r="O55" s="27"/>
      <c r="Q55" s="7"/>
      <c r="R55" s="3"/>
      <c r="S55" s="3"/>
      <c r="T55" s="27"/>
      <c r="U55" s="28"/>
      <c r="V55" s="7"/>
      <c r="W55" s="3"/>
      <c r="X55" s="3"/>
      <c r="Y55" s="27"/>
      <c r="AA55" s="7"/>
      <c r="AB55" s="3"/>
      <c r="AC55" s="3"/>
      <c r="AD55" s="27"/>
      <c r="AF55" s="7"/>
      <c r="AG55" s="3"/>
      <c r="AH55" s="3"/>
      <c r="AI55" s="27"/>
      <c r="AK55" s="7"/>
      <c r="AL55" s="3"/>
      <c r="AM55" s="3"/>
      <c r="AN55" s="27"/>
    </row>
    <row r="56" spans="2:40" x14ac:dyDescent="0.2">
      <c r="B56" s="7"/>
      <c r="C56" s="3"/>
      <c r="D56" s="3"/>
      <c r="E56" s="27"/>
      <c r="G56" s="7"/>
      <c r="H56" s="3"/>
      <c r="I56" s="3"/>
      <c r="J56" s="27"/>
      <c r="L56" s="7"/>
      <c r="M56" s="3"/>
      <c r="N56" s="3"/>
      <c r="O56" s="27"/>
      <c r="Q56" s="7"/>
      <c r="R56" s="3"/>
      <c r="S56" s="3"/>
      <c r="T56" s="27"/>
      <c r="U56" s="28"/>
      <c r="V56" s="7"/>
      <c r="W56" s="3"/>
      <c r="X56" s="3"/>
      <c r="Y56" s="27"/>
      <c r="AA56" s="7"/>
      <c r="AB56" s="3"/>
      <c r="AC56" s="3"/>
      <c r="AD56" s="27"/>
      <c r="AF56" s="7"/>
      <c r="AG56" s="3"/>
      <c r="AH56" s="3"/>
      <c r="AI56" s="27"/>
      <c r="AK56" s="7"/>
      <c r="AL56" s="3"/>
      <c r="AM56" s="3"/>
      <c r="AN56" s="27"/>
    </row>
    <row r="57" spans="2:40" x14ac:dyDescent="0.2">
      <c r="B57" s="7"/>
      <c r="C57" s="3"/>
      <c r="D57" s="3"/>
      <c r="E57" s="27"/>
      <c r="G57" s="7"/>
      <c r="H57" s="3"/>
      <c r="I57" s="3"/>
      <c r="J57" s="27"/>
      <c r="L57" s="7"/>
      <c r="M57" s="3"/>
      <c r="N57" s="3"/>
      <c r="O57" s="27"/>
      <c r="Q57" s="7"/>
      <c r="R57" s="3"/>
      <c r="S57" s="3"/>
      <c r="T57" s="27"/>
      <c r="U57" s="28"/>
      <c r="V57" s="7"/>
      <c r="W57" s="3"/>
      <c r="X57" s="3"/>
      <c r="Y57" s="27"/>
      <c r="AA57" s="7"/>
      <c r="AB57" s="3"/>
      <c r="AC57" s="3"/>
      <c r="AD57" s="27"/>
      <c r="AF57" s="7"/>
      <c r="AG57" s="3"/>
      <c r="AH57" s="3"/>
      <c r="AI57" s="27"/>
      <c r="AK57" s="7"/>
      <c r="AL57" s="3"/>
      <c r="AM57" s="3"/>
      <c r="AN57" s="27"/>
    </row>
    <row r="58" spans="2:40" x14ac:dyDescent="0.2">
      <c r="B58" s="7"/>
      <c r="C58" s="3"/>
      <c r="D58" s="3"/>
      <c r="E58" s="27"/>
      <c r="G58" s="7"/>
      <c r="H58" s="3"/>
      <c r="I58" s="3"/>
      <c r="J58" s="27"/>
      <c r="L58" s="7"/>
      <c r="M58" s="3"/>
      <c r="N58" s="3"/>
      <c r="O58" s="27"/>
      <c r="Q58" s="7"/>
      <c r="R58" s="3"/>
      <c r="S58" s="3"/>
      <c r="T58" s="27"/>
      <c r="U58" s="28"/>
      <c r="V58" s="7"/>
      <c r="W58" s="3"/>
      <c r="X58" s="3"/>
      <c r="Y58" s="27"/>
      <c r="AA58" s="7"/>
      <c r="AB58" s="3"/>
      <c r="AC58" s="3"/>
      <c r="AD58" s="27"/>
      <c r="AF58" s="7"/>
      <c r="AG58" s="3"/>
      <c r="AH58" s="3"/>
      <c r="AI58" s="27"/>
      <c r="AK58" s="7"/>
      <c r="AL58" s="3"/>
      <c r="AM58" s="3"/>
      <c r="AN58" s="27"/>
    </row>
    <row r="59" spans="2:40" x14ac:dyDescent="0.2">
      <c r="B59" s="7"/>
      <c r="C59" s="3"/>
      <c r="D59" s="3"/>
      <c r="E59" s="27"/>
      <c r="G59" s="7"/>
      <c r="H59" s="3"/>
      <c r="I59" s="3"/>
      <c r="J59" s="27"/>
      <c r="L59" s="7"/>
      <c r="M59" s="3"/>
      <c r="N59" s="3"/>
      <c r="O59" s="27"/>
      <c r="Q59" s="7"/>
      <c r="R59" s="3"/>
      <c r="S59" s="3"/>
      <c r="T59" s="27"/>
      <c r="U59" s="28"/>
      <c r="V59" s="7"/>
      <c r="W59" s="3"/>
      <c r="X59" s="3"/>
      <c r="Y59" s="27"/>
      <c r="AA59" s="7"/>
      <c r="AB59" s="3"/>
      <c r="AC59" s="3"/>
      <c r="AD59" s="27"/>
      <c r="AF59" s="7"/>
      <c r="AG59" s="3"/>
      <c r="AH59" s="3"/>
      <c r="AI59" s="27"/>
      <c r="AK59" s="7"/>
      <c r="AL59" s="3"/>
      <c r="AM59" s="3"/>
      <c r="AN59" s="27"/>
    </row>
    <row r="60" spans="2:40" x14ac:dyDescent="0.2">
      <c r="B60" s="7"/>
      <c r="C60" s="3"/>
      <c r="D60" s="3"/>
      <c r="E60" s="27"/>
      <c r="G60" s="7"/>
      <c r="H60" s="3"/>
      <c r="I60" s="3"/>
      <c r="J60" s="27"/>
      <c r="L60" s="7"/>
      <c r="M60" s="3"/>
      <c r="N60" s="3"/>
      <c r="O60" s="27"/>
      <c r="Q60" s="7"/>
      <c r="R60" s="3"/>
      <c r="S60" s="3"/>
      <c r="T60" s="27"/>
      <c r="U60" s="28"/>
      <c r="V60" s="7"/>
      <c r="W60" s="3"/>
      <c r="X60" s="3"/>
      <c r="Y60" s="27"/>
      <c r="AA60" s="7"/>
      <c r="AB60" s="3"/>
      <c r="AC60" s="3"/>
      <c r="AD60" s="27"/>
      <c r="AF60" s="7"/>
      <c r="AG60" s="3"/>
      <c r="AH60" s="3"/>
      <c r="AI60" s="27"/>
      <c r="AK60" s="7"/>
      <c r="AL60" s="3"/>
      <c r="AM60" s="3"/>
      <c r="AN60" s="27"/>
    </row>
    <row r="61" spans="2:40" x14ac:dyDescent="0.2">
      <c r="B61" s="7"/>
      <c r="C61" s="3"/>
      <c r="D61" s="3"/>
      <c r="E61" s="27"/>
      <c r="G61" s="7"/>
      <c r="H61" s="3"/>
      <c r="I61" s="3"/>
      <c r="J61" s="27"/>
      <c r="L61" s="7"/>
      <c r="M61" s="3"/>
      <c r="N61" s="3"/>
      <c r="O61" s="27"/>
      <c r="Q61" s="7"/>
      <c r="R61" s="3"/>
      <c r="S61" s="3"/>
      <c r="T61" s="27"/>
      <c r="U61" s="28"/>
      <c r="V61" s="7"/>
      <c r="W61" s="3"/>
      <c r="X61" s="3"/>
      <c r="Y61" s="27"/>
      <c r="AA61" s="7"/>
      <c r="AB61" s="3"/>
      <c r="AC61" s="3"/>
      <c r="AD61" s="27"/>
      <c r="AF61" s="7"/>
      <c r="AG61" s="3"/>
      <c r="AH61" s="3"/>
      <c r="AI61" s="27"/>
      <c r="AK61" s="7"/>
      <c r="AL61" s="3"/>
      <c r="AM61" s="3"/>
      <c r="AN61" s="27"/>
    </row>
    <row r="62" spans="2:40" x14ac:dyDescent="0.2">
      <c r="B62" s="7"/>
      <c r="C62" s="3"/>
      <c r="D62" s="3"/>
      <c r="E62" s="27"/>
      <c r="G62" s="7"/>
      <c r="H62" s="3"/>
      <c r="I62" s="3"/>
      <c r="J62" s="27"/>
      <c r="L62" s="7"/>
      <c r="M62" s="3"/>
      <c r="N62" s="3"/>
      <c r="O62" s="27"/>
      <c r="Q62" s="7"/>
      <c r="R62" s="3"/>
      <c r="S62" s="3"/>
      <c r="T62" s="27"/>
      <c r="U62" s="28"/>
      <c r="V62" s="7"/>
      <c r="W62" s="3"/>
      <c r="X62" s="3"/>
      <c r="Y62" s="27"/>
      <c r="AA62" s="7"/>
      <c r="AB62" s="3"/>
      <c r="AC62" s="3"/>
      <c r="AD62" s="27"/>
      <c r="AF62" s="7"/>
      <c r="AG62" s="3"/>
      <c r="AH62" s="3"/>
      <c r="AI62" s="27"/>
      <c r="AK62" s="7"/>
      <c r="AL62" s="3"/>
      <c r="AM62" s="3"/>
      <c r="AN62" s="27"/>
    </row>
    <row r="63" spans="2:40" x14ac:dyDescent="0.2">
      <c r="B63" s="7"/>
      <c r="D63" s="3"/>
      <c r="E63" s="27"/>
      <c r="G63" s="7"/>
      <c r="H63" s="3"/>
      <c r="I63" s="3"/>
      <c r="J63" s="27"/>
      <c r="L63" s="7"/>
      <c r="M63" s="3"/>
      <c r="N63" s="3"/>
      <c r="O63" s="27"/>
      <c r="Q63" s="7"/>
      <c r="R63" s="3"/>
      <c r="S63" s="3"/>
      <c r="T63" s="27"/>
      <c r="U63" s="28"/>
      <c r="V63" s="7"/>
      <c r="W63" s="3"/>
      <c r="X63" s="3"/>
      <c r="Y63" s="27"/>
      <c r="AA63" s="7"/>
      <c r="AB63" s="3"/>
      <c r="AC63" s="3"/>
      <c r="AD63" s="27"/>
      <c r="AF63" s="7"/>
      <c r="AG63" s="3"/>
      <c r="AH63" s="3"/>
      <c r="AI63" s="27"/>
      <c r="AK63" s="7"/>
      <c r="AL63" s="3"/>
      <c r="AM63" s="3"/>
      <c r="AN63" s="27"/>
    </row>
    <row r="64" spans="2:40" x14ac:dyDescent="0.2">
      <c r="B64" s="7"/>
      <c r="D64" s="3"/>
      <c r="E64" s="27"/>
      <c r="G64" s="7"/>
      <c r="H64" s="3"/>
      <c r="I64" s="3"/>
      <c r="J64" s="27"/>
      <c r="L64" s="7"/>
      <c r="M64" s="3"/>
      <c r="N64" s="3"/>
      <c r="O64" s="27"/>
      <c r="Q64" s="7"/>
      <c r="R64" s="3"/>
      <c r="S64" s="3"/>
      <c r="T64" s="27"/>
      <c r="U64" s="28"/>
      <c r="V64" s="7"/>
      <c r="W64" s="3"/>
      <c r="X64" s="3"/>
      <c r="Y64" s="27"/>
      <c r="AA64" s="7"/>
      <c r="AB64" s="3"/>
      <c r="AC64" s="3"/>
      <c r="AD64" s="27"/>
      <c r="AF64" s="7"/>
      <c r="AG64" s="3"/>
      <c r="AH64" s="3"/>
      <c r="AI64" s="27"/>
      <c r="AK64" s="7"/>
      <c r="AL64" s="3"/>
      <c r="AM64" s="3"/>
      <c r="AN64" s="27"/>
    </row>
    <row r="65" spans="2:40" x14ac:dyDescent="0.2">
      <c r="B65" s="7"/>
      <c r="D65" s="3"/>
      <c r="E65" s="27"/>
      <c r="G65" s="7"/>
      <c r="H65" s="3"/>
      <c r="I65" s="3"/>
      <c r="J65" s="27"/>
      <c r="L65" s="7"/>
      <c r="M65" s="3"/>
      <c r="N65" s="3"/>
      <c r="O65" s="27"/>
      <c r="Q65" s="7"/>
      <c r="R65" s="3"/>
      <c r="S65" s="3"/>
      <c r="T65" s="27"/>
      <c r="U65" s="28"/>
      <c r="V65" s="7"/>
      <c r="W65" s="3"/>
      <c r="X65" s="3"/>
      <c r="Y65" s="27"/>
      <c r="AA65" s="7"/>
      <c r="AB65" s="3"/>
      <c r="AC65" s="3"/>
      <c r="AD65" s="27"/>
      <c r="AF65" s="7"/>
      <c r="AG65" s="3"/>
      <c r="AH65" s="3"/>
      <c r="AI65" s="27"/>
      <c r="AK65" s="7"/>
      <c r="AL65" s="3"/>
      <c r="AM65" s="3"/>
      <c r="AN65" s="27"/>
    </row>
    <row r="66" spans="2:40" x14ac:dyDescent="0.2">
      <c r="B66" s="7"/>
      <c r="D66" s="3"/>
      <c r="E66" s="27"/>
      <c r="G66" s="7"/>
      <c r="H66" s="3"/>
      <c r="I66" s="3"/>
      <c r="J66" s="27"/>
      <c r="L66" s="7"/>
      <c r="M66" s="3"/>
      <c r="N66" s="3"/>
      <c r="O66" s="27"/>
      <c r="Q66" s="7"/>
      <c r="R66" s="3"/>
      <c r="S66" s="3"/>
      <c r="T66" s="27"/>
      <c r="U66" s="28"/>
      <c r="V66" s="7"/>
      <c r="W66" s="3"/>
      <c r="X66" s="3"/>
      <c r="Y66" s="27"/>
      <c r="AA66" s="7"/>
      <c r="AB66" s="3"/>
      <c r="AC66" s="3"/>
      <c r="AD66" s="27"/>
      <c r="AF66" s="7"/>
      <c r="AG66" s="3"/>
      <c r="AH66" s="3"/>
      <c r="AI66" s="27"/>
      <c r="AK66" s="7"/>
      <c r="AL66" s="3"/>
      <c r="AM66" s="3"/>
      <c r="AN66" s="27"/>
    </row>
    <row r="67" spans="2:40" x14ac:dyDescent="0.2">
      <c r="B67" s="7"/>
      <c r="D67" s="3"/>
      <c r="E67" s="27"/>
      <c r="G67" s="7"/>
      <c r="H67" s="3"/>
      <c r="I67" s="3"/>
      <c r="J67" s="27"/>
      <c r="L67" s="7"/>
      <c r="M67" s="3"/>
      <c r="N67" s="3"/>
      <c r="O67" s="27"/>
      <c r="Q67" s="7"/>
      <c r="R67" s="3"/>
      <c r="S67" s="3"/>
      <c r="T67" s="27"/>
      <c r="U67" s="28"/>
      <c r="V67" s="7"/>
      <c r="W67" s="3"/>
      <c r="X67" s="3"/>
      <c r="Y67" s="27"/>
      <c r="AA67" s="7"/>
      <c r="AB67" s="3"/>
      <c r="AC67" s="3"/>
      <c r="AD67" s="27"/>
      <c r="AF67" s="7"/>
      <c r="AG67" s="3"/>
      <c r="AH67" s="3"/>
      <c r="AI67" s="27"/>
      <c r="AK67" s="7"/>
      <c r="AL67" s="3"/>
      <c r="AM67" s="3"/>
      <c r="AN67" s="27"/>
    </row>
    <row r="68" spans="2:40" x14ac:dyDescent="0.2">
      <c r="B68" s="7"/>
      <c r="D68" s="3"/>
      <c r="E68" s="27"/>
      <c r="G68" s="7"/>
      <c r="H68" s="3"/>
      <c r="I68" s="3"/>
      <c r="J68" s="27"/>
      <c r="L68" s="7"/>
      <c r="M68" s="3"/>
      <c r="N68" s="3"/>
      <c r="O68" s="27"/>
      <c r="Q68" s="7"/>
      <c r="R68" s="3"/>
      <c r="S68" s="3"/>
      <c r="T68" s="27"/>
      <c r="U68" s="28"/>
      <c r="V68" s="7"/>
      <c r="W68" s="3"/>
      <c r="X68" s="3"/>
      <c r="Y68" s="27"/>
      <c r="AA68" s="7"/>
      <c r="AB68" s="3"/>
      <c r="AC68" s="3"/>
      <c r="AD68" s="27"/>
      <c r="AF68" s="7"/>
      <c r="AG68" s="3"/>
      <c r="AH68" s="3"/>
      <c r="AI68" s="27"/>
      <c r="AK68" s="7"/>
      <c r="AL68" s="3"/>
      <c r="AM68" s="3"/>
      <c r="AN68" s="27"/>
    </row>
    <row r="69" spans="2:40" x14ac:dyDescent="0.2">
      <c r="B69" s="7"/>
      <c r="D69" s="3"/>
      <c r="E69" s="27"/>
      <c r="G69" s="7"/>
      <c r="H69" s="3"/>
      <c r="I69" s="3"/>
      <c r="J69" s="27"/>
      <c r="L69" s="7"/>
      <c r="M69" s="3"/>
      <c r="N69" s="3"/>
      <c r="O69" s="27"/>
      <c r="Q69" s="7"/>
      <c r="R69" s="3"/>
      <c r="S69" s="3"/>
      <c r="T69" s="27"/>
      <c r="U69" s="28"/>
      <c r="V69" s="7"/>
      <c r="W69" s="3"/>
      <c r="X69" s="3"/>
      <c r="Y69" s="27"/>
      <c r="AA69" s="7"/>
      <c r="AB69" s="3"/>
      <c r="AC69" s="3"/>
      <c r="AD69" s="27"/>
      <c r="AF69" s="7"/>
      <c r="AG69" s="3"/>
      <c r="AH69" s="3"/>
      <c r="AI69" s="27"/>
      <c r="AK69" s="7"/>
      <c r="AL69" s="3"/>
      <c r="AM69" s="3"/>
      <c r="AN69" s="27"/>
    </row>
    <row r="70" spans="2:40" x14ac:dyDescent="0.2">
      <c r="B70" s="7"/>
      <c r="D70" s="3"/>
      <c r="E70" s="27"/>
      <c r="G70" s="7"/>
      <c r="H70" s="3"/>
      <c r="I70" s="3"/>
      <c r="J70" s="27"/>
      <c r="L70" s="7"/>
      <c r="M70" s="3"/>
      <c r="N70" s="3"/>
      <c r="O70" s="27"/>
      <c r="Q70" s="7"/>
      <c r="R70" s="3"/>
      <c r="S70" s="3"/>
      <c r="T70" s="27"/>
      <c r="U70" s="28"/>
      <c r="V70" s="7"/>
      <c r="W70" s="3"/>
      <c r="X70" s="3"/>
      <c r="Y70" s="27"/>
      <c r="AA70" s="7"/>
      <c r="AB70" s="3"/>
      <c r="AC70" s="3"/>
      <c r="AD70" s="27"/>
      <c r="AF70" s="7"/>
      <c r="AG70" s="3"/>
      <c r="AH70" s="3"/>
      <c r="AI70" s="27"/>
      <c r="AK70" s="7"/>
      <c r="AL70" s="3"/>
      <c r="AM70" s="3"/>
      <c r="AN70" s="27"/>
    </row>
    <row r="71" spans="2:40" x14ac:dyDescent="0.2">
      <c r="B71" s="7"/>
      <c r="D71" s="3"/>
      <c r="E71" s="27"/>
      <c r="G71" s="7"/>
      <c r="H71" s="3"/>
      <c r="I71" s="3"/>
      <c r="J71" s="27"/>
      <c r="L71" s="7"/>
      <c r="M71" s="3"/>
      <c r="N71" s="3"/>
      <c r="O71" s="27"/>
      <c r="Q71" s="7"/>
      <c r="R71" s="3"/>
      <c r="S71" s="3"/>
      <c r="T71" s="27"/>
      <c r="U71" s="28"/>
      <c r="V71" s="7"/>
      <c r="W71" s="3"/>
      <c r="X71" s="3"/>
      <c r="Y71" s="27"/>
      <c r="AA71" s="7"/>
      <c r="AB71" s="3"/>
      <c r="AC71" s="3"/>
      <c r="AD71" s="27"/>
      <c r="AF71" s="7"/>
      <c r="AG71" s="3"/>
      <c r="AH71" s="3"/>
      <c r="AI71" s="27"/>
      <c r="AK71" s="7"/>
      <c r="AL71" s="3"/>
      <c r="AM71" s="3"/>
      <c r="AN71" s="27"/>
    </row>
    <row r="72" spans="2:40" x14ac:dyDescent="0.2">
      <c r="B72" s="7"/>
      <c r="D72" s="3"/>
      <c r="E72" s="27"/>
      <c r="G72" s="7"/>
      <c r="H72" s="3"/>
      <c r="I72" s="3"/>
      <c r="J72" s="27"/>
      <c r="L72" s="7"/>
      <c r="M72" s="3"/>
      <c r="N72" s="3"/>
      <c r="O72" s="27"/>
      <c r="Q72" s="7"/>
      <c r="R72" s="3"/>
      <c r="S72" s="3"/>
      <c r="T72" s="27"/>
      <c r="U72" s="28"/>
      <c r="V72" s="7"/>
      <c r="W72" s="3"/>
      <c r="X72" s="3"/>
      <c r="Y72" s="27"/>
      <c r="AA72" s="7"/>
      <c r="AB72" s="3"/>
      <c r="AC72" s="3"/>
      <c r="AD72" s="27"/>
      <c r="AF72" s="7"/>
      <c r="AG72" s="3"/>
      <c r="AH72" s="3"/>
      <c r="AI72" s="27"/>
      <c r="AK72" s="7"/>
      <c r="AL72" s="3"/>
      <c r="AM72" s="3"/>
      <c r="AN72" s="27"/>
    </row>
    <row r="73" spans="2:40" x14ac:dyDescent="0.2">
      <c r="B73" s="7"/>
      <c r="D73" s="3"/>
      <c r="E73" s="27"/>
      <c r="F73" s="27"/>
      <c r="G73" s="7"/>
      <c r="H73" s="3"/>
      <c r="I73" s="3"/>
      <c r="J73" s="27"/>
      <c r="K73" s="28"/>
      <c r="L73" s="7"/>
      <c r="M73" s="3"/>
      <c r="N73" s="3"/>
      <c r="O73" s="27"/>
      <c r="Q73" s="7"/>
      <c r="R73" s="3"/>
      <c r="S73" s="3"/>
      <c r="T73" s="27"/>
      <c r="U73" s="28"/>
      <c r="V73" s="7"/>
      <c r="W73" s="3"/>
      <c r="X73" s="3"/>
      <c r="Y73" s="27"/>
      <c r="AA73" s="7"/>
      <c r="AB73" s="3"/>
      <c r="AC73" s="3"/>
      <c r="AD73" s="27"/>
      <c r="AF73" s="7"/>
      <c r="AG73" s="3"/>
      <c r="AH73" s="3"/>
      <c r="AI73" s="27"/>
      <c r="AK73" s="7"/>
      <c r="AL73" s="3"/>
      <c r="AM73" s="3"/>
      <c r="AN73" s="27"/>
    </row>
    <row r="74" spans="2:40" ht="15" thickBot="1" x14ac:dyDescent="0.25">
      <c r="B74" s="38"/>
      <c r="C74" s="34"/>
      <c r="D74" s="34"/>
      <c r="E74" s="39"/>
      <c r="F74" s="27"/>
      <c r="G74" s="38"/>
      <c r="H74" s="34"/>
      <c r="I74" s="34"/>
      <c r="J74" s="39"/>
      <c r="K74" s="28"/>
      <c r="L74" s="38"/>
      <c r="M74" s="34"/>
      <c r="N74" s="34"/>
      <c r="O74" s="39"/>
      <c r="Q74" s="38"/>
      <c r="R74" s="34"/>
      <c r="S74" s="34"/>
      <c r="T74" s="39"/>
      <c r="U74" s="28"/>
      <c r="V74" s="38"/>
      <c r="W74" s="34"/>
      <c r="X74" s="34"/>
      <c r="Y74" s="39"/>
      <c r="AA74" s="38"/>
      <c r="AB74" s="34"/>
      <c r="AC74" s="34"/>
      <c r="AD74" s="39"/>
      <c r="AF74" s="38"/>
      <c r="AG74" s="34"/>
      <c r="AH74" s="34"/>
      <c r="AI74" s="39"/>
      <c r="AK74" s="38"/>
      <c r="AL74" s="34"/>
      <c r="AM74" s="34"/>
      <c r="AN74" s="39"/>
    </row>
  </sheetData>
  <mergeCells count="34">
    <mergeCell ref="AB7:AC7"/>
    <mergeCell ref="AK8:AN8"/>
    <mergeCell ref="AG7:AH7"/>
    <mergeCell ref="AL7:AM7"/>
    <mergeCell ref="B8:E8"/>
    <mergeCell ref="G8:J8"/>
    <mergeCell ref="L8:O8"/>
    <mergeCell ref="Q8:T8"/>
    <mergeCell ref="V8:Y8"/>
    <mergeCell ref="AA8:AD8"/>
    <mergeCell ref="AF8:AI8"/>
    <mergeCell ref="C7:D7"/>
    <mergeCell ref="H7:I7"/>
    <mergeCell ref="M7:N7"/>
    <mergeCell ref="R7:S7"/>
    <mergeCell ref="W7:X7"/>
    <mergeCell ref="V5:Y5"/>
    <mergeCell ref="AA5:AD5"/>
    <mergeCell ref="AF5:AI5"/>
    <mergeCell ref="AK5:AN5"/>
    <mergeCell ref="C6:D6"/>
    <mergeCell ref="H6:I6"/>
    <mergeCell ref="M6:N6"/>
    <mergeCell ref="R6:S6"/>
    <mergeCell ref="W6:X6"/>
    <mergeCell ref="AB6:AC6"/>
    <mergeCell ref="AG6:AH6"/>
    <mergeCell ref="AL6:AM6"/>
    <mergeCell ref="D2:P2"/>
    <mergeCell ref="C3:Q3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Fatigue Level 7 níveis</vt:lpstr>
      <vt:lpstr>Fatigue Level 2 níveis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Rui Filipe Castro Leite</cp:lastModifiedBy>
  <dcterms:created xsi:type="dcterms:W3CDTF">2017-05-09T15:56:01Z</dcterms:created>
  <dcterms:modified xsi:type="dcterms:W3CDTF">2017-05-12T22:45:13Z</dcterms:modified>
</cp:coreProperties>
</file>