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C:\Users\Hedde\Documents\R\RMQS-biodiv\data\raw-data\lab files\"/>
    </mc:Choice>
  </mc:AlternateContent>
  <bookViews>
    <workbookView xWindow="-105" yWindow="-105" windowWidth="23250" windowHeight="12450"/>
  </bookViews>
  <sheets>
    <sheet name="BDD" sheetId="40" r:id="rId1"/>
    <sheet name="Stations RMQS" sheetId="16" r:id="rId2"/>
    <sheet name="tableau analyse" sheetId="39" r:id="rId3"/>
  </sheets>
  <definedNames>
    <definedName name="_xlnm._FilterDatabase" localSheetId="0" hidden="1">BDD!$A$1:$AQ$731</definedName>
    <definedName name="_xlcn.WorksheetConnection_Tableau1" hidden="1">Tableau1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Tableau1" name="Tableau1" connection="WorksheetConnection_Tableau1"/>
        </x15:modelTables>
      </x15:dataModel>
    </ext>
  </extLst>
</workbook>
</file>

<file path=xl/calcChain.xml><?xml version="1.0" encoding="utf-8"?>
<calcChain xmlns="http://schemas.openxmlformats.org/spreadsheetml/2006/main">
  <c r="E698" i="16" l="1"/>
  <c r="E697" i="16"/>
  <c r="E696" i="16"/>
  <c r="E695" i="16"/>
  <c r="E694" i="16"/>
  <c r="E693" i="16"/>
  <c r="E692" i="16"/>
  <c r="E691" i="16"/>
  <c r="E690" i="16"/>
  <c r="E689" i="16"/>
  <c r="E688" i="16"/>
  <c r="E687" i="16"/>
  <c r="E686" i="16"/>
  <c r="E685" i="16"/>
  <c r="E684" i="16"/>
  <c r="E683" i="16"/>
  <c r="E682" i="16"/>
  <c r="E681" i="16"/>
  <c r="E680" i="16"/>
  <c r="E679" i="16"/>
  <c r="E678" i="16"/>
  <c r="E677" i="16"/>
  <c r="E676" i="16"/>
  <c r="E675" i="16"/>
  <c r="E674" i="16"/>
  <c r="E673" i="16"/>
  <c r="D673" i="16" s="1"/>
  <c r="E672" i="16"/>
  <c r="E671" i="16"/>
  <c r="E670" i="16"/>
  <c r="E669" i="16"/>
  <c r="D669" i="16" s="1"/>
  <c r="E668" i="16"/>
  <c r="E667" i="16"/>
  <c r="D667" i="16" s="1"/>
  <c r="E666" i="16"/>
  <c r="E665" i="16"/>
  <c r="E664" i="16"/>
  <c r="E663" i="16"/>
  <c r="E662" i="16"/>
  <c r="E661" i="16"/>
  <c r="E660" i="16"/>
  <c r="E659" i="16"/>
  <c r="E658" i="16"/>
  <c r="E657" i="16"/>
  <c r="E656" i="16"/>
  <c r="E655" i="16"/>
  <c r="E654" i="16"/>
  <c r="E653" i="16"/>
  <c r="E652" i="16"/>
  <c r="E651" i="16"/>
  <c r="E650" i="16"/>
  <c r="E649" i="16"/>
  <c r="E648" i="16"/>
  <c r="E647" i="16"/>
  <c r="E646" i="16"/>
  <c r="E645" i="16"/>
  <c r="E644" i="16"/>
  <c r="E643" i="16"/>
  <c r="E642" i="16"/>
  <c r="E641" i="16"/>
  <c r="E640" i="16"/>
  <c r="E639" i="16"/>
  <c r="E638" i="16"/>
  <c r="E637" i="16"/>
  <c r="E636" i="16"/>
  <c r="D636" i="16" s="1"/>
  <c r="E635" i="16"/>
  <c r="E634" i="16"/>
  <c r="E633" i="16"/>
  <c r="E632" i="16"/>
  <c r="E631" i="16"/>
  <c r="E630" i="16"/>
  <c r="E629" i="16"/>
  <c r="E628" i="16"/>
  <c r="E627" i="16"/>
  <c r="E626" i="16"/>
  <c r="E625" i="16"/>
  <c r="E624" i="16"/>
  <c r="E623" i="16"/>
  <c r="E622" i="16"/>
  <c r="E621" i="16"/>
  <c r="E620" i="16"/>
  <c r="E619" i="16"/>
  <c r="E618" i="16"/>
  <c r="E617" i="16"/>
  <c r="E616" i="16"/>
  <c r="E615" i="16"/>
  <c r="E614" i="16"/>
  <c r="E613" i="16"/>
  <c r="E612" i="16"/>
  <c r="E611" i="16"/>
  <c r="E610" i="16"/>
  <c r="E609" i="16"/>
  <c r="E608" i="16"/>
  <c r="E607" i="16"/>
  <c r="E606" i="16"/>
  <c r="E605" i="16"/>
  <c r="E604" i="16"/>
  <c r="E603" i="16"/>
  <c r="E602" i="16"/>
  <c r="E601" i="16"/>
  <c r="E600" i="16"/>
  <c r="E599" i="16"/>
  <c r="E598" i="16"/>
  <c r="E597" i="16"/>
  <c r="E596" i="16"/>
  <c r="E595" i="16"/>
  <c r="E594" i="16"/>
  <c r="E593" i="16"/>
  <c r="E592" i="16"/>
  <c r="E591" i="16"/>
  <c r="E590" i="16"/>
  <c r="D590" i="16" s="1"/>
  <c r="E589" i="16"/>
  <c r="E588" i="16"/>
  <c r="D588" i="16" s="1"/>
  <c r="E587" i="16"/>
  <c r="E586" i="16"/>
  <c r="E585" i="16"/>
  <c r="E584" i="16"/>
  <c r="E583" i="16"/>
  <c r="E582" i="16"/>
  <c r="E581" i="16"/>
  <c r="D581" i="16" s="1"/>
  <c r="E580" i="16"/>
  <c r="D580" i="16"/>
  <c r="E579" i="16"/>
  <c r="E578" i="16"/>
  <c r="E577" i="16"/>
  <c r="E576" i="16"/>
  <c r="E575" i="16"/>
  <c r="E574" i="16"/>
  <c r="E573" i="16"/>
  <c r="E572" i="16"/>
  <c r="E571" i="16"/>
  <c r="E570" i="16"/>
  <c r="E569" i="16"/>
  <c r="E568" i="16"/>
  <c r="E567" i="16"/>
  <c r="E566" i="16"/>
  <c r="E565" i="16"/>
  <c r="E564" i="16"/>
  <c r="E563" i="16"/>
  <c r="E562" i="16"/>
  <c r="E561" i="16"/>
  <c r="E560" i="16"/>
  <c r="E559" i="16"/>
  <c r="E558" i="16"/>
  <c r="E557" i="16"/>
  <c r="E556" i="16"/>
  <c r="E555" i="16"/>
  <c r="E554" i="16"/>
  <c r="E553" i="16"/>
  <c r="E552" i="16"/>
  <c r="E551" i="16"/>
  <c r="E550" i="16"/>
  <c r="E549" i="16"/>
  <c r="E548" i="16"/>
  <c r="E547" i="16"/>
  <c r="E546" i="16"/>
  <c r="E545" i="16"/>
  <c r="E544" i="16"/>
  <c r="E543" i="16"/>
  <c r="E542" i="16"/>
  <c r="E541" i="16"/>
  <c r="E540" i="16"/>
  <c r="E539" i="16"/>
  <c r="E538" i="16"/>
  <c r="E537" i="16"/>
  <c r="E536" i="16"/>
  <c r="E535" i="16"/>
  <c r="E534" i="16"/>
  <c r="E533" i="16"/>
  <c r="E532" i="16"/>
  <c r="E531" i="16"/>
  <c r="D531" i="16" s="1"/>
  <c r="E530" i="16"/>
  <c r="E529" i="16"/>
  <c r="E528" i="16"/>
  <c r="D528" i="16" s="1"/>
  <c r="E527" i="16"/>
  <c r="E526" i="16"/>
  <c r="E525" i="16"/>
  <c r="E524" i="16"/>
  <c r="E523" i="16"/>
  <c r="E522" i="16"/>
  <c r="E521" i="16"/>
  <c r="D521" i="16"/>
  <c r="E520" i="16"/>
  <c r="E519" i="16"/>
  <c r="E518" i="16"/>
  <c r="E517" i="16"/>
  <c r="E516" i="16"/>
  <c r="E515" i="16"/>
  <c r="E514" i="16"/>
  <c r="E513" i="16"/>
  <c r="E512" i="16"/>
  <c r="E511" i="16"/>
  <c r="E510" i="16"/>
  <c r="D510" i="16" s="1"/>
  <c r="E509" i="16"/>
  <c r="E508" i="16"/>
  <c r="E507" i="16"/>
  <c r="E506" i="16"/>
  <c r="E505" i="16"/>
  <c r="E504" i="16"/>
  <c r="E503" i="16"/>
  <c r="D503" i="16" s="1"/>
  <c r="E502" i="16"/>
  <c r="D502" i="16" s="1"/>
  <c r="E501" i="16"/>
  <c r="E500" i="16"/>
  <c r="E499" i="16"/>
  <c r="E498" i="16"/>
  <c r="E497" i="16"/>
  <c r="E496" i="16"/>
  <c r="E495" i="16"/>
  <c r="E494" i="16"/>
  <c r="E493" i="16"/>
  <c r="E492" i="16"/>
  <c r="E491" i="16"/>
  <c r="E490" i="16"/>
  <c r="E489" i="16"/>
  <c r="E488" i="16"/>
  <c r="E487" i="16"/>
  <c r="D487" i="16" s="1"/>
  <c r="E486" i="16"/>
  <c r="D486" i="16" s="1"/>
  <c r="E485" i="16"/>
  <c r="E484" i="16"/>
  <c r="E483" i="16"/>
  <c r="E482" i="16"/>
  <c r="E481" i="16"/>
  <c r="E480" i="16"/>
  <c r="E479" i="16"/>
  <c r="E478" i="16"/>
  <c r="E477" i="16"/>
  <c r="E476" i="16"/>
  <c r="E475" i="16"/>
  <c r="E474" i="16"/>
  <c r="E473" i="16"/>
  <c r="E472" i="16"/>
  <c r="E471" i="16"/>
  <c r="E470" i="16"/>
  <c r="E469" i="16"/>
  <c r="E468" i="16"/>
  <c r="E467" i="16"/>
  <c r="E466" i="16"/>
  <c r="E465" i="16"/>
  <c r="E464" i="16"/>
  <c r="E463" i="16"/>
  <c r="E462" i="16"/>
  <c r="D462" i="16"/>
  <c r="E461" i="16"/>
  <c r="E460" i="16"/>
  <c r="D460" i="16" s="1"/>
  <c r="E459" i="16"/>
  <c r="E458" i="16"/>
  <c r="E457" i="16"/>
  <c r="E456" i="16"/>
  <c r="E455" i="16"/>
  <c r="E454" i="16"/>
  <c r="E453" i="16"/>
  <c r="E452" i="16"/>
  <c r="E451" i="16"/>
  <c r="E450" i="16"/>
  <c r="E449" i="16"/>
  <c r="E448" i="16"/>
  <c r="E447" i="16"/>
  <c r="E446" i="16"/>
  <c r="D446" i="16" s="1"/>
  <c r="E445" i="16"/>
  <c r="E444" i="16"/>
  <c r="D444" i="16" s="1"/>
  <c r="E443" i="16"/>
  <c r="E442" i="16"/>
  <c r="E441" i="16"/>
  <c r="D441" i="16"/>
  <c r="E440" i="16"/>
  <c r="E439" i="16"/>
  <c r="E438" i="16"/>
  <c r="E437" i="16"/>
  <c r="E436" i="16"/>
  <c r="E435" i="16"/>
  <c r="E434" i="16"/>
  <c r="E433" i="16"/>
  <c r="E432" i="16"/>
  <c r="E431" i="16"/>
  <c r="E430" i="16"/>
  <c r="E429" i="16"/>
  <c r="E428" i="16"/>
  <c r="E427" i="16"/>
  <c r="D427" i="16" s="1"/>
  <c r="E426" i="16"/>
  <c r="E425" i="16"/>
  <c r="E424" i="16"/>
  <c r="E423" i="16"/>
  <c r="E422" i="16"/>
  <c r="E421" i="16"/>
  <c r="D421" i="16" s="1"/>
  <c r="E420" i="16"/>
  <c r="E419" i="16"/>
  <c r="E418" i="16"/>
  <c r="E417" i="16"/>
  <c r="E416" i="16"/>
  <c r="E415" i="16"/>
  <c r="E414" i="16"/>
  <c r="E413" i="16"/>
  <c r="D413" i="16" s="1"/>
  <c r="E412" i="16"/>
  <c r="E411" i="16"/>
  <c r="D411" i="16"/>
  <c r="E410" i="16"/>
  <c r="E409" i="16"/>
  <c r="E408" i="16"/>
  <c r="E407" i="16"/>
  <c r="E406" i="16"/>
  <c r="E405" i="16"/>
  <c r="E404" i="16"/>
  <c r="D404" i="16" s="1"/>
  <c r="E403" i="16"/>
  <c r="E402" i="16"/>
  <c r="E401" i="16"/>
  <c r="E400" i="16"/>
  <c r="E399" i="16"/>
  <c r="E398" i="16"/>
  <c r="E397" i="16"/>
  <c r="D397" i="16" s="1"/>
  <c r="E396" i="16"/>
  <c r="E395" i="16"/>
  <c r="E394" i="16"/>
  <c r="E393" i="16"/>
  <c r="D393" i="16" s="1"/>
  <c r="E392" i="16"/>
  <c r="E391" i="16"/>
  <c r="D391" i="16" s="1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D374" i="16" s="1"/>
  <c r="E373" i="16"/>
  <c r="E372" i="16"/>
  <c r="E371" i="16"/>
  <c r="D371" i="16" s="1"/>
  <c r="E370" i="16"/>
  <c r="E369" i="16"/>
  <c r="E368" i="16"/>
  <c r="E367" i="16"/>
  <c r="E366" i="16"/>
  <c r="D366" i="16"/>
  <c r="E365" i="16"/>
  <c r="E364" i="16"/>
  <c r="E363" i="16"/>
  <c r="D363" i="16" s="1"/>
  <c r="E362" i="16"/>
  <c r="E361" i="16"/>
  <c r="E360" i="16"/>
  <c r="E359" i="16"/>
  <c r="D359" i="16" s="1"/>
  <c r="E358" i="16"/>
  <c r="E357" i="16"/>
  <c r="E356" i="16"/>
  <c r="E355" i="16"/>
  <c r="E354" i="16"/>
  <c r="E353" i="16"/>
  <c r="E352" i="16"/>
  <c r="E351" i="16"/>
  <c r="D351" i="16" s="1"/>
  <c r="E350" i="16"/>
  <c r="D350" i="16" s="1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D307" i="16" s="1"/>
  <c r="E306" i="16"/>
  <c r="E305" i="16"/>
  <c r="E304" i="16"/>
  <c r="E303" i="16"/>
  <c r="E302" i="16"/>
  <c r="E301" i="16"/>
  <c r="D301" i="16"/>
  <c r="E300" i="16"/>
  <c r="E299" i="16"/>
  <c r="E298" i="16"/>
  <c r="E297" i="16"/>
  <c r="E296" i="16"/>
  <c r="E295" i="16"/>
  <c r="E294" i="16"/>
  <c r="D294" i="16" s="1"/>
  <c r="E293" i="16"/>
  <c r="E292" i="16"/>
  <c r="E291" i="16"/>
  <c r="E290" i="16"/>
  <c r="E289" i="16"/>
  <c r="D289" i="16" s="1"/>
  <c r="E288" i="16"/>
  <c r="E287" i="16"/>
  <c r="E286" i="16"/>
  <c r="E285" i="16"/>
  <c r="E284" i="16"/>
  <c r="E283" i="16"/>
  <c r="D283" i="16" s="1"/>
  <c r="E282" i="16"/>
  <c r="E281" i="16"/>
  <c r="E280" i="16"/>
  <c r="E279" i="16"/>
  <c r="E278" i="16"/>
  <c r="E277" i="16"/>
  <c r="D277" i="16" s="1"/>
  <c r="E276" i="16"/>
  <c r="E275" i="16"/>
  <c r="E274" i="16"/>
  <c r="E273" i="16"/>
  <c r="E272" i="16"/>
  <c r="E271" i="16"/>
  <c r="E270" i="16"/>
  <c r="E269" i="16"/>
  <c r="E268" i="16"/>
  <c r="E267" i="16"/>
  <c r="D267" i="16" s="1"/>
  <c r="E266" i="16"/>
  <c r="D266" i="16"/>
  <c r="E265" i="16"/>
  <c r="D265" i="16" s="1"/>
  <c r="E264" i="16"/>
  <c r="E263" i="16"/>
  <c r="E262" i="16"/>
  <c r="D262" i="16" s="1"/>
  <c r="E261" i="16"/>
  <c r="E260" i="16"/>
  <c r="E259" i="16"/>
  <c r="E258" i="16"/>
  <c r="E257" i="16"/>
  <c r="E256" i="16"/>
  <c r="E255" i="16"/>
  <c r="D255" i="16"/>
  <c r="E254" i="16"/>
  <c r="E253" i="16"/>
  <c r="E252" i="16"/>
  <c r="E251" i="16"/>
  <c r="D251" i="16" s="1"/>
  <c r="E250" i="16"/>
  <c r="D250" i="16" s="1"/>
  <c r="E249" i="16"/>
  <c r="E248" i="16"/>
  <c r="E247" i="16"/>
  <c r="E246" i="16"/>
  <c r="E245" i="16"/>
  <c r="E244" i="16"/>
  <c r="E243" i="16"/>
  <c r="E242" i="16"/>
  <c r="E241" i="16"/>
  <c r="E240" i="16"/>
  <c r="E239" i="16"/>
  <c r="D239" i="16" s="1"/>
  <c r="E238" i="16"/>
  <c r="E237" i="16"/>
  <c r="E236" i="16"/>
  <c r="E235" i="16"/>
  <c r="E234" i="16"/>
  <c r="E233" i="16"/>
  <c r="E232" i="16"/>
  <c r="E231" i="16"/>
  <c r="D231" i="16"/>
  <c r="E230" i="16"/>
  <c r="E229" i="16"/>
  <c r="E228" i="16"/>
  <c r="E227" i="16"/>
  <c r="D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D202" i="16" s="1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D187" i="16"/>
  <c r="E186" i="16"/>
  <c r="D186" i="16" s="1"/>
  <c r="E185" i="16"/>
  <c r="D185" i="16" s="1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D170" i="16" s="1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D149" i="16"/>
  <c r="E148" i="16"/>
  <c r="E147" i="16"/>
  <c r="E146" i="16"/>
  <c r="E145" i="16"/>
  <c r="E144" i="16"/>
  <c r="E143" i="16"/>
  <c r="E142" i="16"/>
  <c r="E141" i="16"/>
  <c r="D141" i="16" s="1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D128" i="16" s="1"/>
  <c r="E127" i="16"/>
  <c r="E126" i="16"/>
  <c r="D126" i="16" s="1"/>
  <c r="E125" i="16"/>
  <c r="E124" i="16"/>
  <c r="E123" i="16"/>
  <c r="E122" i="16"/>
  <c r="E121" i="16"/>
  <c r="E120" i="16"/>
  <c r="D120" i="16" s="1"/>
  <c r="E119" i="16"/>
  <c r="E118" i="16"/>
  <c r="E117" i="16"/>
  <c r="E116" i="16"/>
  <c r="E115" i="16"/>
  <c r="E114" i="16"/>
  <c r="E113" i="16"/>
  <c r="E112" i="16"/>
  <c r="D112" i="16" s="1"/>
  <c r="E111" i="16"/>
  <c r="E110" i="16"/>
  <c r="E109" i="16"/>
  <c r="E108" i="16"/>
  <c r="D108" i="16" s="1"/>
  <c r="E107" i="16"/>
  <c r="E106" i="16"/>
  <c r="E105" i="16"/>
  <c r="E104" i="16"/>
  <c r="D104" i="16" s="1"/>
  <c r="E103" i="16"/>
  <c r="E102" i="16"/>
  <c r="E101" i="16"/>
  <c r="E100" i="16"/>
  <c r="E99" i="16"/>
  <c r="E98" i="16"/>
  <c r="D98" i="16" s="1"/>
  <c r="E97" i="16"/>
  <c r="E96" i="16"/>
  <c r="D96" i="16" s="1"/>
  <c r="E95" i="16"/>
  <c r="E94" i="16"/>
  <c r="D94" i="16" s="1"/>
  <c r="E93" i="16"/>
  <c r="E92" i="16"/>
  <c r="E91" i="16"/>
  <c r="E90" i="16"/>
  <c r="E89" i="16"/>
  <c r="E88" i="16"/>
  <c r="E87" i="16"/>
  <c r="E86" i="16"/>
  <c r="E85" i="16"/>
  <c r="E84" i="16"/>
  <c r="E83" i="16"/>
  <c r="E82" i="16"/>
  <c r="D82" i="16" s="1"/>
  <c r="E81" i="16"/>
  <c r="E80" i="16"/>
  <c r="E79" i="16"/>
  <c r="E78" i="16"/>
  <c r="E77" i="16"/>
  <c r="E76" i="16"/>
  <c r="E75" i="16"/>
  <c r="E74" i="16"/>
  <c r="E73" i="16"/>
  <c r="E72" i="16"/>
  <c r="D584" i="16" l="1"/>
  <c r="A584" i="16"/>
  <c r="B584" i="16"/>
  <c r="C584" i="16"/>
  <c r="D93" i="16"/>
  <c r="A93" i="16"/>
  <c r="B93" i="16"/>
  <c r="C93" i="16"/>
  <c r="A495" i="16"/>
  <c r="B495" i="16"/>
  <c r="C495" i="16"/>
  <c r="D495" i="16"/>
  <c r="D79" i="16"/>
  <c r="B79" i="16"/>
  <c r="A79" i="16"/>
  <c r="C79" i="16"/>
  <c r="A106" i="16"/>
  <c r="C106" i="16"/>
  <c r="B106" i="16"/>
  <c r="D192" i="16"/>
  <c r="C192" i="16"/>
  <c r="A192" i="16"/>
  <c r="B192" i="16"/>
  <c r="B207" i="16"/>
  <c r="A207" i="16"/>
  <c r="C207" i="16"/>
  <c r="B223" i="16"/>
  <c r="A223" i="16"/>
  <c r="C223" i="16"/>
  <c r="D237" i="16"/>
  <c r="A237" i="16"/>
  <c r="B237" i="16"/>
  <c r="C237" i="16"/>
  <c r="A279" i="16"/>
  <c r="C279" i="16"/>
  <c r="B279" i="16"/>
  <c r="A307" i="16"/>
  <c r="B307" i="16"/>
  <c r="C307" i="16"/>
  <c r="A323" i="16"/>
  <c r="B323" i="16"/>
  <c r="C323" i="16"/>
  <c r="A439" i="16"/>
  <c r="B439" i="16"/>
  <c r="C439" i="16"/>
  <c r="A452" i="16"/>
  <c r="B452" i="16"/>
  <c r="C452" i="16"/>
  <c r="D466" i="16"/>
  <c r="C466" i="16"/>
  <c r="B466" i="16"/>
  <c r="A466" i="16"/>
  <c r="C482" i="16"/>
  <c r="A482" i="16"/>
  <c r="B482" i="16"/>
  <c r="A539" i="16"/>
  <c r="B539" i="16"/>
  <c r="C539" i="16"/>
  <c r="D539" i="16"/>
  <c r="A555" i="16"/>
  <c r="B555" i="16"/>
  <c r="C555" i="16"/>
  <c r="D571" i="16"/>
  <c r="A571" i="16"/>
  <c r="B571" i="16"/>
  <c r="C571" i="16"/>
  <c r="A585" i="16"/>
  <c r="B585" i="16"/>
  <c r="C585" i="16"/>
  <c r="C80" i="16"/>
  <c r="A80" i="16"/>
  <c r="B80" i="16"/>
  <c r="A94" i="16"/>
  <c r="B94" i="16"/>
  <c r="C94" i="16"/>
  <c r="D107" i="16"/>
  <c r="B107" i="16"/>
  <c r="C107" i="16"/>
  <c r="A107" i="16"/>
  <c r="A135" i="16"/>
  <c r="B135" i="16"/>
  <c r="C135" i="16"/>
  <c r="D165" i="16"/>
  <c r="B165" i="16"/>
  <c r="A165" i="16"/>
  <c r="C165" i="16"/>
  <c r="D180" i="16"/>
  <c r="A180" i="16"/>
  <c r="C180" i="16"/>
  <c r="B180" i="16"/>
  <c r="D280" i="16"/>
  <c r="A280" i="16"/>
  <c r="B280" i="16"/>
  <c r="C280" i="16"/>
  <c r="A294" i="16"/>
  <c r="B294" i="16"/>
  <c r="C294" i="16"/>
  <c r="D308" i="16"/>
  <c r="A308" i="16"/>
  <c r="C308" i="16"/>
  <c r="B308" i="16"/>
  <c r="D324" i="16"/>
  <c r="A324" i="16"/>
  <c r="C324" i="16"/>
  <c r="B324" i="16"/>
  <c r="D424" i="16"/>
  <c r="A424" i="16"/>
  <c r="B424" i="16"/>
  <c r="C424" i="16"/>
  <c r="A467" i="16"/>
  <c r="B467" i="16"/>
  <c r="C467" i="16"/>
  <c r="D467" i="16"/>
  <c r="C511" i="16"/>
  <c r="A511" i="16"/>
  <c r="B511" i="16"/>
  <c r="D526" i="16"/>
  <c r="A526" i="16"/>
  <c r="B526" i="16"/>
  <c r="C526" i="16"/>
  <c r="A540" i="16"/>
  <c r="C540" i="16"/>
  <c r="B540" i="16"/>
  <c r="A556" i="16"/>
  <c r="C556" i="16"/>
  <c r="B556" i="16"/>
  <c r="A572" i="16"/>
  <c r="C572" i="16"/>
  <c r="B572" i="16"/>
  <c r="D586" i="16"/>
  <c r="A586" i="16"/>
  <c r="B586" i="16"/>
  <c r="C586" i="16"/>
  <c r="D600" i="16"/>
  <c r="A600" i="16"/>
  <c r="B600" i="16"/>
  <c r="C600" i="16"/>
  <c r="D616" i="16"/>
  <c r="A616" i="16"/>
  <c r="B616" i="16"/>
  <c r="C616" i="16"/>
  <c r="D278" i="16"/>
  <c r="A278" i="16"/>
  <c r="B278" i="16"/>
  <c r="C278" i="16"/>
  <c r="D81" i="16"/>
  <c r="A81" i="16"/>
  <c r="B81" i="16"/>
  <c r="C81" i="16"/>
  <c r="B95" i="16"/>
  <c r="A95" i="16"/>
  <c r="C95" i="16"/>
  <c r="D150" i="16"/>
  <c r="A150" i="16"/>
  <c r="B150" i="16"/>
  <c r="C150" i="16"/>
  <c r="A266" i="16"/>
  <c r="C266" i="16"/>
  <c r="B266" i="16"/>
  <c r="D281" i="16"/>
  <c r="A281" i="16"/>
  <c r="B281" i="16"/>
  <c r="C281" i="16"/>
  <c r="A295" i="16"/>
  <c r="C295" i="16"/>
  <c r="B295" i="16"/>
  <c r="A369" i="16"/>
  <c r="B369" i="16"/>
  <c r="C369" i="16"/>
  <c r="B383" i="16"/>
  <c r="A383" i="16"/>
  <c r="C383" i="16"/>
  <c r="A454" i="16"/>
  <c r="B454" i="16"/>
  <c r="C454" i="16"/>
  <c r="D512" i="16"/>
  <c r="C512" i="16"/>
  <c r="B512" i="16"/>
  <c r="A512" i="16"/>
  <c r="A527" i="16"/>
  <c r="B527" i="16"/>
  <c r="C527" i="16"/>
  <c r="B541" i="16"/>
  <c r="C541" i="16"/>
  <c r="A541" i="16"/>
  <c r="B557" i="16"/>
  <c r="C557" i="16"/>
  <c r="A557" i="16"/>
  <c r="D573" i="16"/>
  <c r="B573" i="16"/>
  <c r="C573" i="16"/>
  <c r="A573" i="16"/>
  <c r="D587" i="16"/>
  <c r="A587" i="16"/>
  <c r="B587" i="16"/>
  <c r="C587" i="16"/>
  <c r="A601" i="16"/>
  <c r="B601" i="16"/>
  <c r="C601" i="16"/>
  <c r="A617" i="16"/>
  <c r="B617" i="16"/>
  <c r="C617" i="16"/>
  <c r="A122" i="16"/>
  <c r="C122" i="16"/>
  <c r="B122" i="16"/>
  <c r="D122" i="16"/>
  <c r="A137" i="16"/>
  <c r="B137" i="16"/>
  <c r="C137" i="16"/>
  <c r="D240" i="16"/>
  <c r="C240" i="16"/>
  <c r="A240" i="16"/>
  <c r="B240" i="16"/>
  <c r="D254" i="16"/>
  <c r="A254" i="16"/>
  <c r="B254" i="16"/>
  <c r="C254" i="16"/>
  <c r="A282" i="16"/>
  <c r="B282" i="16"/>
  <c r="C282" i="16"/>
  <c r="D356" i="16"/>
  <c r="A356" i="16"/>
  <c r="C356" i="16"/>
  <c r="B356" i="16"/>
  <c r="A426" i="16"/>
  <c r="B426" i="16"/>
  <c r="C426" i="16"/>
  <c r="D499" i="16"/>
  <c r="A499" i="16"/>
  <c r="B499" i="16"/>
  <c r="C499" i="16"/>
  <c r="D513" i="16"/>
  <c r="B513" i="16"/>
  <c r="C513" i="16"/>
  <c r="A513" i="16"/>
  <c r="A542" i="16"/>
  <c r="B542" i="16"/>
  <c r="C542" i="16"/>
  <c r="A558" i="16"/>
  <c r="B558" i="16"/>
  <c r="C558" i="16"/>
  <c r="D574" i="16"/>
  <c r="B574" i="16"/>
  <c r="A574" i="16"/>
  <c r="C574" i="16"/>
  <c r="D602" i="16"/>
  <c r="A602" i="16"/>
  <c r="B602" i="16"/>
  <c r="C602" i="16"/>
  <c r="D618" i="16"/>
  <c r="B618" i="16"/>
  <c r="A618" i="16"/>
  <c r="C618" i="16"/>
  <c r="D163" i="16"/>
  <c r="A163" i="16"/>
  <c r="B163" i="16"/>
  <c r="C163" i="16"/>
  <c r="A82" i="16"/>
  <c r="B82" i="16"/>
  <c r="C82" i="16"/>
  <c r="D196" i="16"/>
  <c r="A196" i="16"/>
  <c r="C196" i="16"/>
  <c r="B196" i="16"/>
  <c r="D241" i="16"/>
  <c r="A241" i="16"/>
  <c r="B241" i="16"/>
  <c r="C241" i="16"/>
  <c r="B267" i="16"/>
  <c r="C267" i="16"/>
  <c r="A267" i="16"/>
  <c r="A327" i="16"/>
  <c r="C327" i="16"/>
  <c r="B327" i="16"/>
  <c r="A343" i="16"/>
  <c r="C343" i="16"/>
  <c r="B343" i="16"/>
  <c r="A385" i="16"/>
  <c r="B385" i="16"/>
  <c r="C385" i="16"/>
  <c r="D398" i="16"/>
  <c r="A398" i="16"/>
  <c r="B398" i="16"/>
  <c r="C398" i="16"/>
  <c r="D412" i="16"/>
  <c r="A412" i="16"/>
  <c r="B412" i="16"/>
  <c r="C412" i="16"/>
  <c r="A470" i="16"/>
  <c r="B470" i="16"/>
  <c r="C470" i="16"/>
  <c r="D470" i="16"/>
  <c r="A500" i="16"/>
  <c r="B500" i="16"/>
  <c r="C500" i="16"/>
  <c r="C514" i="16"/>
  <c r="A514" i="16"/>
  <c r="B514" i="16"/>
  <c r="A528" i="16"/>
  <c r="B528" i="16"/>
  <c r="C528" i="16"/>
  <c r="A543" i="16"/>
  <c r="B543" i="16"/>
  <c r="C543" i="16"/>
  <c r="A559" i="16"/>
  <c r="B559" i="16"/>
  <c r="C559" i="16"/>
  <c r="A575" i="16"/>
  <c r="B575" i="16"/>
  <c r="C575" i="16"/>
  <c r="A588" i="16"/>
  <c r="C588" i="16"/>
  <c r="B588" i="16"/>
  <c r="A603" i="16"/>
  <c r="B603" i="16"/>
  <c r="C603" i="16"/>
  <c r="D619" i="16"/>
  <c r="C619" i="16"/>
  <c r="A619" i="16"/>
  <c r="B619" i="16"/>
  <c r="A183" i="16"/>
  <c r="C183" i="16"/>
  <c r="B183" i="16"/>
  <c r="D183" i="16"/>
  <c r="D169" i="16"/>
  <c r="A169" i="16"/>
  <c r="B169" i="16"/>
  <c r="C169" i="16"/>
  <c r="A227" i="16"/>
  <c r="B227" i="16"/>
  <c r="C227" i="16"/>
  <c r="D268" i="16"/>
  <c r="A268" i="16"/>
  <c r="B268" i="16"/>
  <c r="C268" i="16"/>
  <c r="D312" i="16"/>
  <c r="A312" i="16"/>
  <c r="B312" i="16"/>
  <c r="C312" i="16"/>
  <c r="A358" i="16"/>
  <c r="B358" i="16"/>
  <c r="C358" i="16"/>
  <c r="A471" i="16"/>
  <c r="B471" i="16"/>
  <c r="C471" i="16"/>
  <c r="A486" i="16"/>
  <c r="B486" i="16"/>
  <c r="C486" i="16"/>
  <c r="A501" i="16"/>
  <c r="B501" i="16"/>
  <c r="C501" i="16"/>
  <c r="D515" i="16"/>
  <c r="A515" i="16"/>
  <c r="B515" i="16"/>
  <c r="C515" i="16"/>
  <c r="D529" i="16"/>
  <c r="B529" i="16"/>
  <c r="A529" i="16"/>
  <c r="C529" i="16"/>
  <c r="D544" i="16"/>
  <c r="A544" i="16"/>
  <c r="B544" i="16"/>
  <c r="C544" i="16"/>
  <c r="D560" i="16"/>
  <c r="A560" i="16"/>
  <c r="B560" i="16"/>
  <c r="C560" i="16"/>
  <c r="D576" i="16"/>
  <c r="A576" i="16"/>
  <c r="B576" i="16"/>
  <c r="C576" i="16"/>
  <c r="D105" i="16"/>
  <c r="A105" i="16"/>
  <c r="B105" i="16"/>
  <c r="C105" i="16"/>
  <c r="D178" i="16"/>
  <c r="B178" i="16"/>
  <c r="C178" i="16"/>
  <c r="A178" i="16"/>
  <c r="A140" i="16"/>
  <c r="B140" i="16"/>
  <c r="C140" i="16"/>
  <c r="D140" i="16"/>
  <c r="D154" i="16"/>
  <c r="A154" i="16"/>
  <c r="C154" i="16"/>
  <c r="B154" i="16"/>
  <c r="D198" i="16"/>
  <c r="A198" i="16"/>
  <c r="B198" i="16"/>
  <c r="C198" i="16"/>
  <c r="B213" i="16"/>
  <c r="C213" i="16"/>
  <c r="A213" i="16"/>
  <c r="D228" i="16"/>
  <c r="A228" i="16"/>
  <c r="C228" i="16"/>
  <c r="B228" i="16"/>
  <c r="D243" i="16"/>
  <c r="A243" i="16"/>
  <c r="B243" i="16"/>
  <c r="C243" i="16"/>
  <c r="D256" i="16"/>
  <c r="C256" i="16"/>
  <c r="A256" i="16"/>
  <c r="B256" i="16"/>
  <c r="D269" i="16"/>
  <c r="A269" i="16"/>
  <c r="B269" i="16"/>
  <c r="C269" i="16"/>
  <c r="D299" i="16"/>
  <c r="B299" i="16"/>
  <c r="C299" i="16"/>
  <c r="A299" i="16"/>
  <c r="A329" i="16"/>
  <c r="B329" i="16"/>
  <c r="C329" i="16"/>
  <c r="A345" i="16"/>
  <c r="B345" i="16"/>
  <c r="C345" i="16"/>
  <c r="D429" i="16"/>
  <c r="A429" i="16"/>
  <c r="B429" i="16"/>
  <c r="C429" i="16"/>
  <c r="D458" i="16"/>
  <c r="A458" i="16"/>
  <c r="B458" i="16"/>
  <c r="C458" i="16"/>
  <c r="D472" i="16"/>
  <c r="A472" i="16"/>
  <c r="B472" i="16"/>
  <c r="C472" i="16"/>
  <c r="A516" i="16"/>
  <c r="B516" i="16"/>
  <c r="C516" i="16"/>
  <c r="D530" i="16"/>
  <c r="C530" i="16"/>
  <c r="A530" i="16"/>
  <c r="B530" i="16"/>
  <c r="D322" i="16"/>
  <c r="B322" i="16"/>
  <c r="C322" i="16"/>
  <c r="A322" i="16"/>
  <c r="D85" i="16"/>
  <c r="B85" i="16"/>
  <c r="A85" i="16"/>
  <c r="C85" i="16"/>
  <c r="D155" i="16"/>
  <c r="B155" i="16"/>
  <c r="C155" i="16"/>
  <c r="A155" i="16"/>
  <c r="A170" i="16"/>
  <c r="C170" i="16"/>
  <c r="B170" i="16"/>
  <c r="A185" i="16"/>
  <c r="B185" i="16"/>
  <c r="C185" i="16"/>
  <c r="A199" i="16"/>
  <c r="C199" i="16"/>
  <c r="B199" i="16"/>
  <c r="D214" i="16"/>
  <c r="A214" i="16"/>
  <c r="B214" i="16"/>
  <c r="C214" i="16"/>
  <c r="D229" i="16"/>
  <c r="C229" i="16"/>
  <c r="A229" i="16"/>
  <c r="B229" i="16"/>
  <c r="D244" i="16"/>
  <c r="A244" i="16"/>
  <c r="C244" i="16"/>
  <c r="B244" i="16"/>
  <c r="A257" i="16"/>
  <c r="B257" i="16"/>
  <c r="C257" i="16"/>
  <c r="D270" i="16"/>
  <c r="A270" i="16"/>
  <c r="B270" i="16"/>
  <c r="C270" i="16"/>
  <c r="D314" i="16"/>
  <c r="A314" i="16"/>
  <c r="B314" i="16"/>
  <c r="C314" i="16"/>
  <c r="B415" i="16"/>
  <c r="A415" i="16"/>
  <c r="C415" i="16"/>
  <c r="A430" i="16"/>
  <c r="B430" i="16"/>
  <c r="C430" i="16"/>
  <c r="A444" i="16"/>
  <c r="B444" i="16"/>
  <c r="C444" i="16"/>
  <c r="D459" i="16"/>
  <c r="B459" i="16"/>
  <c r="C459" i="16"/>
  <c r="A459" i="16"/>
  <c r="A473" i="16"/>
  <c r="B473" i="16"/>
  <c r="C473" i="16"/>
  <c r="A487" i="16"/>
  <c r="B487" i="16"/>
  <c r="C487" i="16"/>
  <c r="A502" i="16"/>
  <c r="B502" i="16"/>
  <c r="C502" i="16"/>
  <c r="A86" i="16"/>
  <c r="B86" i="16"/>
  <c r="C86" i="16"/>
  <c r="D86" i="16"/>
  <c r="D99" i="16"/>
  <c r="A99" i="16"/>
  <c r="B99" i="16"/>
  <c r="C99" i="16"/>
  <c r="B127" i="16"/>
  <c r="A127" i="16"/>
  <c r="C127" i="16"/>
  <c r="A141" i="16"/>
  <c r="B141" i="16"/>
  <c r="C141" i="16"/>
  <c r="D156" i="16"/>
  <c r="A156" i="16"/>
  <c r="B156" i="16"/>
  <c r="C156" i="16"/>
  <c r="D171" i="16"/>
  <c r="B171" i="16"/>
  <c r="C171" i="16"/>
  <c r="A171" i="16"/>
  <c r="D200" i="16"/>
  <c r="A200" i="16"/>
  <c r="B200" i="16"/>
  <c r="C200" i="16"/>
  <c r="A215" i="16"/>
  <c r="C215" i="16"/>
  <c r="B215" i="16"/>
  <c r="D230" i="16"/>
  <c r="A230" i="16"/>
  <c r="B230" i="16"/>
  <c r="C230" i="16"/>
  <c r="A245" i="16"/>
  <c r="B245" i="16"/>
  <c r="C245" i="16"/>
  <c r="D258" i="16"/>
  <c r="B258" i="16"/>
  <c r="C258" i="16"/>
  <c r="A258" i="16"/>
  <c r="A286" i="16"/>
  <c r="B286" i="16"/>
  <c r="C286" i="16"/>
  <c r="D286" i="16"/>
  <c r="A361" i="16"/>
  <c r="B361" i="16"/>
  <c r="C361" i="16"/>
  <c r="D389" i="16"/>
  <c r="A389" i="16"/>
  <c r="B389" i="16"/>
  <c r="C389" i="16"/>
  <c r="B402" i="16"/>
  <c r="C402" i="16"/>
  <c r="A402" i="16"/>
  <c r="D416" i="16"/>
  <c r="C416" i="16"/>
  <c r="A416" i="16"/>
  <c r="B416" i="16"/>
  <c r="A431" i="16"/>
  <c r="B431" i="16"/>
  <c r="C431" i="16"/>
  <c r="D445" i="16"/>
  <c r="B445" i="16"/>
  <c r="C445" i="16"/>
  <c r="A445" i="16"/>
  <c r="C474" i="16"/>
  <c r="A474" i="16"/>
  <c r="B474" i="16"/>
  <c r="D488" i="16"/>
  <c r="A488" i="16"/>
  <c r="B488" i="16"/>
  <c r="C488" i="16"/>
  <c r="A142" i="16"/>
  <c r="B142" i="16"/>
  <c r="C142" i="16"/>
  <c r="D157" i="16"/>
  <c r="A157" i="16"/>
  <c r="B157" i="16"/>
  <c r="C157" i="16"/>
  <c r="A186" i="16"/>
  <c r="C186" i="16"/>
  <c r="B186" i="16"/>
  <c r="D201" i="16"/>
  <c r="A201" i="16"/>
  <c r="B201" i="16"/>
  <c r="C201" i="16"/>
  <c r="D216" i="16"/>
  <c r="A216" i="16"/>
  <c r="B216" i="16"/>
  <c r="C216" i="16"/>
  <c r="A246" i="16"/>
  <c r="B246" i="16"/>
  <c r="C246" i="16"/>
  <c r="D259" i="16"/>
  <c r="A259" i="16"/>
  <c r="B259" i="16"/>
  <c r="C259" i="16"/>
  <c r="B287" i="16"/>
  <c r="A287" i="16"/>
  <c r="C287" i="16"/>
  <c r="D287" i="16"/>
  <c r="D362" i="16"/>
  <c r="A362" i="16"/>
  <c r="B362" i="16"/>
  <c r="C362" i="16"/>
  <c r="A374" i="16"/>
  <c r="B374" i="16"/>
  <c r="C374" i="16"/>
  <c r="D390" i="16"/>
  <c r="A390" i="16"/>
  <c r="B390" i="16"/>
  <c r="C390" i="16"/>
  <c r="D403" i="16"/>
  <c r="A403" i="16"/>
  <c r="B403" i="16"/>
  <c r="C403" i="16"/>
  <c r="A417" i="16"/>
  <c r="B417" i="16"/>
  <c r="C417" i="16"/>
  <c r="D432" i="16"/>
  <c r="C432" i="16"/>
  <c r="B432" i="16"/>
  <c r="A432" i="16"/>
  <c r="A460" i="16"/>
  <c r="B460" i="16"/>
  <c r="C460" i="16"/>
  <c r="D475" i="16"/>
  <c r="B475" i="16"/>
  <c r="A475" i="16"/>
  <c r="C475" i="16"/>
  <c r="D489" i="16"/>
  <c r="A489" i="16"/>
  <c r="C489" i="16"/>
  <c r="B489" i="16"/>
  <c r="D592" i="16"/>
  <c r="A592" i="16"/>
  <c r="B592" i="16"/>
  <c r="C592" i="16"/>
  <c r="D608" i="16"/>
  <c r="A608" i="16"/>
  <c r="B608" i="16"/>
  <c r="C608" i="16"/>
  <c r="D624" i="16"/>
  <c r="A624" i="16"/>
  <c r="B624" i="16"/>
  <c r="C624" i="16"/>
  <c r="A124" i="16"/>
  <c r="B124" i="16"/>
  <c r="C124" i="16"/>
  <c r="D197" i="16"/>
  <c r="B197" i="16"/>
  <c r="A197" i="16"/>
  <c r="C197" i="16"/>
  <c r="B255" i="16"/>
  <c r="A255" i="16"/>
  <c r="C255" i="16"/>
  <c r="D172" i="16"/>
  <c r="A172" i="16"/>
  <c r="B172" i="16"/>
  <c r="C172" i="16"/>
  <c r="D73" i="16"/>
  <c r="A73" i="16"/>
  <c r="B73" i="16"/>
  <c r="C73" i="16"/>
  <c r="A114" i="16"/>
  <c r="B114" i="16"/>
  <c r="C114" i="16"/>
  <c r="D114" i="16"/>
  <c r="C128" i="16"/>
  <c r="A128" i="16"/>
  <c r="B128" i="16"/>
  <c r="B143" i="16"/>
  <c r="A143" i="16"/>
  <c r="C143" i="16"/>
  <c r="A158" i="16"/>
  <c r="B158" i="16"/>
  <c r="C158" i="16"/>
  <c r="D173" i="16"/>
  <c r="A173" i="16"/>
  <c r="B173" i="16"/>
  <c r="C173" i="16"/>
  <c r="D217" i="16"/>
  <c r="A217" i="16"/>
  <c r="B217" i="16"/>
  <c r="C217" i="16"/>
  <c r="A231" i="16"/>
  <c r="C231" i="16"/>
  <c r="B231" i="16"/>
  <c r="D333" i="16"/>
  <c r="A333" i="16"/>
  <c r="B333" i="16"/>
  <c r="C333" i="16"/>
  <c r="D349" i="16"/>
  <c r="A349" i="16"/>
  <c r="B349" i="16"/>
  <c r="C349" i="16"/>
  <c r="A375" i="16"/>
  <c r="C375" i="16"/>
  <c r="B375" i="16"/>
  <c r="B418" i="16"/>
  <c r="C418" i="16"/>
  <c r="A418" i="16"/>
  <c r="D433" i="16"/>
  <c r="A433" i="16"/>
  <c r="B433" i="16"/>
  <c r="C433" i="16"/>
  <c r="A446" i="16"/>
  <c r="B446" i="16"/>
  <c r="C446" i="16"/>
  <c r="D461" i="16"/>
  <c r="B461" i="16"/>
  <c r="C461" i="16"/>
  <c r="A461" i="16"/>
  <c r="A549" i="16"/>
  <c r="B549" i="16"/>
  <c r="C549" i="16"/>
  <c r="D565" i="16"/>
  <c r="A565" i="16"/>
  <c r="B565" i="16"/>
  <c r="C565" i="16"/>
  <c r="D78" i="16"/>
  <c r="A78" i="16"/>
  <c r="B78" i="16"/>
  <c r="C78" i="16"/>
  <c r="C352" i="16"/>
  <c r="A352" i="16"/>
  <c r="B352" i="16"/>
  <c r="A110" i="16"/>
  <c r="B110" i="16"/>
  <c r="C110" i="16"/>
  <c r="D110" i="16"/>
  <c r="D184" i="16"/>
  <c r="A184" i="16"/>
  <c r="B184" i="16"/>
  <c r="C184" i="16"/>
  <c r="D242" i="16"/>
  <c r="B242" i="16"/>
  <c r="C242" i="16"/>
  <c r="A242" i="16"/>
  <c r="D115" i="16"/>
  <c r="A115" i="16"/>
  <c r="B115" i="16"/>
  <c r="C115" i="16"/>
  <c r="D129" i="16"/>
  <c r="A129" i="16"/>
  <c r="B129" i="16"/>
  <c r="C129" i="16"/>
  <c r="D144" i="16"/>
  <c r="C144" i="16"/>
  <c r="A144" i="16"/>
  <c r="B144" i="16"/>
  <c r="B159" i="16"/>
  <c r="A159" i="16"/>
  <c r="C159" i="16"/>
  <c r="D174" i="16"/>
  <c r="A174" i="16"/>
  <c r="B174" i="16"/>
  <c r="C174" i="16"/>
  <c r="D274" i="16"/>
  <c r="B274" i="16"/>
  <c r="C274" i="16"/>
  <c r="A274" i="16"/>
  <c r="B303" i="16"/>
  <c r="C303" i="16"/>
  <c r="A303" i="16"/>
  <c r="D303" i="16"/>
  <c r="D318" i="16"/>
  <c r="A318" i="16"/>
  <c r="B318" i="16"/>
  <c r="C318" i="16"/>
  <c r="D334" i="16"/>
  <c r="A334" i="16"/>
  <c r="B334" i="16"/>
  <c r="C334" i="16"/>
  <c r="B363" i="16"/>
  <c r="C363" i="16"/>
  <c r="A363" i="16"/>
  <c r="D376" i="16"/>
  <c r="A376" i="16"/>
  <c r="B376" i="16"/>
  <c r="C376" i="16"/>
  <c r="A391" i="16"/>
  <c r="C391" i="16"/>
  <c r="B391" i="16"/>
  <c r="A404" i="16"/>
  <c r="C404" i="16"/>
  <c r="B404" i="16"/>
  <c r="D419" i="16"/>
  <c r="A419" i="16"/>
  <c r="B419" i="16"/>
  <c r="C419" i="16"/>
  <c r="B434" i="16"/>
  <c r="C434" i="16"/>
  <c r="A434" i="16"/>
  <c r="B447" i="16"/>
  <c r="C447" i="16"/>
  <c r="A447" i="16"/>
  <c r="C534" i="16"/>
  <c r="A534" i="16"/>
  <c r="B534" i="16"/>
  <c r="D594" i="16"/>
  <c r="C594" i="16"/>
  <c r="A594" i="16"/>
  <c r="B594" i="16"/>
  <c r="D610" i="16"/>
  <c r="C610" i="16"/>
  <c r="A610" i="16"/>
  <c r="B610" i="16"/>
  <c r="D626" i="16"/>
  <c r="C626" i="16"/>
  <c r="A626" i="16"/>
  <c r="B626" i="16"/>
  <c r="D338" i="16"/>
  <c r="B338" i="16"/>
  <c r="C338" i="16"/>
  <c r="A338" i="16"/>
  <c r="A90" i="16"/>
  <c r="C90" i="16"/>
  <c r="B90" i="16"/>
  <c r="A103" i="16"/>
  <c r="B103" i="16"/>
  <c r="C103" i="16"/>
  <c r="A116" i="16"/>
  <c r="C116" i="16"/>
  <c r="B116" i="16"/>
  <c r="A130" i="16"/>
  <c r="B130" i="16"/>
  <c r="C130" i="16"/>
  <c r="D145" i="16"/>
  <c r="A145" i="16"/>
  <c r="B145" i="16"/>
  <c r="C145" i="16"/>
  <c r="A275" i="16"/>
  <c r="B275" i="16"/>
  <c r="C275" i="16"/>
  <c r="D275" i="16"/>
  <c r="B290" i="16"/>
  <c r="C290" i="16"/>
  <c r="A290" i="16"/>
  <c r="D304" i="16"/>
  <c r="C304" i="16"/>
  <c r="A304" i="16"/>
  <c r="B304" i="16"/>
  <c r="B319" i="16"/>
  <c r="A319" i="16"/>
  <c r="C319" i="16"/>
  <c r="B335" i="16"/>
  <c r="C335" i="16"/>
  <c r="A335" i="16"/>
  <c r="A350" i="16"/>
  <c r="B350" i="16"/>
  <c r="C350" i="16"/>
  <c r="D364" i="16"/>
  <c r="A364" i="16"/>
  <c r="B364" i="16"/>
  <c r="C364" i="16"/>
  <c r="A377" i="16"/>
  <c r="B377" i="16"/>
  <c r="C377" i="16"/>
  <c r="D392" i="16"/>
  <c r="A392" i="16"/>
  <c r="B392" i="16"/>
  <c r="C392" i="16"/>
  <c r="D405" i="16"/>
  <c r="B405" i="16"/>
  <c r="C405" i="16"/>
  <c r="A405" i="16"/>
  <c r="A420" i="16"/>
  <c r="C420" i="16"/>
  <c r="B420" i="16"/>
  <c r="A506" i="16"/>
  <c r="B506" i="16"/>
  <c r="C506" i="16"/>
  <c r="B551" i="16"/>
  <c r="A551" i="16"/>
  <c r="C551" i="16"/>
  <c r="B567" i="16"/>
  <c r="A567" i="16"/>
  <c r="C567" i="16"/>
  <c r="A119" i="16"/>
  <c r="B119" i="16"/>
  <c r="C119" i="16"/>
  <c r="D211" i="16"/>
  <c r="A211" i="16"/>
  <c r="B211" i="16"/>
  <c r="C211" i="16"/>
  <c r="A153" i="16"/>
  <c r="B153" i="16"/>
  <c r="C153" i="16"/>
  <c r="D153" i="16"/>
  <c r="D212" i="16"/>
  <c r="A212" i="16"/>
  <c r="C212" i="16"/>
  <c r="B212" i="16"/>
  <c r="B283" i="16"/>
  <c r="C283" i="16"/>
  <c r="A283" i="16"/>
  <c r="D91" i="16"/>
  <c r="B91" i="16"/>
  <c r="C91" i="16"/>
  <c r="A91" i="16"/>
  <c r="D117" i="16"/>
  <c r="B117" i="16"/>
  <c r="A117" i="16"/>
  <c r="C117" i="16"/>
  <c r="D131" i="16"/>
  <c r="A131" i="16"/>
  <c r="B131" i="16"/>
  <c r="C131" i="16"/>
  <c r="D291" i="16"/>
  <c r="A291" i="16"/>
  <c r="B291" i="16"/>
  <c r="C291" i="16"/>
  <c r="A305" i="16"/>
  <c r="B305" i="16"/>
  <c r="C305" i="16"/>
  <c r="D320" i="16"/>
  <c r="C320" i="16"/>
  <c r="A320" i="16"/>
  <c r="B320" i="16"/>
  <c r="D336" i="16"/>
  <c r="C336" i="16"/>
  <c r="B336" i="16"/>
  <c r="A336" i="16"/>
  <c r="A365" i="16"/>
  <c r="B365" i="16"/>
  <c r="C365" i="16"/>
  <c r="D378" i="16"/>
  <c r="A378" i="16"/>
  <c r="B378" i="16"/>
  <c r="C378" i="16"/>
  <c r="D406" i="16"/>
  <c r="A406" i="16"/>
  <c r="B406" i="16"/>
  <c r="C406" i="16"/>
  <c r="A522" i="16"/>
  <c r="B522" i="16"/>
  <c r="C522" i="16"/>
  <c r="D536" i="16"/>
  <c r="A536" i="16"/>
  <c r="B536" i="16"/>
  <c r="C536" i="16"/>
  <c r="D293" i="16"/>
  <c r="A293" i="16"/>
  <c r="B293" i="16"/>
  <c r="C293" i="16"/>
  <c r="D77" i="16"/>
  <c r="A77" i="16"/>
  <c r="B77" i="16"/>
  <c r="C77" i="16"/>
  <c r="A92" i="16"/>
  <c r="B92" i="16"/>
  <c r="C92" i="16"/>
  <c r="A104" i="16"/>
  <c r="B104" i="16"/>
  <c r="C104" i="16"/>
  <c r="D118" i="16"/>
  <c r="A118" i="16"/>
  <c r="B118" i="16"/>
  <c r="C118" i="16"/>
  <c r="A132" i="16"/>
  <c r="C132" i="16"/>
  <c r="B132" i="16"/>
  <c r="D190" i="16"/>
  <c r="A190" i="16"/>
  <c r="B190" i="16"/>
  <c r="C190" i="16"/>
  <c r="D205" i="16"/>
  <c r="A205" i="16"/>
  <c r="B205" i="16"/>
  <c r="C205" i="16"/>
  <c r="D221" i="16"/>
  <c r="A221" i="16"/>
  <c r="B221" i="16"/>
  <c r="C221" i="16"/>
  <c r="B235" i="16"/>
  <c r="C235" i="16"/>
  <c r="A235" i="16"/>
  <c r="A263" i="16"/>
  <c r="C263" i="16"/>
  <c r="B263" i="16"/>
  <c r="D292" i="16"/>
  <c r="A292" i="16"/>
  <c r="C292" i="16"/>
  <c r="B292" i="16"/>
  <c r="B306" i="16"/>
  <c r="C306" i="16"/>
  <c r="A306" i="16"/>
  <c r="A321" i="16"/>
  <c r="B321" i="16"/>
  <c r="C321" i="16"/>
  <c r="A337" i="16"/>
  <c r="B337" i="16"/>
  <c r="C337" i="16"/>
  <c r="B351" i="16"/>
  <c r="A351" i="16"/>
  <c r="C351" i="16"/>
  <c r="D480" i="16"/>
  <c r="C480" i="16"/>
  <c r="B480" i="16"/>
  <c r="A480" i="16"/>
  <c r="A494" i="16"/>
  <c r="B494" i="16"/>
  <c r="C494" i="16"/>
  <c r="A508" i="16"/>
  <c r="B508" i="16"/>
  <c r="C508" i="16"/>
  <c r="A84" i="16"/>
  <c r="C84" i="16"/>
  <c r="B84" i="16"/>
  <c r="D97" i="16"/>
  <c r="A97" i="16"/>
  <c r="B97" i="16"/>
  <c r="C97" i="16"/>
  <c r="A134" i="16"/>
  <c r="B134" i="16"/>
  <c r="C134" i="16"/>
  <c r="D148" i="16"/>
  <c r="A148" i="16"/>
  <c r="C148" i="16"/>
  <c r="B148" i="16"/>
  <c r="B162" i="16"/>
  <c r="C162" i="16"/>
  <c r="A162" i="16"/>
  <c r="D177" i="16"/>
  <c r="A177" i="16"/>
  <c r="B177" i="16"/>
  <c r="C177" i="16"/>
  <c r="A189" i="16"/>
  <c r="B189" i="16"/>
  <c r="C189" i="16"/>
  <c r="D204" i="16"/>
  <c r="A204" i="16"/>
  <c r="B204" i="16"/>
  <c r="C204" i="16"/>
  <c r="D220" i="16"/>
  <c r="A220" i="16"/>
  <c r="B220" i="16"/>
  <c r="C220" i="16"/>
  <c r="D234" i="16"/>
  <c r="A234" i="16"/>
  <c r="C234" i="16"/>
  <c r="B234" i="16"/>
  <c r="A249" i="16"/>
  <c r="B249" i="16"/>
  <c r="C249" i="16"/>
  <c r="A261" i="16"/>
  <c r="B261" i="16"/>
  <c r="C261" i="16"/>
  <c r="D273" i="16"/>
  <c r="A273" i="16"/>
  <c r="B273" i="16"/>
  <c r="C273" i="16"/>
  <c r="A298" i="16"/>
  <c r="B298" i="16"/>
  <c r="C298" i="16"/>
  <c r="A311" i="16"/>
  <c r="C311" i="16"/>
  <c r="B311" i="16"/>
  <c r="A326" i="16"/>
  <c r="B326" i="16"/>
  <c r="C326" i="16"/>
  <c r="D342" i="16"/>
  <c r="A342" i="16"/>
  <c r="B342" i="16"/>
  <c r="C342" i="16"/>
  <c r="A355" i="16"/>
  <c r="B355" i="16"/>
  <c r="C355" i="16"/>
  <c r="D368" i="16"/>
  <c r="C368" i="16"/>
  <c r="B368" i="16"/>
  <c r="A368" i="16"/>
  <c r="D382" i="16"/>
  <c r="A382" i="16"/>
  <c r="B382" i="16"/>
  <c r="C382" i="16"/>
  <c r="D396" i="16"/>
  <c r="A396" i="16"/>
  <c r="B396" i="16"/>
  <c r="C396" i="16"/>
  <c r="A410" i="16"/>
  <c r="B410" i="16"/>
  <c r="C410" i="16"/>
  <c r="A423" i="16"/>
  <c r="C423" i="16"/>
  <c r="B423" i="16"/>
  <c r="A438" i="16"/>
  <c r="B438" i="16"/>
  <c r="C438" i="16"/>
  <c r="D451" i="16"/>
  <c r="A451" i="16"/>
  <c r="B451" i="16"/>
  <c r="C451" i="16"/>
  <c r="D465" i="16"/>
  <c r="A465" i="16"/>
  <c r="C465" i="16"/>
  <c r="B465" i="16"/>
  <c r="A479" i="16"/>
  <c r="B479" i="16"/>
  <c r="C479" i="16"/>
  <c r="B493" i="16"/>
  <c r="C493" i="16"/>
  <c r="A493" i="16"/>
  <c r="A505" i="16"/>
  <c r="B505" i="16"/>
  <c r="C505" i="16"/>
  <c r="D520" i="16"/>
  <c r="B520" i="16"/>
  <c r="A520" i="16"/>
  <c r="C520" i="16"/>
  <c r="A533" i="16"/>
  <c r="B533" i="16"/>
  <c r="C533" i="16"/>
  <c r="A548" i="16"/>
  <c r="B548" i="16"/>
  <c r="C548" i="16"/>
  <c r="A564" i="16"/>
  <c r="B564" i="16"/>
  <c r="C564" i="16"/>
  <c r="A579" i="16"/>
  <c r="B579" i="16"/>
  <c r="C579" i="16"/>
  <c r="D591" i="16"/>
  <c r="A591" i="16"/>
  <c r="B591" i="16"/>
  <c r="C591" i="16"/>
  <c r="D607" i="16"/>
  <c r="B607" i="16"/>
  <c r="C607" i="16"/>
  <c r="A607" i="16"/>
  <c r="D623" i="16"/>
  <c r="A623" i="16"/>
  <c r="B623" i="16"/>
  <c r="C623" i="16"/>
  <c r="B637" i="16"/>
  <c r="C637" i="16"/>
  <c r="A637" i="16"/>
  <c r="D653" i="16"/>
  <c r="B653" i="16"/>
  <c r="C653" i="16"/>
  <c r="A653" i="16"/>
  <c r="C668" i="16"/>
  <c r="A668" i="16"/>
  <c r="B668" i="16"/>
  <c r="D682" i="16"/>
  <c r="C682" i="16"/>
  <c r="A682" i="16"/>
  <c r="B682" i="16"/>
  <c r="D698" i="16"/>
  <c r="B698" i="16"/>
  <c r="A698" i="16"/>
  <c r="C698" i="16"/>
  <c r="D638" i="16"/>
  <c r="A638" i="16"/>
  <c r="B638" i="16"/>
  <c r="C638" i="16"/>
  <c r="B654" i="16"/>
  <c r="A654" i="16"/>
  <c r="C654" i="16"/>
  <c r="D683" i="16"/>
  <c r="A683" i="16"/>
  <c r="B683" i="16"/>
  <c r="C683" i="16"/>
  <c r="A72" i="16"/>
  <c r="B72" i="16"/>
  <c r="C72" i="16"/>
  <c r="A98" i="16"/>
  <c r="B98" i="16"/>
  <c r="C98" i="16"/>
  <c r="B111" i="16"/>
  <c r="A111" i="16"/>
  <c r="C111" i="16"/>
  <c r="D123" i="16"/>
  <c r="B123" i="16"/>
  <c r="C123" i="16"/>
  <c r="A123" i="16"/>
  <c r="D136" i="16"/>
  <c r="A136" i="16"/>
  <c r="B136" i="16"/>
  <c r="C136" i="16"/>
  <c r="B149" i="16"/>
  <c r="C149" i="16"/>
  <c r="A149" i="16"/>
  <c r="D164" i="16"/>
  <c r="A164" i="16"/>
  <c r="C164" i="16"/>
  <c r="B164" i="16"/>
  <c r="D179" i="16"/>
  <c r="A179" i="16"/>
  <c r="B179" i="16"/>
  <c r="C179" i="16"/>
  <c r="B191" i="16"/>
  <c r="A191" i="16"/>
  <c r="C191" i="16"/>
  <c r="D206" i="16"/>
  <c r="A206" i="16"/>
  <c r="B206" i="16"/>
  <c r="C206" i="16"/>
  <c r="A222" i="16"/>
  <c r="B222" i="16"/>
  <c r="C222" i="16"/>
  <c r="D236" i="16"/>
  <c r="A236" i="16"/>
  <c r="B236" i="16"/>
  <c r="C236" i="16"/>
  <c r="A250" i="16"/>
  <c r="B250" i="16"/>
  <c r="C250" i="16"/>
  <c r="A262" i="16"/>
  <c r="B262" i="16"/>
  <c r="C262" i="16"/>
  <c r="D300" i="16"/>
  <c r="A300" i="16"/>
  <c r="B300" i="16"/>
  <c r="C300" i="16"/>
  <c r="A313" i="16"/>
  <c r="B313" i="16"/>
  <c r="C313" i="16"/>
  <c r="D328" i="16"/>
  <c r="A328" i="16"/>
  <c r="B328" i="16"/>
  <c r="C328" i="16"/>
  <c r="A344" i="16"/>
  <c r="B344" i="16"/>
  <c r="C344" i="16"/>
  <c r="A357" i="16"/>
  <c r="B357" i="16"/>
  <c r="C357" i="16"/>
  <c r="D370" i="16"/>
  <c r="B370" i="16"/>
  <c r="C370" i="16"/>
  <c r="A370" i="16"/>
  <c r="D384" i="16"/>
  <c r="C384" i="16"/>
  <c r="A384" i="16"/>
  <c r="B384" i="16"/>
  <c r="A397" i="16"/>
  <c r="B397" i="16"/>
  <c r="C397" i="16"/>
  <c r="B411" i="16"/>
  <c r="C411" i="16"/>
  <c r="A411" i="16"/>
  <c r="D425" i="16"/>
  <c r="A425" i="16"/>
  <c r="B425" i="16"/>
  <c r="C425" i="16"/>
  <c r="D440" i="16"/>
  <c r="A440" i="16"/>
  <c r="B440" i="16"/>
  <c r="C440" i="16"/>
  <c r="D453" i="16"/>
  <c r="A453" i="16"/>
  <c r="B453" i="16"/>
  <c r="C453" i="16"/>
  <c r="B481" i="16"/>
  <c r="A481" i="16"/>
  <c r="C481" i="16"/>
  <c r="B507" i="16"/>
  <c r="A507" i="16"/>
  <c r="C507" i="16"/>
  <c r="A521" i="16"/>
  <c r="B521" i="16"/>
  <c r="C521" i="16"/>
  <c r="B535" i="16"/>
  <c r="A535" i="16"/>
  <c r="C535" i="16"/>
  <c r="C550" i="16"/>
  <c r="A550" i="16"/>
  <c r="B550" i="16"/>
  <c r="D566" i="16"/>
  <c r="C566" i="16"/>
  <c r="A566" i="16"/>
  <c r="B566" i="16"/>
  <c r="A580" i="16"/>
  <c r="B580" i="16"/>
  <c r="C580" i="16"/>
  <c r="B593" i="16"/>
  <c r="A593" i="16"/>
  <c r="C593" i="16"/>
  <c r="A609" i="16"/>
  <c r="B609" i="16"/>
  <c r="C609" i="16"/>
  <c r="A625" i="16"/>
  <c r="B625" i="16"/>
  <c r="C625" i="16"/>
  <c r="D639" i="16"/>
  <c r="A639" i="16"/>
  <c r="B639" i="16"/>
  <c r="C639" i="16"/>
  <c r="D655" i="16"/>
  <c r="C655" i="16"/>
  <c r="A655" i="16"/>
  <c r="B655" i="16"/>
  <c r="B669" i="16"/>
  <c r="C669" i="16"/>
  <c r="A669" i="16"/>
  <c r="C684" i="16"/>
  <c r="B684" i="16"/>
  <c r="A684" i="16"/>
  <c r="D640" i="16"/>
  <c r="A640" i="16"/>
  <c r="B640" i="16"/>
  <c r="C640" i="16"/>
  <c r="D656" i="16"/>
  <c r="C656" i="16"/>
  <c r="A656" i="16"/>
  <c r="B656" i="16"/>
  <c r="D670" i="16"/>
  <c r="A670" i="16"/>
  <c r="B670" i="16"/>
  <c r="C670" i="16"/>
  <c r="D685" i="16"/>
  <c r="B685" i="16"/>
  <c r="C685" i="16"/>
  <c r="A685" i="16"/>
  <c r="A74" i="16"/>
  <c r="C74" i="16"/>
  <c r="B74" i="16"/>
  <c r="D87" i="16"/>
  <c r="A87" i="16"/>
  <c r="B87" i="16"/>
  <c r="C87" i="16"/>
  <c r="A100" i="16"/>
  <c r="C100" i="16"/>
  <c r="B100" i="16"/>
  <c r="C112" i="16"/>
  <c r="A112" i="16"/>
  <c r="B112" i="16"/>
  <c r="A125" i="16"/>
  <c r="B125" i="16"/>
  <c r="C125" i="16"/>
  <c r="D138" i="16"/>
  <c r="A138" i="16"/>
  <c r="C138" i="16"/>
  <c r="B138" i="16"/>
  <c r="A151" i="16"/>
  <c r="C151" i="16"/>
  <c r="B151" i="16"/>
  <c r="D166" i="16"/>
  <c r="A166" i="16"/>
  <c r="B166" i="16"/>
  <c r="C166" i="16"/>
  <c r="D181" i="16"/>
  <c r="B181" i="16"/>
  <c r="A181" i="16"/>
  <c r="C181" i="16"/>
  <c r="A193" i="16"/>
  <c r="B193" i="16"/>
  <c r="C193" i="16"/>
  <c r="D208" i="16"/>
  <c r="C208" i="16"/>
  <c r="A208" i="16"/>
  <c r="B208" i="16"/>
  <c r="D224" i="16"/>
  <c r="C224" i="16"/>
  <c r="A224" i="16"/>
  <c r="B224" i="16"/>
  <c r="D238" i="16"/>
  <c r="A238" i="16"/>
  <c r="B238" i="16"/>
  <c r="C238" i="16"/>
  <c r="B251" i="16"/>
  <c r="C251" i="16"/>
  <c r="A251" i="16"/>
  <c r="D264" i="16"/>
  <c r="A264" i="16"/>
  <c r="B264" i="16"/>
  <c r="C264" i="16"/>
  <c r="D276" i="16"/>
  <c r="A276" i="16"/>
  <c r="C276" i="16"/>
  <c r="B276" i="16"/>
  <c r="D288" i="16"/>
  <c r="C288" i="16"/>
  <c r="A288" i="16"/>
  <c r="B288" i="16"/>
  <c r="A301" i="16"/>
  <c r="B301" i="16"/>
  <c r="C301" i="16"/>
  <c r="D315" i="16"/>
  <c r="B315" i="16"/>
  <c r="C315" i="16"/>
  <c r="A315" i="16"/>
  <c r="D330" i="16"/>
  <c r="A330" i="16"/>
  <c r="B330" i="16"/>
  <c r="C330" i="16"/>
  <c r="D346" i="16"/>
  <c r="A346" i="16"/>
  <c r="B346" i="16"/>
  <c r="C346" i="16"/>
  <c r="A371" i="16"/>
  <c r="B371" i="16"/>
  <c r="C371" i="16"/>
  <c r="D386" i="16"/>
  <c r="B386" i="16"/>
  <c r="C386" i="16"/>
  <c r="A386" i="16"/>
  <c r="B399" i="16"/>
  <c r="A399" i="16"/>
  <c r="C399" i="16"/>
  <c r="A441" i="16"/>
  <c r="B441" i="16"/>
  <c r="C441" i="16"/>
  <c r="A455" i="16"/>
  <c r="B455" i="16"/>
  <c r="C455" i="16"/>
  <c r="A468" i="16"/>
  <c r="B468" i="16"/>
  <c r="C468" i="16"/>
  <c r="D483" i="16"/>
  <c r="A483" i="16"/>
  <c r="B483" i="16"/>
  <c r="C483" i="16"/>
  <c r="D496" i="16"/>
  <c r="C496" i="16"/>
  <c r="A496" i="16"/>
  <c r="B496" i="16"/>
  <c r="B509" i="16"/>
  <c r="C509" i="16"/>
  <c r="A509" i="16"/>
  <c r="A523" i="16"/>
  <c r="B523" i="16"/>
  <c r="C523" i="16"/>
  <c r="D537" i="16"/>
  <c r="A537" i="16"/>
  <c r="B537" i="16"/>
  <c r="C537" i="16"/>
  <c r="D552" i="16"/>
  <c r="A552" i="16"/>
  <c r="B552" i="16"/>
  <c r="C552" i="16"/>
  <c r="D568" i="16"/>
  <c r="A568" i="16"/>
  <c r="B568" i="16"/>
  <c r="C568" i="16"/>
  <c r="A581" i="16"/>
  <c r="B581" i="16"/>
  <c r="C581" i="16"/>
  <c r="A595" i="16"/>
  <c r="C595" i="16"/>
  <c r="B595" i="16"/>
  <c r="D611" i="16"/>
  <c r="A611" i="16"/>
  <c r="B611" i="16"/>
  <c r="C611" i="16"/>
  <c r="D627" i="16"/>
  <c r="A627" i="16"/>
  <c r="C627" i="16"/>
  <c r="B627" i="16"/>
  <c r="B641" i="16"/>
  <c r="A641" i="16"/>
  <c r="C641" i="16"/>
  <c r="A657" i="16"/>
  <c r="C657" i="16"/>
  <c r="B657" i="16"/>
  <c r="D671" i="16"/>
  <c r="C671" i="16"/>
  <c r="A671" i="16"/>
  <c r="B671" i="16"/>
  <c r="D686" i="16"/>
  <c r="A686" i="16"/>
  <c r="B686" i="16"/>
  <c r="C686" i="16"/>
  <c r="D75" i="16"/>
  <c r="B75" i="16"/>
  <c r="C75" i="16"/>
  <c r="A75" i="16"/>
  <c r="D88" i="16"/>
  <c r="A88" i="16"/>
  <c r="B88" i="16"/>
  <c r="C88" i="16"/>
  <c r="D101" i="16"/>
  <c r="B101" i="16"/>
  <c r="A101" i="16"/>
  <c r="C101" i="16"/>
  <c r="D113" i="16"/>
  <c r="A113" i="16"/>
  <c r="B113" i="16"/>
  <c r="C113" i="16"/>
  <c r="D139" i="16"/>
  <c r="B139" i="16"/>
  <c r="C139" i="16"/>
  <c r="A139" i="16"/>
  <c r="D152" i="16"/>
  <c r="A152" i="16"/>
  <c r="B152" i="16"/>
  <c r="C152" i="16"/>
  <c r="A167" i="16"/>
  <c r="C167" i="16"/>
  <c r="B167" i="16"/>
  <c r="D182" i="16"/>
  <c r="A182" i="16"/>
  <c r="B182" i="16"/>
  <c r="C182" i="16"/>
  <c r="D194" i="16"/>
  <c r="B194" i="16"/>
  <c r="C194" i="16"/>
  <c r="A194" i="16"/>
  <c r="D209" i="16"/>
  <c r="A209" i="16"/>
  <c r="B209" i="16"/>
  <c r="C209" i="16"/>
  <c r="D225" i="16"/>
  <c r="A225" i="16"/>
  <c r="B225" i="16"/>
  <c r="C225" i="16"/>
  <c r="D252" i="16"/>
  <c r="A252" i="16"/>
  <c r="B252" i="16"/>
  <c r="C252" i="16"/>
  <c r="D302" i="16"/>
  <c r="A302" i="16"/>
  <c r="B302" i="16"/>
  <c r="C302" i="16"/>
  <c r="D316" i="16"/>
  <c r="A316" i="16"/>
  <c r="B316" i="16"/>
  <c r="C316" i="16"/>
  <c r="D331" i="16"/>
  <c r="B331" i="16"/>
  <c r="C331" i="16"/>
  <c r="A331" i="16"/>
  <c r="D347" i="16"/>
  <c r="B347" i="16"/>
  <c r="C347" i="16"/>
  <c r="A347" i="16"/>
  <c r="A359" i="16"/>
  <c r="C359" i="16"/>
  <c r="B359" i="16"/>
  <c r="D372" i="16"/>
  <c r="A372" i="16"/>
  <c r="C372" i="16"/>
  <c r="B372" i="16"/>
  <c r="D387" i="16"/>
  <c r="A387" i="16"/>
  <c r="B387" i="16"/>
  <c r="C387" i="16"/>
  <c r="D400" i="16"/>
  <c r="C400" i="16"/>
  <c r="A400" i="16"/>
  <c r="B400" i="16"/>
  <c r="A413" i="16"/>
  <c r="B413" i="16"/>
  <c r="C413" i="16"/>
  <c r="B427" i="16"/>
  <c r="C427" i="16"/>
  <c r="A427" i="16"/>
  <c r="D442" i="16"/>
  <c r="A442" i="16"/>
  <c r="B442" i="16"/>
  <c r="C442" i="16"/>
  <c r="D456" i="16"/>
  <c r="A456" i="16"/>
  <c r="B456" i="16"/>
  <c r="C456" i="16"/>
  <c r="D469" i="16"/>
  <c r="A469" i="16"/>
  <c r="B469" i="16"/>
  <c r="C469" i="16"/>
  <c r="A484" i="16"/>
  <c r="B484" i="16"/>
  <c r="C484" i="16"/>
  <c r="D497" i="16"/>
  <c r="C497" i="16"/>
  <c r="A497" i="16"/>
  <c r="B497" i="16"/>
  <c r="A524" i="16"/>
  <c r="C524" i="16"/>
  <c r="B524" i="16"/>
  <c r="D538" i="16"/>
  <c r="A538" i="16"/>
  <c r="B538" i="16"/>
  <c r="C538" i="16"/>
  <c r="D553" i="16"/>
  <c r="A553" i="16"/>
  <c r="B553" i="16"/>
  <c r="C553" i="16"/>
  <c r="A569" i="16"/>
  <c r="B569" i="16"/>
  <c r="C569" i="16"/>
  <c r="D582" i="16"/>
  <c r="C582" i="16"/>
  <c r="A582" i="16"/>
  <c r="B582" i="16"/>
  <c r="A596" i="16"/>
  <c r="B596" i="16"/>
  <c r="C596" i="16"/>
  <c r="A612" i="16"/>
  <c r="B612" i="16"/>
  <c r="C612" i="16"/>
  <c r="A628" i="16"/>
  <c r="C628" i="16"/>
  <c r="B628" i="16"/>
  <c r="D642" i="16"/>
  <c r="C642" i="16"/>
  <c r="A642" i="16"/>
  <c r="B642" i="16"/>
  <c r="D658" i="16"/>
  <c r="C658" i="16"/>
  <c r="A658" i="16"/>
  <c r="B658" i="16"/>
  <c r="D672" i="16"/>
  <c r="C672" i="16"/>
  <c r="A672" i="16"/>
  <c r="B672" i="16"/>
  <c r="D687" i="16"/>
  <c r="A687" i="16"/>
  <c r="B687" i="16"/>
  <c r="C687" i="16"/>
  <c r="A76" i="16"/>
  <c r="B76" i="16"/>
  <c r="C76" i="16"/>
  <c r="D89" i="16"/>
  <c r="A89" i="16"/>
  <c r="B89" i="16"/>
  <c r="C89" i="16"/>
  <c r="D102" i="16"/>
  <c r="A102" i="16"/>
  <c r="B102" i="16"/>
  <c r="C102" i="16"/>
  <c r="A126" i="16"/>
  <c r="B126" i="16"/>
  <c r="C126" i="16"/>
  <c r="D168" i="16"/>
  <c r="A168" i="16"/>
  <c r="B168" i="16"/>
  <c r="C168" i="16"/>
  <c r="A195" i="16"/>
  <c r="B195" i="16"/>
  <c r="C195" i="16"/>
  <c r="D210" i="16"/>
  <c r="B210" i="16"/>
  <c r="C210" i="16"/>
  <c r="A210" i="16"/>
  <c r="B226" i="16"/>
  <c r="C226" i="16"/>
  <c r="A226" i="16"/>
  <c r="B239" i="16"/>
  <c r="A239" i="16"/>
  <c r="C239" i="16"/>
  <c r="A253" i="16"/>
  <c r="B253" i="16"/>
  <c r="C253" i="16"/>
  <c r="A265" i="16"/>
  <c r="B265" i="16"/>
  <c r="C265" i="16"/>
  <c r="A277" i="16"/>
  <c r="B277" i="16"/>
  <c r="C277" i="16"/>
  <c r="A289" i="16"/>
  <c r="B289" i="16"/>
  <c r="C289" i="16"/>
  <c r="D317" i="16"/>
  <c r="A317" i="16"/>
  <c r="B317" i="16"/>
  <c r="C317" i="16"/>
  <c r="D332" i="16"/>
  <c r="A332" i="16"/>
  <c r="B332" i="16"/>
  <c r="C332" i="16"/>
  <c r="D348" i="16"/>
  <c r="A348" i="16"/>
  <c r="B348" i="16"/>
  <c r="C348" i="16"/>
  <c r="D360" i="16"/>
  <c r="A360" i="16"/>
  <c r="B360" i="16"/>
  <c r="C360" i="16"/>
  <c r="D373" i="16"/>
  <c r="A373" i="16"/>
  <c r="B373" i="16"/>
  <c r="C373" i="16"/>
  <c r="D388" i="16"/>
  <c r="A388" i="16"/>
  <c r="C388" i="16"/>
  <c r="B388" i="16"/>
  <c r="A401" i="16"/>
  <c r="B401" i="16"/>
  <c r="C401" i="16"/>
  <c r="D414" i="16"/>
  <c r="A414" i="16"/>
  <c r="B414" i="16"/>
  <c r="C414" i="16"/>
  <c r="A428" i="16"/>
  <c r="B428" i="16"/>
  <c r="C428" i="16"/>
  <c r="D443" i="16"/>
  <c r="B443" i="16"/>
  <c r="C443" i="16"/>
  <c r="A443" i="16"/>
  <c r="D457" i="16"/>
  <c r="A457" i="16"/>
  <c r="B457" i="16"/>
  <c r="C457" i="16"/>
  <c r="D485" i="16"/>
  <c r="A485" i="16"/>
  <c r="B485" i="16"/>
  <c r="C485" i="16"/>
  <c r="C498" i="16"/>
  <c r="A498" i="16"/>
  <c r="B498" i="16"/>
  <c r="A510" i="16"/>
  <c r="B510" i="16"/>
  <c r="C510" i="16"/>
  <c r="B525" i="16"/>
  <c r="C525" i="16"/>
  <c r="A525" i="16"/>
  <c r="D554" i="16"/>
  <c r="A554" i="16"/>
  <c r="B554" i="16"/>
  <c r="C554" i="16"/>
  <c r="D570" i="16"/>
  <c r="B570" i="16"/>
  <c r="A570" i="16"/>
  <c r="C570" i="16"/>
  <c r="D583" i="16"/>
  <c r="B583" i="16"/>
  <c r="A583" i="16"/>
  <c r="C583" i="16"/>
  <c r="D597" i="16"/>
  <c r="A597" i="16"/>
  <c r="B597" i="16"/>
  <c r="C597" i="16"/>
  <c r="D613" i="16"/>
  <c r="B613" i="16"/>
  <c r="A613" i="16"/>
  <c r="C613" i="16"/>
  <c r="D629" i="16"/>
  <c r="B629" i="16"/>
  <c r="A629" i="16"/>
  <c r="C629" i="16"/>
  <c r="D643" i="16"/>
  <c r="A643" i="16"/>
  <c r="C643" i="16"/>
  <c r="B643" i="16"/>
  <c r="D659" i="16"/>
  <c r="A659" i="16"/>
  <c r="B659" i="16"/>
  <c r="C659" i="16"/>
  <c r="D688" i="16"/>
  <c r="A688" i="16"/>
  <c r="C688" i="16"/>
  <c r="B688" i="16"/>
  <c r="C598" i="16"/>
  <c r="A598" i="16"/>
  <c r="B598" i="16"/>
  <c r="D614" i="16"/>
  <c r="B614" i="16"/>
  <c r="A614" i="16"/>
  <c r="C614" i="16"/>
  <c r="D630" i="16"/>
  <c r="A630" i="16"/>
  <c r="B630" i="16"/>
  <c r="C630" i="16"/>
  <c r="A644" i="16"/>
  <c r="C644" i="16"/>
  <c r="B644" i="16"/>
  <c r="A660" i="16"/>
  <c r="B660" i="16"/>
  <c r="C660" i="16"/>
  <c r="A673" i="16"/>
  <c r="B673" i="16"/>
  <c r="C673" i="16"/>
  <c r="A689" i="16"/>
  <c r="B689" i="16"/>
  <c r="C689" i="16"/>
  <c r="D599" i="16"/>
  <c r="B599" i="16"/>
  <c r="C599" i="16"/>
  <c r="A599" i="16"/>
  <c r="D615" i="16"/>
  <c r="B615" i="16"/>
  <c r="A615" i="16"/>
  <c r="C615" i="16"/>
  <c r="D631" i="16"/>
  <c r="B631" i="16"/>
  <c r="C631" i="16"/>
  <c r="A631" i="16"/>
  <c r="D645" i="16"/>
  <c r="A645" i="16"/>
  <c r="B645" i="16"/>
  <c r="C645" i="16"/>
  <c r="D661" i="16"/>
  <c r="A661" i="16"/>
  <c r="B661" i="16"/>
  <c r="C661" i="16"/>
  <c r="D674" i="16"/>
  <c r="C674" i="16"/>
  <c r="A674" i="16"/>
  <c r="B674" i="16"/>
  <c r="D690" i="16"/>
  <c r="C690" i="16"/>
  <c r="A690" i="16"/>
  <c r="B690" i="16"/>
  <c r="D632" i="16"/>
  <c r="A632" i="16"/>
  <c r="B632" i="16"/>
  <c r="C632" i="16"/>
  <c r="D646" i="16"/>
  <c r="C646" i="16"/>
  <c r="B646" i="16"/>
  <c r="A646" i="16"/>
  <c r="D662" i="16"/>
  <c r="A662" i="16"/>
  <c r="B662" i="16"/>
  <c r="C662" i="16"/>
  <c r="D675" i="16"/>
  <c r="A675" i="16"/>
  <c r="C675" i="16"/>
  <c r="B675" i="16"/>
  <c r="D691" i="16"/>
  <c r="A691" i="16"/>
  <c r="C691" i="16"/>
  <c r="B691" i="16"/>
  <c r="A633" i="16"/>
  <c r="B633" i="16"/>
  <c r="C633" i="16"/>
  <c r="D647" i="16"/>
  <c r="B647" i="16"/>
  <c r="C647" i="16"/>
  <c r="A647" i="16"/>
  <c r="D663" i="16"/>
  <c r="B663" i="16"/>
  <c r="C663" i="16"/>
  <c r="A663" i="16"/>
  <c r="A676" i="16"/>
  <c r="C676" i="16"/>
  <c r="B676" i="16"/>
  <c r="A692" i="16"/>
  <c r="C692" i="16"/>
  <c r="B692" i="16"/>
  <c r="D634" i="16"/>
  <c r="C634" i="16"/>
  <c r="B634" i="16"/>
  <c r="A634" i="16"/>
  <c r="D648" i="16"/>
  <c r="A648" i="16"/>
  <c r="B648" i="16"/>
  <c r="C648" i="16"/>
  <c r="D664" i="16"/>
  <c r="A664" i="16"/>
  <c r="B664" i="16"/>
  <c r="C664" i="16"/>
  <c r="D677" i="16"/>
  <c r="B677" i="16"/>
  <c r="A677" i="16"/>
  <c r="C677" i="16"/>
  <c r="D693" i="16"/>
  <c r="A693" i="16"/>
  <c r="B693" i="16"/>
  <c r="C693" i="16"/>
  <c r="D635" i="16"/>
  <c r="A635" i="16"/>
  <c r="B635" i="16"/>
  <c r="C635" i="16"/>
  <c r="A649" i="16"/>
  <c r="B649" i="16"/>
  <c r="C649" i="16"/>
  <c r="A665" i="16"/>
  <c r="B665" i="16"/>
  <c r="C665" i="16"/>
  <c r="A678" i="16"/>
  <c r="B678" i="16"/>
  <c r="C678" i="16"/>
  <c r="D694" i="16"/>
  <c r="A694" i="16"/>
  <c r="B694" i="16"/>
  <c r="C694" i="16"/>
  <c r="D339" i="16"/>
  <c r="A339" i="16"/>
  <c r="B339" i="16"/>
  <c r="C339" i="16"/>
  <c r="A353" i="16"/>
  <c r="B353" i="16"/>
  <c r="C353" i="16"/>
  <c r="D379" i="16"/>
  <c r="B379" i="16"/>
  <c r="C379" i="16"/>
  <c r="A379" i="16"/>
  <c r="A393" i="16"/>
  <c r="B393" i="16"/>
  <c r="C393" i="16"/>
  <c r="A407" i="16"/>
  <c r="C407" i="16"/>
  <c r="B407" i="16"/>
  <c r="D435" i="16"/>
  <c r="A435" i="16"/>
  <c r="B435" i="16"/>
  <c r="C435" i="16"/>
  <c r="D448" i="16"/>
  <c r="C448" i="16"/>
  <c r="A448" i="16"/>
  <c r="B448" i="16"/>
  <c r="A462" i="16"/>
  <c r="B462" i="16"/>
  <c r="C462" i="16"/>
  <c r="A476" i="16"/>
  <c r="B476" i="16"/>
  <c r="C476" i="16"/>
  <c r="B490" i="16"/>
  <c r="C490" i="16"/>
  <c r="A490" i="16"/>
  <c r="B503" i="16"/>
  <c r="A503" i="16"/>
  <c r="C503" i="16"/>
  <c r="A517" i="16"/>
  <c r="B517" i="16"/>
  <c r="C517" i="16"/>
  <c r="D545" i="16"/>
  <c r="B545" i="16"/>
  <c r="A545" i="16"/>
  <c r="C545" i="16"/>
  <c r="B561" i="16"/>
  <c r="A561" i="16"/>
  <c r="C561" i="16"/>
  <c r="B577" i="16"/>
  <c r="A577" i="16"/>
  <c r="C577" i="16"/>
  <c r="D589" i="16"/>
  <c r="B589" i="16"/>
  <c r="C589" i="16"/>
  <c r="A589" i="16"/>
  <c r="A604" i="16"/>
  <c r="C604" i="16"/>
  <c r="B604" i="16"/>
  <c r="A620" i="16"/>
  <c r="C620" i="16"/>
  <c r="B620" i="16"/>
  <c r="D650" i="16"/>
  <c r="A650" i="16"/>
  <c r="C650" i="16"/>
  <c r="B650" i="16"/>
  <c r="D666" i="16"/>
  <c r="C666" i="16"/>
  <c r="A666" i="16"/>
  <c r="B666" i="16"/>
  <c r="D679" i="16"/>
  <c r="B679" i="16"/>
  <c r="C679" i="16"/>
  <c r="A679" i="16"/>
  <c r="D695" i="16"/>
  <c r="B695" i="16"/>
  <c r="C695" i="16"/>
  <c r="A695" i="16"/>
  <c r="D83" i="16"/>
  <c r="A83" i="16"/>
  <c r="B83" i="16"/>
  <c r="C83" i="16"/>
  <c r="A108" i="16"/>
  <c r="B108" i="16"/>
  <c r="C108" i="16"/>
  <c r="A120" i="16"/>
  <c r="B120" i="16"/>
  <c r="C120" i="16"/>
  <c r="B133" i="16"/>
  <c r="A133" i="16"/>
  <c r="C133" i="16"/>
  <c r="D146" i="16"/>
  <c r="B146" i="16"/>
  <c r="C146" i="16"/>
  <c r="A146" i="16"/>
  <c r="D160" i="16"/>
  <c r="C160" i="16"/>
  <c r="A160" i="16"/>
  <c r="B160" i="16"/>
  <c r="B175" i="16"/>
  <c r="A175" i="16"/>
  <c r="C175" i="16"/>
  <c r="B187" i="16"/>
  <c r="C187" i="16"/>
  <c r="A187" i="16"/>
  <c r="A202" i="16"/>
  <c r="C202" i="16"/>
  <c r="B202" i="16"/>
  <c r="D218" i="16"/>
  <c r="A218" i="16"/>
  <c r="C218" i="16"/>
  <c r="B218" i="16"/>
  <c r="D232" i="16"/>
  <c r="A232" i="16"/>
  <c r="B232" i="16"/>
  <c r="C232" i="16"/>
  <c r="A247" i="16"/>
  <c r="C247" i="16"/>
  <c r="B247" i="16"/>
  <c r="D260" i="16"/>
  <c r="A260" i="16"/>
  <c r="C260" i="16"/>
  <c r="B260" i="16"/>
  <c r="B271" i="16"/>
  <c r="A271" i="16"/>
  <c r="C271" i="16"/>
  <c r="D284" i="16"/>
  <c r="A284" i="16"/>
  <c r="B284" i="16"/>
  <c r="C284" i="16"/>
  <c r="D296" i="16"/>
  <c r="A296" i="16"/>
  <c r="B296" i="16"/>
  <c r="C296" i="16"/>
  <c r="D309" i="16"/>
  <c r="A309" i="16"/>
  <c r="B309" i="16"/>
  <c r="C309" i="16"/>
  <c r="D325" i="16"/>
  <c r="A325" i="16"/>
  <c r="B325" i="16"/>
  <c r="C325" i="16"/>
  <c r="D340" i="16"/>
  <c r="A340" i="16"/>
  <c r="C340" i="16"/>
  <c r="B340" i="16"/>
  <c r="D354" i="16"/>
  <c r="B354" i="16"/>
  <c r="C354" i="16"/>
  <c r="A354" i="16"/>
  <c r="A366" i="16"/>
  <c r="B366" i="16"/>
  <c r="C366" i="16"/>
  <c r="D380" i="16"/>
  <c r="A380" i="16"/>
  <c r="B380" i="16"/>
  <c r="C380" i="16"/>
  <c r="D394" i="16"/>
  <c r="A394" i="16"/>
  <c r="B394" i="16"/>
  <c r="C394" i="16"/>
  <c r="D408" i="16"/>
  <c r="A408" i="16"/>
  <c r="B408" i="16"/>
  <c r="C408" i="16"/>
  <c r="C421" i="16"/>
  <c r="A421" i="16"/>
  <c r="B421" i="16"/>
  <c r="C436" i="16"/>
  <c r="A436" i="16"/>
  <c r="B436" i="16"/>
  <c r="D449" i="16"/>
  <c r="A449" i="16"/>
  <c r="B449" i="16"/>
  <c r="C449" i="16"/>
  <c r="A463" i="16"/>
  <c r="B463" i="16"/>
  <c r="C463" i="16"/>
  <c r="D477" i="16"/>
  <c r="B477" i="16"/>
  <c r="C477" i="16"/>
  <c r="A477" i="16"/>
  <c r="D491" i="16"/>
  <c r="B491" i="16"/>
  <c r="A491" i="16"/>
  <c r="C491" i="16"/>
  <c r="D504" i="16"/>
  <c r="A504" i="16"/>
  <c r="B504" i="16"/>
  <c r="C504" i="16"/>
  <c r="D518" i="16"/>
  <c r="A518" i="16"/>
  <c r="B518" i="16"/>
  <c r="C518" i="16"/>
  <c r="A531" i="16"/>
  <c r="B531" i="16"/>
  <c r="C531" i="16"/>
  <c r="D546" i="16"/>
  <c r="C546" i="16"/>
  <c r="A546" i="16"/>
  <c r="B546" i="16"/>
  <c r="D562" i="16"/>
  <c r="C562" i="16"/>
  <c r="A562" i="16"/>
  <c r="B562" i="16"/>
  <c r="D578" i="16"/>
  <c r="C578" i="16"/>
  <c r="A578" i="16"/>
  <c r="B578" i="16"/>
  <c r="D605" i="16"/>
  <c r="B605" i="16"/>
  <c r="C605" i="16"/>
  <c r="A605" i="16"/>
  <c r="D621" i="16"/>
  <c r="B621" i="16"/>
  <c r="C621" i="16"/>
  <c r="A621" i="16"/>
  <c r="A636" i="16"/>
  <c r="C636" i="16"/>
  <c r="B636" i="16"/>
  <c r="D651" i="16"/>
  <c r="A651" i="16"/>
  <c r="B651" i="16"/>
  <c r="C651" i="16"/>
  <c r="D680" i="16"/>
  <c r="A680" i="16"/>
  <c r="B680" i="16"/>
  <c r="C680" i="16"/>
  <c r="D696" i="16"/>
  <c r="A696" i="16"/>
  <c r="B696" i="16"/>
  <c r="C696" i="16"/>
  <c r="D84" i="16"/>
  <c r="C96" i="16"/>
  <c r="A96" i="16"/>
  <c r="B96" i="16"/>
  <c r="D109" i="16"/>
  <c r="A109" i="16"/>
  <c r="B109" i="16"/>
  <c r="C109" i="16"/>
  <c r="D121" i="16"/>
  <c r="A121" i="16"/>
  <c r="B121" i="16"/>
  <c r="C121" i="16"/>
  <c r="D134" i="16"/>
  <c r="D147" i="16"/>
  <c r="A147" i="16"/>
  <c r="B147" i="16"/>
  <c r="C147" i="16"/>
  <c r="D161" i="16"/>
  <c r="A161" i="16"/>
  <c r="B161" i="16"/>
  <c r="C161" i="16"/>
  <c r="D176" i="16"/>
  <c r="C176" i="16"/>
  <c r="A176" i="16"/>
  <c r="B176" i="16"/>
  <c r="D188" i="16"/>
  <c r="A188" i="16"/>
  <c r="B188" i="16"/>
  <c r="C188" i="16"/>
  <c r="D203" i="16"/>
  <c r="B203" i="16"/>
  <c r="C203" i="16"/>
  <c r="A203" i="16"/>
  <c r="D219" i="16"/>
  <c r="B219" i="16"/>
  <c r="C219" i="16"/>
  <c r="A219" i="16"/>
  <c r="D233" i="16"/>
  <c r="A233" i="16"/>
  <c r="B233" i="16"/>
  <c r="C233" i="16"/>
  <c r="D248" i="16"/>
  <c r="A248" i="16"/>
  <c r="B248" i="16"/>
  <c r="C248" i="16"/>
  <c r="D261" i="16"/>
  <c r="D272" i="16"/>
  <c r="C272" i="16"/>
  <c r="A272" i="16"/>
  <c r="B272" i="16"/>
  <c r="A285" i="16"/>
  <c r="B285" i="16"/>
  <c r="C285" i="16"/>
  <c r="A297" i="16"/>
  <c r="B297" i="16"/>
  <c r="C297" i="16"/>
  <c r="D310" i="16"/>
  <c r="A310" i="16"/>
  <c r="B310" i="16"/>
  <c r="C310" i="16"/>
  <c r="D326" i="16"/>
  <c r="D341" i="16"/>
  <c r="A341" i="16"/>
  <c r="B341" i="16"/>
  <c r="C341" i="16"/>
  <c r="D355" i="16"/>
  <c r="B367" i="16"/>
  <c r="C367" i="16"/>
  <c r="A367" i="16"/>
  <c r="D381" i="16"/>
  <c r="A381" i="16"/>
  <c r="B381" i="16"/>
  <c r="C381" i="16"/>
  <c r="D395" i="16"/>
  <c r="B395" i="16"/>
  <c r="C395" i="16"/>
  <c r="A395" i="16"/>
  <c r="D409" i="16"/>
  <c r="A409" i="16"/>
  <c r="B409" i="16"/>
  <c r="C409" i="16"/>
  <c r="D422" i="16"/>
  <c r="A422" i="16"/>
  <c r="B422" i="16"/>
  <c r="C422" i="16"/>
  <c r="D437" i="16"/>
  <c r="A437" i="16"/>
  <c r="B437" i="16"/>
  <c r="C437" i="16"/>
  <c r="D450" i="16"/>
  <c r="C450" i="16"/>
  <c r="A450" i="16"/>
  <c r="B450" i="16"/>
  <c r="D464" i="16"/>
  <c r="C464" i="16"/>
  <c r="A464" i="16"/>
  <c r="B464" i="16"/>
  <c r="D478" i="16"/>
  <c r="A478" i="16"/>
  <c r="B478" i="16"/>
  <c r="C478" i="16"/>
  <c r="A492" i="16"/>
  <c r="B492" i="16"/>
  <c r="C492" i="16"/>
  <c r="D505" i="16"/>
  <c r="C519" i="16"/>
  <c r="A519" i="16"/>
  <c r="B519" i="16"/>
  <c r="A532" i="16"/>
  <c r="B532" i="16"/>
  <c r="C532" i="16"/>
  <c r="D547" i="16"/>
  <c r="A547" i="16"/>
  <c r="B547" i="16"/>
  <c r="C547" i="16"/>
  <c r="D563" i="16"/>
  <c r="A563" i="16"/>
  <c r="B563" i="16"/>
  <c r="C563" i="16"/>
  <c r="D579" i="16"/>
  <c r="A590" i="16"/>
  <c r="B590" i="16"/>
  <c r="C590" i="16"/>
  <c r="D606" i="16"/>
  <c r="A606" i="16"/>
  <c r="B606" i="16"/>
  <c r="C606" i="16"/>
  <c r="A622" i="16"/>
  <c r="B622" i="16"/>
  <c r="C622" i="16"/>
  <c r="D637" i="16"/>
  <c r="C652" i="16"/>
  <c r="A652" i="16"/>
  <c r="B652" i="16"/>
  <c r="C667" i="16"/>
  <c r="A667" i="16"/>
  <c r="B667" i="16"/>
  <c r="A681" i="16"/>
  <c r="B681" i="16"/>
  <c r="C681" i="16"/>
  <c r="A697" i="16"/>
  <c r="B697" i="16"/>
  <c r="C697" i="16"/>
  <c r="D80" i="16"/>
  <c r="D195" i="16"/>
  <c r="D215" i="16"/>
  <c r="D245" i="16"/>
  <c r="D319" i="16"/>
  <c r="D357" i="16"/>
  <c r="D454" i="16"/>
  <c r="D684" i="16"/>
  <c r="D689" i="16"/>
  <c r="D654" i="16"/>
  <c r="D100" i="16"/>
  <c r="D130" i="16"/>
  <c r="D159" i="16"/>
  <c r="D167" i="16"/>
  <c r="D199" i="16"/>
  <c r="D213" i="16"/>
  <c r="D235" i="16"/>
  <c r="D246" i="16"/>
  <c r="D249" i="16"/>
  <c r="D285" i="16"/>
  <c r="D335" i="16"/>
  <c r="D358" i="16"/>
  <c r="D385" i="16"/>
  <c r="D420" i="16"/>
  <c r="D507" i="16"/>
  <c r="D612" i="16"/>
  <c r="D660" i="16"/>
  <c r="D681" i="16"/>
  <c r="D72" i="16"/>
  <c r="D132" i="16"/>
  <c r="D223" i="16"/>
  <c r="D247" i="16"/>
  <c r="D343" i="16"/>
  <c r="D365" i="16"/>
  <c r="D494" i="16"/>
  <c r="D523" i="16"/>
  <c r="D555" i="16"/>
  <c r="D561" i="16"/>
  <c r="D678" i="16"/>
  <c r="D595" i="16"/>
  <c r="D598" i="16"/>
  <c r="D603" i="16"/>
  <c r="D644" i="16"/>
  <c r="D652" i="16"/>
  <c r="D74" i="16"/>
  <c r="D92" i="16"/>
  <c r="D116" i="16"/>
  <c r="D124" i="16"/>
  <c r="D271" i="16"/>
  <c r="D305" i="16"/>
  <c r="D311" i="16"/>
  <c r="D323" i="16"/>
  <c r="D402" i="16"/>
  <c r="D596" i="16"/>
  <c r="D604" i="16"/>
  <c r="D367" i="16"/>
  <c r="D479" i="16"/>
  <c r="D622" i="16"/>
  <c r="D668" i="16"/>
  <c r="D692" i="16"/>
  <c r="D76" i="16"/>
  <c r="D90" i="16"/>
  <c r="D137" i="16"/>
  <c r="D191" i="16"/>
  <c r="D279" i="16"/>
  <c r="D295" i="16"/>
  <c r="D327" i="16"/>
  <c r="D375" i="16"/>
  <c r="D399" i="16"/>
  <c r="D418" i="16"/>
  <c r="D438" i="16"/>
  <c r="D452" i="16"/>
  <c r="D471" i="16"/>
  <c r="D511" i="16"/>
  <c r="D519" i="16"/>
  <c r="D569" i="16"/>
  <c r="D572" i="16"/>
  <c r="D575" i="16"/>
  <c r="D620" i="16"/>
  <c r="D628" i="16"/>
  <c r="D665" i="16"/>
  <c r="D676" i="16"/>
  <c r="D106" i="16"/>
  <c r="D175" i="16"/>
  <c r="D207" i="16"/>
  <c r="D263" i="16"/>
  <c r="D297" i="16"/>
  <c r="D377" i="16"/>
  <c r="D383" i="16"/>
  <c r="D401" i="16"/>
  <c r="D481" i="16"/>
  <c r="D527" i="16"/>
  <c r="D125" i="16"/>
  <c r="D133" i="16"/>
  <c r="D158" i="16"/>
  <c r="D162" i="16"/>
  <c r="D189" i="16"/>
  <c r="D193" i="16"/>
  <c r="D222" i="16"/>
  <c r="D226" i="16"/>
  <c r="D253" i="16"/>
  <c r="D257" i="16"/>
  <c r="D290" i="16"/>
  <c r="D95" i="16"/>
  <c r="D103" i="16"/>
  <c r="D111" i="16"/>
  <c r="D119" i="16"/>
  <c r="D127" i="16"/>
  <c r="D135" i="16"/>
  <c r="D142" i="16"/>
  <c r="D151" i="16"/>
  <c r="D298" i="16"/>
  <c r="D313" i="16"/>
  <c r="D321" i="16"/>
  <c r="D329" i="16"/>
  <c r="D337" i="16"/>
  <c r="D352" i="16"/>
  <c r="D306" i="16"/>
  <c r="D143" i="16"/>
  <c r="D282" i="16"/>
  <c r="D344" i="16"/>
  <c r="D415" i="16"/>
  <c r="D426" i="16"/>
  <c r="D434" i="16"/>
  <c r="D473" i="16"/>
  <c r="D493" i="16"/>
  <c r="D501" i="16"/>
  <c r="D509" i="16"/>
  <c r="D541" i="16"/>
  <c r="D559" i="16"/>
  <c r="D345" i="16"/>
  <c r="D353" i="16"/>
  <c r="D361" i="16"/>
  <c r="D369" i="16"/>
  <c r="D410" i="16"/>
  <c r="D417" i="16"/>
  <c r="D428" i="16"/>
  <c r="D430" i="16"/>
  <c r="D436" i="16"/>
  <c r="D468" i="16"/>
  <c r="D533" i="16"/>
  <c r="D551" i="16"/>
  <c r="D474" i="16"/>
  <c r="D524" i="16"/>
  <c r="D543" i="16"/>
  <c r="D476" i="16"/>
  <c r="D535" i="16"/>
  <c r="D407" i="16"/>
  <c r="D423" i="16"/>
  <c r="D431" i="16"/>
  <c r="D439" i="16"/>
  <c r="D447" i="16"/>
  <c r="D455" i="16"/>
  <c r="D463" i="16"/>
  <c r="D482" i="16"/>
  <c r="D484" i="16"/>
  <c r="D490" i="16"/>
  <c r="D498" i="16"/>
  <c r="D506" i="16"/>
  <c r="D514" i="16"/>
  <c r="D557" i="16"/>
  <c r="D492" i="16"/>
  <c r="D500" i="16"/>
  <c r="D508" i="16"/>
  <c r="D516" i="16"/>
  <c r="D549" i="16"/>
  <c r="D517" i="16"/>
  <c r="D525" i="16"/>
  <c r="D532" i="16"/>
  <c r="D534" i="16"/>
  <c r="D540" i="16"/>
  <c r="D542" i="16"/>
  <c r="D548" i="16"/>
  <c r="D550" i="16"/>
  <c r="D556" i="16"/>
  <c r="D558" i="16"/>
  <c r="D564" i="16"/>
  <c r="D522" i="16"/>
  <c r="D567" i="16"/>
  <c r="D577" i="16"/>
  <c r="D585" i="16"/>
  <c r="D593" i="16"/>
  <c r="D601" i="16"/>
  <c r="D609" i="16"/>
  <c r="D617" i="16"/>
  <c r="D625" i="16"/>
  <c r="D633" i="16"/>
  <c r="D641" i="16"/>
  <c r="D649" i="16"/>
  <c r="D657" i="16"/>
  <c r="D697" i="16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au1" type="102" refreshedVersion="8" minRefreshableVersion="5">
    <extLst>
      <ext xmlns:x15="http://schemas.microsoft.com/office/spreadsheetml/2010/11/main" uri="{DE250136-89BD-433C-8126-D09CA5730AF9}">
        <x15:connection id="Tableau1">
          <x15:rangePr sourceName="_xlcn.WorksheetConnection_Tableau1"/>
        </x15:connection>
      </ext>
    </extLst>
  </connection>
</connections>
</file>

<file path=xl/sharedStrings.xml><?xml version="1.0" encoding="utf-8"?>
<sst xmlns="http://schemas.openxmlformats.org/spreadsheetml/2006/main" count="16827" uniqueCount="921">
  <si>
    <t>CLASSE</t>
  </si>
  <si>
    <t>ORDRE</t>
  </si>
  <si>
    <t>FAMILLE</t>
  </si>
  <si>
    <t>CD_NOM</t>
  </si>
  <si>
    <t>LB_NOM</t>
  </si>
  <si>
    <t>NOM_VALIDE</t>
  </si>
  <si>
    <t>VAR</t>
  </si>
  <si>
    <t>Entognatha</t>
  </si>
  <si>
    <t>Collembola</t>
  </si>
  <si>
    <t>Arrhopalitidae</t>
  </si>
  <si>
    <t>Arrhopalites</t>
  </si>
  <si>
    <t>Arrhopalites caecus</t>
  </si>
  <si>
    <t>Arrhopalites caecus (Tullberg, 1871)</t>
  </si>
  <si>
    <t>Bourletiellidae</t>
  </si>
  <si>
    <t>Bourletiella arvalis</t>
  </si>
  <si>
    <t>Bourletiella arvalis (Fitch, 1863)</t>
  </si>
  <si>
    <t>Bourletiella hortensis</t>
  </si>
  <si>
    <t>Bourletiella hortensis (Fitch, 1863)</t>
  </si>
  <si>
    <t>Deuterosminthurus</t>
  </si>
  <si>
    <t>Brachystomellidae</t>
  </si>
  <si>
    <t>Brachystomella</t>
  </si>
  <si>
    <t>Brachystomella parvula</t>
  </si>
  <si>
    <t>Cyphoderidae</t>
  </si>
  <si>
    <t>Cyphoderus bidenticulatus</t>
  </si>
  <si>
    <t>Cyphoderus bidenticulatus Parona, 1888</t>
  </si>
  <si>
    <t>Dicyrtomidae</t>
  </si>
  <si>
    <t>Dicyrtomina minuta</t>
  </si>
  <si>
    <t>Dicyrtomina minuta (O. Fabricius, 1783)</t>
  </si>
  <si>
    <t>Entomobryidae</t>
  </si>
  <si>
    <t>Entomobrya</t>
  </si>
  <si>
    <t>Entomobrya Rondani, 1861</t>
  </si>
  <si>
    <t>Entomobrya lanuginosa</t>
  </si>
  <si>
    <t>Entomobrya lanuginosa (Nicolet, 1842)</t>
  </si>
  <si>
    <t>Heteromurus major</t>
  </si>
  <si>
    <t>Heteromurus major (Moniez, 1889)</t>
  </si>
  <si>
    <t>Heteromurus nitidus</t>
  </si>
  <si>
    <t>Heteromurus nitidus (Templeton, 1835)</t>
  </si>
  <si>
    <t>Lepidocyrtus cyaneus</t>
  </si>
  <si>
    <t>Lepidocyrtus cyaneus Tullberg, 1871</t>
  </si>
  <si>
    <t>Lepidocyrtus lanuginosus</t>
  </si>
  <si>
    <t>Lepidocyrtus lanuginosus (Gmelin, 1790)</t>
  </si>
  <si>
    <t>Lepidocyrtus lignorum</t>
  </si>
  <si>
    <t>Lepidocyrtus lignorum (Fabricius, 1793)</t>
  </si>
  <si>
    <t>Pseudosinella alba</t>
  </si>
  <si>
    <t>Pseudosinella alba (Packard, 1873)</t>
  </si>
  <si>
    <t>Pseudosinella immaculata</t>
  </si>
  <si>
    <t>Pseudosinella immaculata (Lie-Pettersen, 1896)</t>
  </si>
  <si>
    <t>Pseudosinella octopunctata</t>
  </si>
  <si>
    <t>Hypogastruridae</t>
  </si>
  <si>
    <t>Ceratophysella bengtssoni</t>
  </si>
  <si>
    <t>Ceratophysella bengtssoni (Agren, 1904)</t>
  </si>
  <si>
    <t>Ceratophysella denticulata</t>
  </si>
  <si>
    <t>Ceratophysella denticulata (Bagnall, 1941)</t>
  </si>
  <si>
    <t>Ceratophysella gibbosa</t>
  </si>
  <si>
    <t>Ceratophysella gibbosa (Bagnall, 1940)</t>
  </si>
  <si>
    <t>Hypogastrura manubrialis</t>
  </si>
  <si>
    <t>Hypogastrura manubrialis (Tullberg, 1869)</t>
  </si>
  <si>
    <t>Hypogastrura vernalis</t>
  </si>
  <si>
    <t>Hypogastrura vernalis (Carl, 1901)</t>
  </si>
  <si>
    <t>Triacanthella perfecta</t>
  </si>
  <si>
    <t>Triacanthella perfecta Denis, 1926</t>
  </si>
  <si>
    <t>Willemia intermedia</t>
  </si>
  <si>
    <t>Willemia intermedia Mills, 1934</t>
  </si>
  <si>
    <t>Xenylla</t>
  </si>
  <si>
    <t>Xenylla Tullberg, 1869</t>
  </si>
  <si>
    <t>Xenylla tullbergi</t>
  </si>
  <si>
    <t>Xenylla welchi</t>
  </si>
  <si>
    <t>Xenylla welchi Folsom, 1916</t>
  </si>
  <si>
    <t>Xenylla xavieri</t>
  </si>
  <si>
    <t>Xenylla xavieri Gama, 1959</t>
  </si>
  <si>
    <t>Isotomidae</t>
  </si>
  <si>
    <t>Desoria</t>
  </si>
  <si>
    <t>Desoria Nicolet, 1842</t>
  </si>
  <si>
    <t>Folsomia</t>
  </si>
  <si>
    <t>Folsomia Willem, 1902</t>
  </si>
  <si>
    <t>Folsomia candida</t>
  </si>
  <si>
    <t>Folsomia candida Willem, 1902</t>
  </si>
  <si>
    <t>Folsomia quadrioculata</t>
  </si>
  <si>
    <t>Folsomia quadrioculata (Tullberg, 1871)</t>
  </si>
  <si>
    <t>Folsomides parvulus</t>
  </si>
  <si>
    <t>Folsomides parvulus Stach, 1922</t>
  </si>
  <si>
    <t>Hemisotoma thermophila</t>
  </si>
  <si>
    <t>Hemisotoma thermophila (Axelson, 1900)</t>
  </si>
  <si>
    <t>Cryptopygus thermophilus</t>
  </si>
  <si>
    <t>Isotoma viridis</t>
  </si>
  <si>
    <t>Isotoma viridis Bourlet, 1839</t>
  </si>
  <si>
    <t>Isotomiella minor</t>
  </si>
  <si>
    <t>Isotomiella minor (Schaeffer, 1896)</t>
  </si>
  <si>
    <t>Isotomodes productus</t>
  </si>
  <si>
    <t>Isotomodes productus (Axelson, 1906)</t>
  </si>
  <si>
    <t>Isotomurus</t>
  </si>
  <si>
    <t>Parisotoma notabilis</t>
  </si>
  <si>
    <t>Proisotoma minima</t>
  </si>
  <si>
    <t>Proisotoma minima (Absolon, 1901)</t>
  </si>
  <si>
    <t>Proisotoma minuta</t>
  </si>
  <si>
    <t>Proisotoma minuta (Tullberg, 1871)</t>
  </si>
  <si>
    <t>Proisotomodes debilis</t>
  </si>
  <si>
    <t>Proisotomodes debilis (Cassagnau, 1959)</t>
  </si>
  <si>
    <t>Tetracanthella perezi</t>
  </si>
  <si>
    <t>Tetracanthella perezi Delamare, 1944</t>
  </si>
  <si>
    <t>Katiannidae</t>
  </si>
  <si>
    <t>Sminthurinus aureus</t>
  </si>
  <si>
    <t>Sminthurinus aureus (Lubbock, 1862)</t>
  </si>
  <si>
    <t>Sminthurinus elegans</t>
  </si>
  <si>
    <t>Sminthurinus elegans (Fitch, 1863)</t>
  </si>
  <si>
    <t>Neanuridae</t>
  </si>
  <si>
    <t>Friesea</t>
  </si>
  <si>
    <t>Friesea Dalla Torre, 1895</t>
  </si>
  <si>
    <t>Friesea truncata</t>
  </si>
  <si>
    <t>Friesea truncata Cassagnau, 1958</t>
  </si>
  <si>
    <t>Lathriopyga longiseta</t>
  </si>
  <si>
    <t>Lathriopyga longiseta (Caroli, 1910)</t>
  </si>
  <si>
    <t>Neanura muscorum</t>
  </si>
  <si>
    <t>Neanura muscorum (Templeton, 1836)</t>
  </si>
  <si>
    <t>Pseudachorutes</t>
  </si>
  <si>
    <t>Pseudachorutes Tullberg, 1871</t>
  </si>
  <si>
    <t>Neelidae</t>
  </si>
  <si>
    <t>Megalothorax minimus</t>
  </si>
  <si>
    <t>Megalothorax minimus Willem, 1900</t>
  </si>
  <si>
    <t>Neelus murinus</t>
  </si>
  <si>
    <t>Neelus murinus Folsom, 1896</t>
  </si>
  <si>
    <t>Onychiuridae</t>
  </si>
  <si>
    <t>Onychiuridae Lubbock, 1867</t>
  </si>
  <si>
    <t>Detriturus</t>
  </si>
  <si>
    <t>Detriturus Pomorski, 1998</t>
  </si>
  <si>
    <t>Deuteraphorura</t>
  </si>
  <si>
    <t>Deuteraphorura Absolon, 1901</t>
  </si>
  <si>
    <t>Protaphorura</t>
  </si>
  <si>
    <t>Protaphorura Absolon, 1901</t>
  </si>
  <si>
    <t>Poduromorpha</t>
  </si>
  <si>
    <t>Sminthuridae</t>
  </si>
  <si>
    <t>Sminthurus viridis</t>
  </si>
  <si>
    <t>Sminthurus viridis (Linnaeus, 1758)</t>
  </si>
  <si>
    <t>Sminthurididae</t>
  </si>
  <si>
    <t>Sminthurides parvulus</t>
  </si>
  <si>
    <t>Sminthurides parvulus (Krausbauer, 1898)</t>
  </si>
  <si>
    <t>Sminthurides pseudassimilis</t>
  </si>
  <si>
    <t>Sminthurides pseudassimilis Stach, 1956</t>
  </si>
  <si>
    <t>Sminthurides signatus</t>
  </si>
  <si>
    <t>Sphaeridia pumilis</t>
  </si>
  <si>
    <t>Sphaeridia pumilis (Krausbauer, 1898)</t>
  </si>
  <si>
    <t>Symphypleona</t>
  </si>
  <si>
    <t>Tomoceridae</t>
  </si>
  <si>
    <t>Tomocerina minuta</t>
  </si>
  <si>
    <t>Tomocerina minuta (Tullberg, 1876)</t>
  </si>
  <si>
    <t>Tomocerus minutus</t>
  </si>
  <si>
    <t>Tullbergiidae</t>
  </si>
  <si>
    <t>Mesaphorura</t>
  </si>
  <si>
    <t>Metaphorura affinis</t>
  </si>
  <si>
    <t>Paratullbergia</t>
  </si>
  <si>
    <t>Paratullbergia Womersley, 1930</t>
  </si>
  <si>
    <t>Stenaphorura denisi</t>
  </si>
  <si>
    <t>Stenaphorura denisi Bagnall, 1935</t>
  </si>
  <si>
    <t>Cales</t>
  </si>
  <si>
    <t>X (Latitude)</t>
  </si>
  <si>
    <t>Y (Longitude)</t>
  </si>
  <si>
    <t>France</t>
  </si>
  <si>
    <t>Equipe ECO&amp;SOLS</t>
  </si>
  <si>
    <t>Porta</t>
  </si>
  <si>
    <t>Pelouse alpine</t>
  </si>
  <si>
    <t>42.5280876159668</t>
  </si>
  <si>
    <t>1.73446702957153</t>
  </si>
  <si>
    <t>NOM_CITE</t>
  </si>
  <si>
    <t>Pitfall</t>
  </si>
  <si>
    <t>♂</t>
  </si>
  <si>
    <t>♀</t>
  </si>
  <si>
    <t>LRN</t>
  </si>
  <si>
    <t>Arles</t>
  </si>
  <si>
    <t>Aucelon</t>
  </si>
  <si>
    <t>Aulus-les-Bains</t>
  </si>
  <si>
    <t>Auxerre</t>
  </si>
  <si>
    <t>Auzon</t>
  </si>
  <si>
    <t>Belcastel</t>
  </si>
  <si>
    <t>Belmont-sur-Rance</t>
  </si>
  <si>
    <t>Cairanne</t>
  </si>
  <si>
    <t>Dahlenheim</t>
  </si>
  <si>
    <t>Drevant</t>
  </si>
  <si>
    <t>Eyzerac</t>
  </si>
  <si>
    <t>Goutz</t>
  </si>
  <si>
    <t>Guiclan</t>
  </si>
  <si>
    <t>Illoud</t>
  </si>
  <si>
    <t>Lagos</t>
  </si>
  <si>
    <t>Lanton</t>
  </si>
  <si>
    <t>Lauris</t>
  </si>
  <si>
    <t>Verger</t>
  </si>
  <si>
    <t>Lescar</t>
  </si>
  <si>
    <t>Levoncourt</t>
  </si>
  <si>
    <t>Lintot</t>
  </si>
  <si>
    <t>Losne</t>
  </si>
  <si>
    <t>Maltat</t>
  </si>
  <si>
    <t>Mazeray</t>
  </si>
  <si>
    <t>Paris</t>
  </si>
  <si>
    <t>Plassac-Rouffiac</t>
  </si>
  <si>
    <t>Puimoisson</t>
  </si>
  <si>
    <t>Quintillan</t>
  </si>
  <si>
    <t>Saint-Front</t>
  </si>
  <si>
    <t>Saint-Martin-de-Lansuscle</t>
  </si>
  <si>
    <t>Saizerais</t>
  </si>
  <si>
    <t>Suippes</t>
  </si>
  <si>
    <t>Trizac</t>
  </si>
  <si>
    <t>Vonnas</t>
  </si>
  <si>
    <t>CD_DEPT</t>
  </si>
  <si>
    <t>CD_INSEE</t>
  </si>
  <si>
    <t>DEPARTEMENT</t>
  </si>
  <si>
    <t>REGION</t>
  </si>
  <si>
    <t>PAYS</t>
  </si>
  <si>
    <t>⚥</t>
  </si>
  <si>
    <t>HABITAT</t>
  </si>
  <si>
    <t>Arrhopalites Börner, 1906</t>
  </si>
  <si>
    <t>Deuterosminthurus Börner, 1901</t>
  </si>
  <si>
    <t>Brachystomella Ågren, 1903</t>
  </si>
  <si>
    <t>Brachystomella parvula (Schäffer, 1896)</t>
  </si>
  <si>
    <t>Pseudosinella octopunctata Börner, 1901</t>
  </si>
  <si>
    <t>Xenylla tullbergi Börner, 1903</t>
  </si>
  <si>
    <t>Isotomidae Schäffer, 1896</t>
  </si>
  <si>
    <t>Isotomurus Börner, 1903</t>
  </si>
  <si>
    <t>Parisotoma notabilis (Schäffer, 1896)</t>
  </si>
  <si>
    <t>Anurida Laboulbène, 1865</t>
  </si>
  <si>
    <t>Poduromorpha Börner, 1913</t>
  </si>
  <si>
    <t>Symphypleona Börner, 1901</t>
  </si>
  <si>
    <t>Mesaphorura Börner, 1901</t>
  </si>
  <si>
    <t>Metaphorura affinis (Börner, 1902)</t>
  </si>
  <si>
    <t>2132906</t>
  </si>
  <si>
    <t>RMQS_2024_TRIZAC_1587</t>
  </si>
  <si>
    <t>2132904</t>
  </si>
  <si>
    <t>RMQS_2024_SAINT-MARTIN-DE-LANSUSCLE_1887</t>
  </si>
  <si>
    <t>2132901</t>
  </si>
  <si>
    <t>RMQS_2024_ARLES_2076</t>
  </si>
  <si>
    <t>2132894</t>
  </si>
  <si>
    <t>RMQS_2024_BELCASTEL_1837</t>
  </si>
  <si>
    <t>2132892</t>
  </si>
  <si>
    <t>RMQS_2024_AULUS-LES-BAINS_2276</t>
  </si>
  <si>
    <t>2132884</t>
  </si>
  <si>
    <t>RMQS_2024_PORTA_2312</t>
  </si>
  <si>
    <t>2132882</t>
  </si>
  <si>
    <t>RMQS_2024_LAURIS_2034</t>
  </si>
  <si>
    <t>2132877</t>
  </si>
  <si>
    <t>RMQS_2024_BELMONT-SUR-RANCE_2021</t>
  </si>
  <si>
    <t>2132873</t>
  </si>
  <si>
    <t>RMQS_2024_CAIRANNE_1893</t>
  </si>
  <si>
    <t>2132872</t>
  </si>
  <si>
    <t>RMQS_2024_EVENOS_2205</t>
  </si>
  <si>
    <t>2132871</t>
  </si>
  <si>
    <t>RMQS_2024_LESCAR_2142</t>
  </si>
  <si>
    <t>2132869</t>
  </si>
  <si>
    <t>RMQS_2024_LAGOS_2182</t>
  </si>
  <si>
    <t>2132867</t>
  </si>
  <si>
    <t>2132865</t>
  </si>
  <si>
    <t>RMQS_2024_PUIMOISSON_1992</t>
  </si>
  <si>
    <t>2132863</t>
  </si>
  <si>
    <t>RMQS_2024_FESTES-ET-SAINT-ANDRE_2257</t>
  </si>
  <si>
    <t>2132859</t>
  </si>
  <si>
    <t>RMQS_2024_QUINTILLAN_2260</t>
  </si>
  <si>
    <t>2132824</t>
  </si>
  <si>
    <t>2132823</t>
  </si>
  <si>
    <t>RMQS_2024_BREGNIER-CORDON_1477</t>
  </si>
  <si>
    <t>2132822</t>
  </si>
  <si>
    <t>RMQS_2024_AUCELON_1768</t>
  </si>
  <si>
    <t>45.2538548457955</t>
  </si>
  <si>
    <t>44.2375443985216</t>
  </si>
  <si>
    <t>43.6487932757976</t>
  </si>
  <si>
    <t>44.3889199310117</t>
  </si>
  <si>
    <t>42.8033485412598</t>
  </si>
  <si>
    <t>43.7733624323249</t>
  </si>
  <si>
    <t>43.8125780995336</t>
  </si>
  <si>
    <t>44.2166800911093</t>
  </si>
  <si>
    <t>43.1807256825456</t>
  </si>
  <si>
    <t>43.346012905165</t>
  </si>
  <si>
    <t>43.2099108298878</t>
  </si>
  <si>
    <t>43.8563416618755</t>
  </si>
  <si>
    <t>43.8921670756657</t>
  </si>
  <si>
    <t>42.9518241882324</t>
  </si>
  <si>
    <t>42.949275970459</t>
  </si>
  <si>
    <t>45.3690149100078</t>
  </si>
  <si>
    <t>45.6401693491095</t>
  </si>
  <si>
    <t>44.6346263421969</t>
  </si>
  <si>
    <t>2.52555216920108</t>
  </si>
  <si>
    <t>3.7226445983764</t>
  </si>
  <si>
    <t>4.50250101102574</t>
  </si>
  <si>
    <t>2.32434462405189</t>
  </si>
  <si>
    <t>1.34712195396423</t>
  </si>
  <si>
    <t>5.30087879165883</t>
  </si>
  <si>
    <t>2.72179965795729</t>
  </si>
  <si>
    <t>4.92701588816509</t>
  </si>
  <si>
    <t>5.85371529787471</t>
  </si>
  <si>
    <t>-0.43419743028047</t>
  </si>
  <si>
    <t>-0.231911972629328</t>
  </si>
  <si>
    <t>6.90327394449335</t>
  </si>
  <si>
    <t>6.10461897406734</t>
  </si>
  <si>
    <t>2.12771511077881</t>
  </si>
  <si>
    <t>2.7153799533844</t>
  </si>
  <si>
    <t>4.77475157668675</t>
  </si>
  <si>
    <t>5.61003921649128</t>
  </si>
  <si>
    <t>5.34894544254264</t>
  </si>
  <si>
    <t>Prairie de pâture</t>
  </si>
  <si>
    <t>Lande à bruyère / fougeraie</t>
  </si>
  <si>
    <t>Culture</t>
  </si>
  <si>
    <t>Hetraie</t>
  </si>
  <si>
    <t>Garrigue</t>
  </si>
  <si>
    <t>Chenaie</t>
  </si>
  <si>
    <t>Pinède</t>
  </si>
  <si>
    <t>Prairie</t>
  </si>
  <si>
    <t>Culture de coriande</t>
  </si>
  <si>
    <t>Chênaie/ Érablaie</t>
  </si>
  <si>
    <t>Maquis</t>
  </si>
  <si>
    <t>Friche humide</t>
  </si>
  <si>
    <t>Chênaie claire</t>
  </si>
  <si>
    <t>902</t>
  </si>
  <si>
    <t>928</t>
  </si>
  <si>
    <t>0</t>
  </si>
  <si>
    <t>579</t>
  </si>
  <si>
    <t>1218</t>
  </si>
  <si>
    <t>2267</t>
  </si>
  <si>
    <t>292</t>
  </si>
  <si>
    <t>506</t>
  </si>
  <si>
    <t>112</t>
  </si>
  <si>
    <t>274</t>
  </si>
  <si>
    <t>187</t>
  </si>
  <si>
    <t>245</t>
  </si>
  <si>
    <t>757</t>
  </si>
  <si>
    <t>712</t>
  </si>
  <si>
    <t>528</t>
  </si>
  <si>
    <t>349</t>
  </si>
  <si>
    <t>138</t>
  </si>
  <si>
    <t>209</t>
  </si>
  <si>
    <t>751</t>
  </si>
  <si>
    <t>UMR ECO&amp;SOLS (INRAE MONTPELLIER)</t>
  </si>
  <si>
    <t>PUY-DE-DOME</t>
  </si>
  <si>
    <t>AUVERGNE</t>
  </si>
  <si>
    <t>PYRENEES-ATLANTIQUES</t>
  </si>
  <si>
    <t>AQUITAINE</t>
  </si>
  <si>
    <t>DROME</t>
  </si>
  <si>
    <t>RHONE-ALPES</t>
  </si>
  <si>
    <t>CENTRE</t>
  </si>
  <si>
    <t>BASSE-NORMANDIE</t>
  </si>
  <si>
    <t>MORBIHAN</t>
  </si>
  <si>
    <t>BRETAGNE</t>
  </si>
  <si>
    <t>ALSACE</t>
  </si>
  <si>
    <t>BOURGOGNE</t>
  </si>
  <si>
    <t>HAUTE-NORMANDIE</t>
  </si>
  <si>
    <t>MEURTHE-ET-MOSELLE</t>
  </si>
  <si>
    <t>LORRAINE</t>
  </si>
  <si>
    <t>CALVADOS</t>
  </si>
  <si>
    <t>LOIR-ET-CHER</t>
  </si>
  <si>
    <t>AUDE</t>
  </si>
  <si>
    <t>LANGUEDOC-ROUSSILLON</t>
  </si>
  <si>
    <t>MARNE</t>
  </si>
  <si>
    <t>CHAMPAGNE-ARDENNE</t>
  </si>
  <si>
    <t>MIDI-PYRENEES</t>
  </si>
  <si>
    <t>VAUCLUSE</t>
  </si>
  <si>
    <t>SARTHE</t>
  </si>
  <si>
    <t>PAYS DE LA LOIRE</t>
  </si>
  <si>
    <t>CHARENTE-MARITIME</t>
  </si>
  <si>
    <t>POITOU-CHARENTES</t>
  </si>
  <si>
    <t>HAUTE-MARNE</t>
  </si>
  <si>
    <t>DEUX-SEVRES</t>
  </si>
  <si>
    <t>PICARDIE</t>
  </si>
  <si>
    <t>CANTAL</t>
  </si>
  <si>
    <t>MEUSE</t>
  </si>
  <si>
    <t>ARIEGE</t>
  </si>
  <si>
    <t>GIRONDE</t>
  </si>
  <si>
    <t>ILE-DE-FRANCE</t>
  </si>
  <si>
    <t>ILLE-ET-VILAINE</t>
  </si>
  <si>
    <t>BAS-RHIN</t>
  </si>
  <si>
    <t>TARN</t>
  </si>
  <si>
    <t>FRANCHE-COMTE</t>
  </si>
  <si>
    <t>ISERE</t>
  </si>
  <si>
    <t>CHER</t>
  </si>
  <si>
    <t>ALPES-DE-HAUTE-PROVENCE</t>
  </si>
  <si>
    <t>HAUTE-LOIRE</t>
  </si>
  <si>
    <t>HAUTE-SAONE</t>
  </si>
  <si>
    <t>GERS</t>
  </si>
  <si>
    <t>DORDOGNE</t>
  </si>
  <si>
    <t>LOT</t>
  </si>
  <si>
    <t>AIN</t>
  </si>
  <si>
    <t>PYRENEES-ORIENTALES</t>
  </si>
  <si>
    <t>YONNE</t>
  </si>
  <si>
    <t>HAUTE-SAVOIE</t>
  </si>
  <si>
    <t>MAYENNE</t>
  </si>
  <si>
    <t>BOUCHES-DU-RHONE</t>
  </si>
  <si>
    <t>AISNE</t>
  </si>
  <si>
    <t>LOT-ET-GARONNE</t>
  </si>
  <si>
    <t>SAONE-ET-LOIRE</t>
  </si>
  <si>
    <t>DOUBS</t>
  </si>
  <si>
    <t>SEINE-MARITIME</t>
  </si>
  <si>
    <t>ALPES-MARITIMES</t>
  </si>
  <si>
    <t>VENDEE</t>
  </si>
  <si>
    <t>CHARENTE</t>
  </si>
  <si>
    <t>AVEYRON</t>
  </si>
  <si>
    <t>VIENNE</t>
  </si>
  <si>
    <t>MAINE-ET-LOIRE</t>
  </si>
  <si>
    <t>FINISTERE</t>
  </si>
  <si>
    <t>LOZERE</t>
  </si>
  <si>
    <t>PARIS</t>
  </si>
  <si>
    <t>Bussy-Lettree</t>
  </si>
  <si>
    <t>Le Perier</t>
  </si>
  <si>
    <t>Souvigne</t>
  </si>
  <si>
    <t>Le Peage-De-Roussillon</t>
  </si>
  <si>
    <t>Saint-Laurent-Des-Batons</t>
  </si>
  <si>
    <t>Le Mas</t>
  </si>
  <si>
    <t>Saint-Pierre-De-Maille</t>
  </si>
  <si>
    <t>Grezet-Cavagnan</t>
  </si>
  <si>
    <t>Evenos</t>
  </si>
  <si>
    <t>Vitry-En-Montagne</t>
  </si>
  <si>
    <t>Aurieres</t>
  </si>
  <si>
    <t>Crecy-Sur-Serre</t>
  </si>
  <si>
    <t>Menerval</t>
  </si>
  <si>
    <t>Ile-D'Arz</t>
  </si>
  <si>
    <t>Pont-Sur-Yonne</t>
  </si>
  <si>
    <t>La Tranche-Sur-Mer</t>
  </si>
  <si>
    <t>Bengy-Sur-Craon</t>
  </si>
  <si>
    <t>Bedee</t>
  </si>
  <si>
    <t>Bregnier-Cordon</t>
  </si>
  <si>
    <t>Saint-Maurice-Des-Lions</t>
  </si>
  <si>
    <t>Avesnes-En-Saosnois</t>
  </si>
  <si>
    <t>Castelnau-Montratier</t>
  </si>
  <si>
    <t>Sainte-Marguerite-D'Elle</t>
  </si>
  <si>
    <t>Savigny-Sur-Braye</t>
  </si>
  <si>
    <t>Mezeray</t>
  </si>
  <si>
    <t>Chens-Sur-Leman</t>
  </si>
  <si>
    <t>Belval-Sous-Chatillon</t>
  </si>
  <si>
    <t>Montjustin-Et-Velotte</t>
  </si>
  <si>
    <t>La Tagniere</t>
  </si>
  <si>
    <t>Mercy-Le-Haut</t>
  </si>
  <si>
    <t>Les Combes</t>
  </si>
  <si>
    <t>Menil</t>
  </si>
  <si>
    <t>La Plaine</t>
  </si>
  <si>
    <t>Maisoncelles-Du-Maine</t>
  </si>
  <si>
    <t>Festes-et-Saint-Andre</t>
  </si>
  <si>
    <t>PROVENCE-ALPES-COTE DAZUR</t>
  </si>
  <si>
    <t>Juvénile</t>
  </si>
  <si>
    <t>NOM_LOCALITE</t>
  </si>
  <si>
    <t>LIEU-DIT</t>
  </si>
  <si>
    <t>PROJET</t>
  </si>
  <si>
    <t>ORGANISME</t>
  </si>
  <si>
    <t>RECOLTEUR</t>
  </si>
  <si>
    <t>CD_STATION</t>
  </si>
  <si>
    <t>NOM_STATION</t>
  </si>
  <si>
    <t>ID_ECHANTILLON</t>
  </si>
  <si>
    <t>DATE</t>
  </si>
  <si>
    <t>DATE_FIN</t>
  </si>
  <si>
    <t>MICROHABITAT</t>
  </si>
  <si>
    <t>METHODE</t>
  </si>
  <si>
    <t>ALTITUDE</t>
  </si>
  <si>
    <t>REMARQUE_STATION</t>
  </si>
  <si>
    <t>ABONDANCE_TOTALE</t>
  </si>
  <si>
    <t>CD_COLLECTION</t>
  </si>
  <si>
    <t>REMARQUE_INDIVIDU</t>
  </si>
  <si>
    <t>DETERMINATEUR</t>
  </si>
  <si>
    <t>DATE_DETERMINATION</t>
  </si>
  <si>
    <t>ENVOI_CARDOBS</t>
  </si>
  <si>
    <t>RMQS_2024</t>
  </si>
  <si>
    <t>Forêt mixte</t>
  </si>
  <si>
    <t>LEG</t>
  </si>
  <si>
    <t>COTE-DOR</t>
  </si>
  <si>
    <t>2132896  </t>
  </si>
  <si>
    <t>RMQS_2024_SAINT-FRONT_1677</t>
  </si>
  <si>
    <t>44.9465981199809</t>
  </si>
  <si>
    <t>4.14437731617619</t>
  </si>
  <si>
    <t>Prairie de fauche</t>
  </si>
  <si>
    <t>2132898  </t>
  </si>
  <si>
    <t>RMQS_2024_AURIERES_1464</t>
  </si>
  <si>
    <t>45.6779077470276</t>
  </si>
  <si>
    <t>2.94301610784092</t>
  </si>
  <si>
    <t>Pelouse écorchée à salicorne</t>
  </si>
  <si>
    <t>OBSERVATEUR</t>
  </si>
  <si>
    <t>RMQS_2024_SAIZERAIS_408</t>
  </si>
  <si>
    <t>RMQS_2024_MALTAT_1180</t>
  </si>
  <si>
    <t>RMQS_2024_LA TAGNIERE_1141</t>
  </si>
  <si>
    <t>RMQS_2024_SUIPPES_291</t>
  </si>
  <si>
    <t>RMQS_2024_PONT-SUR-YONNE_633</t>
  </si>
  <si>
    <t>RMQS_2024_AUXERRE_805</t>
  </si>
  <si>
    <t>RMQS_2024_DAHLENHEIM_476</t>
  </si>
  <si>
    <t>RMQS_2024_CRECY-SUR-SERRE_137</t>
  </si>
  <si>
    <t>RMQS_2024_LOSNE_1058</t>
  </si>
  <si>
    <t>RMQS_2024_VONNAS_1310</t>
  </si>
  <si>
    <t>RMQS_2024_CHENS-SUR-LEMAN_1274</t>
  </si>
  <si>
    <t>RMQS_2024_BENGY-SUR-CRAON_1090</t>
  </si>
  <si>
    <t>RMQS_2024_DREVANT_1174</t>
  </si>
  <si>
    <t>RMQS_2024_LEVONCOURT_926</t>
  </si>
  <si>
    <t>RMQS_2024_MONTJUSTIN-ET-VELOTTE_870</t>
  </si>
  <si>
    <t>RMQS_2024_MENIL_765</t>
  </si>
  <si>
    <t>RMQS_2024_BUSSY-LETTREE_400</t>
  </si>
  <si>
    <t>RMQS_2024_MERCY-LE-HAUT_215</t>
  </si>
  <si>
    <t>RMQS_2024_VITRY-EN-MONTAGNE_812</t>
  </si>
  <si>
    <t>RMQS_2024_ILLOUD_644</t>
  </si>
  <si>
    <t>RMQS_2024_MAZERAY_1366</t>
  </si>
  <si>
    <t>RMQS_2024_GREZET-CAVAGNAN_1826</t>
  </si>
  <si>
    <t>RMQS_2024_GOUTZ_2011</t>
  </si>
  <si>
    <t>RMQS_2024_CASTELNAU-MONTRATIER_1875</t>
  </si>
  <si>
    <t>RMQS_2024_EYZERAC_1537</t>
  </si>
  <si>
    <t>RMQS_2024_SAINT-PIERRE-DE-MAILLE_1166</t>
  </si>
  <si>
    <t>RMQS_2024_SAINT-LAURENT-DES-BATONS_1660</t>
  </si>
  <si>
    <t>RMQS_2024_PLASSAC-ROUFFIAC_1491</t>
  </si>
  <si>
    <t>RMQS_2024_SOUVIGNE_1243</t>
  </si>
  <si>
    <t>RMQS_2024_BEDEE_609</t>
  </si>
  <si>
    <t>RMQS_2024_SAVIGNY-SUR-BRAYE_792</t>
  </si>
  <si>
    <t>RMQS_2024_AVESNES-EN-SAOSNOIS_620</t>
  </si>
  <si>
    <t>RMQS_2024_SAINTE-MARGUERITE-D'ELLE_223</t>
  </si>
  <si>
    <t>RMQS_2024_LINTOT_152</t>
  </si>
  <si>
    <t>RMQS_2024_GUICLAN_423</t>
  </si>
  <si>
    <t>RMQS_2024_MENERVAL_157</t>
  </si>
  <si>
    <t>RMQS_2024_LANTON_1694</t>
  </si>
  <si>
    <t>RMQS_2024_CALES_1706</t>
  </si>
  <si>
    <t>RMQS_2024_MAISONCELLES-DU-MAINE_730</t>
  </si>
  <si>
    <t>RMQS_2024_SAINT-MAURICE-DES-LIONS_1372</t>
  </si>
  <si>
    <t>RMQS_2024_MEZERAY_788</t>
  </si>
  <si>
    <t>RMQS_2024_ILE-D'ARZ_827</t>
  </si>
  <si>
    <t>RMQS_2024_PARIS_391</t>
  </si>
  <si>
    <t>RMQS_2024_BELVAL-SOUS-CHATILLON_288</t>
  </si>
  <si>
    <t>Sol&amp;Co</t>
  </si>
  <si>
    <t>Université de Rennes</t>
  </si>
  <si>
    <t>BOITE</t>
  </si>
  <si>
    <t>TYPE_TUBE</t>
  </si>
  <si>
    <t>Y (Latitude)</t>
  </si>
  <si>
    <t>X (Longitude)</t>
  </si>
  <si>
    <t>A VERIFIER/PHOTO</t>
  </si>
  <si>
    <t>M.BRAND</t>
  </si>
  <si>
    <t>RMQS_2024_LES COMBES_1064</t>
  </si>
  <si>
    <t>2132895  </t>
  </si>
  <si>
    <t>RMQS_2024_AUZON_1549</t>
  </si>
  <si>
    <t>45.3911047765517</t>
  </si>
  <si>
    <t>3.34517713570663</t>
  </si>
  <si>
    <t>RMQS_2024_LE MAS_1996</t>
  </si>
  <si>
    <t>RMQS_2024_LE PEAGE-DE-ROUSILLON_1556</t>
  </si>
  <si>
    <t>RMQS_2024_LE PERIER_1686</t>
  </si>
  <si>
    <t>44.9048619493119</t>
  </si>
  <si>
    <t>5.96937133617335</t>
  </si>
  <si>
    <t>RMQS_2024_LA PLAINE_1030</t>
  </si>
  <si>
    <t>RMQS_2024_LA TRANCHE-SUR-MER_1237</t>
  </si>
  <si>
    <t>RMQS_2024_LA-TRANCHE-SUR-MER_1237</t>
  </si>
  <si>
    <t>RMQS_2024_ARLES_2076_lame1</t>
  </si>
  <si>
    <t>RMQS_2024_ARLES_2076_lame2</t>
  </si>
  <si>
    <t>RMQS_2024_ARLES_2076_lame3</t>
  </si>
  <si>
    <t>RMQS_2024_EYZERAC_1537_lame1</t>
  </si>
  <si>
    <t>RMQS_2024_EYZERAC_1537_lame2</t>
  </si>
  <si>
    <t>RMQS_2024_EYZERAC_1537_lame3</t>
  </si>
  <si>
    <t>RMQS_2024_SOUVIGNE_1243_lame1</t>
  </si>
  <si>
    <t>RMQS_2024_SOUVIGNE_1243_lame2</t>
  </si>
  <si>
    <t>RMQS_2024_SOUVIGNE_1243_lame3</t>
  </si>
  <si>
    <t>RMQS_2024_SAINT-LAURENT-DES-BATONS_1660_lame1</t>
  </si>
  <si>
    <t>RMQS_2024_SAINT-LAURENT-DES-BATONS_1660_lame2</t>
  </si>
  <si>
    <t>RMQS_2024_SAINT-LAURENT-DES-BATONS_1660_lame3</t>
  </si>
  <si>
    <t>RMQS_2024_BEDEE_609_lame1</t>
  </si>
  <si>
    <t>RMQS_2024_BEDEE_609_lame2</t>
  </si>
  <si>
    <t>RMQS_2024_BEDEE_609_lame3</t>
  </si>
  <si>
    <t>x</t>
  </si>
  <si>
    <t>RMQS_2024_SAINT-PIERRE-DE-MAILLE_1166_lame1</t>
  </si>
  <si>
    <t>RMQS_2024_SAINT-PIERRE-DE-MAILLE_1166_lame2</t>
  </si>
  <si>
    <t>RMQS_2024_SAINT-PIERRE-DE-MAILLE_1166_lame3</t>
  </si>
  <si>
    <t>RMQS_2024_GOUTZ_2011_lame1</t>
  </si>
  <si>
    <t>RMQS_2024_GOUTZ_2011_lame2</t>
  </si>
  <si>
    <t>isotomurus</t>
  </si>
  <si>
    <t>RMQS_2024_GOUTZ_2011_lame3</t>
  </si>
  <si>
    <t>RMQS_2024_GREZET-CAVAGNAN_1826_lame1</t>
  </si>
  <si>
    <t>RMQS_2024_GREZET-CAVAGNAN_1826_lame2</t>
  </si>
  <si>
    <t>RMQS_2024_GREZET-CAVAGNAN_1826_lame3</t>
  </si>
  <si>
    <t>RMQS_2024_PLASSAC-ROUFFIAC_1491_lame1</t>
  </si>
  <si>
    <t>RMQS_2024_PLASSAC-ROUFFIAC_1491_lame2</t>
  </si>
  <si>
    <t>na</t>
  </si>
  <si>
    <t>RMQS_2024_PLASSAC-ROUFFIAC_1491_lame3</t>
  </si>
  <si>
    <t>RMQS_2024_CASTELNAU-MONTRATIER_1875_lame1</t>
  </si>
  <si>
    <t>RMQS_2024_CASTELNAU-MONTRATIER_1875_lame2</t>
  </si>
  <si>
    <t>RMQS_2024_CASTELNAU-MONTRATIER_1875_lame3</t>
  </si>
  <si>
    <t>RMQS_2024_LAURIS_2034_lame1</t>
  </si>
  <si>
    <t>RMQS_2024_LAURIS_2034_lame2</t>
  </si>
  <si>
    <t>RMQS_2024_LAURIS_2034_lame3</t>
  </si>
  <si>
    <t>RMQS_2024_EVENOS_2205_lame1</t>
  </si>
  <si>
    <t>RMQS_2024_EVENOS_2205_lame2</t>
  </si>
  <si>
    <t>1 juv et un adult abimé, pas de clé ?</t>
  </si>
  <si>
    <t>RMQS_2024_EVENOS_2205_lame3</t>
  </si>
  <si>
    <t>RMQS_2024_CAIRANNE_1893_lame1</t>
  </si>
  <si>
    <t>RMQS_2024_CAIRANNE_1893_lame2</t>
  </si>
  <si>
    <t>RMQS_2024_CAIRANNE_1893_lame3</t>
  </si>
  <si>
    <t>RMQS_2024_AVESNES-EN-SAOSNOIS_620_lame1</t>
  </si>
  <si>
    <t>RMQS_2024_AVESNES-EN-SAOSNOIS_620_lame2</t>
  </si>
  <si>
    <t>RMQS_2024_AVESNES-EN-SAOSNOIS_620_lame3</t>
  </si>
  <si>
    <t>RMQS_2024_SAINTE-MARGUERITE-D'ELLE_223_lame1</t>
  </si>
  <si>
    <t>RMQS_2024_SAINTE-MARGUERITE-D'ELLE_223_lame2</t>
  </si>
  <si>
    <t>RMQS_2024_SAINTE-MARGUERITE-D'ELLE_223_lame3</t>
  </si>
  <si>
    <t>RMQS_2024_LINTOT_152_lame1</t>
  </si>
  <si>
    <t>RMQS_2024_LINTOT_152_lame2</t>
  </si>
  <si>
    <t>RMQS_2024_LINTOT_152_lame3</t>
  </si>
  <si>
    <t>RMQS_2024_BELMONT-SUR-RANCE_2021_lame2</t>
  </si>
  <si>
    <t>RMQS_2024_MENERVAL_157_lame1</t>
  </si>
  <si>
    <t>RMQS_2024_MENERVAL_157_lame2</t>
  </si>
  <si>
    <t>RMQS_2024_MENERVAL_157_lame3</t>
  </si>
  <si>
    <t>MA2 crystalisé, pas de bonne vue</t>
  </si>
  <si>
    <t>RMQS_2024_BREGNIER-CORDON_1477_lame1</t>
  </si>
  <si>
    <t>RMQS_2024_BREGNIER-CORDON_1477_lame2</t>
  </si>
  <si>
    <t>RMQS_2024_BREGNIER-CORDON_1477_lame3</t>
  </si>
  <si>
    <t>RMQS_2024_LE PEAGE-DE-ROUSILLON_1556_lame1</t>
  </si>
  <si>
    <t>RMQS_2024_LE PEAGE-DE-ROUSILLON_1556_lame2</t>
  </si>
  <si>
    <t>RMQS_2024_LE PEAGE-DE-ROUSILLON_1556_lame3</t>
  </si>
  <si>
    <t>RMQS_2024_SAVIGNY-SUR-BRAYE_792_lame1</t>
  </si>
  <si>
    <t>RMQS_2024_SAVIGNY-SUR-BRAYE_792_lame2</t>
  </si>
  <si>
    <t>RMQS_2024_SAVIGNY-SUR-BRAYE_792_lame3</t>
  </si>
  <si>
    <t>RMQS_2024_LANTON_1694_lame1</t>
  </si>
  <si>
    <t>RMQS_2024_LANTON_1694_lame2</t>
  </si>
  <si>
    <t>RMQS_2024_LANTON_1694_lame3</t>
  </si>
  <si>
    <t>RMQS_2024_LESCAR_2142_lame1</t>
  </si>
  <si>
    <t>RMQS_2024_LESCAR_2142_lame2</t>
  </si>
  <si>
    <t>RMQS_2024_LESCAR_2142_lame3</t>
  </si>
  <si>
    <t>RMQS_2024_LA PLAINE_1030_lame1</t>
  </si>
  <si>
    <t>RMQS_2024_LA PLAINE_1030_lame2</t>
  </si>
  <si>
    <t>RMQS_2024_LA PLAINE_1030_lame3</t>
  </si>
  <si>
    <t>RMQS_2024_SAINT-MAURICE-DES-LIONS_1372_lame1</t>
  </si>
  <si>
    <t>RMQS_2024_SAINT-MAURICE-DES-LIONS_1372_lame2</t>
  </si>
  <si>
    <t>RMQS_2024_SAINT-MAURICE-DES-LIONS_1372_lame3</t>
  </si>
  <si>
    <t>RMQS_2024_CALES_1706_lame1</t>
  </si>
  <si>
    <t>RMQS_2024_CALES_1706_lame3</t>
  </si>
  <si>
    <t>RMQS_2024_CALES_1706_lame2</t>
  </si>
  <si>
    <t>RMQS_2024_ILE-D'ARZ_827_lame1</t>
  </si>
  <si>
    <t>RMQS_2024_ILE-D'ARZ_827_lame2</t>
  </si>
  <si>
    <t>RMQS_2024_ILE-D'ARZ_827_lame3</t>
  </si>
  <si>
    <t>RMQS_2024_LAGOS_2182_lame1</t>
  </si>
  <si>
    <t>RMQS_2024_LAGOS_2182_lame2</t>
  </si>
  <si>
    <t>RMQS_2024_LAGOS_2182_lame3</t>
  </si>
  <si>
    <t>RMQS_2024_MAISONCELLES-DU-MAINE_730_lame1</t>
  </si>
  <si>
    <t>RMQS_2024_MAISONCELLES-DU-MAINE_730_lame2</t>
  </si>
  <si>
    <t>RMQS_2024_MAISONCELLES-DU-MAINE_730_lame3</t>
  </si>
  <si>
    <t>RMQS_2024_LE MAS_1996_lame1</t>
  </si>
  <si>
    <t>Furca ? Epine ? Pas asssez decoloré</t>
  </si>
  <si>
    <t>RMQS_2024_LE MAS_1996_lame2</t>
  </si>
  <si>
    <t>aucune clé du genre, mais pas B.parvula</t>
  </si>
  <si>
    <t>aucune clé du genre, mais pas B.parvula (bonne visibilité de la pao sur les individu du milieux)</t>
  </si>
  <si>
    <t>RMQS_2024_LE MAS_1996_lame3</t>
  </si>
  <si>
    <t>RMQS_2024_AUCELON_1768_lame1</t>
  </si>
  <si>
    <t>RMQS_2024_AUCELON_1768_lame2</t>
  </si>
  <si>
    <t>Pas A.caecus</t>
  </si>
  <si>
    <t>RMQS_2024_AUCELON_1768_lame3</t>
  </si>
  <si>
    <t>RMQS_2024_PORTA_2312_lame1</t>
  </si>
  <si>
    <t>RMQS_2024_PORTA_2312_lame2</t>
  </si>
  <si>
    <t>RMQS_2024_PORTA_2312_lame3</t>
  </si>
  <si>
    <t>RMQS_2024_AURIERES_1464_lame1</t>
  </si>
  <si>
    <t>RMQS_2024_AURIERES_1464_lame2</t>
  </si>
  <si>
    <t>RMQS_2024_AURIERES_1464_lame3</t>
  </si>
  <si>
    <t>A id ? Bizarre "bulle" sur le 5eme segment abdo…</t>
  </si>
  <si>
    <t>RMQS_2024_TRIZAC_1587_lame1</t>
  </si>
  <si>
    <t>RMQS_2024_TRIZAC_1587_lame2</t>
  </si>
  <si>
    <t>un demi collembole…</t>
  </si>
  <si>
    <t>RMQS_2024_TRIZAC_1587_lame3</t>
  </si>
  <si>
    <t>RMQS_2024_SAINT-MARTIN-DE-LANSUSCLE_1887_lame1</t>
  </si>
  <si>
    <t>RMQS_2024_SAINT-MARTIN-DE-LANSUSCLE_1887_lame2</t>
  </si>
  <si>
    <t>RMQS_2024_SAINT-MARTIN-DE-LANSUSCLE_1887_lame3</t>
  </si>
  <si>
    <t>RMQS_2024_AUZON_1549_lame1</t>
  </si>
  <si>
    <t>RMQS_2024_AUZON_1549_lame2</t>
  </si>
  <si>
    <t>RMQS_2024_AUZON_1549_lame3</t>
  </si>
  <si>
    <t>RMQS_2024_AULUS-LES-BAINS_2276_lame1</t>
  </si>
  <si>
    <t>Endemic des pyrenées (!)</t>
  </si>
  <si>
    <t>RMQS_2024_AULUS-LES-BAINS_2276_lame2</t>
  </si>
  <si>
    <t>A verif mais cité des haute pyrenées… chaud de voir les macro setae sur abdo 1 2 3</t>
  </si>
  <si>
    <t>Pas assez décoloré</t>
  </si>
  <si>
    <t>RMQS_2024_BELCASTEL_1837_lame1</t>
  </si>
  <si>
    <t>RMQS_2024_BELCASTEL_1837_lame2</t>
  </si>
  <si>
    <t>RMQS_2024_BELCASTEL_1837_lame3</t>
  </si>
  <si>
    <t>Trop petit</t>
  </si>
  <si>
    <t>RMQS_2024_LA-TRANCHE-SUR-MER_1237_lame1</t>
  </si>
  <si>
    <t>RMQS_2024_LA-TRANCHE-SUR-MER_1237_lame2</t>
  </si>
  <si>
    <t>RMQS_2024_LA-TRANCHE-SUR-MER_1237_lame3</t>
  </si>
  <si>
    <t>RMQS_2024_MEZERAY_788_lame1</t>
  </si>
  <si>
    <t>RMQS_2024_MEZERAY_788_lame2</t>
  </si>
  <si>
    <t>RMQS_2024_MEZERAY_788_lame3</t>
  </si>
  <si>
    <t>RMQS_2024_PUIMOISSON_1992_lame1</t>
  </si>
  <si>
    <t>RMQS_2024_PUIMOISSON_1992_lame2</t>
  </si>
  <si>
    <t>RMQS_2024_PUIMOISSON_1992_lame3</t>
  </si>
  <si>
    <t>RMQS_2024_QUINTILLAN_2260_lame1</t>
  </si>
  <si>
    <t>Interessant mais critère pas assez visible, jamais vu je pense</t>
  </si>
  <si>
    <t>RMQS_2024_QUINTILLAN_2260_lame2</t>
  </si>
  <si>
    <t>RMQS_2024_QUINTILLAN_2260_lame3</t>
  </si>
  <si>
    <t>Mais pao pas visible ou absente ?</t>
  </si>
  <si>
    <t>RMQS_2024_FESTES-ET-SAINT-ANDRE_2257_lame1</t>
  </si>
  <si>
    <t>RMQS_2024_FESTES-ET-SAINT-ANDRE_2257_lame2</t>
  </si>
  <si>
    <t>RMQS_2024_FESTES-ET-SAINT-ANDRE_2257_lame3</t>
  </si>
  <si>
    <t>47.836519711785</t>
  </si>
  <si>
    <t>3.60554545922775</t>
  </si>
  <si>
    <t>2167297  </t>
  </si>
  <si>
    <t>49.1281765661728</t>
  </si>
  <si>
    <t>3.85678097784408</t>
  </si>
  <si>
    <t>Remplace le site 902</t>
  </si>
  <si>
    <t>2167298  </t>
  </si>
  <si>
    <t>46.9826323289556</t>
  </si>
  <si>
    <t>2.74851568722079</t>
  </si>
  <si>
    <t>Monoculture</t>
  </si>
  <si>
    <t>relève le 21/06/2024, seulement 5 pots retrouvés</t>
  </si>
  <si>
    <t>2167299  </t>
  </si>
  <si>
    <t>48.8342724406152</t>
  </si>
  <si>
    <t>4.28350622064533</t>
  </si>
  <si>
    <t>Remplace le site 459</t>
  </si>
  <si>
    <t>2167300  </t>
  </si>
  <si>
    <t>46.3317772191028</t>
  </si>
  <si>
    <t>6.28092715602017</t>
  </si>
  <si>
    <t>49.7054460263859</t>
  </si>
  <si>
    <t>3.65039504410087</t>
  </si>
  <si>
    <t>2167302  </t>
  </si>
  <si>
    <t>48.5925618400509</t>
  </si>
  <si>
    <t>7.53207205813478</t>
  </si>
  <si>
    <t>2167303  </t>
  </si>
  <si>
    <t>46.6928659613774</t>
  </si>
  <si>
    <t>2.53499704476721</t>
  </si>
  <si>
    <t>relève le 21/06/2024</t>
  </si>
  <si>
    <t>2167304  </t>
  </si>
  <si>
    <t>48.230551833153</t>
  </si>
  <si>
    <t>5.55313038104552</t>
  </si>
  <si>
    <t>2167305  </t>
  </si>
  <si>
    <t>46.8204597659373</t>
  </si>
  <si>
    <t>4.21101505944702</t>
  </si>
  <si>
    <t>2167306  </t>
  </si>
  <si>
    <t>47.0487852584465</t>
  </si>
  <si>
    <t>6.53783195380408</t>
  </si>
  <si>
    <t>Pose des PB impossible, vaches au pré le lendemain</t>
  </si>
  <si>
    <t>2167307  </t>
  </si>
  <si>
    <t>47.4531196404966</t>
  </si>
  <si>
    <t>7.20806698950873</t>
  </si>
  <si>
    <t>2167308  </t>
  </si>
  <si>
    <t>47.0870418392033</t>
  </si>
  <si>
    <t>5.27350873305645</t>
  </si>
  <si>
    <t>2167309  </t>
  </si>
  <si>
    <t>46.6825057220501</t>
  </si>
  <si>
    <t>3.78802433819848</t>
  </si>
  <si>
    <t>Annulé (Vaches et taureaux sur la parcelle)</t>
  </si>
  <si>
    <t>49.3740703250416</t>
  </si>
  <si>
    <t>5.84561377272516</t>
  </si>
  <si>
    <t>2167311  </t>
  </si>
  <si>
    <t>47.6294797750949</t>
  </si>
  <si>
    <t>6.37142360891853</t>
  </si>
  <si>
    <t>Forêt</t>
  </si>
  <si>
    <t>2167312  </t>
  </si>
  <si>
    <t>48.844838275277</t>
  </si>
  <si>
    <t>2.33579524769974</t>
  </si>
  <si>
    <t>Parc urbain</t>
  </si>
  <si>
    <t>2167313  </t>
  </si>
  <si>
    <t>48.2742531650272</t>
  </si>
  <si>
    <t>3.18548869500691</t>
  </si>
  <si>
    <t>2167314  </t>
  </si>
  <si>
    <t>48.7932010535351</t>
  </si>
  <si>
    <t>6.02441183229234</t>
  </si>
  <si>
    <t>49.1161109411299</t>
  </si>
  <si>
    <t>4.51525817503008</t>
  </si>
  <si>
    <t>2167316  </t>
  </si>
  <si>
    <t>47.8106367801133</t>
  </si>
  <si>
    <t>5.10079251722604</t>
  </si>
  <si>
    <t>2167317  </t>
  </si>
  <si>
    <t>46.228868438387</t>
  </si>
  <si>
    <t>5.02443580687463</t>
  </si>
  <si>
    <t>2167318  </t>
  </si>
  <si>
    <t>48.2601626337537</t>
  </si>
  <si>
    <t>0.383482346651963</t>
  </si>
  <si>
    <t>PB prélevés  et envoyés par Info&amp;Sols (Catherine et Louann)</t>
  </si>
  <si>
    <t>2167319  </t>
  </si>
  <si>
    <t>48.1951376535824</t>
  </si>
  <si>
    <t>-1.9822890094208</t>
  </si>
  <si>
    <t>2167320  </t>
  </si>
  <si>
    <t>44.8178511311097</t>
  </si>
  <si>
    <t>1.51554524633862</t>
  </si>
  <si>
    <t>Difficile à retrouver car la végétation c'est bien dévelopée (prévoir deux jalons superposés)</t>
  </si>
  <si>
    <t>2167321  </t>
  </si>
  <si>
    <t>44.2406504349493</t>
  </si>
  <si>
    <t>1.32315689391354</t>
  </si>
  <si>
    <t>2167322  </t>
  </si>
  <si>
    <t>45.3884443655317</t>
  </si>
  <si>
    <t>0.892398066995418</t>
  </si>
  <si>
    <t>2167323  </t>
  </si>
  <si>
    <t>43.7995981085167</t>
  </si>
  <si>
    <t>0.738134796235499</t>
  </si>
  <si>
    <t>2167324  </t>
  </si>
  <si>
    <t>44.3664478290357</t>
  </si>
  <si>
    <t>0.117461238742218</t>
  </si>
  <si>
    <t>2167325  </t>
  </si>
  <si>
    <t>48.5339381716991</t>
  </si>
  <si>
    <t>-3.97184170007459</t>
  </si>
  <si>
    <t>PB prélevés et envoyés par Info&amp;Sols (Louann) PB3 reconditionné suite au pot fissuré lors du ramassage</t>
  </si>
  <si>
    <t>2167326  </t>
  </si>
  <si>
    <t>47.5911205616326</t>
  </si>
  <si>
    <t>-2.81158007345027</t>
  </si>
  <si>
    <t>Les pots 2,3,5 et 6 ont été vidés et remplacer par de l'éthanol à 96°</t>
  </si>
  <si>
    <t>2167327  </t>
  </si>
  <si>
    <t>47.0848050528202</t>
  </si>
  <si>
    <t>-0.625406540946352</t>
  </si>
  <si>
    <t>2167328  </t>
  </si>
  <si>
    <t>46.3506497510169</t>
  </si>
  <si>
    <t>-1.40321679085194</t>
  </si>
  <si>
    <t>Les pots 1,3,4 et 6 ont été vidés et remplacer par de l'éthanol à 96°</t>
  </si>
  <si>
    <t>2167329  </t>
  </si>
  <si>
    <t>44.7733595204167</t>
  </si>
  <si>
    <t>-0.907607097076179</t>
  </si>
  <si>
    <t>Les pots ont été retrouvés remplis de sable (passage bineuse). PB6 : le pot est cassé en plusieurs morceaux. PB4, PB5 et PB6 étaient recouvert par la plaquette anti-pluie. PB2 avait la plaquette cassée. PB5 dépassait du sol (il était enfoncé que de 2 cm suite au passage bineuse).</t>
  </si>
  <si>
    <t>2167330  </t>
  </si>
  <si>
    <t>49.5559367282316</t>
  </si>
  <si>
    <t>0.555290562591357</t>
  </si>
  <si>
    <t>PB1.2.3.4 étaient remplis d'eau, la plaque plexiglas de pb4 était plaquée contre le sol (appui d'un sabot ou d'un museau). Les 4 pots incriminés ont été vidés et remplis d'éthanol à 96°</t>
  </si>
  <si>
    <t>2167331  </t>
  </si>
  <si>
    <t>47.9484894161672</t>
  </si>
  <si>
    <t>-0.676113973755391</t>
  </si>
  <si>
    <t>2167332  </t>
  </si>
  <si>
    <t>45.9346254946214</t>
  </si>
  <si>
    <t>-0.567270869874808</t>
  </si>
  <si>
    <t>2167333  </t>
  </si>
  <si>
    <t>49.5671766642783</t>
  </si>
  <si>
    <t>1.6591608703299</t>
  </si>
  <si>
    <t>PB1 et PB4 étaient remplis d'eau, PB4 n'avait plus de protection plexiglas. PB4 a été vidé et remplacé par de l'éthanol à 96°</t>
  </si>
  <si>
    <t>2167334  </t>
  </si>
  <si>
    <t>47.8193557784935</t>
  </si>
  <si>
    <t>-0.027466457254098</t>
  </si>
  <si>
    <t>Les pots 1,3,4,5 et 6 ont été vidés et remplacer par de l'éthanol à 96°</t>
  </si>
  <si>
    <t>2167335  </t>
  </si>
  <si>
    <t>45.5173490694814</t>
  </si>
  <si>
    <t>0.0710220240044624</t>
  </si>
  <si>
    <t>Seuls 3 pots barber, on été retrouvés intacts (1 vide et deux introuvables). L'agriculteur a labouré sa parcelle et a "replacé" les pièges sans les enfoncer dans le sol.</t>
  </si>
  <si>
    <t>2167336  </t>
  </si>
  <si>
    <t>49.2362523222868</t>
  </si>
  <si>
    <t>-0.971023266931689</t>
  </si>
  <si>
    <t>2167337  </t>
  </si>
  <si>
    <t>44.9526610124959</t>
  </si>
  <si>
    <t>0.70364058861398</t>
  </si>
  <si>
    <t>2167338  </t>
  </si>
  <si>
    <t>45.9598382118547</t>
  </si>
  <si>
    <t>0.672536029377586</t>
  </si>
  <si>
    <t>PB 6 à été sorti de terre et reposé (le jalon du PB 6 était visible depuis un chemin de randonné, on peux penser à des curieux qui sont venus voir) aucune trace animale, le PB a juste été sorti et reposer.</t>
  </si>
  <si>
    <t>2167339  </t>
  </si>
  <si>
    <t>46.6834260740623</t>
  </si>
  <si>
    <t>0.860928957263222</t>
  </si>
  <si>
    <t>2167340  </t>
  </si>
  <si>
    <t>47.8334896790882</t>
  </si>
  <si>
    <t>0.826715632239393</t>
  </si>
  <si>
    <t>PB 4 sortie et renversé (probablement par un animal), il manque probablement beaucoup d'individus. PB prélevés  et envoyés par Info&amp;Sols (Catherine et Louann)</t>
  </si>
  <si>
    <t>2167341  </t>
  </si>
  <si>
    <t>46.3766366548151</t>
  </si>
  <si>
    <t>-0.172179021232904</t>
  </si>
  <si>
    <t>RMQS_2024_SAINT-FRONT_1677_lame1</t>
  </si>
  <si>
    <t>RMQS_2024_SAINT-FRONT_1677_lame3</t>
  </si>
  <si>
    <t>RMQS_2024_VONNAS_1310_lame2</t>
  </si>
  <si>
    <t>RMQS_2024_VONNAS_1310_lame3</t>
  </si>
  <si>
    <t>RMQS_2024_BENGY-SUR-CRAON_1090_lame1</t>
  </si>
  <si>
    <t>RMQS_2024_SAIZERAIS_408_lame1</t>
  </si>
  <si>
    <t>RMQS_2024_SAIZERAIS_408_lame2</t>
  </si>
  <si>
    <t>RMQS_2024_SAIZERAIS_408_lame3</t>
  </si>
  <si>
    <t>RMQS_2024_PARIS_391_lame1</t>
  </si>
  <si>
    <t>RMQS_2024_PARIS_391_lame2</t>
  </si>
  <si>
    <t>RMQS_2024_PARIS_391_lame3</t>
  </si>
  <si>
    <t>RMQS_2024_BUSSY-LETTREE_400_lame1</t>
  </si>
  <si>
    <t>RMQS_2024_BUSSY-LETTREE_400_lame2</t>
  </si>
  <si>
    <t>RMQS_2024_BELVAL-SOUS-CHATILLON_288_lame1</t>
  </si>
  <si>
    <t>RMQS_2024_BELVAL-SOUS-CHATILLON_288_lame2</t>
  </si>
  <si>
    <t>RMQS_2024_BELVAL-SOUS-CHATILLON_288_lame3</t>
  </si>
  <si>
    <t>RMQS_2024_MERCY-LE-HAUT_215_lame1</t>
  </si>
  <si>
    <t>RMQS_2024_MERCY-LE-HAUT_215_lame2</t>
  </si>
  <si>
    <t>RMQS_2024_MERCY-LE-HAUT_215_lame3</t>
  </si>
  <si>
    <t>RMQS_2024_SUIPPES_291_lame1</t>
  </si>
  <si>
    <t>RMQS_2024_SUIPPES_291_lame3</t>
  </si>
  <si>
    <t>RMQS_2024_SUIPPES_291_lame2</t>
  </si>
  <si>
    <t>RMQS_2024_CRECY-SUR-SERRE_137_lame1</t>
  </si>
  <si>
    <t>RMQS_2024_CRECY-SUR-SERRE_137_lame2</t>
  </si>
  <si>
    <t>RMQS_2024_CRECY-SUR-SERRE_137_lame3</t>
  </si>
  <si>
    <t>RMQS_2024_BENGY-SUR-CRAON_1090_lame2</t>
  </si>
  <si>
    <t>RMQS_2024_BENGY-SUR-CRAON_1090_lame3</t>
  </si>
  <si>
    <t>RMQS_2024_MONTJUSTIN-ET-VELOTTE_870_lame1</t>
  </si>
  <si>
    <t>RMQS_2024_MONTJUSTIN-ET-VELOTTE_870_lame2</t>
  </si>
  <si>
    <t>RMQS_2024_MONTJUSTIN-ET-VELOTTE_870_lame3</t>
  </si>
  <si>
    <t>RMQS_2024_LEVONCOURT_926_lame1</t>
  </si>
  <si>
    <t>RMQS_2024_LEVONCOURT_926_lame2</t>
  </si>
  <si>
    <t>RMQS_2024_LEVONCOURT_926_lame3</t>
  </si>
  <si>
    <t>RMQS_2024_LOSNE_1058_lame1</t>
  </si>
  <si>
    <t>RMQS_2024_LOSNE_1058_lame2</t>
  </si>
  <si>
    <t>RMQS_2024_LOSNE_1058_lame3</t>
  </si>
  <si>
    <t>RMQS_2024_LES COMBES_1064_lame1</t>
  </si>
  <si>
    <t>RMQS_2024_LES COMBES_1064_lame2</t>
  </si>
  <si>
    <t>RMQS_2024_LES COMBES_1064_lame3</t>
  </si>
  <si>
    <t>RMQS_2024_LE PERIER_1686_lame3</t>
  </si>
  <si>
    <t>RMQS_2024_LE PERIER_1686_lame2</t>
  </si>
  <si>
    <t>RMQS_2024_LE PERIER_1686_lame1</t>
  </si>
  <si>
    <t>RMQS_2024_VONNAS_1310_lame1</t>
  </si>
  <si>
    <t>RMQS_2024_CHENS-SUR-LEMAN_1274_lame3</t>
  </si>
  <si>
    <t>RMQS_2024_CHENS-SUR-LEMAN_1274_lame2</t>
  </si>
  <si>
    <t>RMQS_2024_CHENS-SUR-LEMAN_1274_lame1</t>
  </si>
  <si>
    <t>RMQS_2024_MALTAT_1180_lame1</t>
  </si>
  <si>
    <t>furca pas visible</t>
  </si>
  <si>
    <t>RMQS_2024_MALTAT_1180_lame2</t>
  </si>
  <si>
    <t>RMQS_2024_DREVANT_1174_lame1</t>
  </si>
  <si>
    <t>RMQS_2024_DREVANT_1174_lame2</t>
  </si>
  <si>
    <t>RMQS_2024_DREVANT_1174_lame3</t>
  </si>
  <si>
    <t>RMQS_2024_LA TAGNIERE_1141_lame1</t>
  </si>
  <si>
    <t>RMQS_2024_LA TAGNIERE_1141_lame2</t>
  </si>
  <si>
    <t>RMQS_2024_LA TAGNIERE_1141_lame3</t>
  </si>
  <si>
    <t>RMQS_2024_AUXERRE_805_lame1</t>
  </si>
  <si>
    <t>RMQS_2024_AUXERRE_805_lame2</t>
  </si>
  <si>
    <t>RMQS_2024_AUXERRE_805_lame3</t>
  </si>
  <si>
    <t>RMQS_2024_VITRY-EN-MONTAGNE_812_lame1</t>
  </si>
  <si>
    <t>RMQS_2024_VITRY-EN-MONTAGNE_812_lame2</t>
  </si>
  <si>
    <t>RMQS_2024_VITRY-EN-MONTAGNE_812_lame3</t>
  </si>
  <si>
    <t>RMQS_2024_ILLOUD_644_lame1</t>
  </si>
  <si>
    <t>RMQS_2024_ILLOUD_644_lame2</t>
  </si>
  <si>
    <t>RMQS_2024_ILLOUD_644_lame3</t>
  </si>
  <si>
    <t>RMQS_2024_PONT-SUR-YONNE_633_lame1</t>
  </si>
  <si>
    <t>RMQS_2024_PONT-SUR-YONNE_633_lame2</t>
  </si>
  <si>
    <t>RMQS_2024_PONT-SUR-YONNE_633_lame3</t>
  </si>
  <si>
    <t>RMQS_2024_DAHLENHEIM_476_lame1</t>
  </si>
  <si>
    <t>RMQS_2024_DAHLENHEIM_476_lame2</t>
  </si>
  <si>
    <t>RMQS_2024_DAHLENHEIM_476_lame3</t>
  </si>
  <si>
    <t>RMQS_2024_BELMONT-SUR-RANCE_2021_lame1</t>
  </si>
  <si>
    <t>RMQS_2024_MAZERAY_1366_lame1</t>
  </si>
  <si>
    <t>RMQS_2024_MAZERAY_1366_lame2</t>
  </si>
  <si>
    <t>RMQS_2024_MAZERAY_1366_lame3</t>
  </si>
  <si>
    <r>
      <t>Fra</t>
    </r>
    <r>
      <rPr>
        <b/>
        <sz val="11"/>
        <rFont val="Calibri"/>
        <family val="2"/>
      </rPr>
      <t>n</t>
    </r>
    <r>
      <rPr>
        <sz val="11"/>
        <rFont val="Calibri"/>
        <family val="2"/>
      </rPr>
      <t>ce</t>
    </r>
  </si>
  <si>
    <t>RMQS_2024_MALTAT_1180_lame3</t>
  </si>
  <si>
    <t>RMQS_2024_BUSSY-LETTREE_400_lame3</t>
  </si>
  <si>
    <t>RMQS_2024_AULUS-LES-BAINS_2276_lame3</t>
  </si>
  <si>
    <t>RMQS_2024_BELMONT-SUR-RANCE_2021_lame3</t>
  </si>
  <si>
    <t>RMQS_2024_SAINT-FRONT_1677_lame2</t>
  </si>
  <si>
    <t>3 ecomorphic shape (4-spine)</t>
  </si>
  <si>
    <t>carottage puis extraction (macfadyen)</t>
  </si>
  <si>
    <t>Acauda ? Pas de furca !</t>
  </si>
  <si>
    <t>Epine bifide ?? 2 individus. Furca ressemble aux brachystomella a coté… idk</t>
  </si>
  <si>
    <t>A id ? Leg 2 et 3 avec un poil clavate /!\ (pas un vertagopus)</t>
  </si>
  <si>
    <t>Total général</t>
  </si>
  <si>
    <t>Étiquettes de lignes</t>
  </si>
  <si>
    <t>Pseudachoriduna</t>
  </si>
  <si>
    <t>Pseudachorudina</t>
  </si>
  <si>
    <t>Pseudisotoma</t>
  </si>
  <si>
    <t>Tetracanthella recta Deharveng, 1987</t>
  </si>
  <si>
    <t>Tetracanthella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</si>
</sst>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0" fontId="20" fillId="33" borderId="10" xfId="42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33" borderId="10" xfId="42" applyFont="1" applyFill="1" applyBorder="1" applyAlignment="1">
      <alignment horizontal="left"/>
    </xf>
    <xf numFmtId="0" fontId="20" fillId="33" borderId="12" xfId="42" applyFont="1" applyFill="1" applyBorder="1" applyAlignment="1">
      <alignment horizontal="left"/>
    </xf>
    <xf numFmtId="14" fontId="22" fillId="0" borderId="0" xfId="0" applyNumberFormat="1" applyFont="1" applyAlignment="1">
      <alignment horizontal="left"/>
    </xf>
    <xf numFmtId="14" fontId="23" fillId="33" borderId="10" xfId="42" applyNumberFormat="1" applyFont="1" applyFill="1" applyBorder="1" applyAlignment="1">
      <alignment horizontal="left"/>
    </xf>
    <xf numFmtId="0" fontId="21" fillId="0" borderId="11" xfId="42" applyFont="1" applyBorder="1" applyAlignment="1">
      <alignment horizontal="left"/>
    </xf>
    <xf numFmtId="0" fontId="23" fillId="0" borderId="11" xfId="42" applyFont="1" applyBorder="1" applyAlignment="1">
      <alignment horizontal="left"/>
    </xf>
    <xf numFmtId="14" fontId="21" fillId="0" borderId="11" xfId="42" applyNumberFormat="1" applyFont="1" applyBorder="1" applyAlignment="1">
      <alignment horizontal="left"/>
    </xf>
    <xf numFmtId="0" fontId="19" fillId="0" borderId="11" xfId="42" applyFont="1" applyBorder="1" applyAlignment="1">
      <alignment horizontal="left"/>
    </xf>
    <xf numFmtId="0" fontId="21" fillId="0" borderId="0" xfId="42" applyFont="1" applyAlignment="1">
      <alignment horizontal="left"/>
    </xf>
    <xf numFmtId="0" fontId="21" fillId="0" borderId="13" xfId="42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34" borderId="11" xfId="42" applyFont="1" applyFill="1" applyBorder="1" applyAlignment="1">
      <alignment horizontal="left"/>
    </xf>
    <xf numFmtId="0" fontId="24" fillId="34" borderId="0" xfId="0" applyFont="1" applyFill="1" applyAlignment="1">
      <alignment horizontal="left"/>
    </xf>
    <xf numFmtId="14" fontId="21" fillId="0" borderId="0" xfId="42" applyNumberFormat="1" applyFont="1" applyAlignment="1">
      <alignment horizontal="left"/>
    </xf>
    <xf numFmtId="0" fontId="0" fillId="0" borderId="11" xfId="0" applyBorder="1"/>
    <xf numFmtId="14" fontId="0" fillId="0" borderId="11" xfId="0" applyNumberFormat="1" applyBorder="1" applyAlignment="1">
      <alignment horizontal="left"/>
    </xf>
    <xf numFmtId="0" fontId="22" fillId="0" borderId="11" xfId="0" applyFont="1" applyBorder="1" applyAlignment="1">
      <alignment horizontal="left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_Feuil3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731"/>
  <sheetViews>
    <sheetView tabSelected="1" workbookViewId="0">
      <selection activeCell="Y734" sqref="Y734"/>
    </sheetView>
  </sheetViews>
  <sheetFormatPr baseColWidth="10" defaultRowHeight="15" x14ac:dyDescent="0.25"/>
  <cols>
    <col min="2" max="12" width="1.42578125" customWidth="1"/>
    <col min="17" max="21" width="2" customWidth="1"/>
  </cols>
  <sheetData>
    <row r="1" spans="1:43" x14ac:dyDescent="0.25">
      <c r="A1" t="s">
        <v>205</v>
      </c>
      <c r="B1" t="s">
        <v>204</v>
      </c>
      <c r="C1" t="s">
        <v>203</v>
      </c>
      <c r="D1" t="s">
        <v>201</v>
      </c>
      <c r="E1" t="s">
        <v>202</v>
      </c>
      <c r="F1" t="s">
        <v>431</v>
      </c>
      <c r="G1" t="s">
        <v>432</v>
      </c>
      <c r="H1" t="s">
        <v>433</v>
      </c>
      <c r="I1" t="s">
        <v>434</v>
      </c>
      <c r="J1" t="s">
        <v>465</v>
      </c>
      <c r="K1" t="s">
        <v>436</v>
      </c>
      <c r="L1" t="s">
        <v>437</v>
      </c>
      <c r="M1" t="s">
        <v>438</v>
      </c>
      <c r="N1" t="s">
        <v>515</v>
      </c>
      <c r="O1" t="s">
        <v>514</v>
      </c>
      <c r="P1" t="s">
        <v>443</v>
      </c>
      <c r="Q1" t="s">
        <v>439</v>
      </c>
      <c r="R1" t="s">
        <v>440</v>
      </c>
      <c r="S1" t="s">
        <v>207</v>
      </c>
      <c r="T1" t="s">
        <v>441</v>
      </c>
      <c r="U1" t="s">
        <v>442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512</v>
      </c>
      <c r="AC1" t="s">
        <v>513</v>
      </c>
      <c r="AD1" t="s">
        <v>446</v>
      </c>
      <c r="AE1" t="s">
        <v>162</v>
      </c>
      <c r="AF1" t="s">
        <v>164</v>
      </c>
      <c r="AG1" t="s">
        <v>165</v>
      </c>
      <c r="AH1" t="s">
        <v>430</v>
      </c>
      <c r="AI1" t="s">
        <v>206</v>
      </c>
      <c r="AJ1" t="s">
        <v>445</v>
      </c>
      <c r="AK1" t="s">
        <v>166</v>
      </c>
      <c r="AL1" t="s">
        <v>447</v>
      </c>
      <c r="AM1" t="s">
        <v>516</v>
      </c>
      <c r="AN1" t="s">
        <v>448</v>
      </c>
      <c r="AO1" t="s">
        <v>453</v>
      </c>
      <c r="AP1" t="s">
        <v>449</v>
      </c>
      <c r="AQ1" t="s">
        <v>450</v>
      </c>
    </row>
    <row r="2" spans="1:43" hidden="1" x14ac:dyDescent="0.25">
      <c r="A2" t="s">
        <v>156</v>
      </c>
      <c r="B2" t="s">
        <v>353</v>
      </c>
      <c r="C2" t="s">
        <v>352</v>
      </c>
      <c r="D2">
        <v>17</v>
      </c>
      <c r="E2">
        <v>17226</v>
      </c>
      <c r="F2" t="s">
        <v>190</v>
      </c>
      <c r="H2" t="s">
        <v>451</v>
      </c>
      <c r="I2" t="s">
        <v>511</v>
      </c>
      <c r="J2" t="s">
        <v>511</v>
      </c>
      <c r="K2" t="s">
        <v>794</v>
      </c>
      <c r="L2" t="s">
        <v>486</v>
      </c>
      <c r="M2" t="s">
        <v>900</v>
      </c>
      <c r="N2" t="s">
        <v>795</v>
      </c>
      <c r="O2" t="s">
        <v>796</v>
      </c>
      <c r="P2">
        <v>61</v>
      </c>
      <c r="Q2">
        <v>45362</v>
      </c>
      <c r="R2">
        <v>45390</v>
      </c>
      <c r="S2" t="s">
        <v>683</v>
      </c>
      <c r="U2" t="s">
        <v>910</v>
      </c>
      <c r="V2" t="s">
        <v>7</v>
      </c>
      <c r="W2" t="s">
        <v>8</v>
      </c>
      <c r="X2" t="s">
        <v>70</v>
      </c>
      <c r="Y2">
        <v>203029</v>
      </c>
      <c r="Z2" t="s">
        <v>90</v>
      </c>
      <c r="AA2" t="s">
        <v>215</v>
      </c>
      <c r="AE2" t="s">
        <v>90</v>
      </c>
      <c r="AJ2">
        <v>1</v>
      </c>
      <c r="AK2" t="e">
        <v>#N/A</v>
      </c>
      <c r="AN2" t="s">
        <v>517</v>
      </c>
      <c r="AP2">
        <v>45525</v>
      </c>
    </row>
    <row r="3" spans="1:43" hidden="1" x14ac:dyDescent="0.25">
      <c r="A3" t="s">
        <v>156</v>
      </c>
      <c r="B3" t="s">
        <v>353</v>
      </c>
      <c r="C3" t="s">
        <v>352</v>
      </c>
      <c r="D3">
        <v>17</v>
      </c>
      <c r="E3">
        <v>17226</v>
      </c>
      <c r="F3" t="s">
        <v>190</v>
      </c>
      <c r="H3" t="s">
        <v>451</v>
      </c>
      <c r="I3" t="s">
        <v>511</v>
      </c>
      <c r="J3" t="s">
        <v>511</v>
      </c>
      <c r="K3" t="s">
        <v>794</v>
      </c>
      <c r="L3" t="s">
        <v>486</v>
      </c>
      <c r="M3" t="s">
        <v>900</v>
      </c>
      <c r="N3" t="s">
        <v>795</v>
      </c>
      <c r="O3" t="s">
        <v>796</v>
      </c>
      <c r="P3">
        <v>61</v>
      </c>
      <c r="Q3">
        <v>45362</v>
      </c>
      <c r="R3">
        <v>45390</v>
      </c>
      <c r="S3" t="s">
        <v>683</v>
      </c>
      <c r="U3" t="s">
        <v>910</v>
      </c>
      <c r="V3" t="s">
        <v>7</v>
      </c>
      <c r="W3" t="s">
        <v>8</v>
      </c>
      <c r="X3" t="s">
        <v>70</v>
      </c>
      <c r="Y3">
        <v>255221</v>
      </c>
      <c r="Z3" t="s">
        <v>79</v>
      </c>
      <c r="AA3" t="s">
        <v>80</v>
      </c>
      <c r="AE3" t="s">
        <v>79</v>
      </c>
      <c r="AJ3">
        <v>1</v>
      </c>
      <c r="AK3" t="e">
        <v>#N/A</v>
      </c>
      <c r="AN3" t="s">
        <v>517</v>
      </c>
    </row>
    <row r="4" spans="1:43" hidden="1" x14ac:dyDescent="0.25">
      <c r="A4" t="s">
        <v>156</v>
      </c>
      <c r="B4" t="s">
        <v>353</v>
      </c>
      <c r="C4" t="s">
        <v>352</v>
      </c>
      <c r="D4">
        <v>17</v>
      </c>
      <c r="E4">
        <v>17226</v>
      </c>
      <c r="F4" t="s">
        <v>190</v>
      </c>
      <c r="H4" t="s">
        <v>451</v>
      </c>
      <c r="I4" t="s">
        <v>511</v>
      </c>
      <c r="J4" t="s">
        <v>511</v>
      </c>
      <c r="K4" t="s">
        <v>794</v>
      </c>
      <c r="L4" t="s">
        <v>486</v>
      </c>
      <c r="M4" t="s">
        <v>901</v>
      </c>
      <c r="N4" t="s">
        <v>795</v>
      </c>
      <c r="O4" t="s">
        <v>796</v>
      </c>
      <c r="P4">
        <v>61</v>
      </c>
      <c r="Q4">
        <v>45362</v>
      </c>
      <c r="R4">
        <v>45390</v>
      </c>
      <c r="S4" t="s">
        <v>683</v>
      </c>
      <c r="U4" t="s">
        <v>910</v>
      </c>
      <c r="V4" t="s">
        <v>7</v>
      </c>
      <c r="W4" t="s">
        <v>8</v>
      </c>
      <c r="X4" t="s">
        <v>70</v>
      </c>
      <c r="Y4">
        <v>203029</v>
      </c>
      <c r="Z4" t="s">
        <v>90</v>
      </c>
      <c r="AA4" t="s">
        <v>215</v>
      </c>
      <c r="AE4" t="s">
        <v>90</v>
      </c>
      <c r="AJ4">
        <v>3</v>
      </c>
      <c r="AK4" t="e">
        <v>#N/A</v>
      </c>
      <c r="AN4" t="s">
        <v>517</v>
      </c>
    </row>
    <row r="5" spans="1:43" hidden="1" x14ac:dyDescent="0.25">
      <c r="A5" t="s">
        <v>156</v>
      </c>
      <c r="B5" t="s">
        <v>353</v>
      </c>
      <c r="C5" t="s">
        <v>352</v>
      </c>
      <c r="D5">
        <v>17</v>
      </c>
      <c r="E5">
        <v>17226</v>
      </c>
      <c r="F5" t="s">
        <v>190</v>
      </c>
      <c r="H5" t="s">
        <v>451</v>
      </c>
      <c r="I5" t="s">
        <v>511</v>
      </c>
      <c r="J5" t="s">
        <v>511</v>
      </c>
      <c r="K5" t="s">
        <v>794</v>
      </c>
      <c r="L5" t="s">
        <v>486</v>
      </c>
      <c r="M5" t="s">
        <v>901</v>
      </c>
      <c r="N5" t="s">
        <v>795</v>
      </c>
      <c r="O5" t="s">
        <v>796</v>
      </c>
      <c r="P5">
        <v>61</v>
      </c>
      <c r="Q5">
        <v>45362</v>
      </c>
      <c r="R5">
        <v>45390</v>
      </c>
      <c r="S5" t="s">
        <v>683</v>
      </c>
      <c r="U5" t="s">
        <v>910</v>
      </c>
      <c r="V5" t="s">
        <v>7</v>
      </c>
      <c r="W5" t="s">
        <v>8</v>
      </c>
      <c r="X5" t="s">
        <v>133</v>
      </c>
      <c r="Y5">
        <v>216421</v>
      </c>
      <c r="Z5" t="s">
        <v>134</v>
      </c>
      <c r="AA5" t="s">
        <v>135</v>
      </c>
      <c r="AE5" t="s">
        <v>134</v>
      </c>
      <c r="AJ5">
        <v>2</v>
      </c>
      <c r="AK5" t="e">
        <v>#N/A</v>
      </c>
      <c r="AN5" t="s">
        <v>517</v>
      </c>
    </row>
    <row r="6" spans="1:43" hidden="1" x14ac:dyDescent="0.25">
      <c r="A6" t="s">
        <v>156</v>
      </c>
      <c r="B6" t="s">
        <v>353</v>
      </c>
      <c r="C6" t="s">
        <v>352</v>
      </c>
      <c r="D6">
        <v>17</v>
      </c>
      <c r="E6">
        <v>17226</v>
      </c>
      <c r="F6" t="s">
        <v>190</v>
      </c>
      <c r="H6" t="s">
        <v>451</v>
      </c>
      <c r="I6" t="s">
        <v>511</v>
      </c>
      <c r="J6" t="s">
        <v>511</v>
      </c>
      <c r="K6" t="s">
        <v>794</v>
      </c>
      <c r="L6" t="s">
        <v>486</v>
      </c>
      <c r="M6" t="s">
        <v>902</v>
      </c>
      <c r="N6" t="s">
        <v>795</v>
      </c>
      <c r="O6" t="s">
        <v>796</v>
      </c>
      <c r="P6">
        <v>61</v>
      </c>
      <c r="Q6">
        <v>45362</v>
      </c>
      <c r="R6">
        <v>45390</v>
      </c>
      <c r="S6" t="s">
        <v>683</v>
      </c>
      <c r="U6" t="s">
        <v>910</v>
      </c>
      <c r="V6" t="s">
        <v>7</v>
      </c>
      <c r="W6" t="s">
        <v>8</v>
      </c>
      <c r="X6" t="s">
        <v>70</v>
      </c>
      <c r="Y6">
        <v>203029</v>
      </c>
      <c r="Z6" t="s">
        <v>90</v>
      </c>
      <c r="AA6" t="s">
        <v>215</v>
      </c>
      <c r="AE6" t="s">
        <v>90</v>
      </c>
      <c r="AJ6">
        <v>4</v>
      </c>
      <c r="AK6" t="e">
        <v>#N/A</v>
      </c>
      <c r="AN6" t="s">
        <v>517</v>
      </c>
    </row>
    <row r="7" spans="1:43" hidden="1" x14ac:dyDescent="0.25">
      <c r="A7" t="s">
        <v>156</v>
      </c>
      <c r="B7" t="s">
        <v>353</v>
      </c>
      <c r="C7" t="s">
        <v>352</v>
      </c>
      <c r="D7">
        <v>17</v>
      </c>
      <c r="E7">
        <v>17226</v>
      </c>
      <c r="F7" t="s">
        <v>190</v>
      </c>
      <c r="H7" t="s">
        <v>451</v>
      </c>
      <c r="I7" t="s">
        <v>511</v>
      </c>
      <c r="J7" t="s">
        <v>511</v>
      </c>
      <c r="K7" t="s">
        <v>794</v>
      </c>
      <c r="L7" t="s">
        <v>486</v>
      </c>
      <c r="M7" t="s">
        <v>902</v>
      </c>
      <c r="N7" t="s">
        <v>795</v>
      </c>
      <c r="O7" t="s">
        <v>796</v>
      </c>
      <c r="P7">
        <v>61</v>
      </c>
      <c r="Q7">
        <v>45362</v>
      </c>
      <c r="R7">
        <v>45390</v>
      </c>
      <c r="S7" t="s">
        <v>683</v>
      </c>
      <c r="U7" t="s">
        <v>910</v>
      </c>
      <c r="V7" t="s">
        <v>7</v>
      </c>
      <c r="W7" t="s">
        <v>8</v>
      </c>
      <c r="X7" t="s">
        <v>28</v>
      </c>
      <c r="Y7">
        <v>216206</v>
      </c>
      <c r="Z7" t="s">
        <v>43</v>
      </c>
      <c r="AA7" t="s">
        <v>44</v>
      </c>
      <c r="AE7" t="s">
        <v>43</v>
      </c>
      <c r="AJ7">
        <v>2</v>
      </c>
      <c r="AK7" t="e">
        <v>#N/A</v>
      </c>
      <c r="AN7" t="s">
        <v>517</v>
      </c>
    </row>
    <row r="8" spans="1:43" hidden="1" x14ac:dyDescent="0.25">
      <c r="A8" t="s">
        <v>156</v>
      </c>
      <c r="B8" t="s">
        <v>429</v>
      </c>
      <c r="C8" t="s">
        <v>379</v>
      </c>
      <c r="D8">
        <v>13</v>
      </c>
      <c r="E8">
        <v>13004</v>
      </c>
      <c r="F8" t="s">
        <v>167</v>
      </c>
      <c r="H8" t="s">
        <v>451</v>
      </c>
      <c r="I8" t="s">
        <v>326</v>
      </c>
      <c r="J8" t="s">
        <v>157</v>
      </c>
      <c r="K8" t="s">
        <v>226</v>
      </c>
      <c r="L8" t="s">
        <v>227</v>
      </c>
      <c r="M8" t="s">
        <v>531</v>
      </c>
      <c r="N8" t="s">
        <v>260</v>
      </c>
      <c r="O8" t="s">
        <v>278</v>
      </c>
      <c r="P8" t="s">
        <v>309</v>
      </c>
      <c r="Q8">
        <v>45363</v>
      </c>
      <c r="R8">
        <v>45397</v>
      </c>
      <c r="S8" t="s">
        <v>464</v>
      </c>
      <c r="U8" t="s">
        <v>910</v>
      </c>
      <c r="V8" t="e">
        <v>#REF!</v>
      </c>
      <c r="W8" t="e">
        <v>#REF!</v>
      </c>
      <c r="X8" t="e">
        <v>#REF!</v>
      </c>
      <c r="Y8" t="e">
        <v>#REF!</v>
      </c>
      <c r="Z8" t="e">
        <v>#REF!</v>
      </c>
      <c r="AA8" t="e">
        <v>#REF!</v>
      </c>
      <c r="AE8" t="s">
        <v>559</v>
      </c>
      <c r="AJ8">
        <v>0</v>
      </c>
      <c r="AK8" t="e">
        <v>#N/A</v>
      </c>
      <c r="AN8" t="s">
        <v>517</v>
      </c>
    </row>
    <row r="9" spans="1:43" hidden="1" x14ac:dyDescent="0.25">
      <c r="A9" t="s">
        <v>156</v>
      </c>
      <c r="B9" t="s">
        <v>429</v>
      </c>
      <c r="C9" t="s">
        <v>379</v>
      </c>
      <c r="D9">
        <v>13</v>
      </c>
      <c r="E9">
        <v>13004</v>
      </c>
      <c r="F9" t="s">
        <v>167</v>
      </c>
      <c r="H9" t="s">
        <v>451</v>
      </c>
      <c r="I9" t="s">
        <v>326</v>
      </c>
      <c r="J9" t="s">
        <v>157</v>
      </c>
      <c r="K9" t="s">
        <v>226</v>
      </c>
      <c r="L9" t="s">
        <v>227</v>
      </c>
      <c r="M9" t="s">
        <v>532</v>
      </c>
      <c r="N9" t="s">
        <v>260</v>
      </c>
      <c r="O9" t="s">
        <v>278</v>
      </c>
      <c r="P9" t="s">
        <v>309</v>
      </c>
      <c r="Q9">
        <v>45363</v>
      </c>
      <c r="R9">
        <v>45397</v>
      </c>
      <c r="S9" t="s">
        <v>464</v>
      </c>
      <c r="U9" t="s">
        <v>910</v>
      </c>
      <c r="V9" t="s">
        <v>7</v>
      </c>
      <c r="W9" t="s">
        <v>8</v>
      </c>
      <c r="X9" t="s">
        <v>146</v>
      </c>
      <c r="Y9">
        <v>203180</v>
      </c>
      <c r="Z9" t="s">
        <v>147</v>
      </c>
      <c r="AA9" t="s">
        <v>220</v>
      </c>
      <c r="AE9" t="s">
        <v>147</v>
      </c>
      <c r="AJ9">
        <v>2</v>
      </c>
      <c r="AK9" t="e">
        <v>#N/A</v>
      </c>
      <c r="AN9" t="s">
        <v>517</v>
      </c>
    </row>
    <row r="10" spans="1:43" hidden="1" x14ac:dyDescent="0.25">
      <c r="A10" t="s">
        <v>156</v>
      </c>
      <c r="B10" t="s">
        <v>429</v>
      </c>
      <c r="C10" t="s">
        <v>379</v>
      </c>
      <c r="D10">
        <v>13</v>
      </c>
      <c r="E10">
        <v>13004</v>
      </c>
      <c r="F10" t="s">
        <v>167</v>
      </c>
      <c r="H10" t="s">
        <v>451</v>
      </c>
      <c r="I10" t="s">
        <v>326</v>
      </c>
      <c r="J10" t="s">
        <v>157</v>
      </c>
      <c r="K10" t="s">
        <v>226</v>
      </c>
      <c r="L10" t="s">
        <v>227</v>
      </c>
      <c r="M10" t="s">
        <v>533</v>
      </c>
      <c r="N10" t="s">
        <v>260</v>
      </c>
      <c r="O10" t="s">
        <v>278</v>
      </c>
      <c r="P10" t="s">
        <v>309</v>
      </c>
      <c r="Q10">
        <v>45363</v>
      </c>
      <c r="R10">
        <v>45397</v>
      </c>
      <c r="S10" t="s">
        <v>464</v>
      </c>
      <c r="U10" t="s">
        <v>910</v>
      </c>
      <c r="V10" t="s">
        <v>7</v>
      </c>
      <c r="W10" t="s">
        <v>8</v>
      </c>
      <c r="X10" t="s">
        <v>146</v>
      </c>
      <c r="Y10">
        <v>203180</v>
      </c>
      <c r="Z10" t="s">
        <v>147</v>
      </c>
      <c r="AA10" t="s">
        <v>220</v>
      </c>
      <c r="AE10" t="s">
        <v>147</v>
      </c>
      <c r="AJ10">
        <v>8</v>
      </c>
      <c r="AK10" t="e">
        <v>#N/A</v>
      </c>
      <c r="AN10" t="s">
        <v>517</v>
      </c>
    </row>
    <row r="11" spans="1:43" hidden="1" x14ac:dyDescent="0.25">
      <c r="A11" t="s">
        <v>156</v>
      </c>
      <c r="B11" t="s">
        <v>429</v>
      </c>
      <c r="C11" t="s">
        <v>379</v>
      </c>
      <c r="D11">
        <v>13</v>
      </c>
      <c r="E11">
        <v>13004</v>
      </c>
      <c r="F11" t="s">
        <v>167</v>
      </c>
      <c r="H11" t="s">
        <v>451</v>
      </c>
      <c r="I11" t="s">
        <v>326</v>
      </c>
      <c r="J11" t="s">
        <v>157</v>
      </c>
      <c r="K11" t="s">
        <v>226</v>
      </c>
      <c r="L11" t="s">
        <v>227</v>
      </c>
      <c r="M11" t="s">
        <v>533</v>
      </c>
      <c r="N11" t="s">
        <v>260</v>
      </c>
      <c r="O11" t="s">
        <v>278</v>
      </c>
      <c r="P11" t="s">
        <v>309</v>
      </c>
      <c r="Q11">
        <v>45363</v>
      </c>
      <c r="R11">
        <v>45397</v>
      </c>
      <c r="S11" t="s">
        <v>464</v>
      </c>
      <c r="U11" t="s">
        <v>910</v>
      </c>
      <c r="V11" t="s">
        <v>7</v>
      </c>
      <c r="W11" t="s">
        <v>8</v>
      </c>
      <c r="X11" t="s">
        <v>70</v>
      </c>
      <c r="Y11">
        <v>216150</v>
      </c>
      <c r="Z11" t="s">
        <v>91</v>
      </c>
      <c r="AA11" t="s">
        <v>216</v>
      </c>
      <c r="AE11" t="s">
        <v>91</v>
      </c>
      <c r="AJ11">
        <v>1</v>
      </c>
      <c r="AK11" t="e">
        <v>#N/A</v>
      </c>
      <c r="AN11" t="s">
        <v>517</v>
      </c>
    </row>
    <row r="12" spans="1:43" hidden="1" x14ac:dyDescent="0.25">
      <c r="A12" t="s">
        <v>156</v>
      </c>
      <c r="B12" t="s">
        <v>429</v>
      </c>
      <c r="C12" t="s">
        <v>379</v>
      </c>
      <c r="D12">
        <v>13</v>
      </c>
      <c r="E12">
        <v>13004</v>
      </c>
      <c r="F12" t="s">
        <v>167</v>
      </c>
      <c r="H12" t="s">
        <v>451</v>
      </c>
      <c r="I12" t="s">
        <v>326</v>
      </c>
      <c r="J12" t="s">
        <v>157</v>
      </c>
      <c r="K12" t="s">
        <v>226</v>
      </c>
      <c r="L12" t="s">
        <v>227</v>
      </c>
      <c r="M12" t="s">
        <v>533</v>
      </c>
      <c r="N12" t="s">
        <v>260</v>
      </c>
      <c r="O12" t="s">
        <v>278</v>
      </c>
      <c r="P12" t="s">
        <v>309</v>
      </c>
      <c r="Q12">
        <v>45363</v>
      </c>
      <c r="R12">
        <v>45397</v>
      </c>
      <c r="S12" t="s">
        <v>464</v>
      </c>
      <c r="U12" t="s">
        <v>910</v>
      </c>
      <c r="V12" t="s">
        <v>7</v>
      </c>
      <c r="W12" t="s">
        <v>8</v>
      </c>
      <c r="X12" t="s">
        <v>70</v>
      </c>
      <c r="Y12">
        <v>216154</v>
      </c>
      <c r="Z12" t="s">
        <v>92</v>
      </c>
      <c r="AA12" t="s">
        <v>93</v>
      </c>
      <c r="AE12" t="s">
        <v>92</v>
      </c>
      <c r="AJ12">
        <v>1</v>
      </c>
      <c r="AK12" t="e">
        <v>#N/A</v>
      </c>
      <c r="AN12" t="s">
        <v>517</v>
      </c>
    </row>
    <row r="13" spans="1:43" hidden="1" x14ac:dyDescent="0.25">
      <c r="A13" t="s">
        <v>156</v>
      </c>
      <c r="B13" t="s">
        <v>330</v>
      </c>
      <c r="C13" t="s">
        <v>372</v>
      </c>
      <c r="D13">
        <v>24</v>
      </c>
      <c r="E13">
        <v>24171</v>
      </c>
      <c r="F13" t="s">
        <v>177</v>
      </c>
      <c r="H13" t="s">
        <v>451</v>
      </c>
      <c r="I13" t="s">
        <v>511</v>
      </c>
      <c r="J13" t="s">
        <v>511</v>
      </c>
      <c r="K13" t="s">
        <v>759</v>
      </c>
      <c r="L13" t="s">
        <v>490</v>
      </c>
      <c r="M13" t="s">
        <v>534</v>
      </c>
      <c r="N13" t="s">
        <v>760</v>
      </c>
      <c r="O13" t="s">
        <v>761</v>
      </c>
      <c r="P13">
        <v>203</v>
      </c>
      <c r="Q13">
        <v>45366</v>
      </c>
      <c r="R13">
        <v>45393</v>
      </c>
      <c r="S13" t="s">
        <v>683</v>
      </c>
      <c r="U13" t="s">
        <v>910</v>
      </c>
      <c r="V13" t="s">
        <v>7</v>
      </c>
      <c r="W13" t="s">
        <v>8</v>
      </c>
      <c r="X13" t="s">
        <v>70</v>
      </c>
      <c r="Y13">
        <v>216150</v>
      </c>
      <c r="Z13" t="s">
        <v>91</v>
      </c>
      <c r="AA13" t="s">
        <v>216</v>
      </c>
      <c r="AE13" t="s">
        <v>91</v>
      </c>
      <c r="AJ13">
        <v>1</v>
      </c>
      <c r="AK13" t="e">
        <v>#N/A</v>
      </c>
      <c r="AN13" t="s">
        <v>517</v>
      </c>
    </row>
    <row r="14" spans="1:43" hidden="1" x14ac:dyDescent="0.25">
      <c r="A14" t="s">
        <v>156</v>
      </c>
      <c r="B14" t="s">
        <v>330</v>
      </c>
      <c r="C14" t="s">
        <v>372</v>
      </c>
      <c r="D14">
        <v>24</v>
      </c>
      <c r="E14">
        <v>24171</v>
      </c>
      <c r="F14" t="s">
        <v>177</v>
      </c>
      <c r="H14" t="s">
        <v>451</v>
      </c>
      <c r="I14" t="s">
        <v>511</v>
      </c>
      <c r="J14" t="s">
        <v>511</v>
      </c>
      <c r="K14" t="s">
        <v>759</v>
      </c>
      <c r="L14" t="s">
        <v>490</v>
      </c>
      <c r="M14" t="s">
        <v>534</v>
      </c>
      <c r="N14" t="s">
        <v>760</v>
      </c>
      <c r="O14" t="s">
        <v>761</v>
      </c>
      <c r="P14">
        <v>203</v>
      </c>
      <c r="Q14">
        <v>45366</v>
      </c>
      <c r="R14">
        <v>45393</v>
      </c>
      <c r="S14" t="s">
        <v>683</v>
      </c>
      <c r="U14" t="s">
        <v>910</v>
      </c>
      <c r="V14" t="s">
        <v>7</v>
      </c>
      <c r="W14" t="s">
        <v>8</v>
      </c>
      <c r="X14" t="s">
        <v>70</v>
      </c>
      <c r="Y14">
        <v>216125</v>
      </c>
      <c r="Z14" t="s">
        <v>86</v>
      </c>
      <c r="AA14" t="s">
        <v>87</v>
      </c>
      <c r="AE14" t="s">
        <v>86</v>
      </c>
      <c r="AJ14">
        <v>1</v>
      </c>
      <c r="AK14" t="e">
        <v>#N/A</v>
      </c>
      <c r="AN14" t="s">
        <v>517</v>
      </c>
    </row>
    <row r="15" spans="1:43" hidden="1" x14ac:dyDescent="0.25">
      <c r="A15" t="s">
        <v>156</v>
      </c>
      <c r="B15" t="s">
        <v>330</v>
      </c>
      <c r="C15" t="s">
        <v>372</v>
      </c>
      <c r="D15">
        <v>24</v>
      </c>
      <c r="E15">
        <v>24171</v>
      </c>
      <c r="F15" t="s">
        <v>177</v>
      </c>
      <c r="H15" t="s">
        <v>451</v>
      </c>
      <c r="I15" t="s">
        <v>511</v>
      </c>
      <c r="J15" t="s">
        <v>511</v>
      </c>
      <c r="K15" t="s">
        <v>759</v>
      </c>
      <c r="L15" t="s">
        <v>490</v>
      </c>
      <c r="M15" t="s">
        <v>534</v>
      </c>
      <c r="N15" t="s">
        <v>760</v>
      </c>
      <c r="O15" t="s">
        <v>761</v>
      </c>
      <c r="P15">
        <v>203</v>
      </c>
      <c r="Q15">
        <v>45366</v>
      </c>
      <c r="R15">
        <v>45393</v>
      </c>
      <c r="S15" t="s">
        <v>683</v>
      </c>
      <c r="U15" t="s">
        <v>910</v>
      </c>
      <c r="V15" t="s">
        <v>7</v>
      </c>
      <c r="W15" t="s">
        <v>8</v>
      </c>
      <c r="X15" t="s">
        <v>105</v>
      </c>
      <c r="Y15">
        <v>203085</v>
      </c>
      <c r="Z15" t="s">
        <v>106</v>
      </c>
      <c r="AA15" t="s">
        <v>107</v>
      </c>
      <c r="AE15" t="s">
        <v>106</v>
      </c>
      <c r="AJ15">
        <v>1</v>
      </c>
      <c r="AK15" t="e">
        <v>#N/A</v>
      </c>
      <c r="AN15" t="s">
        <v>517</v>
      </c>
    </row>
    <row r="16" spans="1:43" hidden="1" x14ac:dyDescent="0.25">
      <c r="A16" t="s">
        <v>156</v>
      </c>
      <c r="B16" t="s">
        <v>330</v>
      </c>
      <c r="C16" t="s">
        <v>372</v>
      </c>
      <c r="D16">
        <v>24</v>
      </c>
      <c r="E16">
        <v>24171</v>
      </c>
      <c r="F16" t="s">
        <v>177</v>
      </c>
      <c r="H16" t="s">
        <v>451</v>
      </c>
      <c r="I16" t="s">
        <v>511</v>
      </c>
      <c r="J16" t="s">
        <v>511</v>
      </c>
      <c r="K16" t="s">
        <v>759</v>
      </c>
      <c r="L16" t="s">
        <v>490</v>
      </c>
      <c r="M16" t="s">
        <v>534</v>
      </c>
      <c r="N16" t="s">
        <v>760</v>
      </c>
      <c r="O16" t="s">
        <v>761</v>
      </c>
      <c r="P16">
        <v>203</v>
      </c>
      <c r="Q16">
        <v>45366</v>
      </c>
      <c r="R16">
        <v>45393</v>
      </c>
      <c r="S16" t="s">
        <v>683</v>
      </c>
      <c r="U16" t="s">
        <v>910</v>
      </c>
      <c r="V16" t="s">
        <v>7</v>
      </c>
      <c r="W16" t="s">
        <v>8</v>
      </c>
      <c r="X16" t="s">
        <v>100</v>
      </c>
      <c r="Y16">
        <v>216395</v>
      </c>
      <c r="Z16" t="s">
        <v>101</v>
      </c>
      <c r="AA16" t="s">
        <v>102</v>
      </c>
      <c r="AE16" t="s">
        <v>101</v>
      </c>
      <c r="AJ16">
        <v>1</v>
      </c>
      <c r="AK16" t="e">
        <v>#N/A</v>
      </c>
      <c r="AN16" t="s">
        <v>517</v>
      </c>
    </row>
    <row r="17" spans="1:40" hidden="1" x14ac:dyDescent="0.25">
      <c r="A17" t="s">
        <v>156</v>
      </c>
      <c r="B17" t="s">
        <v>330</v>
      </c>
      <c r="C17" t="s">
        <v>372</v>
      </c>
      <c r="D17">
        <v>24</v>
      </c>
      <c r="E17">
        <v>24171</v>
      </c>
      <c r="F17" t="s">
        <v>177</v>
      </c>
      <c r="H17" t="s">
        <v>451</v>
      </c>
      <c r="I17" t="s">
        <v>511</v>
      </c>
      <c r="J17" t="s">
        <v>511</v>
      </c>
      <c r="K17" t="s">
        <v>759</v>
      </c>
      <c r="L17" t="s">
        <v>490</v>
      </c>
      <c r="M17" t="s">
        <v>535</v>
      </c>
      <c r="N17" t="s">
        <v>760</v>
      </c>
      <c r="O17" t="s">
        <v>761</v>
      </c>
      <c r="P17">
        <v>203</v>
      </c>
      <c r="Q17">
        <v>45366</v>
      </c>
      <c r="R17">
        <v>45393</v>
      </c>
      <c r="S17" t="s">
        <v>683</v>
      </c>
      <c r="U17" t="s">
        <v>910</v>
      </c>
      <c r="V17" t="s">
        <v>7</v>
      </c>
      <c r="W17" t="s">
        <v>8</v>
      </c>
      <c r="X17" t="s">
        <v>28</v>
      </c>
      <c r="Y17">
        <v>216289</v>
      </c>
      <c r="Z17" t="s">
        <v>33</v>
      </c>
      <c r="AA17" t="s">
        <v>34</v>
      </c>
      <c r="AE17" t="s">
        <v>33</v>
      </c>
      <c r="AJ17">
        <v>3</v>
      </c>
      <c r="AK17" t="e">
        <v>#N/A</v>
      </c>
      <c r="AN17" t="s">
        <v>517</v>
      </c>
    </row>
    <row r="18" spans="1:40" hidden="1" x14ac:dyDescent="0.25">
      <c r="A18" t="s">
        <v>156</v>
      </c>
      <c r="B18" t="s">
        <v>330</v>
      </c>
      <c r="C18" t="s">
        <v>372</v>
      </c>
      <c r="D18">
        <v>24</v>
      </c>
      <c r="E18">
        <v>24171</v>
      </c>
      <c r="F18" t="s">
        <v>177</v>
      </c>
      <c r="H18" t="s">
        <v>451</v>
      </c>
      <c r="I18" t="s">
        <v>511</v>
      </c>
      <c r="J18" t="s">
        <v>511</v>
      </c>
      <c r="K18" t="s">
        <v>759</v>
      </c>
      <c r="L18" t="s">
        <v>490</v>
      </c>
      <c r="M18" t="s">
        <v>535</v>
      </c>
      <c r="N18" t="s">
        <v>760</v>
      </c>
      <c r="O18" t="s">
        <v>761</v>
      </c>
      <c r="P18">
        <v>203</v>
      </c>
      <c r="Q18">
        <v>45366</v>
      </c>
      <c r="R18">
        <v>45393</v>
      </c>
      <c r="S18" t="s">
        <v>683</v>
      </c>
      <c r="U18" t="s">
        <v>910</v>
      </c>
      <c r="V18" t="s">
        <v>7</v>
      </c>
      <c r="W18" t="s">
        <v>8</v>
      </c>
      <c r="X18" t="s">
        <v>70</v>
      </c>
      <c r="Y18">
        <v>216150</v>
      </c>
      <c r="Z18" t="s">
        <v>91</v>
      </c>
      <c r="AA18" t="s">
        <v>216</v>
      </c>
      <c r="AE18" t="s">
        <v>91</v>
      </c>
      <c r="AJ18">
        <v>1</v>
      </c>
      <c r="AK18" t="e">
        <v>#N/A</v>
      </c>
      <c r="AN18" t="s">
        <v>517</v>
      </c>
    </row>
    <row r="19" spans="1:40" hidden="1" x14ac:dyDescent="0.25">
      <c r="A19" t="s">
        <v>156</v>
      </c>
      <c r="B19" t="s">
        <v>330</v>
      </c>
      <c r="C19" t="s">
        <v>372</v>
      </c>
      <c r="D19">
        <v>24</v>
      </c>
      <c r="E19">
        <v>24171</v>
      </c>
      <c r="F19" t="s">
        <v>177</v>
      </c>
      <c r="H19" t="s">
        <v>451</v>
      </c>
      <c r="I19" t="s">
        <v>511</v>
      </c>
      <c r="J19" t="s">
        <v>511</v>
      </c>
      <c r="K19" t="s">
        <v>759</v>
      </c>
      <c r="L19" t="s">
        <v>490</v>
      </c>
      <c r="M19" t="s">
        <v>535</v>
      </c>
      <c r="N19" t="s">
        <v>760</v>
      </c>
      <c r="O19" t="s">
        <v>761</v>
      </c>
      <c r="P19">
        <v>203</v>
      </c>
      <c r="Q19">
        <v>45366</v>
      </c>
      <c r="R19">
        <v>45393</v>
      </c>
      <c r="S19" t="s">
        <v>683</v>
      </c>
      <c r="U19" t="s">
        <v>910</v>
      </c>
      <c r="V19" t="s">
        <v>7</v>
      </c>
      <c r="W19" t="s">
        <v>8</v>
      </c>
      <c r="X19" t="s">
        <v>70</v>
      </c>
      <c r="Y19">
        <v>28898</v>
      </c>
      <c r="Z19" t="s">
        <v>84</v>
      </c>
      <c r="AA19" t="s">
        <v>85</v>
      </c>
      <c r="AE19" t="s">
        <v>84</v>
      </c>
      <c r="AJ19">
        <v>1</v>
      </c>
      <c r="AK19" t="e">
        <v>#N/A</v>
      </c>
      <c r="AN19" t="s">
        <v>517</v>
      </c>
    </row>
    <row r="20" spans="1:40" hidden="1" x14ac:dyDescent="0.25">
      <c r="A20" t="s">
        <v>156</v>
      </c>
      <c r="B20" t="s">
        <v>330</v>
      </c>
      <c r="C20" t="s">
        <v>372</v>
      </c>
      <c r="D20">
        <v>24</v>
      </c>
      <c r="E20">
        <v>24171</v>
      </c>
      <c r="F20" t="s">
        <v>177</v>
      </c>
      <c r="H20" t="s">
        <v>451</v>
      </c>
      <c r="I20" t="s">
        <v>511</v>
      </c>
      <c r="J20" t="s">
        <v>511</v>
      </c>
      <c r="K20" t="s">
        <v>759</v>
      </c>
      <c r="L20" t="s">
        <v>490</v>
      </c>
      <c r="M20" t="s">
        <v>535</v>
      </c>
      <c r="N20" t="s">
        <v>760</v>
      </c>
      <c r="O20" t="s">
        <v>761</v>
      </c>
      <c r="P20">
        <v>203</v>
      </c>
      <c r="Q20">
        <v>45366</v>
      </c>
      <c r="R20">
        <v>45393</v>
      </c>
      <c r="S20" t="s">
        <v>683</v>
      </c>
      <c r="U20" t="s">
        <v>910</v>
      </c>
      <c r="V20" t="s">
        <v>7</v>
      </c>
      <c r="W20" t="s">
        <v>8</v>
      </c>
      <c r="X20" t="s">
        <v>130</v>
      </c>
      <c r="Y20">
        <v>216409</v>
      </c>
      <c r="Z20" t="s">
        <v>131</v>
      </c>
      <c r="AA20" t="s">
        <v>132</v>
      </c>
      <c r="AE20" t="s">
        <v>131</v>
      </c>
      <c r="AJ20">
        <v>1</v>
      </c>
      <c r="AK20" t="e">
        <v>#N/A</v>
      </c>
      <c r="AN20" t="s">
        <v>517</v>
      </c>
    </row>
    <row r="21" spans="1:40" hidden="1" x14ac:dyDescent="0.25">
      <c r="A21" t="s">
        <v>156</v>
      </c>
      <c r="B21" t="s">
        <v>330</v>
      </c>
      <c r="C21" t="s">
        <v>372</v>
      </c>
      <c r="D21">
        <v>24</v>
      </c>
      <c r="E21">
        <v>24171</v>
      </c>
      <c r="F21" t="s">
        <v>177</v>
      </c>
      <c r="H21" t="s">
        <v>451</v>
      </c>
      <c r="I21" t="s">
        <v>511</v>
      </c>
      <c r="J21" t="s">
        <v>511</v>
      </c>
      <c r="K21" t="s">
        <v>759</v>
      </c>
      <c r="L21" t="s">
        <v>490</v>
      </c>
      <c r="M21" t="s">
        <v>536</v>
      </c>
      <c r="N21" t="s">
        <v>760</v>
      </c>
      <c r="O21" t="s">
        <v>761</v>
      </c>
      <c r="P21">
        <v>203</v>
      </c>
      <c r="Q21">
        <v>45366</v>
      </c>
      <c r="R21">
        <v>45393</v>
      </c>
      <c r="S21" t="s">
        <v>683</v>
      </c>
      <c r="U21" t="s">
        <v>910</v>
      </c>
      <c r="V21" t="s">
        <v>7</v>
      </c>
      <c r="W21" t="s">
        <v>8</v>
      </c>
      <c r="X21" t="s">
        <v>28</v>
      </c>
      <c r="Y21">
        <v>216289</v>
      </c>
      <c r="Z21" t="s">
        <v>33</v>
      </c>
      <c r="AA21" t="s">
        <v>34</v>
      </c>
      <c r="AE21" t="s">
        <v>33</v>
      </c>
      <c r="AJ21">
        <v>2</v>
      </c>
      <c r="AK21" t="e">
        <v>#N/A</v>
      </c>
      <c r="AN21" t="s">
        <v>517</v>
      </c>
    </row>
    <row r="22" spans="1:40" hidden="1" x14ac:dyDescent="0.25">
      <c r="A22" t="s">
        <v>156</v>
      </c>
      <c r="B22" t="s">
        <v>330</v>
      </c>
      <c r="C22" t="s">
        <v>372</v>
      </c>
      <c r="D22">
        <v>24</v>
      </c>
      <c r="E22">
        <v>24171</v>
      </c>
      <c r="F22" t="s">
        <v>177</v>
      </c>
      <c r="H22" t="s">
        <v>451</v>
      </c>
      <c r="I22" t="s">
        <v>511</v>
      </c>
      <c r="J22" t="s">
        <v>511</v>
      </c>
      <c r="K22" t="s">
        <v>759</v>
      </c>
      <c r="L22" t="s">
        <v>490</v>
      </c>
      <c r="M22" t="s">
        <v>536</v>
      </c>
      <c r="N22" t="s">
        <v>760</v>
      </c>
      <c r="O22" t="s">
        <v>761</v>
      </c>
      <c r="P22">
        <v>203</v>
      </c>
      <c r="Q22">
        <v>45366</v>
      </c>
      <c r="R22">
        <v>45393</v>
      </c>
      <c r="S22" t="s">
        <v>683</v>
      </c>
      <c r="U22" t="s">
        <v>910</v>
      </c>
      <c r="V22" t="s">
        <v>7</v>
      </c>
      <c r="W22" t="s">
        <v>8</v>
      </c>
      <c r="X22" t="s">
        <v>70</v>
      </c>
      <c r="Y22">
        <v>203029</v>
      </c>
      <c r="Z22" t="s">
        <v>90</v>
      </c>
      <c r="AA22" t="s">
        <v>215</v>
      </c>
      <c r="AE22" t="s">
        <v>90</v>
      </c>
      <c r="AJ22">
        <v>1</v>
      </c>
      <c r="AK22" t="e">
        <v>#N/A</v>
      </c>
      <c r="AN22" t="s">
        <v>517</v>
      </c>
    </row>
    <row r="23" spans="1:40" hidden="1" x14ac:dyDescent="0.25">
      <c r="A23" t="s">
        <v>156</v>
      </c>
      <c r="B23" t="s">
        <v>330</v>
      </c>
      <c r="C23" t="s">
        <v>372</v>
      </c>
      <c r="D23">
        <v>24</v>
      </c>
      <c r="E23">
        <v>24171</v>
      </c>
      <c r="F23" t="s">
        <v>177</v>
      </c>
      <c r="H23" t="s">
        <v>451</v>
      </c>
      <c r="I23" t="s">
        <v>511</v>
      </c>
      <c r="J23" t="s">
        <v>511</v>
      </c>
      <c r="K23" t="s">
        <v>759</v>
      </c>
      <c r="L23" t="s">
        <v>490</v>
      </c>
      <c r="M23" t="s">
        <v>536</v>
      </c>
      <c r="N23" t="s">
        <v>760</v>
      </c>
      <c r="O23" t="s">
        <v>761</v>
      </c>
      <c r="P23">
        <v>203</v>
      </c>
      <c r="Q23">
        <v>45366</v>
      </c>
      <c r="R23">
        <v>45393</v>
      </c>
      <c r="S23" t="s">
        <v>683</v>
      </c>
      <c r="U23" t="s">
        <v>910</v>
      </c>
      <c r="V23" t="s">
        <v>7</v>
      </c>
      <c r="W23" t="s">
        <v>8</v>
      </c>
      <c r="X23" t="s">
        <v>28</v>
      </c>
      <c r="Y23">
        <v>216206</v>
      </c>
      <c r="Z23" t="s">
        <v>43</v>
      </c>
      <c r="AA23" t="s">
        <v>44</v>
      </c>
      <c r="AE23" t="s">
        <v>43</v>
      </c>
      <c r="AJ23">
        <v>1</v>
      </c>
      <c r="AK23" t="e">
        <v>#N/A</v>
      </c>
      <c r="AN23" t="s">
        <v>517</v>
      </c>
    </row>
    <row r="24" spans="1:40" hidden="1" x14ac:dyDescent="0.25">
      <c r="A24" t="s">
        <v>156</v>
      </c>
      <c r="B24" t="s">
        <v>330</v>
      </c>
      <c r="C24" t="s">
        <v>372</v>
      </c>
      <c r="D24">
        <v>24</v>
      </c>
      <c r="E24">
        <v>24171</v>
      </c>
      <c r="F24" t="s">
        <v>177</v>
      </c>
      <c r="H24" t="s">
        <v>451</v>
      </c>
      <c r="I24" t="s">
        <v>511</v>
      </c>
      <c r="J24" t="s">
        <v>511</v>
      </c>
      <c r="K24" t="s">
        <v>759</v>
      </c>
      <c r="L24" t="s">
        <v>490</v>
      </c>
      <c r="M24" t="s">
        <v>536</v>
      </c>
      <c r="N24" t="s">
        <v>760</v>
      </c>
      <c r="O24" t="s">
        <v>761</v>
      </c>
      <c r="P24">
        <v>203</v>
      </c>
      <c r="Q24">
        <v>45366</v>
      </c>
      <c r="R24">
        <v>45393</v>
      </c>
      <c r="S24" t="s">
        <v>683</v>
      </c>
      <c r="U24" t="s">
        <v>910</v>
      </c>
      <c r="V24" t="s">
        <v>7</v>
      </c>
      <c r="W24" t="s">
        <v>8</v>
      </c>
      <c r="X24" t="s">
        <v>100</v>
      </c>
      <c r="Y24">
        <v>216395</v>
      </c>
      <c r="Z24" t="s">
        <v>101</v>
      </c>
      <c r="AA24" t="s">
        <v>102</v>
      </c>
      <c r="AE24" t="s">
        <v>101</v>
      </c>
      <c r="AJ24">
        <v>1</v>
      </c>
      <c r="AK24" t="e">
        <v>#N/A</v>
      </c>
      <c r="AN24" t="s">
        <v>517</v>
      </c>
    </row>
    <row r="25" spans="1:40" hidden="1" x14ac:dyDescent="0.25">
      <c r="A25" t="s">
        <v>156</v>
      </c>
      <c r="B25" t="s">
        <v>353</v>
      </c>
      <c r="C25" t="s">
        <v>355</v>
      </c>
      <c r="D25">
        <v>79</v>
      </c>
      <c r="E25">
        <v>79319</v>
      </c>
      <c r="F25" t="s">
        <v>396</v>
      </c>
      <c r="H25" t="s">
        <v>451</v>
      </c>
      <c r="I25" t="s">
        <v>511</v>
      </c>
      <c r="J25" t="s">
        <v>511</v>
      </c>
      <c r="K25" t="s">
        <v>826</v>
      </c>
      <c r="L25" t="s">
        <v>494</v>
      </c>
      <c r="M25" t="s">
        <v>537</v>
      </c>
      <c r="N25" t="s">
        <v>827</v>
      </c>
      <c r="O25" t="s">
        <v>828</v>
      </c>
      <c r="P25">
        <v>92</v>
      </c>
      <c r="Q25">
        <v>45372</v>
      </c>
      <c r="R25">
        <v>45394</v>
      </c>
      <c r="S25" t="s">
        <v>296</v>
      </c>
      <c r="U25" t="s">
        <v>910</v>
      </c>
      <c r="V25" t="s">
        <v>7</v>
      </c>
      <c r="W25" t="s">
        <v>8</v>
      </c>
      <c r="X25" t="s">
        <v>100</v>
      </c>
      <c r="Y25">
        <v>216395</v>
      </c>
      <c r="Z25" t="s">
        <v>101</v>
      </c>
      <c r="AA25" t="s">
        <v>102</v>
      </c>
      <c r="AE25" t="s">
        <v>101</v>
      </c>
      <c r="AJ25">
        <v>2</v>
      </c>
      <c r="AK25" t="e">
        <v>#N/A</v>
      </c>
      <c r="AN25" t="s">
        <v>517</v>
      </c>
    </row>
    <row r="26" spans="1:40" hidden="1" x14ac:dyDescent="0.25">
      <c r="A26" t="s">
        <v>156</v>
      </c>
      <c r="B26" t="s">
        <v>353</v>
      </c>
      <c r="C26" t="s">
        <v>355</v>
      </c>
      <c r="D26">
        <v>79</v>
      </c>
      <c r="E26">
        <v>79319</v>
      </c>
      <c r="F26" t="s">
        <v>396</v>
      </c>
      <c r="H26" t="s">
        <v>451</v>
      </c>
      <c r="I26" t="s">
        <v>511</v>
      </c>
      <c r="J26" t="s">
        <v>511</v>
      </c>
      <c r="K26" t="s">
        <v>826</v>
      </c>
      <c r="L26" t="s">
        <v>494</v>
      </c>
      <c r="M26" t="s">
        <v>537</v>
      </c>
      <c r="N26" t="s">
        <v>827</v>
      </c>
      <c r="O26" t="s">
        <v>828</v>
      </c>
      <c r="P26">
        <v>92</v>
      </c>
      <c r="Q26">
        <v>45372</v>
      </c>
      <c r="R26">
        <v>45394</v>
      </c>
      <c r="S26" t="s">
        <v>296</v>
      </c>
      <c r="U26" t="s">
        <v>910</v>
      </c>
      <c r="V26" t="s">
        <v>7</v>
      </c>
      <c r="W26" t="s">
        <v>8</v>
      </c>
      <c r="X26" t="s">
        <v>70</v>
      </c>
      <c r="Y26">
        <v>203029</v>
      </c>
      <c r="Z26" t="s">
        <v>90</v>
      </c>
      <c r="AA26" t="s">
        <v>215</v>
      </c>
      <c r="AE26" t="s">
        <v>90</v>
      </c>
      <c r="AJ26">
        <v>2</v>
      </c>
      <c r="AK26" t="e">
        <v>#N/A</v>
      </c>
      <c r="AN26" t="s">
        <v>517</v>
      </c>
    </row>
    <row r="27" spans="1:40" hidden="1" x14ac:dyDescent="0.25">
      <c r="A27" t="s">
        <v>156</v>
      </c>
      <c r="B27" t="s">
        <v>353</v>
      </c>
      <c r="C27" t="s">
        <v>355</v>
      </c>
      <c r="D27">
        <v>79</v>
      </c>
      <c r="E27">
        <v>79319</v>
      </c>
      <c r="F27" t="s">
        <v>396</v>
      </c>
      <c r="H27" t="s">
        <v>451</v>
      </c>
      <c r="I27" t="s">
        <v>511</v>
      </c>
      <c r="J27" t="s">
        <v>511</v>
      </c>
      <c r="K27" t="s">
        <v>826</v>
      </c>
      <c r="L27" t="s">
        <v>494</v>
      </c>
      <c r="M27" t="s">
        <v>537</v>
      </c>
      <c r="N27" t="s">
        <v>827</v>
      </c>
      <c r="O27" t="s">
        <v>828</v>
      </c>
      <c r="P27">
        <v>92</v>
      </c>
      <c r="Q27">
        <v>45372</v>
      </c>
      <c r="R27">
        <v>45394</v>
      </c>
      <c r="S27" t="s">
        <v>296</v>
      </c>
      <c r="U27" t="s">
        <v>910</v>
      </c>
      <c r="V27" t="s">
        <v>7</v>
      </c>
      <c r="W27" t="s">
        <v>8</v>
      </c>
      <c r="X27" t="s">
        <v>70</v>
      </c>
      <c r="Y27">
        <v>216150</v>
      </c>
      <c r="Z27" t="s">
        <v>91</v>
      </c>
      <c r="AA27" t="s">
        <v>216</v>
      </c>
      <c r="AE27" t="s">
        <v>91</v>
      </c>
      <c r="AJ27">
        <v>3</v>
      </c>
      <c r="AK27" t="e">
        <v>#N/A</v>
      </c>
      <c r="AN27" t="s">
        <v>517</v>
      </c>
    </row>
    <row r="28" spans="1:40" hidden="1" x14ac:dyDescent="0.25">
      <c r="A28" t="s">
        <v>156</v>
      </c>
      <c r="B28" t="s">
        <v>353</v>
      </c>
      <c r="C28" t="s">
        <v>355</v>
      </c>
      <c r="D28">
        <v>79</v>
      </c>
      <c r="E28">
        <v>79319</v>
      </c>
      <c r="F28" t="s">
        <v>396</v>
      </c>
      <c r="H28" t="s">
        <v>451</v>
      </c>
      <c r="I28" t="s">
        <v>511</v>
      </c>
      <c r="J28" t="s">
        <v>511</v>
      </c>
      <c r="K28" t="s">
        <v>826</v>
      </c>
      <c r="L28" t="s">
        <v>494</v>
      </c>
      <c r="M28" t="s">
        <v>537</v>
      </c>
      <c r="N28" t="s">
        <v>827</v>
      </c>
      <c r="O28" t="s">
        <v>828</v>
      </c>
      <c r="P28">
        <v>92</v>
      </c>
      <c r="Q28">
        <v>45372</v>
      </c>
      <c r="R28">
        <v>45394</v>
      </c>
      <c r="S28" t="s">
        <v>296</v>
      </c>
      <c r="U28" t="s">
        <v>910</v>
      </c>
      <c r="V28" t="s">
        <v>7</v>
      </c>
      <c r="W28" t="s">
        <v>8</v>
      </c>
      <c r="X28" t="s">
        <v>9</v>
      </c>
      <c r="Y28">
        <v>216346</v>
      </c>
      <c r="Z28" t="s">
        <v>11</v>
      </c>
      <c r="AA28" t="s">
        <v>12</v>
      </c>
      <c r="AE28" t="s">
        <v>11</v>
      </c>
      <c r="AJ28">
        <v>4</v>
      </c>
      <c r="AK28" t="e">
        <v>#N/A</v>
      </c>
      <c r="AN28" t="s">
        <v>517</v>
      </c>
    </row>
    <row r="29" spans="1:40" hidden="1" x14ac:dyDescent="0.25">
      <c r="A29" t="s">
        <v>156</v>
      </c>
      <c r="B29" t="s">
        <v>353</v>
      </c>
      <c r="C29" t="s">
        <v>355</v>
      </c>
      <c r="D29">
        <v>79</v>
      </c>
      <c r="E29">
        <v>79319</v>
      </c>
      <c r="F29" t="s">
        <v>396</v>
      </c>
      <c r="H29" t="s">
        <v>451</v>
      </c>
      <c r="I29" t="s">
        <v>511</v>
      </c>
      <c r="J29" t="s">
        <v>511</v>
      </c>
      <c r="K29" t="s">
        <v>826</v>
      </c>
      <c r="L29" t="s">
        <v>494</v>
      </c>
      <c r="M29" t="s">
        <v>538</v>
      </c>
      <c r="N29" t="s">
        <v>827</v>
      </c>
      <c r="O29" t="s">
        <v>828</v>
      </c>
      <c r="P29">
        <v>92</v>
      </c>
      <c r="Q29">
        <v>45372</v>
      </c>
      <c r="R29">
        <v>45394</v>
      </c>
      <c r="S29" t="s">
        <v>296</v>
      </c>
      <c r="U29" t="s">
        <v>910</v>
      </c>
      <c r="V29" t="s">
        <v>7</v>
      </c>
      <c r="W29" t="s">
        <v>8</v>
      </c>
      <c r="X29" t="s">
        <v>70</v>
      </c>
      <c r="Y29">
        <v>203029</v>
      </c>
      <c r="Z29" t="s">
        <v>90</v>
      </c>
      <c r="AA29" t="s">
        <v>215</v>
      </c>
      <c r="AE29" t="s">
        <v>90</v>
      </c>
      <c r="AJ29">
        <v>1</v>
      </c>
      <c r="AK29" t="e">
        <v>#N/A</v>
      </c>
      <c r="AN29" t="s">
        <v>517</v>
      </c>
    </row>
    <row r="30" spans="1:40" hidden="1" x14ac:dyDescent="0.25">
      <c r="A30" t="s">
        <v>156</v>
      </c>
      <c r="B30" t="s">
        <v>353</v>
      </c>
      <c r="C30" t="s">
        <v>355</v>
      </c>
      <c r="D30">
        <v>79</v>
      </c>
      <c r="E30">
        <v>79319</v>
      </c>
      <c r="F30" t="s">
        <v>396</v>
      </c>
      <c r="H30" t="s">
        <v>451</v>
      </c>
      <c r="I30" t="s">
        <v>511</v>
      </c>
      <c r="J30" t="s">
        <v>511</v>
      </c>
      <c r="K30" t="s">
        <v>826</v>
      </c>
      <c r="L30" t="s">
        <v>494</v>
      </c>
      <c r="M30" t="s">
        <v>538</v>
      </c>
      <c r="N30" t="s">
        <v>827</v>
      </c>
      <c r="O30" t="s">
        <v>828</v>
      </c>
      <c r="P30">
        <v>92</v>
      </c>
      <c r="Q30">
        <v>45372</v>
      </c>
      <c r="R30">
        <v>45394</v>
      </c>
      <c r="S30" t="s">
        <v>296</v>
      </c>
      <c r="U30" t="s">
        <v>910</v>
      </c>
      <c r="V30" t="s">
        <v>7</v>
      </c>
      <c r="W30" t="s">
        <v>8</v>
      </c>
      <c r="X30" t="s">
        <v>70</v>
      </c>
      <c r="Y30">
        <v>216150</v>
      </c>
      <c r="Z30" t="s">
        <v>91</v>
      </c>
      <c r="AA30" t="s">
        <v>216</v>
      </c>
      <c r="AE30" t="s">
        <v>91</v>
      </c>
      <c r="AJ30">
        <v>3</v>
      </c>
      <c r="AK30" t="e">
        <v>#N/A</v>
      </c>
      <c r="AN30" t="s">
        <v>517</v>
      </c>
    </row>
    <row r="31" spans="1:40" hidden="1" x14ac:dyDescent="0.25">
      <c r="A31" t="s">
        <v>156</v>
      </c>
      <c r="B31" t="s">
        <v>353</v>
      </c>
      <c r="C31" t="s">
        <v>355</v>
      </c>
      <c r="D31">
        <v>79</v>
      </c>
      <c r="E31">
        <v>79319</v>
      </c>
      <c r="F31" t="s">
        <v>396</v>
      </c>
      <c r="H31" t="s">
        <v>451</v>
      </c>
      <c r="I31" t="s">
        <v>511</v>
      </c>
      <c r="J31" t="s">
        <v>511</v>
      </c>
      <c r="K31" t="s">
        <v>826</v>
      </c>
      <c r="L31" t="s">
        <v>494</v>
      </c>
      <c r="M31" t="s">
        <v>539</v>
      </c>
      <c r="N31" t="s">
        <v>827</v>
      </c>
      <c r="O31" t="s">
        <v>828</v>
      </c>
      <c r="P31">
        <v>92</v>
      </c>
      <c r="Q31">
        <v>45372</v>
      </c>
      <c r="R31">
        <v>45394</v>
      </c>
      <c r="S31" t="s">
        <v>296</v>
      </c>
      <c r="U31" t="s">
        <v>910</v>
      </c>
      <c r="V31" t="s">
        <v>7</v>
      </c>
      <c r="W31" t="s">
        <v>8</v>
      </c>
      <c r="X31" t="s">
        <v>70</v>
      </c>
      <c r="Y31">
        <v>216125</v>
      </c>
      <c r="Z31" t="s">
        <v>86</v>
      </c>
      <c r="AA31" t="s">
        <v>87</v>
      </c>
      <c r="AE31" t="s">
        <v>86</v>
      </c>
      <c r="AJ31">
        <v>4</v>
      </c>
      <c r="AK31" t="e">
        <v>#N/A</v>
      </c>
      <c r="AN31" t="s">
        <v>517</v>
      </c>
    </row>
    <row r="32" spans="1:40" hidden="1" x14ac:dyDescent="0.25">
      <c r="A32" t="s">
        <v>156</v>
      </c>
      <c r="B32" t="s">
        <v>353</v>
      </c>
      <c r="C32" t="s">
        <v>355</v>
      </c>
      <c r="D32">
        <v>79</v>
      </c>
      <c r="E32">
        <v>79319</v>
      </c>
      <c r="F32" t="s">
        <v>396</v>
      </c>
      <c r="H32" t="s">
        <v>451</v>
      </c>
      <c r="I32" t="s">
        <v>511</v>
      </c>
      <c r="J32" t="s">
        <v>511</v>
      </c>
      <c r="K32" t="s">
        <v>826</v>
      </c>
      <c r="L32" t="s">
        <v>494</v>
      </c>
      <c r="M32" t="s">
        <v>539</v>
      </c>
      <c r="N32" t="s">
        <v>827</v>
      </c>
      <c r="O32" t="s">
        <v>828</v>
      </c>
      <c r="P32">
        <v>92</v>
      </c>
      <c r="Q32">
        <v>45372</v>
      </c>
      <c r="R32">
        <v>45394</v>
      </c>
      <c r="S32" t="s">
        <v>296</v>
      </c>
      <c r="U32" t="s">
        <v>910</v>
      </c>
      <c r="V32" t="s">
        <v>7</v>
      </c>
      <c r="W32" t="s">
        <v>8</v>
      </c>
      <c r="X32" t="s">
        <v>70</v>
      </c>
      <c r="Y32">
        <v>203029</v>
      </c>
      <c r="Z32" t="s">
        <v>90</v>
      </c>
      <c r="AA32" t="s">
        <v>215</v>
      </c>
      <c r="AE32" t="s">
        <v>90</v>
      </c>
      <c r="AJ32">
        <v>4</v>
      </c>
      <c r="AK32" t="e">
        <v>#N/A</v>
      </c>
      <c r="AN32" t="s">
        <v>517</v>
      </c>
    </row>
    <row r="33" spans="1:40" hidden="1" x14ac:dyDescent="0.25">
      <c r="A33" t="s">
        <v>156</v>
      </c>
      <c r="B33" t="s">
        <v>353</v>
      </c>
      <c r="C33" t="s">
        <v>355</v>
      </c>
      <c r="D33">
        <v>79</v>
      </c>
      <c r="E33">
        <v>79319</v>
      </c>
      <c r="F33" t="s">
        <v>396</v>
      </c>
      <c r="H33" t="s">
        <v>451</v>
      </c>
      <c r="I33" t="s">
        <v>511</v>
      </c>
      <c r="J33" t="s">
        <v>511</v>
      </c>
      <c r="K33" t="s">
        <v>826</v>
      </c>
      <c r="L33" t="s">
        <v>494</v>
      </c>
      <c r="M33" t="s">
        <v>539</v>
      </c>
      <c r="N33" t="s">
        <v>827</v>
      </c>
      <c r="O33" t="s">
        <v>828</v>
      </c>
      <c r="P33">
        <v>92</v>
      </c>
      <c r="Q33">
        <v>45372</v>
      </c>
      <c r="R33">
        <v>45394</v>
      </c>
      <c r="S33" t="s">
        <v>296</v>
      </c>
      <c r="U33" t="s">
        <v>910</v>
      </c>
      <c r="V33" t="s">
        <v>7</v>
      </c>
      <c r="W33" t="s">
        <v>8</v>
      </c>
      <c r="X33" t="s">
        <v>9</v>
      </c>
      <c r="Y33">
        <v>216346</v>
      </c>
      <c r="Z33" t="s">
        <v>11</v>
      </c>
      <c r="AA33" t="s">
        <v>12</v>
      </c>
      <c r="AE33" t="s">
        <v>11</v>
      </c>
      <c r="AJ33">
        <v>3</v>
      </c>
      <c r="AK33" t="e">
        <v>#N/A</v>
      </c>
      <c r="AN33" t="s">
        <v>517</v>
      </c>
    </row>
    <row r="34" spans="1:40" hidden="1" x14ac:dyDescent="0.25">
      <c r="A34" t="s">
        <v>156</v>
      </c>
      <c r="B34" t="s">
        <v>353</v>
      </c>
      <c r="C34" t="s">
        <v>355</v>
      </c>
      <c r="D34">
        <v>79</v>
      </c>
      <c r="E34">
        <v>79319</v>
      </c>
      <c r="F34" t="s">
        <v>396</v>
      </c>
      <c r="H34" t="s">
        <v>451</v>
      </c>
      <c r="I34" t="s">
        <v>511</v>
      </c>
      <c r="J34" t="s">
        <v>511</v>
      </c>
      <c r="K34" t="s">
        <v>826</v>
      </c>
      <c r="L34" t="s">
        <v>494</v>
      </c>
      <c r="M34" t="s">
        <v>539</v>
      </c>
      <c r="N34" t="s">
        <v>827</v>
      </c>
      <c r="O34" t="s">
        <v>828</v>
      </c>
      <c r="P34">
        <v>92</v>
      </c>
      <c r="Q34">
        <v>45372</v>
      </c>
      <c r="R34">
        <v>45394</v>
      </c>
      <c r="S34" t="s">
        <v>296</v>
      </c>
      <c r="U34" t="s">
        <v>910</v>
      </c>
      <c r="V34" t="s">
        <v>7</v>
      </c>
      <c r="W34" t="s">
        <v>8</v>
      </c>
      <c r="X34" t="s">
        <v>100</v>
      </c>
      <c r="Y34">
        <v>216395</v>
      </c>
      <c r="Z34" t="s">
        <v>101</v>
      </c>
      <c r="AA34" t="s">
        <v>102</v>
      </c>
      <c r="AE34" t="s">
        <v>101</v>
      </c>
      <c r="AJ34">
        <v>1</v>
      </c>
      <c r="AK34" t="e">
        <v>#N/A</v>
      </c>
      <c r="AN34" t="s">
        <v>517</v>
      </c>
    </row>
    <row r="35" spans="1:40" hidden="1" x14ac:dyDescent="0.25">
      <c r="A35" t="s">
        <v>156</v>
      </c>
      <c r="B35" t="s">
        <v>330</v>
      </c>
      <c r="C35" t="s">
        <v>372</v>
      </c>
      <c r="D35">
        <v>24</v>
      </c>
      <c r="E35">
        <v>24435</v>
      </c>
      <c r="F35" t="s">
        <v>398</v>
      </c>
      <c r="H35" t="s">
        <v>451</v>
      </c>
      <c r="I35" t="s">
        <v>511</v>
      </c>
      <c r="J35" t="s">
        <v>511</v>
      </c>
      <c r="K35" t="s">
        <v>812</v>
      </c>
      <c r="L35" t="s">
        <v>492</v>
      </c>
      <c r="M35" t="s">
        <v>540</v>
      </c>
      <c r="N35" t="s">
        <v>813</v>
      </c>
      <c r="O35" t="s">
        <v>814</v>
      </c>
      <c r="P35">
        <v>129</v>
      </c>
      <c r="Q35">
        <v>45370</v>
      </c>
      <c r="R35">
        <v>45393</v>
      </c>
      <c r="S35" t="s">
        <v>683</v>
      </c>
      <c r="U35" t="s">
        <v>910</v>
      </c>
      <c r="V35" t="s">
        <v>7</v>
      </c>
      <c r="W35" t="s">
        <v>8</v>
      </c>
      <c r="X35" t="s">
        <v>100</v>
      </c>
      <c r="Y35">
        <v>216395</v>
      </c>
      <c r="Z35" t="s">
        <v>101</v>
      </c>
      <c r="AA35" t="s">
        <v>102</v>
      </c>
      <c r="AE35" t="s">
        <v>101</v>
      </c>
      <c r="AJ35">
        <v>1</v>
      </c>
      <c r="AK35" t="e">
        <v>#N/A</v>
      </c>
      <c r="AN35" t="s">
        <v>517</v>
      </c>
    </row>
    <row r="36" spans="1:40" hidden="1" x14ac:dyDescent="0.25">
      <c r="A36" t="s">
        <v>156</v>
      </c>
      <c r="B36" t="s">
        <v>330</v>
      </c>
      <c r="C36" t="s">
        <v>372</v>
      </c>
      <c r="D36">
        <v>24</v>
      </c>
      <c r="E36">
        <v>24435</v>
      </c>
      <c r="F36" t="s">
        <v>398</v>
      </c>
      <c r="H36" t="s">
        <v>451</v>
      </c>
      <c r="I36" t="s">
        <v>511</v>
      </c>
      <c r="J36" t="s">
        <v>511</v>
      </c>
      <c r="K36" t="s">
        <v>812</v>
      </c>
      <c r="L36" t="s">
        <v>492</v>
      </c>
      <c r="M36" t="s">
        <v>540</v>
      </c>
      <c r="N36" t="s">
        <v>813</v>
      </c>
      <c r="O36" t="s">
        <v>814</v>
      </c>
      <c r="P36">
        <v>129</v>
      </c>
      <c r="Q36">
        <v>45370</v>
      </c>
      <c r="R36">
        <v>45393</v>
      </c>
      <c r="S36" t="s">
        <v>683</v>
      </c>
      <c r="U36" t="s">
        <v>910</v>
      </c>
      <c r="V36" t="s">
        <v>7</v>
      </c>
      <c r="W36" t="s">
        <v>8</v>
      </c>
      <c r="X36" t="s">
        <v>116</v>
      </c>
      <c r="Y36">
        <v>884837</v>
      </c>
      <c r="Z36" t="s">
        <v>119</v>
      </c>
      <c r="AA36" t="s">
        <v>120</v>
      </c>
      <c r="AE36" t="s">
        <v>119</v>
      </c>
      <c r="AJ36">
        <v>1</v>
      </c>
      <c r="AK36" t="e">
        <v>#N/A</v>
      </c>
      <c r="AN36" t="s">
        <v>517</v>
      </c>
    </row>
    <row r="37" spans="1:40" hidden="1" x14ac:dyDescent="0.25">
      <c r="A37" t="s">
        <v>156</v>
      </c>
      <c r="B37" t="s">
        <v>330</v>
      </c>
      <c r="C37" t="s">
        <v>372</v>
      </c>
      <c r="D37">
        <v>24</v>
      </c>
      <c r="E37">
        <v>24435</v>
      </c>
      <c r="F37" t="s">
        <v>398</v>
      </c>
      <c r="H37" t="s">
        <v>451</v>
      </c>
      <c r="I37" t="s">
        <v>511</v>
      </c>
      <c r="J37" t="s">
        <v>511</v>
      </c>
      <c r="K37" t="s">
        <v>812</v>
      </c>
      <c r="L37" t="s">
        <v>492</v>
      </c>
      <c r="M37" t="s">
        <v>540</v>
      </c>
      <c r="N37" t="s">
        <v>813</v>
      </c>
      <c r="O37" t="s">
        <v>814</v>
      </c>
      <c r="P37">
        <v>129</v>
      </c>
      <c r="Q37">
        <v>45370</v>
      </c>
      <c r="R37">
        <v>45393</v>
      </c>
      <c r="S37" t="s">
        <v>683</v>
      </c>
      <c r="U37" t="s">
        <v>910</v>
      </c>
      <c r="V37" t="s">
        <v>7</v>
      </c>
      <c r="W37" t="s">
        <v>8</v>
      </c>
      <c r="X37" t="s">
        <v>70</v>
      </c>
      <c r="Y37">
        <v>655839</v>
      </c>
      <c r="Z37" t="s">
        <v>81</v>
      </c>
      <c r="AA37" t="s">
        <v>82</v>
      </c>
      <c r="AE37" t="s">
        <v>83</v>
      </c>
      <c r="AJ37">
        <v>1</v>
      </c>
      <c r="AK37" t="e">
        <v>#N/A</v>
      </c>
      <c r="AN37" t="s">
        <v>517</v>
      </c>
    </row>
    <row r="38" spans="1:40" hidden="1" x14ac:dyDescent="0.25">
      <c r="A38" t="s">
        <v>156</v>
      </c>
      <c r="B38" t="s">
        <v>330</v>
      </c>
      <c r="C38" t="s">
        <v>372</v>
      </c>
      <c r="D38">
        <v>24</v>
      </c>
      <c r="E38">
        <v>24435</v>
      </c>
      <c r="F38" t="s">
        <v>398</v>
      </c>
      <c r="H38" t="s">
        <v>451</v>
      </c>
      <c r="I38" t="s">
        <v>511</v>
      </c>
      <c r="J38" t="s">
        <v>511</v>
      </c>
      <c r="K38" t="s">
        <v>812</v>
      </c>
      <c r="L38" t="s">
        <v>492</v>
      </c>
      <c r="M38" t="s">
        <v>540</v>
      </c>
      <c r="N38" t="s">
        <v>813</v>
      </c>
      <c r="O38" t="s">
        <v>814</v>
      </c>
      <c r="P38">
        <v>129</v>
      </c>
      <c r="Q38">
        <v>45370</v>
      </c>
      <c r="R38">
        <v>45393</v>
      </c>
      <c r="S38" t="s">
        <v>683</v>
      </c>
      <c r="U38" t="s">
        <v>910</v>
      </c>
      <c r="V38" t="s">
        <v>7</v>
      </c>
      <c r="W38" t="s">
        <v>8</v>
      </c>
      <c r="X38" t="s">
        <v>70</v>
      </c>
      <c r="Y38">
        <v>216125</v>
      </c>
      <c r="Z38" t="s">
        <v>86</v>
      </c>
      <c r="AA38" t="s">
        <v>87</v>
      </c>
      <c r="AE38" t="s">
        <v>86</v>
      </c>
      <c r="AJ38">
        <v>1</v>
      </c>
      <c r="AK38" t="e">
        <v>#N/A</v>
      </c>
      <c r="AN38" t="s">
        <v>517</v>
      </c>
    </row>
    <row r="39" spans="1:40" hidden="1" x14ac:dyDescent="0.25">
      <c r="A39" t="s">
        <v>156</v>
      </c>
      <c r="B39" t="s">
        <v>330</v>
      </c>
      <c r="C39" t="s">
        <v>372</v>
      </c>
      <c r="D39">
        <v>24</v>
      </c>
      <c r="E39">
        <v>24435</v>
      </c>
      <c r="F39" t="s">
        <v>398</v>
      </c>
      <c r="H39" t="s">
        <v>451</v>
      </c>
      <c r="I39" t="s">
        <v>511</v>
      </c>
      <c r="J39" t="s">
        <v>511</v>
      </c>
      <c r="K39" t="s">
        <v>812</v>
      </c>
      <c r="L39" t="s">
        <v>492</v>
      </c>
      <c r="M39" t="s">
        <v>540</v>
      </c>
      <c r="N39" t="s">
        <v>813</v>
      </c>
      <c r="O39" t="s">
        <v>814</v>
      </c>
      <c r="P39">
        <v>129</v>
      </c>
      <c r="Q39">
        <v>45370</v>
      </c>
      <c r="R39">
        <v>45393</v>
      </c>
      <c r="S39" t="s">
        <v>683</v>
      </c>
      <c r="U39" t="s">
        <v>910</v>
      </c>
      <c r="V39" t="s">
        <v>7</v>
      </c>
      <c r="W39" t="s">
        <v>8</v>
      </c>
      <c r="X39" t="s">
        <v>70</v>
      </c>
      <c r="Y39">
        <v>255221</v>
      </c>
      <c r="Z39" t="s">
        <v>79</v>
      </c>
      <c r="AA39" t="s">
        <v>80</v>
      </c>
      <c r="AE39" t="s">
        <v>79</v>
      </c>
      <c r="AJ39">
        <v>4</v>
      </c>
      <c r="AK39" t="e">
        <v>#N/A</v>
      </c>
      <c r="AN39" t="s">
        <v>517</v>
      </c>
    </row>
    <row r="40" spans="1:40" hidden="1" x14ac:dyDescent="0.25">
      <c r="A40" t="s">
        <v>156</v>
      </c>
      <c r="B40" t="s">
        <v>330</v>
      </c>
      <c r="C40" t="s">
        <v>372</v>
      </c>
      <c r="D40">
        <v>24</v>
      </c>
      <c r="E40">
        <v>24435</v>
      </c>
      <c r="F40" t="s">
        <v>398</v>
      </c>
      <c r="H40" t="s">
        <v>451</v>
      </c>
      <c r="I40" t="s">
        <v>511</v>
      </c>
      <c r="J40" t="s">
        <v>511</v>
      </c>
      <c r="K40" t="s">
        <v>812</v>
      </c>
      <c r="L40" t="s">
        <v>492</v>
      </c>
      <c r="M40" t="s">
        <v>540</v>
      </c>
      <c r="N40" t="s">
        <v>813</v>
      </c>
      <c r="O40" t="s">
        <v>814</v>
      </c>
      <c r="P40">
        <v>129</v>
      </c>
      <c r="Q40">
        <v>45370</v>
      </c>
      <c r="R40">
        <v>45393</v>
      </c>
      <c r="S40" t="s">
        <v>683</v>
      </c>
      <c r="U40" t="s">
        <v>910</v>
      </c>
      <c r="V40" t="s">
        <v>7</v>
      </c>
      <c r="W40" t="s">
        <v>8</v>
      </c>
      <c r="X40" t="s">
        <v>28</v>
      </c>
      <c r="Y40">
        <v>216206</v>
      </c>
      <c r="Z40" t="s">
        <v>43</v>
      </c>
      <c r="AA40" t="s">
        <v>44</v>
      </c>
      <c r="AE40" t="s">
        <v>43</v>
      </c>
      <c r="AJ40">
        <v>1</v>
      </c>
      <c r="AK40" t="e">
        <v>#N/A</v>
      </c>
      <c r="AN40" t="s">
        <v>517</v>
      </c>
    </row>
    <row r="41" spans="1:40" hidden="1" x14ac:dyDescent="0.25">
      <c r="A41" t="s">
        <v>156</v>
      </c>
      <c r="B41" t="s">
        <v>330</v>
      </c>
      <c r="C41" t="s">
        <v>372</v>
      </c>
      <c r="D41">
        <v>24</v>
      </c>
      <c r="E41">
        <v>24435</v>
      </c>
      <c r="F41" t="s">
        <v>398</v>
      </c>
      <c r="H41" t="s">
        <v>451</v>
      </c>
      <c r="I41" t="s">
        <v>511</v>
      </c>
      <c r="J41" t="s">
        <v>511</v>
      </c>
      <c r="K41" t="s">
        <v>812</v>
      </c>
      <c r="L41" t="s">
        <v>492</v>
      </c>
      <c r="M41" t="s">
        <v>541</v>
      </c>
      <c r="N41" t="s">
        <v>813</v>
      </c>
      <c r="O41" t="s">
        <v>814</v>
      </c>
      <c r="P41">
        <v>129</v>
      </c>
      <c r="Q41">
        <v>45370</v>
      </c>
      <c r="R41">
        <v>45393</v>
      </c>
      <c r="S41" t="s">
        <v>683</v>
      </c>
      <c r="U41" t="s">
        <v>910</v>
      </c>
      <c r="V41" t="s">
        <v>7</v>
      </c>
      <c r="W41" t="s">
        <v>8</v>
      </c>
      <c r="X41" t="s">
        <v>70</v>
      </c>
      <c r="Y41">
        <v>255221</v>
      </c>
      <c r="Z41" t="s">
        <v>79</v>
      </c>
      <c r="AA41" t="s">
        <v>80</v>
      </c>
      <c r="AE41" t="s">
        <v>79</v>
      </c>
      <c r="AJ41">
        <v>4</v>
      </c>
      <c r="AK41" t="e">
        <v>#N/A</v>
      </c>
      <c r="AN41" t="s">
        <v>517</v>
      </c>
    </row>
    <row r="42" spans="1:40" hidden="1" x14ac:dyDescent="0.25">
      <c r="A42" t="s">
        <v>156</v>
      </c>
      <c r="B42" t="s">
        <v>330</v>
      </c>
      <c r="C42" t="s">
        <v>372</v>
      </c>
      <c r="D42">
        <v>24</v>
      </c>
      <c r="E42">
        <v>24435</v>
      </c>
      <c r="F42" t="s">
        <v>398</v>
      </c>
      <c r="H42" t="s">
        <v>451</v>
      </c>
      <c r="I42" t="s">
        <v>511</v>
      </c>
      <c r="J42" t="s">
        <v>511</v>
      </c>
      <c r="K42" t="s">
        <v>812</v>
      </c>
      <c r="L42" t="s">
        <v>492</v>
      </c>
      <c r="M42" t="s">
        <v>541</v>
      </c>
      <c r="N42" t="s">
        <v>813</v>
      </c>
      <c r="O42" t="s">
        <v>814</v>
      </c>
      <c r="P42">
        <v>129</v>
      </c>
      <c r="Q42">
        <v>45370</v>
      </c>
      <c r="R42">
        <v>45393</v>
      </c>
      <c r="S42" t="s">
        <v>683</v>
      </c>
      <c r="U42" t="s">
        <v>910</v>
      </c>
      <c r="V42" t="s">
        <v>7</v>
      </c>
      <c r="W42" t="s">
        <v>8</v>
      </c>
      <c r="X42" t="s">
        <v>28</v>
      </c>
      <c r="Y42">
        <v>216206</v>
      </c>
      <c r="Z42" t="s">
        <v>43</v>
      </c>
      <c r="AA42" t="s">
        <v>44</v>
      </c>
      <c r="AE42" t="s">
        <v>43</v>
      </c>
      <c r="AJ42">
        <v>1</v>
      </c>
      <c r="AK42" t="e">
        <v>#N/A</v>
      </c>
      <c r="AN42" t="s">
        <v>517</v>
      </c>
    </row>
    <row r="43" spans="1:40" hidden="1" x14ac:dyDescent="0.25">
      <c r="A43" t="s">
        <v>156</v>
      </c>
      <c r="B43" t="s">
        <v>330</v>
      </c>
      <c r="C43" t="s">
        <v>372</v>
      </c>
      <c r="D43">
        <v>24</v>
      </c>
      <c r="E43">
        <v>24435</v>
      </c>
      <c r="F43" t="s">
        <v>398</v>
      </c>
      <c r="H43" t="s">
        <v>451</v>
      </c>
      <c r="I43" t="s">
        <v>511</v>
      </c>
      <c r="J43" t="s">
        <v>511</v>
      </c>
      <c r="K43" t="s">
        <v>812</v>
      </c>
      <c r="L43" t="s">
        <v>492</v>
      </c>
      <c r="M43" t="s">
        <v>541</v>
      </c>
      <c r="N43" t="s">
        <v>813</v>
      </c>
      <c r="O43" t="s">
        <v>814</v>
      </c>
      <c r="P43">
        <v>129</v>
      </c>
      <c r="Q43">
        <v>45370</v>
      </c>
      <c r="R43">
        <v>45393</v>
      </c>
      <c r="S43" t="s">
        <v>683</v>
      </c>
      <c r="U43" t="s">
        <v>910</v>
      </c>
      <c r="V43" t="s">
        <v>7</v>
      </c>
      <c r="W43" t="s">
        <v>8</v>
      </c>
      <c r="X43" t="s">
        <v>28</v>
      </c>
      <c r="Y43">
        <v>216289</v>
      </c>
      <c r="Z43" t="s">
        <v>33</v>
      </c>
      <c r="AA43" t="s">
        <v>34</v>
      </c>
      <c r="AE43" t="s">
        <v>33</v>
      </c>
      <c r="AJ43">
        <v>1</v>
      </c>
      <c r="AK43" t="e">
        <v>#N/A</v>
      </c>
      <c r="AN43" t="s">
        <v>517</v>
      </c>
    </row>
    <row r="44" spans="1:40" hidden="1" x14ac:dyDescent="0.25">
      <c r="A44" t="s">
        <v>156</v>
      </c>
      <c r="B44" t="s">
        <v>330</v>
      </c>
      <c r="C44" t="s">
        <v>372</v>
      </c>
      <c r="D44">
        <v>24</v>
      </c>
      <c r="E44">
        <v>24435</v>
      </c>
      <c r="F44" t="s">
        <v>398</v>
      </c>
      <c r="H44" t="s">
        <v>451</v>
      </c>
      <c r="I44" t="s">
        <v>511</v>
      </c>
      <c r="J44" t="s">
        <v>511</v>
      </c>
      <c r="K44" t="s">
        <v>812</v>
      </c>
      <c r="L44" t="s">
        <v>492</v>
      </c>
      <c r="M44" t="s">
        <v>541</v>
      </c>
      <c r="N44" t="s">
        <v>813</v>
      </c>
      <c r="O44" t="s">
        <v>814</v>
      </c>
      <c r="P44">
        <v>129</v>
      </c>
      <c r="Q44">
        <v>45370</v>
      </c>
      <c r="R44">
        <v>45393</v>
      </c>
      <c r="S44" t="s">
        <v>683</v>
      </c>
      <c r="U44" t="s">
        <v>910</v>
      </c>
      <c r="V44" t="s">
        <v>7</v>
      </c>
      <c r="W44" t="s">
        <v>8</v>
      </c>
      <c r="X44" t="s">
        <v>100</v>
      </c>
      <c r="Y44">
        <v>216395</v>
      </c>
      <c r="Z44" t="s">
        <v>101</v>
      </c>
      <c r="AA44" t="s">
        <v>102</v>
      </c>
      <c r="AE44" t="s">
        <v>101</v>
      </c>
      <c r="AJ44">
        <v>1</v>
      </c>
      <c r="AK44" t="e">
        <v>#N/A</v>
      </c>
      <c r="AN44" t="s">
        <v>517</v>
      </c>
    </row>
    <row r="45" spans="1:40" hidden="1" x14ac:dyDescent="0.25">
      <c r="A45" t="s">
        <v>156</v>
      </c>
      <c r="B45" t="s">
        <v>330</v>
      </c>
      <c r="C45" t="s">
        <v>372</v>
      </c>
      <c r="D45">
        <v>24</v>
      </c>
      <c r="E45">
        <v>24435</v>
      </c>
      <c r="F45" t="s">
        <v>398</v>
      </c>
      <c r="H45" t="s">
        <v>451</v>
      </c>
      <c r="I45" t="s">
        <v>511</v>
      </c>
      <c r="J45" t="s">
        <v>511</v>
      </c>
      <c r="K45" t="s">
        <v>812</v>
      </c>
      <c r="L45" t="s">
        <v>492</v>
      </c>
      <c r="M45" t="s">
        <v>542</v>
      </c>
      <c r="N45" t="s">
        <v>813</v>
      </c>
      <c r="O45" t="s">
        <v>814</v>
      </c>
      <c r="P45">
        <v>129</v>
      </c>
      <c r="Q45">
        <v>45370</v>
      </c>
      <c r="R45">
        <v>45393</v>
      </c>
      <c r="S45" t="s">
        <v>683</v>
      </c>
      <c r="U45" t="s">
        <v>910</v>
      </c>
      <c r="V45" t="s">
        <v>7</v>
      </c>
      <c r="W45" t="s">
        <v>8</v>
      </c>
      <c r="X45" t="s">
        <v>70</v>
      </c>
      <c r="Y45">
        <v>255221</v>
      </c>
      <c r="Z45" t="s">
        <v>79</v>
      </c>
      <c r="AA45" t="s">
        <v>80</v>
      </c>
      <c r="AE45" t="s">
        <v>79</v>
      </c>
      <c r="AJ45">
        <v>2</v>
      </c>
      <c r="AK45" t="e">
        <v>#N/A</v>
      </c>
      <c r="AN45" t="s">
        <v>517</v>
      </c>
    </row>
    <row r="46" spans="1:40" hidden="1" x14ac:dyDescent="0.25">
      <c r="A46" t="s">
        <v>156</v>
      </c>
      <c r="B46" t="s">
        <v>330</v>
      </c>
      <c r="C46" t="s">
        <v>372</v>
      </c>
      <c r="D46">
        <v>24</v>
      </c>
      <c r="E46">
        <v>24435</v>
      </c>
      <c r="F46" t="s">
        <v>398</v>
      </c>
      <c r="H46" t="s">
        <v>451</v>
      </c>
      <c r="I46" t="s">
        <v>511</v>
      </c>
      <c r="J46" t="s">
        <v>511</v>
      </c>
      <c r="K46" t="s">
        <v>812</v>
      </c>
      <c r="L46" t="s">
        <v>492</v>
      </c>
      <c r="M46" t="s">
        <v>542</v>
      </c>
      <c r="N46" t="s">
        <v>813</v>
      </c>
      <c r="O46" t="s">
        <v>814</v>
      </c>
      <c r="P46">
        <v>129</v>
      </c>
      <c r="Q46">
        <v>45370</v>
      </c>
      <c r="R46">
        <v>45393</v>
      </c>
      <c r="S46" t="s">
        <v>683</v>
      </c>
      <c r="U46" t="s">
        <v>910</v>
      </c>
      <c r="V46" t="s">
        <v>7</v>
      </c>
      <c r="W46" t="s">
        <v>8</v>
      </c>
      <c r="X46" t="s">
        <v>70</v>
      </c>
      <c r="Y46">
        <v>216150</v>
      </c>
      <c r="Z46" t="s">
        <v>91</v>
      </c>
      <c r="AA46" t="s">
        <v>216</v>
      </c>
      <c r="AE46" t="s">
        <v>91</v>
      </c>
      <c r="AJ46">
        <v>1</v>
      </c>
      <c r="AK46" t="e">
        <v>#N/A</v>
      </c>
      <c r="AN46" t="s">
        <v>517</v>
      </c>
    </row>
    <row r="47" spans="1:40" hidden="1" x14ac:dyDescent="0.25">
      <c r="A47" t="s">
        <v>156</v>
      </c>
      <c r="B47" t="s">
        <v>336</v>
      </c>
      <c r="C47" t="s">
        <v>362</v>
      </c>
      <c r="D47">
        <v>35</v>
      </c>
      <c r="E47">
        <v>35023</v>
      </c>
      <c r="F47" t="s">
        <v>411</v>
      </c>
      <c r="H47" t="s">
        <v>451</v>
      </c>
      <c r="I47" t="s">
        <v>511</v>
      </c>
      <c r="J47" t="s">
        <v>511</v>
      </c>
      <c r="K47" t="s">
        <v>749</v>
      </c>
      <c r="L47" t="s">
        <v>495</v>
      </c>
      <c r="M47" t="s">
        <v>543</v>
      </c>
      <c r="N47" t="s">
        <v>750</v>
      </c>
      <c r="O47" t="s">
        <v>751</v>
      </c>
      <c r="P47">
        <v>71</v>
      </c>
      <c r="Q47">
        <v>45376</v>
      </c>
      <c r="R47">
        <v>45404</v>
      </c>
      <c r="S47" t="s">
        <v>683</v>
      </c>
      <c r="U47" t="s">
        <v>910</v>
      </c>
      <c r="V47" t="s">
        <v>7</v>
      </c>
      <c r="W47" t="s">
        <v>8</v>
      </c>
      <c r="X47" t="s">
        <v>70</v>
      </c>
      <c r="Y47">
        <v>216125</v>
      </c>
      <c r="Z47" t="s">
        <v>86</v>
      </c>
      <c r="AA47" t="s">
        <v>87</v>
      </c>
      <c r="AE47" t="s">
        <v>86</v>
      </c>
      <c r="AJ47">
        <v>1</v>
      </c>
      <c r="AK47" t="e">
        <v>#N/A</v>
      </c>
      <c r="AN47" t="s">
        <v>517</v>
      </c>
    </row>
    <row r="48" spans="1:40" hidden="1" x14ac:dyDescent="0.25">
      <c r="A48" t="s">
        <v>156</v>
      </c>
      <c r="B48" t="s">
        <v>336</v>
      </c>
      <c r="C48" t="s">
        <v>362</v>
      </c>
      <c r="D48">
        <v>35</v>
      </c>
      <c r="E48">
        <v>35023</v>
      </c>
      <c r="F48" t="s">
        <v>411</v>
      </c>
      <c r="H48" t="s">
        <v>451</v>
      </c>
      <c r="I48" t="s">
        <v>511</v>
      </c>
      <c r="J48" t="s">
        <v>511</v>
      </c>
      <c r="K48" t="s">
        <v>749</v>
      </c>
      <c r="L48" t="s">
        <v>495</v>
      </c>
      <c r="M48" t="s">
        <v>543</v>
      </c>
      <c r="N48" t="s">
        <v>750</v>
      </c>
      <c r="O48" t="s">
        <v>751</v>
      </c>
      <c r="P48">
        <v>71</v>
      </c>
      <c r="Q48">
        <v>45376</v>
      </c>
      <c r="R48">
        <v>45404</v>
      </c>
      <c r="S48" t="s">
        <v>683</v>
      </c>
      <c r="U48" t="s">
        <v>910</v>
      </c>
      <c r="V48" t="s">
        <v>7</v>
      </c>
      <c r="W48" t="s">
        <v>8</v>
      </c>
      <c r="X48" t="s">
        <v>133</v>
      </c>
      <c r="Y48">
        <v>216426</v>
      </c>
      <c r="Z48" t="s">
        <v>139</v>
      </c>
      <c r="AA48" t="s">
        <v>140</v>
      </c>
      <c r="AE48" t="s">
        <v>139</v>
      </c>
      <c r="AJ48">
        <v>1</v>
      </c>
      <c r="AK48" t="e">
        <v>#N/A</v>
      </c>
      <c r="AN48" t="s">
        <v>517</v>
      </c>
    </row>
    <row r="49" spans="1:40" hidden="1" x14ac:dyDescent="0.25">
      <c r="A49" t="s">
        <v>156</v>
      </c>
      <c r="B49" t="s">
        <v>336</v>
      </c>
      <c r="C49" t="s">
        <v>362</v>
      </c>
      <c r="D49">
        <v>35</v>
      </c>
      <c r="E49">
        <v>35023</v>
      </c>
      <c r="F49" t="s">
        <v>411</v>
      </c>
      <c r="H49" t="s">
        <v>451</v>
      </c>
      <c r="I49" t="s">
        <v>511</v>
      </c>
      <c r="J49" t="s">
        <v>511</v>
      </c>
      <c r="K49" t="s">
        <v>749</v>
      </c>
      <c r="L49" t="s">
        <v>495</v>
      </c>
      <c r="M49" t="s">
        <v>543</v>
      </c>
      <c r="N49" t="s">
        <v>750</v>
      </c>
      <c r="O49" t="s">
        <v>751</v>
      </c>
      <c r="P49">
        <v>71</v>
      </c>
      <c r="Q49">
        <v>45376</v>
      </c>
      <c r="R49">
        <v>45404</v>
      </c>
      <c r="S49" t="s">
        <v>683</v>
      </c>
      <c r="U49" t="s">
        <v>910</v>
      </c>
      <c r="V49" t="s">
        <v>7</v>
      </c>
      <c r="W49" t="s">
        <v>8</v>
      </c>
      <c r="X49" t="s">
        <v>48</v>
      </c>
      <c r="Y49">
        <v>215800</v>
      </c>
      <c r="Z49" t="s">
        <v>49</v>
      </c>
      <c r="AA49" t="s">
        <v>50</v>
      </c>
      <c r="AE49" t="s">
        <v>49</v>
      </c>
      <c r="AJ49">
        <v>4</v>
      </c>
      <c r="AK49" t="e">
        <v>#N/A</v>
      </c>
      <c r="AN49" t="s">
        <v>517</v>
      </c>
    </row>
    <row r="50" spans="1:40" hidden="1" x14ac:dyDescent="0.25">
      <c r="A50" t="s">
        <v>156</v>
      </c>
      <c r="B50" t="s">
        <v>336</v>
      </c>
      <c r="C50" t="s">
        <v>362</v>
      </c>
      <c r="D50">
        <v>35</v>
      </c>
      <c r="E50">
        <v>35023</v>
      </c>
      <c r="F50" t="s">
        <v>411</v>
      </c>
      <c r="H50" t="s">
        <v>451</v>
      </c>
      <c r="I50" t="s">
        <v>511</v>
      </c>
      <c r="J50" t="s">
        <v>511</v>
      </c>
      <c r="K50" t="s">
        <v>749</v>
      </c>
      <c r="L50" t="s">
        <v>495</v>
      </c>
      <c r="M50" t="s">
        <v>543</v>
      </c>
      <c r="N50" t="s">
        <v>750</v>
      </c>
      <c r="O50" t="s">
        <v>751</v>
      </c>
      <c r="P50">
        <v>71</v>
      </c>
      <c r="Q50">
        <v>45376</v>
      </c>
      <c r="R50">
        <v>45404</v>
      </c>
      <c r="S50" t="s">
        <v>683</v>
      </c>
      <c r="U50" t="s">
        <v>910</v>
      </c>
      <c r="V50" t="s">
        <v>7</v>
      </c>
      <c r="W50" t="s">
        <v>8</v>
      </c>
      <c r="X50" t="s">
        <v>13</v>
      </c>
      <c r="Y50">
        <v>216361</v>
      </c>
      <c r="Z50" t="s">
        <v>14</v>
      </c>
      <c r="AA50" t="s">
        <v>15</v>
      </c>
      <c r="AE50" t="s">
        <v>14</v>
      </c>
      <c r="AJ50">
        <v>2</v>
      </c>
      <c r="AK50" t="e">
        <v>#N/A</v>
      </c>
      <c r="AN50" t="s">
        <v>517</v>
      </c>
    </row>
    <row r="51" spans="1:40" hidden="1" x14ac:dyDescent="0.25">
      <c r="A51" t="s">
        <v>156</v>
      </c>
      <c r="B51" t="s">
        <v>336</v>
      </c>
      <c r="C51" t="s">
        <v>362</v>
      </c>
      <c r="D51">
        <v>35</v>
      </c>
      <c r="E51">
        <v>35023</v>
      </c>
      <c r="F51" t="s">
        <v>411</v>
      </c>
      <c r="H51" t="s">
        <v>451</v>
      </c>
      <c r="I51" t="s">
        <v>511</v>
      </c>
      <c r="J51" t="s">
        <v>511</v>
      </c>
      <c r="K51" t="s">
        <v>749</v>
      </c>
      <c r="L51" t="s">
        <v>495</v>
      </c>
      <c r="M51" t="s">
        <v>544</v>
      </c>
      <c r="N51" t="s">
        <v>750</v>
      </c>
      <c r="O51" t="s">
        <v>751</v>
      </c>
      <c r="P51">
        <v>71</v>
      </c>
      <c r="Q51">
        <v>45376</v>
      </c>
      <c r="R51">
        <v>45404</v>
      </c>
      <c r="S51" t="s">
        <v>683</v>
      </c>
      <c r="U51" t="s">
        <v>910</v>
      </c>
      <c r="V51" t="s">
        <v>7</v>
      </c>
      <c r="W51" t="s">
        <v>8</v>
      </c>
      <c r="X51" t="s">
        <v>121</v>
      </c>
      <c r="Y51">
        <v>203146</v>
      </c>
      <c r="Z51" t="s">
        <v>127</v>
      </c>
      <c r="AA51" t="s">
        <v>128</v>
      </c>
      <c r="AE51" t="s">
        <v>127</v>
      </c>
      <c r="AJ51">
        <v>18</v>
      </c>
      <c r="AK51" t="e">
        <v>#N/A</v>
      </c>
      <c r="AN51" t="s">
        <v>517</v>
      </c>
    </row>
    <row r="52" spans="1:40" hidden="1" x14ac:dyDescent="0.25">
      <c r="A52" t="s">
        <v>156</v>
      </c>
      <c r="B52" t="s">
        <v>336</v>
      </c>
      <c r="C52" t="s">
        <v>362</v>
      </c>
      <c r="D52">
        <v>35</v>
      </c>
      <c r="E52">
        <v>35023</v>
      </c>
      <c r="F52" t="s">
        <v>411</v>
      </c>
      <c r="H52" t="s">
        <v>451</v>
      </c>
      <c r="I52" t="s">
        <v>511</v>
      </c>
      <c r="J52" t="s">
        <v>511</v>
      </c>
      <c r="K52" t="s">
        <v>749</v>
      </c>
      <c r="L52" t="s">
        <v>495</v>
      </c>
      <c r="M52" t="s">
        <v>544</v>
      </c>
      <c r="N52" t="s">
        <v>750</v>
      </c>
      <c r="O52" t="s">
        <v>751</v>
      </c>
      <c r="P52">
        <v>71</v>
      </c>
      <c r="Q52">
        <v>45376</v>
      </c>
      <c r="R52">
        <v>45404</v>
      </c>
      <c r="S52" t="s">
        <v>683</v>
      </c>
      <c r="U52" t="s">
        <v>910</v>
      </c>
      <c r="V52" t="s">
        <v>7</v>
      </c>
      <c r="W52" t="s">
        <v>8</v>
      </c>
      <c r="X52" t="s">
        <v>133</v>
      </c>
      <c r="Y52">
        <v>216426</v>
      </c>
      <c r="Z52" t="s">
        <v>139</v>
      </c>
      <c r="AA52" t="s">
        <v>140</v>
      </c>
      <c r="AE52" t="s">
        <v>139</v>
      </c>
      <c r="AJ52">
        <v>4</v>
      </c>
      <c r="AK52" t="e">
        <v>#N/A</v>
      </c>
      <c r="AN52" t="s">
        <v>517</v>
      </c>
    </row>
    <row r="53" spans="1:40" hidden="1" x14ac:dyDescent="0.25">
      <c r="A53" t="s">
        <v>156</v>
      </c>
      <c r="B53" t="s">
        <v>336</v>
      </c>
      <c r="C53" t="s">
        <v>362</v>
      </c>
      <c r="D53">
        <v>35</v>
      </c>
      <c r="E53">
        <v>35023</v>
      </c>
      <c r="F53" t="s">
        <v>411</v>
      </c>
      <c r="H53" t="s">
        <v>451</v>
      </c>
      <c r="I53" t="s">
        <v>511</v>
      </c>
      <c r="J53" t="s">
        <v>511</v>
      </c>
      <c r="K53" t="s">
        <v>749</v>
      </c>
      <c r="L53" t="s">
        <v>495</v>
      </c>
      <c r="M53" t="s">
        <v>544</v>
      </c>
      <c r="N53" t="s">
        <v>750</v>
      </c>
      <c r="O53" t="s">
        <v>751</v>
      </c>
      <c r="P53">
        <v>71</v>
      </c>
      <c r="Q53">
        <v>45376</v>
      </c>
      <c r="R53">
        <v>45404</v>
      </c>
      <c r="S53" t="s">
        <v>683</v>
      </c>
      <c r="U53" t="s">
        <v>910</v>
      </c>
      <c r="V53" t="s">
        <v>7</v>
      </c>
      <c r="W53" t="s">
        <v>8</v>
      </c>
      <c r="X53" t="s">
        <v>48</v>
      </c>
      <c r="Y53">
        <v>215800</v>
      </c>
      <c r="Z53" t="s">
        <v>49</v>
      </c>
      <c r="AA53" t="s">
        <v>50</v>
      </c>
      <c r="AE53" t="s">
        <v>49</v>
      </c>
      <c r="AJ53">
        <v>1</v>
      </c>
      <c r="AK53" t="e">
        <v>#N/A</v>
      </c>
      <c r="AN53" t="s">
        <v>517</v>
      </c>
    </row>
    <row r="54" spans="1:40" hidden="1" x14ac:dyDescent="0.25">
      <c r="A54" t="s">
        <v>156</v>
      </c>
      <c r="B54" t="s">
        <v>336</v>
      </c>
      <c r="C54" t="s">
        <v>362</v>
      </c>
      <c r="D54">
        <v>35</v>
      </c>
      <c r="E54">
        <v>35023</v>
      </c>
      <c r="F54" t="s">
        <v>411</v>
      </c>
      <c r="H54" t="s">
        <v>451</v>
      </c>
      <c r="I54" t="s">
        <v>511</v>
      </c>
      <c r="J54" t="s">
        <v>511</v>
      </c>
      <c r="K54" t="s">
        <v>749</v>
      </c>
      <c r="L54" t="s">
        <v>495</v>
      </c>
      <c r="M54" t="s">
        <v>545</v>
      </c>
      <c r="N54" t="s">
        <v>750</v>
      </c>
      <c r="O54" t="s">
        <v>751</v>
      </c>
      <c r="P54">
        <v>71</v>
      </c>
      <c r="Q54">
        <v>45376</v>
      </c>
      <c r="R54">
        <v>45404</v>
      </c>
      <c r="S54" t="s">
        <v>683</v>
      </c>
      <c r="U54" t="s">
        <v>910</v>
      </c>
      <c r="V54" t="s">
        <v>7</v>
      </c>
      <c r="W54" t="s">
        <v>8</v>
      </c>
      <c r="X54" t="s">
        <v>70</v>
      </c>
      <c r="Y54">
        <v>216150</v>
      </c>
      <c r="Z54" t="s">
        <v>91</v>
      </c>
      <c r="AA54" t="s">
        <v>216</v>
      </c>
      <c r="AE54" t="s">
        <v>91</v>
      </c>
      <c r="AJ54">
        <v>1</v>
      </c>
      <c r="AK54" t="e">
        <v>#N/A</v>
      </c>
      <c r="AN54" t="s">
        <v>517</v>
      </c>
    </row>
    <row r="55" spans="1:40" hidden="1" x14ac:dyDescent="0.25">
      <c r="A55" t="s">
        <v>156</v>
      </c>
      <c r="B55" t="s">
        <v>336</v>
      </c>
      <c r="C55" t="s">
        <v>362</v>
      </c>
      <c r="D55">
        <v>35</v>
      </c>
      <c r="E55">
        <v>35023</v>
      </c>
      <c r="F55" t="s">
        <v>411</v>
      </c>
      <c r="H55" t="s">
        <v>451</v>
      </c>
      <c r="I55" t="s">
        <v>511</v>
      </c>
      <c r="J55" t="s">
        <v>511</v>
      </c>
      <c r="K55" t="s">
        <v>749</v>
      </c>
      <c r="L55" t="s">
        <v>495</v>
      </c>
      <c r="M55" t="s">
        <v>545</v>
      </c>
      <c r="N55" t="s">
        <v>750</v>
      </c>
      <c r="O55" t="s">
        <v>751</v>
      </c>
      <c r="P55">
        <v>71</v>
      </c>
      <c r="Q55">
        <v>45376</v>
      </c>
      <c r="R55">
        <v>45404</v>
      </c>
      <c r="S55" t="s">
        <v>683</v>
      </c>
      <c r="U55" t="s">
        <v>910</v>
      </c>
      <c r="V55" t="s">
        <v>7</v>
      </c>
      <c r="W55" t="s">
        <v>8</v>
      </c>
      <c r="X55" t="s">
        <v>121</v>
      </c>
      <c r="Y55">
        <v>203146</v>
      </c>
      <c r="Z55" t="s">
        <v>127</v>
      </c>
      <c r="AA55" t="s">
        <v>128</v>
      </c>
      <c r="AE55" t="s">
        <v>127</v>
      </c>
      <c r="AJ55">
        <v>4</v>
      </c>
      <c r="AK55" t="e">
        <v>#N/A</v>
      </c>
      <c r="AN55" t="s">
        <v>517</v>
      </c>
    </row>
    <row r="56" spans="1:40" hidden="1" x14ac:dyDescent="0.25">
      <c r="A56" t="s">
        <v>156</v>
      </c>
      <c r="B56" t="s">
        <v>336</v>
      </c>
      <c r="C56" t="s">
        <v>362</v>
      </c>
      <c r="D56">
        <v>35</v>
      </c>
      <c r="E56">
        <v>35023</v>
      </c>
      <c r="F56" t="s">
        <v>411</v>
      </c>
      <c r="H56" t="s">
        <v>451</v>
      </c>
      <c r="I56" t="s">
        <v>511</v>
      </c>
      <c r="J56" t="s">
        <v>511</v>
      </c>
      <c r="K56" t="s">
        <v>749</v>
      </c>
      <c r="L56" t="s">
        <v>495</v>
      </c>
      <c r="M56" t="s">
        <v>545</v>
      </c>
      <c r="N56" t="s">
        <v>750</v>
      </c>
      <c r="O56" t="s">
        <v>751</v>
      </c>
      <c r="P56">
        <v>71</v>
      </c>
      <c r="Q56">
        <v>45376</v>
      </c>
      <c r="R56">
        <v>45404</v>
      </c>
      <c r="S56" t="s">
        <v>683</v>
      </c>
      <c r="U56" t="s">
        <v>910</v>
      </c>
      <c r="V56" t="s">
        <v>7</v>
      </c>
      <c r="W56" t="s">
        <v>8</v>
      </c>
      <c r="X56" t="s">
        <v>70</v>
      </c>
      <c r="Y56">
        <v>203029</v>
      </c>
      <c r="Z56" t="s">
        <v>90</v>
      </c>
      <c r="AA56" t="s">
        <v>215</v>
      </c>
      <c r="AE56" t="s">
        <v>90</v>
      </c>
      <c r="AJ56">
        <v>2</v>
      </c>
      <c r="AK56" t="e">
        <v>#N/A</v>
      </c>
      <c r="AN56" t="s">
        <v>517</v>
      </c>
    </row>
    <row r="57" spans="1:40" hidden="1" x14ac:dyDescent="0.25">
      <c r="A57" t="s">
        <v>156</v>
      </c>
      <c r="B57" t="s">
        <v>336</v>
      </c>
      <c r="C57" t="s">
        <v>362</v>
      </c>
      <c r="D57">
        <v>35</v>
      </c>
      <c r="E57">
        <v>35023</v>
      </c>
      <c r="F57" t="s">
        <v>411</v>
      </c>
      <c r="H57" t="s">
        <v>451</v>
      </c>
      <c r="I57" t="s">
        <v>511</v>
      </c>
      <c r="J57" t="s">
        <v>511</v>
      </c>
      <c r="K57" t="s">
        <v>749</v>
      </c>
      <c r="L57" t="s">
        <v>495</v>
      </c>
      <c r="M57" t="s">
        <v>545</v>
      </c>
      <c r="N57" t="s">
        <v>750</v>
      </c>
      <c r="O57" t="s">
        <v>751</v>
      </c>
      <c r="P57">
        <v>71</v>
      </c>
      <c r="Q57">
        <v>45376</v>
      </c>
      <c r="R57">
        <v>45404</v>
      </c>
      <c r="S57" t="s">
        <v>683</v>
      </c>
      <c r="U57" t="s">
        <v>910</v>
      </c>
      <c r="V57" t="s">
        <v>7</v>
      </c>
      <c r="W57" t="s">
        <v>8</v>
      </c>
      <c r="X57" t="s">
        <v>28</v>
      </c>
      <c r="Y57">
        <v>216289</v>
      </c>
      <c r="Z57" t="s">
        <v>33</v>
      </c>
      <c r="AA57" t="s">
        <v>34</v>
      </c>
      <c r="AE57" t="s">
        <v>33</v>
      </c>
      <c r="AJ57">
        <v>1</v>
      </c>
      <c r="AK57" t="e">
        <v>#N/A</v>
      </c>
      <c r="AN57" t="s">
        <v>517</v>
      </c>
    </row>
    <row r="58" spans="1:40" hidden="1" x14ac:dyDescent="0.25">
      <c r="A58" t="s">
        <v>156</v>
      </c>
      <c r="B58" t="s">
        <v>336</v>
      </c>
      <c r="C58" t="s">
        <v>362</v>
      </c>
      <c r="D58">
        <v>35</v>
      </c>
      <c r="E58">
        <v>35023</v>
      </c>
      <c r="F58" t="s">
        <v>411</v>
      </c>
      <c r="H58" t="s">
        <v>451</v>
      </c>
      <c r="I58" t="s">
        <v>511</v>
      </c>
      <c r="J58" t="s">
        <v>511</v>
      </c>
      <c r="K58" t="s">
        <v>749</v>
      </c>
      <c r="L58" t="s">
        <v>495</v>
      </c>
      <c r="M58" t="s">
        <v>545</v>
      </c>
      <c r="N58" t="s">
        <v>750</v>
      </c>
      <c r="O58" t="s">
        <v>751</v>
      </c>
      <c r="P58">
        <v>71</v>
      </c>
      <c r="Q58">
        <v>45376</v>
      </c>
      <c r="R58">
        <v>45404</v>
      </c>
      <c r="S58" t="s">
        <v>683</v>
      </c>
      <c r="U58" t="s">
        <v>910</v>
      </c>
      <c r="V58" t="s">
        <v>7</v>
      </c>
      <c r="W58" t="s">
        <v>8</v>
      </c>
      <c r="X58" t="s">
        <v>70</v>
      </c>
      <c r="Y58">
        <v>28898</v>
      </c>
      <c r="Z58" t="s">
        <v>84</v>
      </c>
      <c r="AA58" t="s">
        <v>85</v>
      </c>
      <c r="AE58" t="s">
        <v>84</v>
      </c>
      <c r="AJ58">
        <v>1</v>
      </c>
      <c r="AK58" t="e">
        <v>#N/A</v>
      </c>
      <c r="AN58" t="s">
        <v>517</v>
      </c>
    </row>
    <row r="59" spans="1:40" hidden="1" x14ac:dyDescent="0.25">
      <c r="A59" t="s">
        <v>156</v>
      </c>
      <c r="B59" t="s">
        <v>336</v>
      </c>
      <c r="C59" t="s">
        <v>362</v>
      </c>
      <c r="D59">
        <v>35</v>
      </c>
      <c r="E59">
        <v>35023</v>
      </c>
      <c r="F59" t="s">
        <v>411</v>
      </c>
      <c r="H59" t="s">
        <v>451</v>
      </c>
      <c r="I59" t="s">
        <v>511</v>
      </c>
      <c r="J59" t="s">
        <v>511</v>
      </c>
      <c r="K59" t="s">
        <v>749</v>
      </c>
      <c r="L59" t="s">
        <v>495</v>
      </c>
      <c r="M59" t="s">
        <v>545</v>
      </c>
      <c r="N59" t="s">
        <v>750</v>
      </c>
      <c r="O59" t="s">
        <v>751</v>
      </c>
      <c r="P59">
        <v>71</v>
      </c>
      <c r="Q59">
        <v>45376</v>
      </c>
      <c r="R59">
        <v>45404</v>
      </c>
      <c r="S59" t="s">
        <v>683</v>
      </c>
      <c r="U59" t="s">
        <v>910</v>
      </c>
      <c r="V59" t="s">
        <v>7</v>
      </c>
      <c r="W59" t="s">
        <v>8</v>
      </c>
      <c r="X59" t="s">
        <v>105</v>
      </c>
      <c r="Y59">
        <v>215877</v>
      </c>
      <c r="Z59" t="s">
        <v>112</v>
      </c>
      <c r="AA59" t="s">
        <v>113</v>
      </c>
      <c r="AE59" t="s">
        <v>112</v>
      </c>
      <c r="AJ59">
        <v>1</v>
      </c>
      <c r="AK59" t="e">
        <v>#N/A</v>
      </c>
      <c r="AN59" t="s">
        <v>517</v>
      </c>
    </row>
    <row r="60" spans="1:40" hidden="1" x14ac:dyDescent="0.25">
      <c r="A60" t="s">
        <v>156</v>
      </c>
      <c r="B60" t="s">
        <v>336</v>
      </c>
      <c r="C60" t="s">
        <v>362</v>
      </c>
      <c r="D60">
        <v>35</v>
      </c>
      <c r="E60">
        <v>35023</v>
      </c>
      <c r="F60" t="s">
        <v>411</v>
      </c>
      <c r="H60" t="s">
        <v>451</v>
      </c>
      <c r="I60" t="s">
        <v>511</v>
      </c>
      <c r="J60" t="s">
        <v>511</v>
      </c>
      <c r="K60" t="s">
        <v>749</v>
      </c>
      <c r="L60" t="s">
        <v>495</v>
      </c>
      <c r="M60" t="s">
        <v>545</v>
      </c>
      <c r="N60" t="s">
        <v>750</v>
      </c>
      <c r="O60" t="s">
        <v>751</v>
      </c>
      <c r="P60">
        <v>71</v>
      </c>
      <c r="Q60">
        <v>45376</v>
      </c>
      <c r="R60">
        <v>45404</v>
      </c>
      <c r="S60" t="s">
        <v>683</v>
      </c>
      <c r="U60" t="s">
        <v>910</v>
      </c>
      <c r="V60" t="s">
        <v>7</v>
      </c>
      <c r="W60" t="s">
        <v>8</v>
      </c>
      <c r="X60" t="s">
        <v>28</v>
      </c>
      <c r="Y60">
        <v>216269</v>
      </c>
      <c r="Z60" t="s">
        <v>37</v>
      </c>
      <c r="AA60" t="s">
        <v>38</v>
      </c>
      <c r="AE60" t="s">
        <v>37</v>
      </c>
      <c r="AJ60">
        <v>3</v>
      </c>
      <c r="AK60" t="e">
        <v>#N/A</v>
      </c>
      <c r="AN60" t="s">
        <v>517</v>
      </c>
    </row>
    <row r="61" spans="1:40" hidden="1" x14ac:dyDescent="0.25">
      <c r="A61" t="s">
        <v>156</v>
      </c>
      <c r="B61" t="s">
        <v>336</v>
      </c>
      <c r="C61" t="s">
        <v>362</v>
      </c>
      <c r="D61">
        <v>35</v>
      </c>
      <c r="E61">
        <v>35023</v>
      </c>
      <c r="F61" t="s">
        <v>411</v>
      </c>
      <c r="H61" t="s">
        <v>451</v>
      </c>
      <c r="I61" t="s">
        <v>511</v>
      </c>
      <c r="J61" t="s">
        <v>511</v>
      </c>
      <c r="K61" t="s">
        <v>749</v>
      </c>
      <c r="L61" t="s">
        <v>495</v>
      </c>
      <c r="M61" t="s">
        <v>545</v>
      </c>
      <c r="N61" t="s">
        <v>750</v>
      </c>
      <c r="O61" t="s">
        <v>751</v>
      </c>
      <c r="P61">
        <v>71</v>
      </c>
      <c r="Q61">
        <v>45376</v>
      </c>
      <c r="R61">
        <v>45404</v>
      </c>
      <c r="S61" t="s">
        <v>683</v>
      </c>
      <c r="U61" t="s">
        <v>910</v>
      </c>
      <c r="V61" t="s">
        <v>7</v>
      </c>
      <c r="W61" t="s">
        <v>8</v>
      </c>
      <c r="X61" t="s">
        <v>121</v>
      </c>
      <c r="Y61">
        <v>203146</v>
      </c>
      <c r="Z61" t="s">
        <v>127</v>
      </c>
      <c r="AA61" t="s">
        <v>128</v>
      </c>
      <c r="AE61" t="s">
        <v>127</v>
      </c>
      <c r="AJ61">
        <v>4</v>
      </c>
      <c r="AK61" t="e">
        <v>#N/A</v>
      </c>
      <c r="AN61" t="s">
        <v>517</v>
      </c>
    </row>
    <row r="62" spans="1:40" hidden="1" x14ac:dyDescent="0.25">
      <c r="A62" t="s">
        <v>156</v>
      </c>
      <c r="B62" t="s">
        <v>336</v>
      </c>
      <c r="C62" t="s">
        <v>362</v>
      </c>
      <c r="D62">
        <v>35</v>
      </c>
      <c r="E62">
        <v>35023</v>
      </c>
      <c r="F62" t="s">
        <v>411</v>
      </c>
      <c r="H62" t="s">
        <v>451</v>
      </c>
      <c r="I62" t="s">
        <v>511</v>
      </c>
      <c r="J62" t="s">
        <v>511</v>
      </c>
      <c r="K62" t="s">
        <v>749</v>
      </c>
      <c r="L62" t="s">
        <v>495</v>
      </c>
      <c r="M62" t="s">
        <v>545</v>
      </c>
      <c r="N62" t="s">
        <v>750</v>
      </c>
      <c r="O62" t="s">
        <v>751</v>
      </c>
      <c r="P62">
        <v>71</v>
      </c>
      <c r="Q62">
        <v>45376</v>
      </c>
      <c r="R62">
        <v>45404</v>
      </c>
      <c r="S62" t="s">
        <v>683</v>
      </c>
      <c r="U62" t="s">
        <v>910</v>
      </c>
      <c r="V62" t="s">
        <v>7</v>
      </c>
      <c r="W62" t="s">
        <v>8</v>
      </c>
      <c r="X62" t="s">
        <v>70</v>
      </c>
      <c r="Y62">
        <v>216150</v>
      </c>
      <c r="Z62" t="s">
        <v>91</v>
      </c>
      <c r="AA62" t="s">
        <v>216</v>
      </c>
      <c r="AE62" t="s">
        <v>91</v>
      </c>
      <c r="AJ62">
        <v>7</v>
      </c>
      <c r="AK62" t="e">
        <v>#N/A</v>
      </c>
      <c r="AN62" t="s">
        <v>517</v>
      </c>
    </row>
    <row r="63" spans="1:40" hidden="1" x14ac:dyDescent="0.25">
      <c r="A63" t="s">
        <v>156</v>
      </c>
      <c r="B63" t="s">
        <v>336</v>
      </c>
      <c r="C63" t="s">
        <v>362</v>
      </c>
      <c r="D63">
        <v>35</v>
      </c>
      <c r="E63">
        <v>35023</v>
      </c>
      <c r="F63" t="s">
        <v>411</v>
      </c>
      <c r="H63" t="s">
        <v>451</v>
      </c>
      <c r="I63" t="s">
        <v>511</v>
      </c>
      <c r="J63" t="s">
        <v>511</v>
      </c>
      <c r="K63" t="s">
        <v>749</v>
      </c>
      <c r="L63" t="s">
        <v>495</v>
      </c>
      <c r="M63" t="s">
        <v>545</v>
      </c>
      <c r="N63" t="s">
        <v>750</v>
      </c>
      <c r="O63" t="s">
        <v>751</v>
      </c>
      <c r="P63">
        <v>71</v>
      </c>
      <c r="Q63">
        <v>45376</v>
      </c>
      <c r="R63">
        <v>45404</v>
      </c>
      <c r="S63" t="s">
        <v>683</v>
      </c>
      <c r="U63" t="s">
        <v>910</v>
      </c>
      <c r="V63" t="s">
        <v>7</v>
      </c>
      <c r="W63" t="s">
        <v>8</v>
      </c>
      <c r="X63" t="s">
        <v>70</v>
      </c>
      <c r="Y63">
        <v>203028</v>
      </c>
      <c r="Z63" t="s">
        <v>71</v>
      </c>
      <c r="AA63" t="s">
        <v>72</v>
      </c>
      <c r="AE63" t="s">
        <v>71</v>
      </c>
      <c r="AJ63">
        <v>3</v>
      </c>
      <c r="AK63" t="e">
        <v>#N/A</v>
      </c>
      <c r="AN63" t="s">
        <v>517</v>
      </c>
    </row>
    <row r="64" spans="1:40" hidden="1" x14ac:dyDescent="0.25">
      <c r="A64" t="s">
        <v>156</v>
      </c>
      <c r="B64" t="s">
        <v>336</v>
      </c>
      <c r="C64" t="s">
        <v>362</v>
      </c>
      <c r="D64">
        <v>35</v>
      </c>
      <c r="E64">
        <v>35023</v>
      </c>
      <c r="F64" t="s">
        <v>411</v>
      </c>
      <c r="H64" t="s">
        <v>451</v>
      </c>
      <c r="I64" t="s">
        <v>511</v>
      </c>
      <c r="J64" t="s">
        <v>511</v>
      </c>
      <c r="K64" t="s">
        <v>749</v>
      </c>
      <c r="L64" t="s">
        <v>495</v>
      </c>
      <c r="M64" t="s">
        <v>545</v>
      </c>
      <c r="N64" t="s">
        <v>750</v>
      </c>
      <c r="O64" t="s">
        <v>751</v>
      </c>
      <c r="P64">
        <v>71</v>
      </c>
      <c r="Q64">
        <v>45376</v>
      </c>
      <c r="R64">
        <v>45404</v>
      </c>
      <c r="S64" t="s">
        <v>683</v>
      </c>
      <c r="U64" t="s">
        <v>910</v>
      </c>
      <c r="V64" t="s">
        <v>7</v>
      </c>
      <c r="W64" t="s">
        <v>8</v>
      </c>
      <c r="X64" t="s">
        <v>121</v>
      </c>
      <c r="Y64">
        <v>203146</v>
      </c>
      <c r="Z64" t="s">
        <v>127</v>
      </c>
      <c r="AA64" t="s">
        <v>128</v>
      </c>
      <c r="AE64" t="s">
        <v>127</v>
      </c>
      <c r="AJ64">
        <v>9</v>
      </c>
      <c r="AK64" t="e">
        <v>#N/A</v>
      </c>
      <c r="AN64" t="s">
        <v>517</v>
      </c>
    </row>
    <row r="65" spans="1:40" hidden="1" x14ac:dyDescent="0.25">
      <c r="A65" t="s">
        <v>156</v>
      </c>
      <c r="B65" t="s">
        <v>336</v>
      </c>
      <c r="C65" t="s">
        <v>362</v>
      </c>
      <c r="D65">
        <v>35</v>
      </c>
      <c r="E65">
        <v>35023</v>
      </c>
      <c r="F65" t="s">
        <v>411</v>
      </c>
      <c r="H65" t="s">
        <v>451</v>
      </c>
      <c r="I65" t="s">
        <v>511</v>
      </c>
      <c r="J65" t="s">
        <v>511</v>
      </c>
      <c r="K65" t="s">
        <v>749</v>
      </c>
      <c r="L65" t="s">
        <v>495</v>
      </c>
      <c r="M65" t="s">
        <v>545</v>
      </c>
      <c r="N65" t="s">
        <v>750</v>
      </c>
      <c r="O65" t="s">
        <v>751</v>
      </c>
      <c r="P65">
        <v>71</v>
      </c>
      <c r="Q65">
        <v>45376</v>
      </c>
      <c r="R65">
        <v>45404</v>
      </c>
      <c r="S65" t="s">
        <v>683</v>
      </c>
      <c r="U65" t="s">
        <v>910</v>
      </c>
      <c r="V65" t="s">
        <v>7</v>
      </c>
      <c r="W65" t="s">
        <v>8</v>
      </c>
      <c r="X65" t="s">
        <v>28</v>
      </c>
      <c r="Y65">
        <v>216269</v>
      </c>
      <c r="Z65" t="s">
        <v>37</v>
      </c>
      <c r="AA65" t="s">
        <v>38</v>
      </c>
      <c r="AE65" t="s">
        <v>37</v>
      </c>
      <c r="AJ65">
        <v>1</v>
      </c>
      <c r="AK65" t="e">
        <v>#N/A</v>
      </c>
      <c r="AN65" t="s">
        <v>517</v>
      </c>
    </row>
    <row r="66" spans="1:40" hidden="1" x14ac:dyDescent="0.25">
      <c r="A66" t="s">
        <v>156</v>
      </c>
      <c r="B66" t="s">
        <v>336</v>
      </c>
      <c r="C66" t="s">
        <v>362</v>
      </c>
      <c r="D66">
        <v>35</v>
      </c>
      <c r="E66">
        <v>35023</v>
      </c>
      <c r="F66" t="s">
        <v>411</v>
      </c>
      <c r="H66" t="s">
        <v>451</v>
      </c>
      <c r="I66" t="s">
        <v>511</v>
      </c>
      <c r="J66" t="s">
        <v>511</v>
      </c>
      <c r="K66" t="s">
        <v>749</v>
      </c>
      <c r="L66" t="s">
        <v>495</v>
      </c>
      <c r="M66" t="s">
        <v>545</v>
      </c>
      <c r="N66" t="s">
        <v>750</v>
      </c>
      <c r="O66" t="s">
        <v>751</v>
      </c>
      <c r="P66">
        <v>71</v>
      </c>
      <c r="Q66">
        <v>45376</v>
      </c>
      <c r="R66">
        <v>45404</v>
      </c>
      <c r="S66" t="s">
        <v>683</v>
      </c>
      <c r="U66" t="s">
        <v>910</v>
      </c>
      <c r="V66" t="s">
        <v>7</v>
      </c>
      <c r="W66" t="s">
        <v>8</v>
      </c>
      <c r="X66" t="s">
        <v>133</v>
      </c>
      <c r="Y66">
        <v>216426</v>
      </c>
      <c r="Z66" t="s">
        <v>139</v>
      </c>
      <c r="AA66" t="s">
        <v>140</v>
      </c>
      <c r="AE66" t="s">
        <v>139</v>
      </c>
      <c r="AJ66">
        <v>6</v>
      </c>
      <c r="AK66" t="e">
        <v>#N/A</v>
      </c>
      <c r="AN66" t="s">
        <v>517</v>
      </c>
    </row>
    <row r="67" spans="1:40" hidden="1" x14ac:dyDescent="0.25">
      <c r="A67" t="s">
        <v>156</v>
      </c>
      <c r="B67" t="s">
        <v>336</v>
      </c>
      <c r="C67" t="s">
        <v>362</v>
      </c>
      <c r="D67">
        <v>35</v>
      </c>
      <c r="E67">
        <v>35023</v>
      </c>
      <c r="F67" t="s">
        <v>411</v>
      </c>
      <c r="H67" t="s">
        <v>451</v>
      </c>
      <c r="I67" t="s">
        <v>511</v>
      </c>
      <c r="J67" t="s">
        <v>511</v>
      </c>
      <c r="K67" t="s">
        <v>749</v>
      </c>
      <c r="L67" t="s">
        <v>495</v>
      </c>
      <c r="M67" t="s">
        <v>545</v>
      </c>
      <c r="N67" t="s">
        <v>750</v>
      </c>
      <c r="O67" t="s">
        <v>751</v>
      </c>
      <c r="P67">
        <v>71</v>
      </c>
      <c r="Q67">
        <v>45376</v>
      </c>
      <c r="R67">
        <v>45404</v>
      </c>
      <c r="S67" t="s">
        <v>683</v>
      </c>
      <c r="U67" t="s">
        <v>910</v>
      </c>
      <c r="V67" t="s">
        <v>7</v>
      </c>
      <c r="W67" t="s">
        <v>8</v>
      </c>
      <c r="X67" t="s">
        <v>28</v>
      </c>
      <c r="Y67">
        <v>216206</v>
      </c>
      <c r="Z67" t="s">
        <v>43</v>
      </c>
      <c r="AA67" t="s">
        <v>44</v>
      </c>
      <c r="AE67" t="s">
        <v>43</v>
      </c>
      <c r="AJ67">
        <v>2</v>
      </c>
      <c r="AK67" t="e">
        <v>#N/A</v>
      </c>
      <c r="AN67" t="s">
        <v>517</v>
      </c>
    </row>
    <row r="68" spans="1:40" hidden="1" x14ac:dyDescent="0.25">
      <c r="A68" t="s">
        <v>156</v>
      </c>
      <c r="B68" t="s">
        <v>353</v>
      </c>
      <c r="C68" t="s">
        <v>389</v>
      </c>
      <c r="D68">
        <v>86</v>
      </c>
      <c r="E68">
        <v>86236</v>
      </c>
      <c r="F68" t="s">
        <v>400</v>
      </c>
      <c r="H68" t="s">
        <v>451</v>
      </c>
      <c r="I68" t="s">
        <v>511</v>
      </c>
      <c r="J68" t="s">
        <v>511</v>
      </c>
      <c r="K68" t="s">
        <v>819</v>
      </c>
      <c r="L68" t="s">
        <v>491</v>
      </c>
      <c r="M68" t="s">
        <v>547</v>
      </c>
      <c r="N68" t="s">
        <v>820</v>
      </c>
      <c r="O68" t="s">
        <v>821</v>
      </c>
      <c r="P68">
        <v>112</v>
      </c>
      <c r="Q68">
        <v>45370</v>
      </c>
      <c r="R68">
        <v>45398</v>
      </c>
      <c r="S68" t="s">
        <v>683</v>
      </c>
      <c r="U68" t="s">
        <v>910</v>
      </c>
      <c r="V68" t="s">
        <v>7</v>
      </c>
      <c r="W68" t="s">
        <v>8</v>
      </c>
      <c r="X68" t="s">
        <v>70</v>
      </c>
      <c r="Y68">
        <v>203029</v>
      </c>
      <c r="Z68" t="s">
        <v>90</v>
      </c>
      <c r="AA68" t="s">
        <v>215</v>
      </c>
      <c r="AE68" t="s">
        <v>90</v>
      </c>
      <c r="AJ68">
        <v>6</v>
      </c>
      <c r="AK68" t="e">
        <v>#N/A</v>
      </c>
      <c r="AN68" t="s">
        <v>517</v>
      </c>
    </row>
    <row r="69" spans="1:40" hidden="1" x14ac:dyDescent="0.25">
      <c r="A69" t="s">
        <v>156</v>
      </c>
      <c r="B69" t="s">
        <v>353</v>
      </c>
      <c r="C69" t="s">
        <v>389</v>
      </c>
      <c r="D69">
        <v>86</v>
      </c>
      <c r="E69">
        <v>86236</v>
      </c>
      <c r="F69" t="s">
        <v>400</v>
      </c>
      <c r="H69" t="s">
        <v>451</v>
      </c>
      <c r="I69" t="s">
        <v>511</v>
      </c>
      <c r="J69" t="s">
        <v>511</v>
      </c>
      <c r="K69" t="s">
        <v>819</v>
      </c>
      <c r="L69" t="s">
        <v>491</v>
      </c>
      <c r="M69" t="s">
        <v>547</v>
      </c>
      <c r="N69" t="s">
        <v>820</v>
      </c>
      <c r="O69" t="s">
        <v>821</v>
      </c>
      <c r="P69">
        <v>112</v>
      </c>
      <c r="Q69">
        <v>45370</v>
      </c>
      <c r="R69">
        <v>45398</v>
      </c>
      <c r="S69" t="s">
        <v>683</v>
      </c>
      <c r="U69" t="s">
        <v>910</v>
      </c>
      <c r="V69" t="s">
        <v>7</v>
      </c>
      <c r="W69" t="s">
        <v>8</v>
      </c>
      <c r="X69" t="s">
        <v>130</v>
      </c>
      <c r="Y69">
        <v>216409</v>
      </c>
      <c r="Z69" t="s">
        <v>131</v>
      </c>
      <c r="AA69" t="s">
        <v>132</v>
      </c>
      <c r="AE69" t="s">
        <v>131</v>
      </c>
      <c r="AJ69">
        <v>4</v>
      </c>
      <c r="AK69" t="e">
        <v>#N/A</v>
      </c>
      <c r="AN69" t="s">
        <v>517</v>
      </c>
    </row>
    <row r="70" spans="1:40" hidden="1" x14ac:dyDescent="0.25">
      <c r="A70" t="s">
        <v>156</v>
      </c>
      <c r="B70" t="s">
        <v>353</v>
      </c>
      <c r="C70" t="s">
        <v>389</v>
      </c>
      <c r="D70">
        <v>86</v>
      </c>
      <c r="E70">
        <v>86236</v>
      </c>
      <c r="F70" t="s">
        <v>400</v>
      </c>
      <c r="H70" t="s">
        <v>451</v>
      </c>
      <c r="I70" t="s">
        <v>511</v>
      </c>
      <c r="J70" t="s">
        <v>511</v>
      </c>
      <c r="K70" t="s">
        <v>819</v>
      </c>
      <c r="L70" t="s">
        <v>491</v>
      </c>
      <c r="M70" t="s">
        <v>548</v>
      </c>
      <c r="N70" t="s">
        <v>820</v>
      </c>
      <c r="O70" t="s">
        <v>821</v>
      </c>
      <c r="P70">
        <v>112</v>
      </c>
      <c r="Q70">
        <v>45370</v>
      </c>
      <c r="R70">
        <v>45398</v>
      </c>
      <c r="S70" t="s">
        <v>683</v>
      </c>
      <c r="U70" t="s">
        <v>910</v>
      </c>
      <c r="V70" t="s">
        <v>7</v>
      </c>
      <c r="W70" t="s">
        <v>8</v>
      </c>
      <c r="X70" t="s">
        <v>105</v>
      </c>
      <c r="Y70">
        <v>203085</v>
      </c>
      <c r="Z70" t="s">
        <v>106</v>
      </c>
      <c r="AA70" t="s">
        <v>107</v>
      </c>
      <c r="AE70" t="s">
        <v>106</v>
      </c>
      <c r="AJ70">
        <v>5</v>
      </c>
      <c r="AK70" t="e">
        <v>#N/A</v>
      </c>
      <c r="AN70" t="s">
        <v>517</v>
      </c>
    </row>
    <row r="71" spans="1:40" hidden="1" x14ac:dyDescent="0.25">
      <c r="A71" t="s">
        <v>156</v>
      </c>
      <c r="B71" t="s">
        <v>353</v>
      </c>
      <c r="C71" t="s">
        <v>389</v>
      </c>
      <c r="D71">
        <v>86</v>
      </c>
      <c r="E71">
        <v>86236</v>
      </c>
      <c r="F71" t="s">
        <v>400</v>
      </c>
      <c r="H71" t="s">
        <v>451</v>
      </c>
      <c r="I71" t="s">
        <v>511</v>
      </c>
      <c r="J71" t="s">
        <v>511</v>
      </c>
      <c r="K71" t="s">
        <v>819</v>
      </c>
      <c r="L71" t="s">
        <v>491</v>
      </c>
      <c r="M71" t="s">
        <v>549</v>
      </c>
      <c r="N71" t="s">
        <v>820</v>
      </c>
      <c r="O71" t="s">
        <v>821</v>
      </c>
      <c r="P71">
        <v>112</v>
      </c>
      <c r="Q71">
        <v>45370</v>
      </c>
      <c r="R71">
        <v>45398</v>
      </c>
      <c r="S71" t="s">
        <v>683</v>
      </c>
      <c r="U71" t="s">
        <v>910</v>
      </c>
      <c r="V71" t="s">
        <v>7</v>
      </c>
      <c r="W71" t="s">
        <v>8</v>
      </c>
      <c r="X71" t="s">
        <v>105</v>
      </c>
      <c r="Y71">
        <v>203085</v>
      </c>
      <c r="Z71" t="s">
        <v>106</v>
      </c>
      <c r="AA71" t="s">
        <v>107</v>
      </c>
      <c r="AE71" t="s">
        <v>106</v>
      </c>
      <c r="AJ71">
        <v>2</v>
      </c>
      <c r="AK71" t="e">
        <v>#N/A</v>
      </c>
      <c r="AN71" t="s">
        <v>517</v>
      </c>
    </row>
    <row r="72" spans="1:40" hidden="1" x14ac:dyDescent="0.25">
      <c r="A72" t="s">
        <v>156</v>
      </c>
      <c r="B72" t="s">
        <v>353</v>
      </c>
      <c r="C72" t="s">
        <v>389</v>
      </c>
      <c r="D72">
        <v>86</v>
      </c>
      <c r="E72">
        <v>86236</v>
      </c>
      <c r="F72" t="s">
        <v>400</v>
      </c>
      <c r="H72" t="s">
        <v>451</v>
      </c>
      <c r="I72" t="s">
        <v>511</v>
      </c>
      <c r="J72" t="s">
        <v>511</v>
      </c>
      <c r="K72" t="s">
        <v>819</v>
      </c>
      <c r="L72" t="s">
        <v>491</v>
      </c>
      <c r="M72" t="s">
        <v>549</v>
      </c>
      <c r="N72" t="s">
        <v>820</v>
      </c>
      <c r="O72" t="s">
        <v>821</v>
      </c>
      <c r="P72">
        <v>112</v>
      </c>
      <c r="Q72">
        <v>45370</v>
      </c>
      <c r="R72">
        <v>45398</v>
      </c>
      <c r="S72" t="s">
        <v>683</v>
      </c>
      <c r="U72" t="s">
        <v>910</v>
      </c>
      <c r="V72" t="s">
        <v>7</v>
      </c>
      <c r="W72" t="s">
        <v>8</v>
      </c>
      <c r="X72" t="s">
        <v>70</v>
      </c>
      <c r="Y72">
        <v>255221</v>
      </c>
      <c r="Z72" t="s">
        <v>79</v>
      </c>
      <c r="AA72" t="s">
        <v>80</v>
      </c>
      <c r="AE72" t="s">
        <v>79</v>
      </c>
      <c r="AJ72">
        <v>2</v>
      </c>
      <c r="AK72" t="e">
        <v>#N/A</v>
      </c>
      <c r="AN72" t="s">
        <v>517</v>
      </c>
    </row>
    <row r="73" spans="1:40" hidden="1" x14ac:dyDescent="0.25">
      <c r="A73" t="s">
        <v>156</v>
      </c>
      <c r="B73" t="s">
        <v>353</v>
      </c>
      <c r="C73" t="s">
        <v>389</v>
      </c>
      <c r="D73">
        <v>86</v>
      </c>
      <c r="E73">
        <v>86236</v>
      </c>
      <c r="F73" t="s">
        <v>400</v>
      </c>
      <c r="H73" t="s">
        <v>451</v>
      </c>
      <c r="I73" t="s">
        <v>511</v>
      </c>
      <c r="J73" t="s">
        <v>511</v>
      </c>
      <c r="K73" t="s">
        <v>819</v>
      </c>
      <c r="L73" t="s">
        <v>491</v>
      </c>
      <c r="M73" t="s">
        <v>549</v>
      </c>
      <c r="N73" t="s">
        <v>820</v>
      </c>
      <c r="O73" t="s">
        <v>821</v>
      </c>
      <c r="P73">
        <v>112</v>
      </c>
      <c r="Q73">
        <v>45370</v>
      </c>
      <c r="R73">
        <v>45398</v>
      </c>
      <c r="S73" t="s">
        <v>683</v>
      </c>
      <c r="U73" t="s">
        <v>910</v>
      </c>
      <c r="V73" t="s">
        <v>7</v>
      </c>
      <c r="W73" t="s">
        <v>8</v>
      </c>
      <c r="X73" t="s">
        <v>70</v>
      </c>
      <c r="Y73">
        <v>203029</v>
      </c>
      <c r="Z73" t="s">
        <v>90</v>
      </c>
      <c r="AA73" t="s">
        <v>215</v>
      </c>
      <c r="AE73" t="s">
        <v>90</v>
      </c>
      <c r="AJ73">
        <v>1</v>
      </c>
      <c r="AK73" t="e">
        <v>#N/A</v>
      </c>
      <c r="AN73" t="s">
        <v>517</v>
      </c>
    </row>
    <row r="74" spans="1:40" hidden="1" x14ac:dyDescent="0.25">
      <c r="A74" t="s">
        <v>156</v>
      </c>
      <c r="B74" t="s">
        <v>353</v>
      </c>
      <c r="C74" t="s">
        <v>389</v>
      </c>
      <c r="D74">
        <v>86</v>
      </c>
      <c r="E74">
        <v>86236</v>
      </c>
      <c r="F74" t="s">
        <v>400</v>
      </c>
      <c r="H74" t="s">
        <v>451</v>
      </c>
      <c r="I74" t="s">
        <v>511</v>
      </c>
      <c r="J74" t="s">
        <v>511</v>
      </c>
      <c r="K74" t="s">
        <v>819</v>
      </c>
      <c r="L74" t="s">
        <v>491</v>
      </c>
      <c r="M74" t="s">
        <v>549</v>
      </c>
      <c r="N74" t="s">
        <v>820</v>
      </c>
      <c r="O74" t="s">
        <v>821</v>
      </c>
      <c r="P74">
        <v>112</v>
      </c>
      <c r="Q74">
        <v>45370</v>
      </c>
      <c r="R74">
        <v>45398</v>
      </c>
      <c r="S74" t="s">
        <v>683</v>
      </c>
      <c r="U74" t="s">
        <v>910</v>
      </c>
      <c r="V74" t="s">
        <v>7</v>
      </c>
      <c r="W74" t="s">
        <v>8</v>
      </c>
      <c r="X74" t="s">
        <v>48</v>
      </c>
      <c r="Y74">
        <v>215800</v>
      </c>
      <c r="Z74" t="s">
        <v>49</v>
      </c>
      <c r="AA74" t="s">
        <v>50</v>
      </c>
      <c r="AE74" t="s">
        <v>49</v>
      </c>
      <c r="AJ74">
        <v>1</v>
      </c>
      <c r="AK74" t="e">
        <v>#N/A</v>
      </c>
      <c r="AN74" t="s">
        <v>517</v>
      </c>
    </row>
    <row r="75" spans="1:40" hidden="1" x14ac:dyDescent="0.25">
      <c r="A75" t="s">
        <v>156</v>
      </c>
      <c r="B75" t="s">
        <v>348</v>
      </c>
      <c r="C75" t="s">
        <v>371</v>
      </c>
      <c r="D75">
        <v>32</v>
      </c>
      <c r="E75">
        <v>32150</v>
      </c>
      <c r="F75" t="s">
        <v>178</v>
      </c>
      <c r="H75" t="s">
        <v>451</v>
      </c>
      <c r="I75" t="s">
        <v>511</v>
      </c>
      <c r="J75" t="s">
        <v>511</v>
      </c>
      <c r="K75" t="s">
        <v>762</v>
      </c>
      <c r="L75" t="s">
        <v>488</v>
      </c>
      <c r="M75" t="s">
        <v>550</v>
      </c>
      <c r="N75" t="s">
        <v>763</v>
      </c>
      <c r="O75" t="s">
        <v>764</v>
      </c>
      <c r="P75">
        <v>197</v>
      </c>
      <c r="Q75">
        <v>45364</v>
      </c>
      <c r="R75">
        <v>45391</v>
      </c>
      <c r="S75" t="s">
        <v>683</v>
      </c>
      <c r="U75" t="s">
        <v>910</v>
      </c>
      <c r="V75" t="s">
        <v>7</v>
      </c>
      <c r="W75" t="s">
        <v>8</v>
      </c>
      <c r="X75" t="s">
        <v>70</v>
      </c>
      <c r="Y75">
        <v>203029</v>
      </c>
      <c r="Z75" t="s">
        <v>90</v>
      </c>
      <c r="AA75" t="s">
        <v>215</v>
      </c>
      <c r="AE75" t="s">
        <v>90</v>
      </c>
      <c r="AJ75">
        <v>2</v>
      </c>
      <c r="AK75" t="e">
        <v>#N/A</v>
      </c>
      <c r="AN75" t="s">
        <v>517</v>
      </c>
    </row>
    <row r="76" spans="1:40" hidden="1" x14ac:dyDescent="0.25">
      <c r="A76" t="s">
        <v>156</v>
      </c>
      <c r="B76" t="s">
        <v>348</v>
      </c>
      <c r="C76" t="s">
        <v>371</v>
      </c>
      <c r="D76">
        <v>32</v>
      </c>
      <c r="E76">
        <v>32150</v>
      </c>
      <c r="F76" t="s">
        <v>178</v>
      </c>
      <c r="H76" t="s">
        <v>451</v>
      </c>
      <c r="I76" t="s">
        <v>511</v>
      </c>
      <c r="J76" t="s">
        <v>511</v>
      </c>
      <c r="K76" t="s">
        <v>762</v>
      </c>
      <c r="L76" t="s">
        <v>488</v>
      </c>
      <c r="M76" t="s">
        <v>550</v>
      </c>
      <c r="N76" t="s">
        <v>763</v>
      </c>
      <c r="O76" t="s">
        <v>764</v>
      </c>
      <c r="P76">
        <v>197</v>
      </c>
      <c r="Q76">
        <v>45364</v>
      </c>
      <c r="R76">
        <v>45391</v>
      </c>
      <c r="S76" t="s">
        <v>683</v>
      </c>
      <c r="U76" t="s">
        <v>910</v>
      </c>
      <c r="V76" t="s">
        <v>7</v>
      </c>
      <c r="W76" t="s">
        <v>8</v>
      </c>
      <c r="X76" t="s">
        <v>70</v>
      </c>
      <c r="Y76">
        <v>216150</v>
      </c>
      <c r="Z76" t="s">
        <v>91</v>
      </c>
      <c r="AA76" t="s">
        <v>216</v>
      </c>
      <c r="AE76" t="s">
        <v>91</v>
      </c>
      <c r="AJ76">
        <v>2</v>
      </c>
      <c r="AK76" t="e">
        <v>#N/A</v>
      </c>
      <c r="AN76" t="s">
        <v>517</v>
      </c>
    </row>
    <row r="77" spans="1:40" hidden="1" x14ac:dyDescent="0.25">
      <c r="A77" t="s">
        <v>156</v>
      </c>
      <c r="B77" t="s">
        <v>348</v>
      </c>
      <c r="C77" t="s">
        <v>371</v>
      </c>
      <c r="D77">
        <v>32</v>
      </c>
      <c r="E77">
        <v>32150</v>
      </c>
      <c r="F77" t="s">
        <v>178</v>
      </c>
      <c r="H77" t="s">
        <v>451</v>
      </c>
      <c r="I77" t="s">
        <v>511</v>
      </c>
      <c r="J77" t="s">
        <v>511</v>
      </c>
      <c r="K77" t="s">
        <v>762</v>
      </c>
      <c r="L77" t="s">
        <v>488</v>
      </c>
      <c r="M77" t="s">
        <v>551</v>
      </c>
      <c r="N77" t="s">
        <v>763</v>
      </c>
      <c r="O77" t="s">
        <v>764</v>
      </c>
      <c r="P77">
        <v>197</v>
      </c>
      <c r="Q77">
        <v>45364</v>
      </c>
      <c r="R77">
        <v>45391</v>
      </c>
      <c r="S77" t="s">
        <v>683</v>
      </c>
      <c r="U77" t="s">
        <v>910</v>
      </c>
      <c r="V77" t="s">
        <v>7</v>
      </c>
      <c r="W77" t="s">
        <v>8</v>
      </c>
      <c r="X77" t="s">
        <v>70</v>
      </c>
      <c r="Y77">
        <v>203029</v>
      </c>
      <c r="Z77" t="s">
        <v>90</v>
      </c>
      <c r="AA77" t="s">
        <v>215</v>
      </c>
      <c r="AE77" t="s">
        <v>552</v>
      </c>
      <c r="AJ77">
        <v>11</v>
      </c>
      <c r="AK77" t="e">
        <v>#N/A</v>
      </c>
      <c r="AN77" t="s">
        <v>517</v>
      </c>
    </row>
    <row r="78" spans="1:40" hidden="1" x14ac:dyDescent="0.25">
      <c r="A78" t="s">
        <v>156</v>
      </c>
      <c r="B78" t="s">
        <v>348</v>
      </c>
      <c r="C78" t="s">
        <v>371</v>
      </c>
      <c r="D78">
        <v>32</v>
      </c>
      <c r="E78">
        <v>32150</v>
      </c>
      <c r="F78" t="s">
        <v>178</v>
      </c>
      <c r="H78" t="s">
        <v>451</v>
      </c>
      <c r="I78" t="s">
        <v>511</v>
      </c>
      <c r="J78" t="s">
        <v>511</v>
      </c>
      <c r="K78" t="s">
        <v>762</v>
      </c>
      <c r="L78" t="s">
        <v>488</v>
      </c>
      <c r="M78" t="s">
        <v>551</v>
      </c>
      <c r="N78" t="s">
        <v>763</v>
      </c>
      <c r="O78" t="s">
        <v>764</v>
      </c>
      <c r="P78">
        <v>197</v>
      </c>
      <c r="Q78">
        <v>45364</v>
      </c>
      <c r="R78">
        <v>45391</v>
      </c>
      <c r="S78" t="s">
        <v>683</v>
      </c>
      <c r="U78" t="s">
        <v>910</v>
      </c>
      <c r="V78" t="s">
        <v>7</v>
      </c>
      <c r="W78" t="s">
        <v>8</v>
      </c>
      <c r="X78" t="s">
        <v>28</v>
      </c>
      <c r="Y78">
        <v>216271</v>
      </c>
      <c r="Z78" t="s">
        <v>39</v>
      </c>
      <c r="AA78" t="s">
        <v>40</v>
      </c>
      <c r="AE78" t="s">
        <v>39</v>
      </c>
      <c r="AJ78">
        <v>3</v>
      </c>
      <c r="AK78" t="e">
        <v>#N/A</v>
      </c>
      <c r="AN78" t="s">
        <v>517</v>
      </c>
    </row>
    <row r="79" spans="1:40" hidden="1" x14ac:dyDescent="0.25">
      <c r="A79" t="s">
        <v>156</v>
      </c>
      <c r="B79" t="s">
        <v>348</v>
      </c>
      <c r="C79" t="s">
        <v>371</v>
      </c>
      <c r="D79">
        <v>32</v>
      </c>
      <c r="E79">
        <v>32150</v>
      </c>
      <c r="F79" t="s">
        <v>178</v>
      </c>
      <c r="H79" t="s">
        <v>451</v>
      </c>
      <c r="I79" t="s">
        <v>511</v>
      </c>
      <c r="J79" t="s">
        <v>511</v>
      </c>
      <c r="K79" t="s">
        <v>762</v>
      </c>
      <c r="L79" t="s">
        <v>488</v>
      </c>
      <c r="M79" t="s">
        <v>553</v>
      </c>
      <c r="N79" t="s">
        <v>763</v>
      </c>
      <c r="O79" t="s">
        <v>764</v>
      </c>
      <c r="P79">
        <v>197</v>
      </c>
      <c r="Q79">
        <v>45364</v>
      </c>
      <c r="R79">
        <v>45391</v>
      </c>
      <c r="S79" t="s">
        <v>683</v>
      </c>
      <c r="U79" t="s">
        <v>910</v>
      </c>
      <c r="V79" t="s">
        <v>7</v>
      </c>
      <c r="W79" t="s">
        <v>8</v>
      </c>
      <c r="X79" t="s">
        <v>133</v>
      </c>
      <c r="Y79">
        <v>884828</v>
      </c>
      <c r="Z79" t="s">
        <v>136</v>
      </c>
      <c r="AA79" t="s">
        <v>137</v>
      </c>
      <c r="AE79" t="s">
        <v>138</v>
      </c>
      <c r="AJ79">
        <v>1</v>
      </c>
      <c r="AK79" t="e">
        <v>#N/A</v>
      </c>
      <c r="AN79" t="s">
        <v>517</v>
      </c>
    </row>
    <row r="80" spans="1:40" hidden="1" x14ac:dyDescent="0.25">
      <c r="A80" t="s">
        <v>156</v>
      </c>
      <c r="B80" t="s">
        <v>348</v>
      </c>
      <c r="C80" t="s">
        <v>371</v>
      </c>
      <c r="D80">
        <v>32</v>
      </c>
      <c r="E80">
        <v>32150</v>
      </c>
      <c r="F80" t="s">
        <v>178</v>
      </c>
      <c r="H80" t="s">
        <v>451</v>
      </c>
      <c r="I80" t="s">
        <v>511</v>
      </c>
      <c r="J80" t="s">
        <v>511</v>
      </c>
      <c r="K80" t="s">
        <v>762</v>
      </c>
      <c r="L80" t="s">
        <v>488</v>
      </c>
      <c r="M80" t="s">
        <v>553</v>
      </c>
      <c r="N80" t="s">
        <v>763</v>
      </c>
      <c r="O80" t="s">
        <v>764</v>
      </c>
      <c r="P80">
        <v>197</v>
      </c>
      <c r="Q80">
        <v>45364</v>
      </c>
      <c r="R80">
        <v>45391</v>
      </c>
      <c r="S80" t="s">
        <v>683</v>
      </c>
      <c r="U80" t="s">
        <v>910</v>
      </c>
      <c r="V80" t="s">
        <v>7</v>
      </c>
      <c r="W80" t="s">
        <v>8</v>
      </c>
      <c r="X80" t="s">
        <v>28</v>
      </c>
      <c r="Y80">
        <v>216289</v>
      </c>
      <c r="Z80" t="s">
        <v>33</v>
      </c>
      <c r="AA80" t="s">
        <v>34</v>
      </c>
      <c r="AE80" t="s">
        <v>33</v>
      </c>
      <c r="AJ80">
        <v>16</v>
      </c>
      <c r="AK80" t="e">
        <v>#N/A</v>
      </c>
      <c r="AN80" t="s">
        <v>517</v>
      </c>
    </row>
    <row r="81" spans="1:40" hidden="1" x14ac:dyDescent="0.25">
      <c r="A81" t="s">
        <v>156</v>
      </c>
      <c r="B81" t="s">
        <v>348</v>
      </c>
      <c r="C81" t="s">
        <v>371</v>
      </c>
      <c r="D81">
        <v>32</v>
      </c>
      <c r="E81">
        <v>32150</v>
      </c>
      <c r="F81" t="s">
        <v>178</v>
      </c>
      <c r="H81" t="s">
        <v>451</v>
      </c>
      <c r="I81" t="s">
        <v>511</v>
      </c>
      <c r="J81" t="s">
        <v>511</v>
      </c>
      <c r="K81" t="s">
        <v>762</v>
      </c>
      <c r="L81" t="s">
        <v>488</v>
      </c>
      <c r="M81" t="s">
        <v>553</v>
      </c>
      <c r="N81" t="s">
        <v>763</v>
      </c>
      <c r="O81" t="s">
        <v>764</v>
      </c>
      <c r="P81">
        <v>197</v>
      </c>
      <c r="Q81">
        <v>45364</v>
      </c>
      <c r="R81">
        <v>45391</v>
      </c>
      <c r="S81" t="s">
        <v>683</v>
      </c>
      <c r="U81" t="s">
        <v>910</v>
      </c>
      <c r="V81" t="s">
        <v>7</v>
      </c>
      <c r="W81" t="s">
        <v>8</v>
      </c>
      <c r="X81" t="s">
        <v>100</v>
      </c>
      <c r="Y81">
        <v>216395</v>
      </c>
      <c r="Z81" t="s">
        <v>101</v>
      </c>
      <c r="AA81" t="s">
        <v>102</v>
      </c>
      <c r="AE81" t="s">
        <v>101</v>
      </c>
      <c r="AJ81">
        <v>6</v>
      </c>
      <c r="AK81" t="e">
        <v>#N/A</v>
      </c>
      <c r="AN81" t="s">
        <v>517</v>
      </c>
    </row>
    <row r="82" spans="1:40" hidden="1" x14ac:dyDescent="0.25">
      <c r="A82" t="s">
        <v>156</v>
      </c>
      <c r="B82" t="s">
        <v>348</v>
      </c>
      <c r="C82" t="s">
        <v>371</v>
      </c>
      <c r="D82">
        <v>32</v>
      </c>
      <c r="E82">
        <v>32150</v>
      </c>
      <c r="F82" t="s">
        <v>178</v>
      </c>
      <c r="H82" t="s">
        <v>451</v>
      </c>
      <c r="I82" t="s">
        <v>511</v>
      </c>
      <c r="J82" t="s">
        <v>511</v>
      </c>
      <c r="K82" t="s">
        <v>762</v>
      </c>
      <c r="L82" t="s">
        <v>488</v>
      </c>
      <c r="M82" t="s">
        <v>553</v>
      </c>
      <c r="N82" t="s">
        <v>763</v>
      </c>
      <c r="O82" t="s">
        <v>764</v>
      </c>
      <c r="P82">
        <v>197</v>
      </c>
      <c r="Q82">
        <v>45364</v>
      </c>
      <c r="R82">
        <v>45391</v>
      </c>
      <c r="S82" t="s">
        <v>683</v>
      </c>
      <c r="U82" t="s">
        <v>910</v>
      </c>
      <c r="V82" t="s">
        <v>7</v>
      </c>
      <c r="W82" t="s">
        <v>8</v>
      </c>
      <c r="X82" t="s">
        <v>133</v>
      </c>
      <c r="Y82">
        <v>216421</v>
      </c>
      <c r="Z82" t="s">
        <v>134</v>
      </c>
      <c r="AA82" t="s">
        <v>135</v>
      </c>
      <c r="AE82" t="s">
        <v>134</v>
      </c>
      <c r="AF82">
        <v>1</v>
      </c>
      <c r="AJ82">
        <v>1</v>
      </c>
      <c r="AK82" t="e">
        <v>#N/A</v>
      </c>
      <c r="AN82" t="s">
        <v>517</v>
      </c>
    </row>
    <row r="83" spans="1:40" hidden="1" x14ac:dyDescent="0.25">
      <c r="A83" t="s">
        <v>156</v>
      </c>
      <c r="B83" t="s">
        <v>330</v>
      </c>
      <c r="C83" t="s">
        <v>381</v>
      </c>
      <c r="D83">
        <v>47</v>
      </c>
      <c r="E83">
        <v>47114</v>
      </c>
      <c r="F83" t="s">
        <v>401</v>
      </c>
      <c r="H83" t="s">
        <v>451</v>
      </c>
      <c r="I83" t="s">
        <v>511</v>
      </c>
      <c r="J83" t="s">
        <v>511</v>
      </c>
      <c r="K83" t="s">
        <v>765</v>
      </c>
      <c r="L83" t="s">
        <v>487</v>
      </c>
      <c r="M83" t="s">
        <v>554</v>
      </c>
      <c r="N83" t="s">
        <v>766</v>
      </c>
      <c r="O83" t="s">
        <v>767</v>
      </c>
      <c r="P83">
        <v>87</v>
      </c>
      <c r="Q83">
        <v>45363</v>
      </c>
      <c r="R83">
        <v>45391</v>
      </c>
      <c r="S83" t="s">
        <v>683</v>
      </c>
      <c r="U83" t="s">
        <v>910</v>
      </c>
      <c r="V83" t="s">
        <v>7</v>
      </c>
      <c r="W83" t="s">
        <v>8</v>
      </c>
      <c r="X83" t="s">
        <v>70</v>
      </c>
      <c r="Y83">
        <v>203029</v>
      </c>
      <c r="Z83" t="s">
        <v>90</v>
      </c>
      <c r="AA83" t="s">
        <v>215</v>
      </c>
      <c r="AE83" t="s">
        <v>90</v>
      </c>
      <c r="AJ83">
        <v>1</v>
      </c>
      <c r="AK83" t="e">
        <v>#N/A</v>
      </c>
      <c r="AN83" t="s">
        <v>517</v>
      </c>
    </row>
    <row r="84" spans="1:40" hidden="1" x14ac:dyDescent="0.25">
      <c r="A84" t="s">
        <v>156</v>
      </c>
      <c r="B84" t="s">
        <v>330</v>
      </c>
      <c r="C84" t="s">
        <v>381</v>
      </c>
      <c r="D84">
        <v>47</v>
      </c>
      <c r="E84">
        <v>47114</v>
      </c>
      <c r="F84" t="s">
        <v>401</v>
      </c>
      <c r="H84" t="s">
        <v>451</v>
      </c>
      <c r="I84" t="s">
        <v>511</v>
      </c>
      <c r="J84" t="s">
        <v>511</v>
      </c>
      <c r="K84" t="s">
        <v>765</v>
      </c>
      <c r="L84" t="s">
        <v>487</v>
      </c>
      <c r="M84" t="s">
        <v>554</v>
      </c>
      <c r="N84" t="s">
        <v>766</v>
      </c>
      <c r="O84" t="s">
        <v>767</v>
      </c>
      <c r="P84">
        <v>87</v>
      </c>
      <c r="Q84">
        <v>45363</v>
      </c>
      <c r="R84">
        <v>45391</v>
      </c>
      <c r="S84" t="s">
        <v>683</v>
      </c>
      <c r="U84" t="s">
        <v>910</v>
      </c>
      <c r="V84" t="s">
        <v>7</v>
      </c>
      <c r="W84" t="s">
        <v>8</v>
      </c>
      <c r="X84" t="s">
        <v>28</v>
      </c>
      <c r="Y84">
        <v>216290</v>
      </c>
      <c r="Z84" t="s">
        <v>35</v>
      </c>
      <c r="AA84" t="s">
        <v>36</v>
      </c>
      <c r="AE84" t="s">
        <v>35</v>
      </c>
      <c r="AJ84">
        <v>1</v>
      </c>
      <c r="AK84" t="e">
        <v>#N/A</v>
      </c>
      <c r="AN84" t="s">
        <v>517</v>
      </c>
    </row>
    <row r="85" spans="1:40" hidden="1" x14ac:dyDescent="0.25">
      <c r="A85" t="s">
        <v>156</v>
      </c>
      <c r="B85" t="s">
        <v>330</v>
      </c>
      <c r="C85" t="s">
        <v>381</v>
      </c>
      <c r="D85">
        <v>47</v>
      </c>
      <c r="E85">
        <v>47114</v>
      </c>
      <c r="F85" t="s">
        <v>401</v>
      </c>
      <c r="H85" t="s">
        <v>451</v>
      </c>
      <c r="I85" t="s">
        <v>511</v>
      </c>
      <c r="J85" t="s">
        <v>511</v>
      </c>
      <c r="K85" t="s">
        <v>765</v>
      </c>
      <c r="L85" t="s">
        <v>487</v>
      </c>
      <c r="M85" t="s">
        <v>555</v>
      </c>
      <c r="N85" t="s">
        <v>766</v>
      </c>
      <c r="O85" t="s">
        <v>767</v>
      </c>
      <c r="P85">
        <v>87</v>
      </c>
      <c r="Q85">
        <v>45363</v>
      </c>
      <c r="R85">
        <v>45391</v>
      </c>
      <c r="S85" t="s">
        <v>683</v>
      </c>
      <c r="U85" t="s">
        <v>910</v>
      </c>
      <c r="V85" t="s">
        <v>7</v>
      </c>
      <c r="W85" t="s">
        <v>8</v>
      </c>
      <c r="X85" t="s">
        <v>116</v>
      </c>
      <c r="Y85">
        <v>216341</v>
      </c>
      <c r="Z85" t="s">
        <v>117</v>
      </c>
      <c r="AA85" t="s">
        <v>118</v>
      </c>
      <c r="AE85" t="s">
        <v>117</v>
      </c>
      <c r="AJ85">
        <v>1</v>
      </c>
      <c r="AK85" t="e">
        <v>#N/A</v>
      </c>
      <c r="AN85" t="s">
        <v>517</v>
      </c>
    </row>
    <row r="86" spans="1:40" hidden="1" x14ac:dyDescent="0.25">
      <c r="A86" t="s">
        <v>156</v>
      </c>
      <c r="B86" t="s">
        <v>330</v>
      </c>
      <c r="C86" t="s">
        <v>381</v>
      </c>
      <c r="D86">
        <v>47</v>
      </c>
      <c r="E86">
        <v>47114</v>
      </c>
      <c r="F86" t="s">
        <v>401</v>
      </c>
      <c r="H86" t="s">
        <v>451</v>
      </c>
      <c r="I86" t="s">
        <v>511</v>
      </c>
      <c r="J86" t="s">
        <v>511</v>
      </c>
      <c r="K86" t="s">
        <v>765</v>
      </c>
      <c r="L86" t="s">
        <v>487</v>
      </c>
      <c r="M86" t="s">
        <v>555</v>
      </c>
      <c r="N86" t="s">
        <v>766</v>
      </c>
      <c r="O86" t="s">
        <v>767</v>
      </c>
      <c r="P86">
        <v>87</v>
      </c>
      <c r="Q86">
        <v>45363</v>
      </c>
      <c r="R86">
        <v>45391</v>
      </c>
      <c r="S86" t="s">
        <v>683</v>
      </c>
      <c r="U86" t="s">
        <v>910</v>
      </c>
      <c r="V86" t="s">
        <v>7</v>
      </c>
      <c r="W86" t="s">
        <v>8</v>
      </c>
      <c r="X86" t="s">
        <v>28</v>
      </c>
      <c r="Y86">
        <v>216289</v>
      </c>
      <c r="Z86" t="s">
        <v>33</v>
      </c>
      <c r="AA86" t="s">
        <v>34</v>
      </c>
      <c r="AE86" t="s">
        <v>33</v>
      </c>
      <c r="AJ86">
        <v>3</v>
      </c>
      <c r="AK86" t="e">
        <v>#N/A</v>
      </c>
      <c r="AN86" t="s">
        <v>517</v>
      </c>
    </row>
    <row r="87" spans="1:40" hidden="1" x14ac:dyDescent="0.25">
      <c r="A87" t="s">
        <v>156</v>
      </c>
      <c r="B87" t="s">
        <v>330</v>
      </c>
      <c r="C87" t="s">
        <v>381</v>
      </c>
      <c r="D87">
        <v>47</v>
      </c>
      <c r="E87">
        <v>47114</v>
      </c>
      <c r="F87" t="s">
        <v>401</v>
      </c>
      <c r="H87" t="s">
        <v>451</v>
      </c>
      <c r="I87" t="s">
        <v>511</v>
      </c>
      <c r="J87" t="s">
        <v>511</v>
      </c>
      <c r="K87" t="s">
        <v>765</v>
      </c>
      <c r="L87" t="s">
        <v>487</v>
      </c>
      <c r="M87" t="s">
        <v>555</v>
      </c>
      <c r="N87" t="s">
        <v>766</v>
      </c>
      <c r="O87" t="s">
        <v>767</v>
      </c>
      <c r="P87">
        <v>87</v>
      </c>
      <c r="Q87">
        <v>45363</v>
      </c>
      <c r="R87">
        <v>45391</v>
      </c>
      <c r="S87" t="s">
        <v>683</v>
      </c>
      <c r="U87" t="s">
        <v>910</v>
      </c>
      <c r="V87" t="s">
        <v>7</v>
      </c>
      <c r="W87" t="s">
        <v>8</v>
      </c>
      <c r="X87" t="s">
        <v>70</v>
      </c>
      <c r="Y87">
        <v>203029</v>
      </c>
      <c r="Z87" t="s">
        <v>90</v>
      </c>
      <c r="AA87" t="s">
        <v>215</v>
      </c>
      <c r="AE87" t="s">
        <v>90</v>
      </c>
      <c r="AJ87">
        <v>2</v>
      </c>
      <c r="AK87" t="e">
        <v>#N/A</v>
      </c>
      <c r="AN87" t="s">
        <v>517</v>
      </c>
    </row>
    <row r="88" spans="1:40" hidden="1" x14ac:dyDescent="0.25">
      <c r="A88" t="s">
        <v>156</v>
      </c>
      <c r="B88" t="s">
        <v>330</v>
      </c>
      <c r="C88" t="s">
        <v>381</v>
      </c>
      <c r="D88">
        <v>47</v>
      </c>
      <c r="E88">
        <v>47114</v>
      </c>
      <c r="F88" t="s">
        <v>401</v>
      </c>
      <c r="H88" t="s">
        <v>451</v>
      </c>
      <c r="I88" t="s">
        <v>511</v>
      </c>
      <c r="J88" t="s">
        <v>511</v>
      </c>
      <c r="K88" t="s">
        <v>765</v>
      </c>
      <c r="L88" t="s">
        <v>487</v>
      </c>
      <c r="M88" t="s">
        <v>556</v>
      </c>
      <c r="N88" t="s">
        <v>766</v>
      </c>
      <c r="O88" t="s">
        <v>767</v>
      </c>
      <c r="P88">
        <v>87</v>
      </c>
      <c r="Q88">
        <v>45363</v>
      </c>
      <c r="R88">
        <v>45391</v>
      </c>
      <c r="S88" t="s">
        <v>683</v>
      </c>
      <c r="U88" t="s">
        <v>910</v>
      </c>
      <c r="V88" t="s">
        <v>7</v>
      </c>
      <c r="W88" t="s">
        <v>8</v>
      </c>
      <c r="X88" t="s">
        <v>70</v>
      </c>
      <c r="Y88">
        <v>203029</v>
      </c>
      <c r="Z88" t="s">
        <v>90</v>
      </c>
      <c r="AA88" t="s">
        <v>215</v>
      </c>
      <c r="AE88" t="s">
        <v>90</v>
      </c>
      <c r="AJ88">
        <v>3</v>
      </c>
      <c r="AK88" t="e">
        <v>#N/A</v>
      </c>
      <c r="AN88" t="s">
        <v>517</v>
      </c>
    </row>
    <row r="89" spans="1:40" hidden="1" x14ac:dyDescent="0.25">
      <c r="A89" t="s">
        <v>156</v>
      </c>
      <c r="B89" t="s">
        <v>353</v>
      </c>
      <c r="C89" t="s">
        <v>387</v>
      </c>
      <c r="D89">
        <v>16</v>
      </c>
      <c r="E89">
        <v>16263</v>
      </c>
      <c r="F89" t="s">
        <v>192</v>
      </c>
      <c r="H89" t="s">
        <v>451</v>
      </c>
      <c r="I89" t="s">
        <v>511</v>
      </c>
      <c r="J89" t="s">
        <v>511</v>
      </c>
      <c r="K89" t="s">
        <v>805</v>
      </c>
      <c r="L89" t="s">
        <v>493</v>
      </c>
      <c r="M89" t="s">
        <v>557</v>
      </c>
      <c r="N89" t="s">
        <v>806</v>
      </c>
      <c r="O89" t="s">
        <v>807</v>
      </c>
      <c r="P89">
        <v>114</v>
      </c>
      <c r="Q89">
        <v>45370</v>
      </c>
      <c r="R89">
        <v>45399</v>
      </c>
      <c r="S89" t="s">
        <v>683</v>
      </c>
      <c r="U89" t="s">
        <v>910</v>
      </c>
      <c r="V89" t="e">
        <v>#REF!</v>
      </c>
      <c r="W89" t="e">
        <v>#REF!</v>
      </c>
      <c r="X89" t="e">
        <v>#REF!</v>
      </c>
      <c r="Y89" t="e">
        <v>#REF!</v>
      </c>
      <c r="Z89" t="e">
        <v>#REF!</v>
      </c>
      <c r="AA89" t="e">
        <v>#REF!</v>
      </c>
      <c r="AE89" t="s">
        <v>559</v>
      </c>
      <c r="AJ89">
        <v>0</v>
      </c>
      <c r="AK89" t="e">
        <v>#N/A</v>
      </c>
      <c r="AN89" t="s">
        <v>517</v>
      </c>
    </row>
    <row r="90" spans="1:40" hidden="1" x14ac:dyDescent="0.25">
      <c r="A90" t="s">
        <v>156</v>
      </c>
      <c r="B90" t="s">
        <v>353</v>
      </c>
      <c r="C90" t="s">
        <v>387</v>
      </c>
      <c r="D90">
        <v>16</v>
      </c>
      <c r="E90">
        <v>16263</v>
      </c>
      <c r="F90" t="s">
        <v>192</v>
      </c>
      <c r="H90" t="s">
        <v>451</v>
      </c>
      <c r="I90" t="s">
        <v>511</v>
      </c>
      <c r="J90" t="s">
        <v>511</v>
      </c>
      <c r="K90" t="s">
        <v>805</v>
      </c>
      <c r="L90" t="s">
        <v>493</v>
      </c>
      <c r="M90" t="s">
        <v>558</v>
      </c>
      <c r="N90" t="s">
        <v>806</v>
      </c>
      <c r="O90" t="s">
        <v>807</v>
      </c>
      <c r="P90">
        <v>114</v>
      </c>
      <c r="Q90">
        <v>45370</v>
      </c>
      <c r="R90">
        <v>45399</v>
      </c>
      <c r="S90" t="s">
        <v>683</v>
      </c>
      <c r="U90" t="s">
        <v>910</v>
      </c>
      <c r="V90" t="s">
        <v>7</v>
      </c>
      <c r="W90" t="s">
        <v>8</v>
      </c>
      <c r="X90" t="s">
        <v>70</v>
      </c>
      <c r="Y90">
        <v>203029</v>
      </c>
      <c r="Z90" t="s">
        <v>90</v>
      </c>
      <c r="AA90" t="s">
        <v>215</v>
      </c>
      <c r="AE90" t="s">
        <v>90</v>
      </c>
      <c r="AJ90">
        <v>2</v>
      </c>
      <c r="AK90" t="e">
        <v>#N/A</v>
      </c>
      <c r="AN90" t="s">
        <v>517</v>
      </c>
    </row>
    <row r="91" spans="1:40" hidden="1" x14ac:dyDescent="0.25">
      <c r="A91" t="s">
        <v>156</v>
      </c>
      <c r="B91" t="s">
        <v>353</v>
      </c>
      <c r="C91" t="s">
        <v>387</v>
      </c>
      <c r="D91">
        <v>16</v>
      </c>
      <c r="E91">
        <v>16263</v>
      </c>
      <c r="F91" t="s">
        <v>192</v>
      </c>
      <c r="H91" t="s">
        <v>451</v>
      </c>
      <c r="I91" t="s">
        <v>511</v>
      </c>
      <c r="J91" t="s">
        <v>511</v>
      </c>
      <c r="K91" t="s">
        <v>805</v>
      </c>
      <c r="L91" t="s">
        <v>493</v>
      </c>
      <c r="M91" t="s">
        <v>560</v>
      </c>
      <c r="N91" t="s">
        <v>806</v>
      </c>
      <c r="O91" t="s">
        <v>807</v>
      </c>
      <c r="P91">
        <v>114</v>
      </c>
      <c r="Q91">
        <v>45370</v>
      </c>
      <c r="R91">
        <v>45399</v>
      </c>
      <c r="S91" t="s">
        <v>683</v>
      </c>
      <c r="U91" t="s">
        <v>910</v>
      </c>
      <c r="V91" t="s">
        <v>7</v>
      </c>
      <c r="W91" t="s">
        <v>8</v>
      </c>
      <c r="X91" t="s">
        <v>28</v>
      </c>
      <c r="Y91">
        <v>216289</v>
      </c>
      <c r="Z91" t="s">
        <v>33</v>
      </c>
      <c r="AA91" t="s">
        <v>34</v>
      </c>
      <c r="AE91" t="s">
        <v>33</v>
      </c>
      <c r="AJ91">
        <v>1</v>
      </c>
      <c r="AK91" t="e">
        <v>#N/A</v>
      </c>
      <c r="AN91" t="s">
        <v>517</v>
      </c>
    </row>
    <row r="92" spans="1:40" hidden="1" x14ac:dyDescent="0.25">
      <c r="A92" t="s">
        <v>156</v>
      </c>
      <c r="B92" t="s">
        <v>353</v>
      </c>
      <c r="C92" t="s">
        <v>387</v>
      </c>
      <c r="D92">
        <v>16</v>
      </c>
      <c r="E92">
        <v>16263</v>
      </c>
      <c r="F92" t="s">
        <v>192</v>
      </c>
      <c r="H92" t="s">
        <v>451</v>
      </c>
      <c r="I92" t="s">
        <v>511</v>
      </c>
      <c r="J92" t="s">
        <v>511</v>
      </c>
      <c r="K92" t="s">
        <v>805</v>
      </c>
      <c r="L92" t="s">
        <v>493</v>
      </c>
      <c r="M92" t="s">
        <v>560</v>
      </c>
      <c r="N92" t="s">
        <v>806</v>
      </c>
      <c r="O92" t="s">
        <v>807</v>
      </c>
      <c r="P92">
        <v>114</v>
      </c>
      <c r="Q92">
        <v>45370</v>
      </c>
      <c r="R92">
        <v>45399</v>
      </c>
      <c r="S92" t="s">
        <v>683</v>
      </c>
      <c r="U92" t="s">
        <v>910</v>
      </c>
      <c r="V92" t="s">
        <v>7</v>
      </c>
      <c r="W92" t="s">
        <v>8</v>
      </c>
      <c r="X92" t="s">
        <v>70</v>
      </c>
      <c r="Y92">
        <v>203029</v>
      </c>
      <c r="Z92" t="s">
        <v>90</v>
      </c>
      <c r="AA92" t="s">
        <v>215</v>
      </c>
      <c r="AE92" t="s">
        <v>90</v>
      </c>
      <c r="AJ92">
        <v>4</v>
      </c>
      <c r="AK92" t="e">
        <v>#N/A</v>
      </c>
      <c r="AN92" t="s">
        <v>517</v>
      </c>
    </row>
    <row r="93" spans="1:40" hidden="1" x14ac:dyDescent="0.25">
      <c r="A93" t="s">
        <v>156</v>
      </c>
      <c r="B93" t="s">
        <v>353</v>
      </c>
      <c r="C93" t="s">
        <v>387</v>
      </c>
      <c r="D93">
        <v>16</v>
      </c>
      <c r="E93">
        <v>16263</v>
      </c>
      <c r="F93" t="s">
        <v>192</v>
      </c>
      <c r="H93" t="s">
        <v>451</v>
      </c>
      <c r="I93" t="s">
        <v>511</v>
      </c>
      <c r="J93" t="s">
        <v>511</v>
      </c>
      <c r="K93" t="s">
        <v>805</v>
      </c>
      <c r="L93" t="s">
        <v>493</v>
      </c>
      <c r="M93" t="s">
        <v>560</v>
      </c>
      <c r="N93" t="s">
        <v>806</v>
      </c>
      <c r="O93" t="s">
        <v>807</v>
      </c>
      <c r="P93">
        <v>114</v>
      </c>
      <c r="Q93">
        <v>45370</v>
      </c>
      <c r="R93">
        <v>45399</v>
      </c>
      <c r="S93" t="s">
        <v>683</v>
      </c>
      <c r="U93" t="s">
        <v>910</v>
      </c>
      <c r="V93" t="s">
        <v>7</v>
      </c>
      <c r="W93" t="s">
        <v>8</v>
      </c>
      <c r="X93" t="s">
        <v>100</v>
      </c>
      <c r="Y93">
        <v>216396</v>
      </c>
      <c r="Z93" t="s">
        <v>103</v>
      </c>
      <c r="AA93" t="s">
        <v>104</v>
      </c>
      <c r="AE93" t="s">
        <v>103</v>
      </c>
      <c r="AJ93">
        <v>2</v>
      </c>
      <c r="AK93" t="e">
        <v>#N/A</v>
      </c>
      <c r="AN93" t="s">
        <v>517</v>
      </c>
    </row>
    <row r="94" spans="1:40" hidden="1" x14ac:dyDescent="0.25">
      <c r="A94" t="s">
        <v>156</v>
      </c>
      <c r="B94" t="s">
        <v>353</v>
      </c>
      <c r="C94" t="s">
        <v>387</v>
      </c>
      <c r="D94">
        <v>16</v>
      </c>
      <c r="E94">
        <v>16263</v>
      </c>
      <c r="F94" t="s">
        <v>192</v>
      </c>
      <c r="H94" t="s">
        <v>451</v>
      </c>
      <c r="I94" t="s">
        <v>511</v>
      </c>
      <c r="J94" t="s">
        <v>511</v>
      </c>
      <c r="K94" t="s">
        <v>805</v>
      </c>
      <c r="L94" t="s">
        <v>493</v>
      </c>
      <c r="M94" t="s">
        <v>560</v>
      </c>
      <c r="N94" t="s">
        <v>806</v>
      </c>
      <c r="O94" t="s">
        <v>807</v>
      </c>
      <c r="P94">
        <v>114</v>
      </c>
      <c r="Q94">
        <v>45370</v>
      </c>
      <c r="R94">
        <v>45399</v>
      </c>
      <c r="S94" t="s">
        <v>683</v>
      </c>
      <c r="U94" t="s">
        <v>910</v>
      </c>
      <c r="V94" t="s">
        <v>7</v>
      </c>
      <c r="W94" t="s">
        <v>8</v>
      </c>
      <c r="X94" t="s">
        <v>28</v>
      </c>
      <c r="Y94">
        <v>216271</v>
      </c>
      <c r="Z94" t="s">
        <v>39</v>
      </c>
      <c r="AA94" t="s">
        <v>40</v>
      </c>
      <c r="AE94" t="s">
        <v>39</v>
      </c>
      <c r="AJ94">
        <v>1</v>
      </c>
      <c r="AK94" t="e">
        <v>#N/A</v>
      </c>
      <c r="AN94" t="s">
        <v>517</v>
      </c>
    </row>
    <row r="95" spans="1:40" hidden="1" x14ac:dyDescent="0.25">
      <c r="A95" t="s">
        <v>156</v>
      </c>
      <c r="B95" t="s">
        <v>348</v>
      </c>
      <c r="C95" t="s">
        <v>373</v>
      </c>
      <c r="D95">
        <v>46</v>
      </c>
      <c r="E95">
        <v>46063</v>
      </c>
      <c r="F95" t="s">
        <v>415</v>
      </c>
      <c r="H95" t="s">
        <v>451</v>
      </c>
      <c r="I95" t="s">
        <v>511</v>
      </c>
      <c r="J95" t="s">
        <v>511</v>
      </c>
      <c r="K95" t="s">
        <v>756</v>
      </c>
      <c r="L95" t="s">
        <v>489</v>
      </c>
      <c r="M95" t="s">
        <v>561</v>
      </c>
      <c r="N95" t="s">
        <v>757</v>
      </c>
      <c r="O95" t="s">
        <v>758</v>
      </c>
      <c r="P95">
        <v>191</v>
      </c>
      <c r="Q95">
        <v>45365</v>
      </c>
      <c r="R95">
        <v>45391</v>
      </c>
      <c r="S95" t="s">
        <v>683</v>
      </c>
      <c r="U95" t="s">
        <v>910</v>
      </c>
      <c r="V95" t="s">
        <v>7</v>
      </c>
      <c r="W95" t="s">
        <v>8</v>
      </c>
      <c r="X95" t="s">
        <v>70</v>
      </c>
      <c r="Y95">
        <v>216150</v>
      </c>
      <c r="Z95" t="s">
        <v>91</v>
      </c>
      <c r="AA95" t="s">
        <v>216</v>
      </c>
      <c r="AE95" t="s">
        <v>91</v>
      </c>
      <c r="AJ95">
        <v>3</v>
      </c>
      <c r="AK95" t="e">
        <v>#N/A</v>
      </c>
      <c r="AN95" t="s">
        <v>517</v>
      </c>
    </row>
    <row r="96" spans="1:40" hidden="1" x14ac:dyDescent="0.25">
      <c r="A96" t="s">
        <v>156</v>
      </c>
      <c r="B96" t="s">
        <v>348</v>
      </c>
      <c r="C96" t="s">
        <v>373</v>
      </c>
      <c r="D96">
        <v>46</v>
      </c>
      <c r="E96">
        <v>46063</v>
      </c>
      <c r="F96" t="s">
        <v>415</v>
      </c>
      <c r="H96" t="s">
        <v>451</v>
      </c>
      <c r="I96" t="s">
        <v>511</v>
      </c>
      <c r="J96" t="s">
        <v>511</v>
      </c>
      <c r="K96" t="s">
        <v>756</v>
      </c>
      <c r="L96" t="s">
        <v>489</v>
      </c>
      <c r="M96" t="s">
        <v>561</v>
      </c>
      <c r="N96" t="s">
        <v>757</v>
      </c>
      <c r="O96" t="s">
        <v>758</v>
      </c>
      <c r="P96">
        <v>191</v>
      </c>
      <c r="Q96">
        <v>45365</v>
      </c>
      <c r="R96">
        <v>45391</v>
      </c>
      <c r="S96" t="s">
        <v>683</v>
      </c>
      <c r="U96" t="s">
        <v>910</v>
      </c>
      <c r="V96" t="s">
        <v>7</v>
      </c>
      <c r="W96" t="s">
        <v>8</v>
      </c>
      <c r="X96" t="s">
        <v>70</v>
      </c>
      <c r="Y96">
        <v>216125</v>
      </c>
      <c r="Z96" t="s">
        <v>86</v>
      </c>
      <c r="AA96" t="s">
        <v>87</v>
      </c>
      <c r="AE96" t="s">
        <v>86</v>
      </c>
      <c r="AJ96">
        <v>3</v>
      </c>
      <c r="AK96" t="e">
        <v>#N/A</v>
      </c>
      <c r="AN96" t="s">
        <v>517</v>
      </c>
    </row>
    <row r="97" spans="1:40" hidden="1" x14ac:dyDescent="0.25">
      <c r="A97" t="s">
        <v>156</v>
      </c>
      <c r="B97" t="s">
        <v>348</v>
      </c>
      <c r="C97" t="s">
        <v>373</v>
      </c>
      <c r="D97">
        <v>46</v>
      </c>
      <c r="E97">
        <v>46063</v>
      </c>
      <c r="F97" t="s">
        <v>415</v>
      </c>
      <c r="H97" t="s">
        <v>451</v>
      </c>
      <c r="I97" t="s">
        <v>511</v>
      </c>
      <c r="J97" t="s">
        <v>511</v>
      </c>
      <c r="K97" t="s">
        <v>756</v>
      </c>
      <c r="L97" t="s">
        <v>489</v>
      </c>
      <c r="M97" t="s">
        <v>561</v>
      </c>
      <c r="N97" t="s">
        <v>757</v>
      </c>
      <c r="O97" t="s">
        <v>758</v>
      </c>
      <c r="P97">
        <v>191</v>
      </c>
      <c r="Q97">
        <v>45365</v>
      </c>
      <c r="R97">
        <v>45391</v>
      </c>
      <c r="S97" t="s">
        <v>683</v>
      </c>
      <c r="U97" t="s">
        <v>910</v>
      </c>
      <c r="V97" t="s">
        <v>7</v>
      </c>
      <c r="W97" t="s">
        <v>8</v>
      </c>
      <c r="X97" t="s">
        <v>48</v>
      </c>
      <c r="Y97">
        <v>215824</v>
      </c>
      <c r="Z97" t="s">
        <v>57</v>
      </c>
      <c r="AA97" t="s">
        <v>58</v>
      </c>
      <c r="AE97" t="s">
        <v>57</v>
      </c>
      <c r="AJ97">
        <v>17</v>
      </c>
      <c r="AK97" t="e">
        <v>#N/A</v>
      </c>
      <c r="AN97" t="s">
        <v>517</v>
      </c>
    </row>
    <row r="98" spans="1:40" hidden="1" x14ac:dyDescent="0.25">
      <c r="A98" t="s">
        <v>156</v>
      </c>
      <c r="B98" t="s">
        <v>348</v>
      </c>
      <c r="C98" t="s">
        <v>373</v>
      </c>
      <c r="D98">
        <v>46</v>
      </c>
      <c r="E98">
        <v>46063</v>
      </c>
      <c r="F98" t="s">
        <v>415</v>
      </c>
      <c r="H98" t="s">
        <v>451</v>
      </c>
      <c r="I98" t="s">
        <v>511</v>
      </c>
      <c r="J98" t="s">
        <v>511</v>
      </c>
      <c r="K98" t="s">
        <v>756</v>
      </c>
      <c r="L98" t="s">
        <v>489</v>
      </c>
      <c r="M98" t="s">
        <v>562</v>
      </c>
      <c r="N98" t="s">
        <v>757</v>
      </c>
      <c r="O98" t="s">
        <v>758</v>
      </c>
      <c r="P98">
        <v>191</v>
      </c>
      <c r="Q98">
        <v>45365</v>
      </c>
      <c r="R98">
        <v>45391</v>
      </c>
      <c r="S98" t="s">
        <v>683</v>
      </c>
      <c r="U98" t="s">
        <v>910</v>
      </c>
      <c r="V98" t="s">
        <v>7</v>
      </c>
      <c r="W98" t="s">
        <v>8</v>
      </c>
      <c r="X98" t="s">
        <v>48</v>
      </c>
      <c r="Y98">
        <v>215824</v>
      </c>
      <c r="Z98" t="s">
        <v>57</v>
      </c>
      <c r="AA98" t="s">
        <v>58</v>
      </c>
      <c r="AE98" t="s">
        <v>57</v>
      </c>
      <c r="AJ98">
        <v>5</v>
      </c>
      <c r="AK98" t="e">
        <v>#N/A</v>
      </c>
      <c r="AN98" t="s">
        <v>517</v>
      </c>
    </row>
    <row r="99" spans="1:40" hidden="1" x14ac:dyDescent="0.25">
      <c r="A99" t="s">
        <v>156</v>
      </c>
      <c r="B99" t="s">
        <v>348</v>
      </c>
      <c r="C99" t="s">
        <v>373</v>
      </c>
      <c r="D99">
        <v>46</v>
      </c>
      <c r="E99">
        <v>46063</v>
      </c>
      <c r="F99" t="s">
        <v>415</v>
      </c>
      <c r="H99" t="s">
        <v>451</v>
      </c>
      <c r="I99" t="s">
        <v>511</v>
      </c>
      <c r="J99" t="s">
        <v>511</v>
      </c>
      <c r="K99" t="s">
        <v>756</v>
      </c>
      <c r="L99" t="s">
        <v>489</v>
      </c>
      <c r="M99" t="s">
        <v>562</v>
      </c>
      <c r="N99" t="s">
        <v>757</v>
      </c>
      <c r="O99" t="s">
        <v>758</v>
      </c>
      <c r="P99">
        <v>191</v>
      </c>
      <c r="Q99">
        <v>45365</v>
      </c>
      <c r="R99">
        <v>45391</v>
      </c>
      <c r="S99" t="s">
        <v>683</v>
      </c>
      <c r="U99" t="s">
        <v>910</v>
      </c>
      <c r="V99" t="s">
        <v>7</v>
      </c>
      <c r="W99" t="s">
        <v>8</v>
      </c>
      <c r="X99" t="s">
        <v>70</v>
      </c>
      <c r="Y99">
        <v>255221</v>
      </c>
      <c r="Z99" t="s">
        <v>79</v>
      </c>
      <c r="AA99" t="s">
        <v>80</v>
      </c>
      <c r="AE99" t="s">
        <v>79</v>
      </c>
      <c r="AJ99">
        <v>4</v>
      </c>
      <c r="AK99" t="e">
        <v>#N/A</v>
      </c>
      <c r="AN99" t="s">
        <v>517</v>
      </c>
    </row>
    <row r="100" spans="1:40" hidden="1" x14ac:dyDescent="0.25">
      <c r="A100" t="s">
        <v>156</v>
      </c>
      <c r="B100" t="s">
        <v>348</v>
      </c>
      <c r="C100" t="s">
        <v>373</v>
      </c>
      <c r="D100">
        <v>46</v>
      </c>
      <c r="E100">
        <v>46063</v>
      </c>
      <c r="F100" t="s">
        <v>415</v>
      </c>
      <c r="H100" t="s">
        <v>451</v>
      </c>
      <c r="I100" t="s">
        <v>511</v>
      </c>
      <c r="J100" t="s">
        <v>511</v>
      </c>
      <c r="K100" t="s">
        <v>756</v>
      </c>
      <c r="L100" t="s">
        <v>489</v>
      </c>
      <c r="M100" t="s">
        <v>562</v>
      </c>
      <c r="N100" t="s">
        <v>757</v>
      </c>
      <c r="O100" t="s">
        <v>758</v>
      </c>
      <c r="P100">
        <v>191</v>
      </c>
      <c r="Q100">
        <v>45365</v>
      </c>
      <c r="R100">
        <v>45391</v>
      </c>
      <c r="S100" t="s">
        <v>683</v>
      </c>
      <c r="U100" t="s">
        <v>910</v>
      </c>
      <c r="V100" t="s">
        <v>7</v>
      </c>
      <c r="W100" t="s">
        <v>8</v>
      </c>
      <c r="X100" t="s">
        <v>70</v>
      </c>
      <c r="Y100">
        <v>216125</v>
      </c>
      <c r="Z100" t="s">
        <v>86</v>
      </c>
      <c r="AA100" t="s">
        <v>87</v>
      </c>
      <c r="AE100" t="s">
        <v>86</v>
      </c>
      <c r="AJ100">
        <v>1</v>
      </c>
      <c r="AK100" t="e">
        <v>#N/A</v>
      </c>
      <c r="AN100" t="s">
        <v>517</v>
      </c>
    </row>
    <row r="101" spans="1:40" hidden="1" x14ac:dyDescent="0.25">
      <c r="A101" t="s">
        <v>156</v>
      </c>
      <c r="B101" t="s">
        <v>348</v>
      </c>
      <c r="C101" t="s">
        <v>373</v>
      </c>
      <c r="D101">
        <v>46</v>
      </c>
      <c r="E101">
        <v>46063</v>
      </c>
      <c r="F101" t="s">
        <v>415</v>
      </c>
      <c r="H101" t="s">
        <v>451</v>
      </c>
      <c r="I101" t="s">
        <v>511</v>
      </c>
      <c r="J101" t="s">
        <v>511</v>
      </c>
      <c r="K101" t="s">
        <v>756</v>
      </c>
      <c r="L101" t="s">
        <v>489</v>
      </c>
      <c r="M101" t="s">
        <v>562</v>
      </c>
      <c r="N101" t="s">
        <v>757</v>
      </c>
      <c r="O101" t="s">
        <v>758</v>
      </c>
      <c r="P101">
        <v>191</v>
      </c>
      <c r="Q101">
        <v>45365</v>
      </c>
      <c r="R101">
        <v>45391</v>
      </c>
      <c r="S101" t="s">
        <v>683</v>
      </c>
      <c r="U101" t="s">
        <v>910</v>
      </c>
      <c r="V101" t="s">
        <v>7</v>
      </c>
      <c r="W101" t="s">
        <v>8</v>
      </c>
      <c r="X101" t="s">
        <v>28</v>
      </c>
      <c r="Y101">
        <v>216271</v>
      </c>
      <c r="Z101" t="s">
        <v>39</v>
      </c>
      <c r="AA101" t="s">
        <v>40</v>
      </c>
      <c r="AE101" t="s">
        <v>39</v>
      </c>
      <c r="AJ101">
        <v>1</v>
      </c>
      <c r="AK101" t="e">
        <v>#N/A</v>
      </c>
      <c r="AN101" t="s">
        <v>517</v>
      </c>
    </row>
    <row r="102" spans="1:40" hidden="1" x14ac:dyDescent="0.25">
      <c r="A102" t="s">
        <v>156</v>
      </c>
      <c r="B102" t="s">
        <v>348</v>
      </c>
      <c r="C102" t="s">
        <v>373</v>
      </c>
      <c r="D102">
        <v>46</v>
      </c>
      <c r="E102">
        <v>46063</v>
      </c>
      <c r="F102" t="s">
        <v>415</v>
      </c>
      <c r="H102" t="s">
        <v>451</v>
      </c>
      <c r="I102" t="s">
        <v>511</v>
      </c>
      <c r="J102" t="s">
        <v>511</v>
      </c>
      <c r="K102" t="s">
        <v>756</v>
      </c>
      <c r="L102" t="s">
        <v>489</v>
      </c>
      <c r="M102" t="s">
        <v>562</v>
      </c>
      <c r="N102" t="s">
        <v>757</v>
      </c>
      <c r="O102" t="s">
        <v>758</v>
      </c>
      <c r="P102">
        <v>191</v>
      </c>
      <c r="Q102">
        <v>45365</v>
      </c>
      <c r="R102">
        <v>45391</v>
      </c>
      <c r="S102" t="s">
        <v>683</v>
      </c>
      <c r="U102" t="s">
        <v>910</v>
      </c>
      <c r="V102" t="s">
        <v>7</v>
      </c>
      <c r="W102" t="s">
        <v>8</v>
      </c>
      <c r="X102" t="s">
        <v>28</v>
      </c>
      <c r="Y102">
        <v>216206</v>
      </c>
      <c r="Z102" t="s">
        <v>43</v>
      </c>
      <c r="AA102" t="s">
        <v>44</v>
      </c>
      <c r="AE102" t="s">
        <v>43</v>
      </c>
      <c r="AJ102">
        <v>1</v>
      </c>
      <c r="AK102" t="e">
        <v>#N/A</v>
      </c>
      <c r="AN102" t="s">
        <v>517</v>
      </c>
    </row>
    <row r="103" spans="1:40" hidden="1" x14ac:dyDescent="0.25">
      <c r="A103" t="s">
        <v>156</v>
      </c>
      <c r="B103" t="s">
        <v>348</v>
      </c>
      <c r="C103" t="s">
        <v>373</v>
      </c>
      <c r="D103">
        <v>46</v>
      </c>
      <c r="E103">
        <v>46063</v>
      </c>
      <c r="F103" t="s">
        <v>415</v>
      </c>
      <c r="H103" t="s">
        <v>451</v>
      </c>
      <c r="I103" t="s">
        <v>511</v>
      </c>
      <c r="J103" t="s">
        <v>511</v>
      </c>
      <c r="K103" t="s">
        <v>756</v>
      </c>
      <c r="L103" t="s">
        <v>489</v>
      </c>
      <c r="M103" t="s">
        <v>563</v>
      </c>
      <c r="N103" t="s">
        <v>757</v>
      </c>
      <c r="O103" t="s">
        <v>758</v>
      </c>
      <c r="P103">
        <v>191</v>
      </c>
      <c r="Q103">
        <v>45365</v>
      </c>
      <c r="R103">
        <v>45391</v>
      </c>
      <c r="S103" t="s">
        <v>683</v>
      </c>
      <c r="U103" t="s">
        <v>910</v>
      </c>
      <c r="V103" t="s">
        <v>7</v>
      </c>
      <c r="W103" t="s">
        <v>8</v>
      </c>
      <c r="X103" t="s">
        <v>28</v>
      </c>
      <c r="Y103">
        <v>216271</v>
      </c>
      <c r="Z103" t="s">
        <v>39</v>
      </c>
      <c r="AA103" t="s">
        <v>40</v>
      </c>
      <c r="AE103" t="s">
        <v>39</v>
      </c>
      <c r="AJ103">
        <v>2</v>
      </c>
      <c r="AK103" t="e">
        <v>#N/A</v>
      </c>
      <c r="AN103" t="s">
        <v>517</v>
      </c>
    </row>
    <row r="104" spans="1:40" hidden="1" x14ac:dyDescent="0.25">
      <c r="A104" t="s">
        <v>156</v>
      </c>
      <c r="B104" t="s">
        <v>348</v>
      </c>
      <c r="C104" t="s">
        <v>373</v>
      </c>
      <c r="D104">
        <v>46</v>
      </c>
      <c r="E104">
        <v>46063</v>
      </c>
      <c r="F104" t="s">
        <v>415</v>
      </c>
      <c r="H104" t="s">
        <v>451</v>
      </c>
      <c r="I104" t="s">
        <v>511</v>
      </c>
      <c r="J104" t="s">
        <v>511</v>
      </c>
      <c r="K104" t="s">
        <v>756</v>
      </c>
      <c r="L104" t="s">
        <v>489</v>
      </c>
      <c r="M104" t="s">
        <v>563</v>
      </c>
      <c r="N104" t="s">
        <v>757</v>
      </c>
      <c r="O104" t="s">
        <v>758</v>
      </c>
      <c r="P104">
        <v>191</v>
      </c>
      <c r="Q104">
        <v>45365</v>
      </c>
      <c r="R104">
        <v>45391</v>
      </c>
      <c r="S104" t="s">
        <v>683</v>
      </c>
      <c r="U104" t="s">
        <v>910</v>
      </c>
      <c r="V104" t="s">
        <v>7</v>
      </c>
      <c r="W104" t="s">
        <v>8</v>
      </c>
      <c r="X104" t="s">
        <v>48</v>
      </c>
      <c r="Y104">
        <v>215824</v>
      </c>
      <c r="Z104" t="s">
        <v>57</v>
      </c>
      <c r="AA104" t="s">
        <v>58</v>
      </c>
      <c r="AE104" t="s">
        <v>57</v>
      </c>
      <c r="AJ104">
        <v>5</v>
      </c>
      <c r="AK104" t="e">
        <v>#N/A</v>
      </c>
      <c r="AN104" t="s">
        <v>517</v>
      </c>
    </row>
    <row r="105" spans="1:40" hidden="1" x14ac:dyDescent="0.25">
      <c r="A105" t="s">
        <v>156</v>
      </c>
      <c r="B105" t="s">
        <v>429</v>
      </c>
      <c r="C105" t="s">
        <v>349</v>
      </c>
      <c r="D105">
        <v>84</v>
      </c>
      <c r="E105">
        <v>84065</v>
      </c>
      <c r="F105" t="s">
        <v>183</v>
      </c>
      <c r="H105" t="s">
        <v>451</v>
      </c>
      <c r="I105" t="s">
        <v>326</v>
      </c>
      <c r="J105" t="s">
        <v>157</v>
      </c>
      <c r="K105" t="s">
        <v>234</v>
      </c>
      <c r="L105" t="s">
        <v>235</v>
      </c>
      <c r="M105" t="s">
        <v>564</v>
      </c>
      <c r="N105" t="s">
        <v>263</v>
      </c>
      <c r="O105" t="s">
        <v>281</v>
      </c>
      <c r="P105" t="s">
        <v>313</v>
      </c>
      <c r="Q105">
        <v>45376</v>
      </c>
      <c r="R105">
        <v>45404</v>
      </c>
      <c r="S105" t="s">
        <v>298</v>
      </c>
      <c r="U105" t="s">
        <v>910</v>
      </c>
      <c r="V105" t="s">
        <v>7</v>
      </c>
      <c r="W105" t="s">
        <v>8</v>
      </c>
      <c r="X105" t="s">
        <v>28</v>
      </c>
      <c r="Y105">
        <v>216302</v>
      </c>
      <c r="Z105" t="s">
        <v>31</v>
      </c>
      <c r="AA105" t="s">
        <v>32</v>
      </c>
      <c r="AE105" t="s">
        <v>31</v>
      </c>
      <c r="AJ105">
        <v>6</v>
      </c>
      <c r="AK105" t="e">
        <v>#N/A</v>
      </c>
      <c r="AN105" t="s">
        <v>517</v>
      </c>
    </row>
    <row r="106" spans="1:40" hidden="1" x14ac:dyDescent="0.25">
      <c r="A106" t="s">
        <v>156</v>
      </c>
      <c r="B106" t="s">
        <v>429</v>
      </c>
      <c r="C106" t="s">
        <v>349</v>
      </c>
      <c r="D106">
        <v>84</v>
      </c>
      <c r="E106">
        <v>84065</v>
      </c>
      <c r="F106" t="s">
        <v>183</v>
      </c>
      <c r="H106" t="s">
        <v>451</v>
      </c>
      <c r="I106" t="s">
        <v>326</v>
      </c>
      <c r="J106" t="s">
        <v>157</v>
      </c>
      <c r="K106" t="s">
        <v>234</v>
      </c>
      <c r="L106" t="s">
        <v>235</v>
      </c>
      <c r="M106" t="s">
        <v>564</v>
      </c>
      <c r="N106" t="s">
        <v>263</v>
      </c>
      <c r="O106" t="s">
        <v>281</v>
      </c>
      <c r="P106" t="s">
        <v>313</v>
      </c>
      <c r="Q106">
        <v>45376</v>
      </c>
      <c r="R106">
        <v>45404</v>
      </c>
      <c r="S106" t="s">
        <v>298</v>
      </c>
      <c r="U106" t="s">
        <v>910</v>
      </c>
      <c r="V106" t="s">
        <v>7</v>
      </c>
      <c r="W106" t="s">
        <v>8</v>
      </c>
      <c r="X106" t="s">
        <v>28</v>
      </c>
      <c r="Y106">
        <v>216271</v>
      </c>
      <c r="Z106" t="s">
        <v>39</v>
      </c>
      <c r="AA106" t="s">
        <v>40</v>
      </c>
      <c r="AE106" t="s">
        <v>39</v>
      </c>
      <c r="AJ106">
        <v>1</v>
      </c>
      <c r="AK106" t="e">
        <v>#N/A</v>
      </c>
      <c r="AN106" t="s">
        <v>517</v>
      </c>
    </row>
    <row r="107" spans="1:40" hidden="1" x14ac:dyDescent="0.25">
      <c r="A107" t="s">
        <v>156</v>
      </c>
      <c r="B107" t="s">
        <v>429</v>
      </c>
      <c r="C107" t="s">
        <v>349</v>
      </c>
      <c r="D107">
        <v>84</v>
      </c>
      <c r="E107">
        <v>84065</v>
      </c>
      <c r="F107" t="s">
        <v>183</v>
      </c>
      <c r="H107" t="s">
        <v>451</v>
      </c>
      <c r="I107" t="s">
        <v>326</v>
      </c>
      <c r="J107" t="s">
        <v>157</v>
      </c>
      <c r="K107" t="s">
        <v>234</v>
      </c>
      <c r="L107" t="s">
        <v>235</v>
      </c>
      <c r="M107" t="s">
        <v>564</v>
      </c>
      <c r="N107" t="s">
        <v>263</v>
      </c>
      <c r="O107" t="s">
        <v>281</v>
      </c>
      <c r="P107" t="s">
        <v>313</v>
      </c>
      <c r="Q107">
        <v>45376</v>
      </c>
      <c r="R107">
        <v>45404</v>
      </c>
      <c r="S107" t="s">
        <v>298</v>
      </c>
      <c r="U107" t="s">
        <v>910</v>
      </c>
      <c r="V107" t="s">
        <v>7</v>
      </c>
      <c r="W107" t="s">
        <v>8</v>
      </c>
      <c r="X107" t="s">
        <v>70</v>
      </c>
      <c r="Y107">
        <v>216125</v>
      </c>
      <c r="Z107" t="s">
        <v>86</v>
      </c>
      <c r="AA107" t="s">
        <v>87</v>
      </c>
      <c r="AE107" t="s">
        <v>86</v>
      </c>
      <c r="AJ107">
        <v>1</v>
      </c>
      <c r="AK107" t="e">
        <v>#N/A</v>
      </c>
      <c r="AN107" t="s">
        <v>517</v>
      </c>
    </row>
    <row r="108" spans="1:40" hidden="1" x14ac:dyDescent="0.25">
      <c r="A108" t="s">
        <v>156</v>
      </c>
      <c r="B108" t="s">
        <v>429</v>
      </c>
      <c r="C108" t="s">
        <v>349</v>
      </c>
      <c r="D108">
        <v>84</v>
      </c>
      <c r="E108">
        <v>84065</v>
      </c>
      <c r="F108" t="s">
        <v>183</v>
      </c>
      <c r="H108" t="s">
        <v>451</v>
      </c>
      <c r="I108" t="s">
        <v>326</v>
      </c>
      <c r="J108" t="s">
        <v>157</v>
      </c>
      <c r="K108" t="s">
        <v>234</v>
      </c>
      <c r="L108" t="s">
        <v>235</v>
      </c>
      <c r="M108" t="s">
        <v>564</v>
      </c>
      <c r="N108" t="s">
        <v>263</v>
      </c>
      <c r="O108" t="s">
        <v>281</v>
      </c>
      <c r="P108" t="s">
        <v>313</v>
      </c>
      <c r="Q108">
        <v>45376</v>
      </c>
      <c r="R108">
        <v>45404</v>
      </c>
      <c r="S108" t="s">
        <v>298</v>
      </c>
      <c r="U108" t="s">
        <v>910</v>
      </c>
      <c r="V108" t="s">
        <v>7</v>
      </c>
      <c r="W108" t="s">
        <v>8</v>
      </c>
      <c r="X108" t="s">
        <v>121</v>
      </c>
      <c r="Y108">
        <v>203146</v>
      </c>
      <c r="Z108" t="s">
        <v>127</v>
      </c>
      <c r="AA108" t="s">
        <v>128</v>
      </c>
      <c r="AE108" t="s">
        <v>127</v>
      </c>
      <c r="AJ108">
        <v>1</v>
      </c>
      <c r="AK108" t="e">
        <v>#N/A</v>
      </c>
      <c r="AN108" t="s">
        <v>517</v>
      </c>
    </row>
    <row r="109" spans="1:40" hidden="1" x14ac:dyDescent="0.25">
      <c r="A109" t="s">
        <v>156</v>
      </c>
      <c r="B109" t="s">
        <v>429</v>
      </c>
      <c r="C109" t="s">
        <v>349</v>
      </c>
      <c r="D109">
        <v>84</v>
      </c>
      <c r="E109">
        <v>84065</v>
      </c>
      <c r="F109" t="s">
        <v>183</v>
      </c>
      <c r="H109" t="s">
        <v>451</v>
      </c>
      <c r="I109" t="s">
        <v>326</v>
      </c>
      <c r="J109" t="s">
        <v>157</v>
      </c>
      <c r="K109" t="s">
        <v>234</v>
      </c>
      <c r="L109" t="s">
        <v>235</v>
      </c>
      <c r="M109" t="s">
        <v>564</v>
      </c>
      <c r="N109" t="s">
        <v>263</v>
      </c>
      <c r="O109" t="s">
        <v>281</v>
      </c>
      <c r="P109" t="s">
        <v>313</v>
      </c>
      <c r="Q109">
        <v>45376</v>
      </c>
      <c r="R109">
        <v>45404</v>
      </c>
      <c r="S109" t="s">
        <v>298</v>
      </c>
      <c r="U109" t="s">
        <v>910</v>
      </c>
      <c r="V109" t="s">
        <v>7</v>
      </c>
      <c r="W109" t="s">
        <v>8</v>
      </c>
      <c r="X109" t="s">
        <v>48</v>
      </c>
      <c r="Y109">
        <v>215868</v>
      </c>
      <c r="Z109" t="s">
        <v>68</v>
      </c>
      <c r="AA109" t="s">
        <v>69</v>
      </c>
      <c r="AE109" t="s">
        <v>68</v>
      </c>
      <c r="AJ109">
        <v>92</v>
      </c>
      <c r="AK109" t="e">
        <v>#N/A</v>
      </c>
      <c r="AN109" t="s">
        <v>517</v>
      </c>
    </row>
    <row r="110" spans="1:40" hidden="1" x14ac:dyDescent="0.25">
      <c r="A110" t="s">
        <v>156</v>
      </c>
      <c r="B110" t="s">
        <v>429</v>
      </c>
      <c r="C110" t="s">
        <v>349</v>
      </c>
      <c r="D110">
        <v>84</v>
      </c>
      <c r="E110">
        <v>84065</v>
      </c>
      <c r="F110" t="s">
        <v>183</v>
      </c>
      <c r="H110" t="s">
        <v>451</v>
      </c>
      <c r="I110" t="s">
        <v>326</v>
      </c>
      <c r="J110" t="s">
        <v>157</v>
      </c>
      <c r="K110" t="s">
        <v>234</v>
      </c>
      <c r="L110" t="s">
        <v>235</v>
      </c>
      <c r="M110" t="s">
        <v>565</v>
      </c>
      <c r="N110" t="s">
        <v>263</v>
      </c>
      <c r="O110" t="s">
        <v>281</v>
      </c>
      <c r="P110" t="s">
        <v>313</v>
      </c>
      <c r="Q110">
        <v>45376</v>
      </c>
      <c r="R110">
        <v>45404</v>
      </c>
      <c r="S110" t="s">
        <v>298</v>
      </c>
      <c r="U110" t="s">
        <v>910</v>
      </c>
      <c r="V110" t="s">
        <v>7</v>
      </c>
      <c r="W110" t="s">
        <v>8</v>
      </c>
      <c r="X110" t="s">
        <v>28</v>
      </c>
      <c r="Y110">
        <v>203007</v>
      </c>
      <c r="Z110" t="s">
        <v>29</v>
      </c>
      <c r="AA110" t="s">
        <v>30</v>
      </c>
      <c r="AE110" t="s">
        <v>29</v>
      </c>
      <c r="AJ110">
        <v>13</v>
      </c>
      <c r="AK110" t="e">
        <v>#N/A</v>
      </c>
      <c r="AN110" t="s">
        <v>517</v>
      </c>
    </row>
    <row r="111" spans="1:40" hidden="1" x14ac:dyDescent="0.25">
      <c r="A111" t="s">
        <v>156</v>
      </c>
      <c r="B111" t="s">
        <v>429</v>
      </c>
      <c r="C111" t="s">
        <v>349</v>
      </c>
      <c r="D111">
        <v>84</v>
      </c>
      <c r="E111">
        <v>84065</v>
      </c>
      <c r="F111" t="s">
        <v>183</v>
      </c>
      <c r="H111" t="s">
        <v>451</v>
      </c>
      <c r="I111" t="s">
        <v>326</v>
      </c>
      <c r="J111" t="s">
        <v>157</v>
      </c>
      <c r="K111" t="s">
        <v>234</v>
      </c>
      <c r="L111" t="s">
        <v>235</v>
      </c>
      <c r="M111" t="s">
        <v>565</v>
      </c>
      <c r="N111" t="s">
        <v>263</v>
      </c>
      <c r="O111" t="s">
        <v>281</v>
      </c>
      <c r="P111" t="s">
        <v>313</v>
      </c>
      <c r="Q111">
        <v>45376</v>
      </c>
      <c r="R111">
        <v>45404</v>
      </c>
      <c r="S111" t="s">
        <v>298</v>
      </c>
      <c r="U111" t="s">
        <v>910</v>
      </c>
      <c r="V111" t="s">
        <v>7</v>
      </c>
      <c r="W111" t="s">
        <v>8</v>
      </c>
      <c r="X111" t="s">
        <v>48</v>
      </c>
      <c r="Y111">
        <v>215868</v>
      </c>
      <c r="Z111" t="s">
        <v>68</v>
      </c>
      <c r="AA111" t="s">
        <v>69</v>
      </c>
      <c r="AE111" t="s">
        <v>68</v>
      </c>
      <c r="AJ111">
        <v>108</v>
      </c>
      <c r="AK111" t="e">
        <v>#N/A</v>
      </c>
      <c r="AN111" t="s">
        <v>517</v>
      </c>
    </row>
    <row r="112" spans="1:40" hidden="1" x14ac:dyDescent="0.25">
      <c r="A112" t="s">
        <v>156</v>
      </c>
      <c r="B112" t="s">
        <v>429</v>
      </c>
      <c r="C112" t="s">
        <v>349</v>
      </c>
      <c r="D112">
        <v>84</v>
      </c>
      <c r="E112">
        <v>84065</v>
      </c>
      <c r="F112" t="s">
        <v>183</v>
      </c>
      <c r="H112" t="s">
        <v>451</v>
      </c>
      <c r="I112" t="s">
        <v>326</v>
      </c>
      <c r="J112" t="s">
        <v>157</v>
      </c>
      <c r="K112" t="s">
        <v>234</v>
      </c>
      <c r="L112" t="s">
        <v>235</v>
      </c>
      <c r="M112" t="s">
        <v>565</v>
      </c>
      <c r="N112" t="s">
        <v>263</v>
      </c>
      <c r="O112" t="s">
        <v>281</v>
      </c>
      <c r="P112" t="s">
        <v>313</v>
      </c>
      <c r="Q112">
        <v>45376</v>
      </c>
      <c r="R112">
        <v>45404</v>
      </c>
      <c r="S112" t="s">
        <v>298</v>
      </c>
      <c r="U112" t="s">
        <v>910</v>
      </c>
      <c r="V112" t="s">
        <v>7</v>
      </c>
      <c r="W112" t="s">
        <v>8</v>
      </c>
      <c r="X112" t="s">
        <v>28</v>
      </c>
      <c r="Y112">
        <v>216206</v>
      </c>
      <c r="Z112" t="s">
        <v>43</v>
      </c>
      <c r="AA112" t="s">
        <v>44</v>
      </c>
      <c r="AE112" t="s">
        <v>43</v>
      </c>
      <c r="AJ112">
        <v>1</v>
      </c>
      <c r="AK112" t="e">
        <v>#N/A</v>
      </c>
      <c r="AN112" t="s">
        <v>517</v>
      </c>
    </row>
    <row r="113" spans="1:40" hidden="1" x14ac:dyDescent="0.25">
      <c r="A113" t="s">
        <v>156</v>
      </c>
      <c r="B113" t="s">
        <v>429</v>
      </c>
      <c r="C113" t="s">
        <v>349</v>
      </c>
      <c r="D113">
        <v>84</v>
      </c>
      <c r="E113">
        <v>84065</v>
      </c>
      <c r="F113" t="s">
        <v>183</v>
      </c>
      <c r="H113" t="s">
        <v>451</v>
      </c>
      <c r="I113" t="s">
        <v>326</v>
      </c>
      <c r="J113" t="s">
        <v>157</v>
      </c>
      <c r="K113" t="s">
        <v>234</v>
      </c>
      <c r="L113" t="s">
        <v>235</v>
      </c>
      <c r="M113" t="s">
        <v>566</v>
      </c>
      <c r="N113" t="s">
        <v>263</v>
      </c>
      <c r="O113" t="s">
        <v>281</v>
      </c>
      <c r="P113" t="s">
        <v>313</v>
      </c>
      <c r="Q113">
        <v>45376</v>
      </c>
      <c r="R113">
        <v>45404</v>
      </c>
      <c r="S113" t="s">
        <v>298</v>
      </c>
      <c r="U113" t="s">
        <v>910</v>
      </c>
      <c r="V113" t="s">
        <v>7</v>
      </c>
      <c r="W113" t="s">
        <v>8</v>
      </c>
      <c r="X113" t="s">
        <v>48</v>
      </c>
      <c r="Y113">
        <v>215868</v>
      </c>
      <c r="Z113" t="s">
        <v>68</v>
      </c>
      <c r="AA113" t="s">
        <v>69</v>
      </c>
      <c r="AE113" t="s">
        <v>68</v>
      </c>
      <c r="AJ113">
        <v>105</v>
      </c>
      <c r="AK113" t="e">
        <v>#N/A</v>
      </c>
      <c r="AN113" t="s">
        <v>517</v>
      </c>
    </row>
    <row r="114" spans="1:40" hidden="1" x14ac:dyDescent="0.25">
      <c r="A114" t="s">
        <v>156</v>
      </c>
      <c r="B114" t="s">
        <v>429</v>
      </c>
      <c r="C114" t="s">
        <v>6</v>
      </c>
      <c r="D114">
        <v>83</v>
      </c>
      <c r="E114">
        <v>83053</v>
      </c>
      <c r="F114" t="s">
        <v>402</v>
      </c>
      <c r="H114" t="s">
        <v>451</v>
      </c>
      <c r="I114" t="s">
        <v>326</v>
      </c>
      <c r="J114" t="s">
        <v>157</v>
      </c>
      <c r="K114" t="s">
        <v>240</v>
      </c>
      <c r="L114" t="s">
        <v>241</v>
      </c>
      <c r="M114" t="s">
        <v>567</v>
      </c>
      <c r="N114" t="s">
        <v>266</v>
      </c>
      <c r="O114" t="s">
        <v>284</v>
      </c>
      <c r="P114" t="s">
        <v>316</v>
      </c>
      <c r="Q114">
        <v>45378</v>
      </c>
      <c r="R114">
        <v>45404</v>
      </c>
      <c r="S114" t="s">
        <v>300</v>
      </c>
      <c r="U114" t="s">
        <v>910</v>
      </c>
      <c r="V114" t="s">
        <v>7</v>
      </c>
      <c r="W114" t="s">
        <v>8</v>
      </c>
      <c r="X114" t="s">
        <v>100</v>
      </c>
      <c r="Y114">
        <v>216395</v>
      </c>
      <c r="Z114" t="s">
        <v>101</v>
      </c>
      <c r="AA114" t="s">
        <v>102</v>
      </c>
      <c r="AE114" t="s">
        <v>101</v>
      </c>
      <c r="AJ114">
        <v>7</v>
      </c>
      <c r="AK114" t="e">
        <v>#N/A</v>
      </c>
      <c r="AN114" t="s">
        <v>517</v>
      </c>
    </row>
    <row r="115" spans="1:40" hidden="1" x14ac:dyDescent="0.25">
      <c r="A115" t="s">
        <v>156</v>
      </c>
      <c r="B115" t="s">
        <v>429</v>
      </c>
      <c r="C115" t="s">
        <v>6</v>
      </c>
      <c r="D115">
        <v>83</v>
      </c>
      <c r="E115">
        <v>83053</v>
      </c>
      <c r="F115" t="s">
        <v>402</v>
      </c>
      <c r="H115" t="s">
        <v>451</v>
      </c>
      <c r="I115" t="s">
        <v>326</v>
      </c>
      <c r="J115" t="s">
        <v>157</v>
      </c>
      <c r="K115" t="s">
        <v>240</v>
      </c>
      <c r="L115" t="s">
        <v>241</v>
      </c>
      <c r="M115" t="s">
        <v>568</v>
      </c>
      <c r="N115" t="s">
        <v>266</v>
      </c>
      <c r="O115" t="s">
        <v>284</v>
      </c>
      <c r="P115" t="s">
        <v>316</v>
      </c>
      <c r="Q115">
        <v>45378</v>
      </c>
      <c r="R115">
        <v>45404</v>
      </c>
      <c r="S115" t="s">
        <v>300</v>
      </c>
      <c r="U115" t="s">
        <v>910</v>
      </c>
      <c r="V115" t="s">
        <v>7</v>
      </c>
      <c r="W115" t="s">
        <v>8</v>
      </c>
      <c r="X115" t="s">
        <v>28</v>
      </c>
      <c r="Y115">
        <v>216289</v>
      </c>
      <c r="Z115" t="s">
        <v>33</v>
      </c>
      <c r="AA115" t="s">
        <v>34</v>
      </c>
      <c r="AE115" t="s">
        <v>33</v>
      </c>
      <c r="AJ115">
        <v>4</v>
      </c>
      <c r="AK115" t="e">
        <v>#N/A</v>
      </c>
      <c r="AN115" t="s">
        <v>517</v>
      </c>
    </row>
    <row r="116" spans="1:40" hidden="1" x14ac:dyDescent="0.25">
      <c r="A116" t="s">
        <v>156</v>
      </c>
      <c r="B116" t="s">
        <v>429</v>
      </c>
      <c r="C116" t="s">
        <v>6</v>
      </c>
      <c r="D116">
        <v>83</v>
      </c>
      <c r="E116">
        <v>83053</v>
      </c>
      <c r="F116" t="s">
        <v>402</v>
      </c>
      <c r="H116" t="s">
        <v>451</v>
      </c>
      <c r="I116" t="s">
        <v>326</v>
      </c>
      <c r="J116" t="s">
        <v>157</v>
      </c>
      <c r="K116" t="s">
        <v>240</v>
      </c>
      <c r="L116" t="s">
        <v>241</v>
      </c>
      <c r="M116" t="s">
        <v>568</v>
      </c>
      <c r="N116" t="s">
        <v>266</v>
      </c>
      <c r="O116" t="s">
        <v>284</v>
      </c>
      <c r="P116" t="s">
        <v>316</v>
      </c>
      <c r="Q116">
        <v>45378</v>
      </c>
      <c r="R116">
        <v>45404</v>
      </c>
      <c r="S116" t="s">
        <v>300</v>
      </c>
      <c r="U116" t="s">
        <v>910</v>
      </c>
      <c r="V116" t="s">
        <v>7</v>
      </c>
      <c r="W116" t="s">
        <v>8</v>
      </c>
      <c r="X116" t="s">
        <v>146</v>
      </c>
      <c r="Y116">
        <v>203180</v>
      </c>
      <c r="Z116" t="s">
        <v>147</v>
      </c>
      <c r="AA116" t="s">
        <v>220</v>
      </c>
      <c r="AE116" t="s">
        <v>147</v>
      </c>
      <c r="AJ116">
        <v>2</v>
      </c>
      <c r="AK116" t="e">
        <v>#N/A</v>
      </c>
      <c r="AN116" t="s">
        <v>517</v>
      </c>
    </row>
    <row r="117" spans="1:40" hidden="1" x14ac:dyDescent="0.25">
      <c r="A117" t="s">
        <v>156</v>
      </c>
      <c r="B117" t="s">
        <v>429</v>
      </c>
      <c r="C117" t="s">
        <v>6</v>
      </c>
      <c r="D117">
        <v>83</v>
      </c>
      <c r="E117">
        <v>83053</v>
      </c>
      <c r="F117" t="s">
        <v>402</v>
      </c>
      <c r="H117" t="s">
        <v>451</v>
      </c>
      <c r="I117" t="s">
        <v>326</v>
      </c>
      <c r="J117" t="s">
        <v>157</v>
      </c>
      <c r="K117" t="s">
        <v>240</v>
      </c>
      <c r="L117" t="s">
        <v>241</v>
      </c>
      <c r="M117" t="s">
        <v>568</v>
      </c>
      <c r="N117" t="s">
        <v>266</v>
      </c>
      <c r="O117" t="s">
        <v>284</v>
      </c>
      <c r="P117" t="s">
        <v>316</v>
      </c>
      <c r="Q117">
        <v>45378</v>
      </c>
      <c r="R117">
        <v>45404</v>
      </c>
      <c r="S117" t="s">
        <v>300</v>
      </c>
      <c r="U117" t="s">
        <v>910</v>
      </c>
      <c r="V117" t="s">
        <v>7</v>
      </c>
      <c r="W117" t="s">
        <v>8</v>
      </c>
      <c r="X117">
        <v>0</v>
      </c>
      <c r="Y117">
        <v>184581</v>
      </c>
      <c r="Z117" t="s">
        <v>129</v>
      </c>
      <c r="AA117" t="s">
        <v>218</v>
      </c>
      <c r="AE117" t="s">
        <v>129</v>
      </c>
      <c r="AJ117">
        <v>2</v>
      </c>
      <c r="AK117" t="e">
        <v>#N/A</v>
      </c>
      <c r="AN117" t="s">
        <v>517</v>
      </c>
    </row>
    <row r="118" spans="1:40" hidden="1" x14ac:dyDescent="0.25">
      <c r="A118" t="s">
        <v>156</v>
      </c>
      <c r="B118" t="s">
        <v>429</v>
      </c>
      <c r="C118" t="s">
        <v>6</v>
      </c>
      <c r="D118">
        <v>83</v>
      </c>
      <c r="E118">
        <v>83053</v>
      </c>
      <c r="F118" t="s">
        <v>402</v>
      </c>
      <c r="H118" t="s">
        <v>451</v>
      </c>
      <c r="I118" t="s">
        <v>326</v>
      </c>
      <c r="J118" t="s">
        <v>157</v>
      </c>
      <c r="K118" t="s">
        <v>240</v>
      </c>
      <c r="L118" t="s">
        <v>241</v>
      </c>
      <c r="M118" t="s">
        <v>568</v>
      </c>
      <c r="N118" t="s">
        <v>266</v>
      </c>
      <c r="O118" t="s">
        <v>284</v>
      </c>
      <c r="P118" t="s">
        <v>316</v>
      </c>
      <c r="Q118">
        <v>45378</v>
      </c>
      <c r="R118">
        <v>45404</v>
      </c>
      <c r="S118" t="s">
        <v>300</v>
      </c>
      <c r="U118" t="s">
        <v>910</v>
      </c>
      <c r="V118" t="s">
        <v>7</v>
      </c>
      <c r="W118" t="s">
        <v>8</v>
      </c>
      <c r="X118" t="s">
        <v>70</v>
      </c>
      <c r="Y118">
        <v>216150</v>
      </c>
      <c r="Z118" t="s">
        <v>91</v>
      </c>
      <c r="AA118" t="s">
        <v>216</v>
      </c>
      <c r="AE118" t="s">
        <v>91</v>
      </c>
      <c r="AJ118">
        <v>2</v>
      </c>
      <c r="AK118" t="e">
        <v>#N/A</v>
      </c>
      <c r="AN118" t="s">
        <v>517</v>
      </c>
    </row>
    <row r="119" spans="1:40" hidden="1" x14ac:dyDescent="0.25">
      <c r="A119" t="s">
        <v>156</v>
      </c>
      <c r="B119" t="s">
        <v>429</v>
      </c>
      <c r="C119" t="s">
        <v>6</v>
      </c>
      <c r="D119">
        <v>83</v>
      </c>
      <c r="E119">
        <v>83053</v>
      </c>
      <c r="F119" t="s">
        <v>402</v>
      </c>
      <c r="H119" t="s">
        <v>451</v>
      </c>
      <c r="I119" t="s">
        <v>326</v>
      </c>
      <c r="J119" t="s">
        <v>157</v>
      </c>
      <c r="K119" t="s">
        <v>240</v>
      </c>
      <c r="L119" t="s">
        <v>241</v>
      </c>
      <c r="M119" t="s">
        <v>568</v>
      </c>
      <c r="N119" t="s">
        <v>266</v>
      </c>
      <c r="O119" t="s">
        <v>284</v>
      </c>
      <c r="P119" t="s">
        <v>316</v>
      </c>
      <c r="Q119">
        <v>45378</v>
      </c>
      <c r="R119">
        <v>45404</v>
      </c>
      <c r="S119" t="s">
        <v>300</v>
      </c>
      <c r="U119" t="s">
        <v>910</v>
      </c>
      <c r="V119" t="s">
        <v>7</v>
      </c>
      <c r="W119" t="s">
        <v>8</v>
      </c>
      <c r="X119" t="s">
        <v>70</v>
      </c>
      <c r="Y119">
        <v>216107</v>
      </c>
      <c r="Z119" t="s">
        <v>77</v>
      </c>
      <c r="AA119" t="s">
        <v>78</v>
      </c>
      <c r="AE119" t="s">
        <v>77</v>
      </c>
      <c r="AJ119">
        <v>6</v>
      </c>
      <c r="AK119" t="e">
        <v>#N/A</v>
      </c>
      <c r="AN119" t="s">
        <v>517</v>
      </c>
    </row>
    <row r="120" spans="1:40" hidden="1" x14ac:dyDescent="0.25">
      <c r="A120" t="s">
        <v>156</v>
      </c>
      <c r="B120" t="s">
        <v>429</v>
      </c>
      <c r="C120" t="s">
        <v>6</v>
      </c>
      <c r="D120">
        <v>83</v>
      </c>
      <c r="E120">
        <v>83053</v>
      </c>
      <c r="F120" t="s">
        <v>402</v>
      </c>
      <c r="H120" t="s">
        <v>451</v>
      </c>
      <c r="I120" t="s">
        <v>326</v>
      </c>
      <c r="J120" t="s">
        <v>157</v>
      </c>
      <c r="K120" t="s">
        <v>240</v>
      </c>
      <c r="L120" t="s">
        <v>241</v>
      </c>
      <c r="M120" t="s">
        <v>568</v>
      </c>
      <c r="N120" t="s">
        <v>266</v>
      </c>
      <c r="O120" t="s">
        <v>284</v>
      </c>
      <c r="P120" t="s">
        <v>316</v>
      </c>
      <c r="Q120">
        <v>45378</v>
      </c>
      <c r="R120">
        <v>45404</v>
      </c>
      <c r="S120" t="s">
        <v>300</v>
      </c>
      <c r="U120" t="s">
        <v>910</v>
      </c>
      <c r="V120" t="s">
        <v>7</v>
      </c>
      <c r="W120" t="s">
        <v>8</v>
      </c>
      <c r="X120" t="s">
        <v>130</v>
      </c>
      <c r="Y120">
        <v>216409</v>
      </c>
      <c r="Z120" t="s">
        <v>131</v>
      </c>
      <c r="AA120" t="s">
        <v>132</v>
      </c>
      <c r="AE120" t="s">
        <v>131</v>
      </c>
      <c r="AJ120">
        <v>1</v>
      </c>
      <c r="AK120" t="e">
        <v>#N/A</v>
      </c>
      <c r="AN120" t="s">
        <v>517</v>
      </c>
    </row>
    <row r="121" spans="1:40" hidden="1" x14ac:dyDescent="0.25">
      <c r="A121" t="s">
        <v>156</v>
      </c>
      <c r="B121" t="s">
        <v>429</v>
      </c>
      <c r="C121" t="s">
        <v>6</v>
      </c>
      <c r="D121">
        <v>83</v>
      </c>
      <c r="E121">
        <v>83053</v>
      </c>
      <c r="F121" t="s">
        <v>402</v>
      </c>
      <c r="H121" t="s">
        <v>451</v>
      </c>
      <c r="I121" t="s">
        <v>326</v>
      </c>
      <c r="J121" t="s">
        <v>157</v>
      </c>
      <c r="K121" t="s">
        <v>240</v>
      </c>
      <c r="L121" t="s">
        <v>241</v>
      </c>
      <c r="M121" t="s">
        <v>568</v>
      </c>
      <c r="N121" t="s">
        <v>266</v>
      </c>
      <c r="O121" t="s">
        <v>284</v>
      </c>
      <c r="P121" t="s">
        <v>316</v>
      </c>
      <c r="Q121">
        <v>45378</v>
      </c>
      <c r="R121">
        <v>45404</v>
      </c>
      <c r="S121" t="s">
        <v>300</v>
      </c>
      <c r="U121" t="s">
        <v>910</v>
      </c>
      <c r="V121" t="s">
        <v>7</v>
      </c>
      <c r="W121" t="s">
        <v>8</v>
      </c>
      <c r="X121" t="s">
        <v>105</v>
      </c>
      <c r="Y121">
        <v>215889</v>
      </c>
      <c r="Z121" t="s">
        <v>110</v>
      </c>
      <c r="AA121" t="s">
        <v>111</v>
      </c>
      <c r="AE121" t="s">
        <v>110</v>
      </c>
      <c r="AJ121">
        <v>1</v>
      </c>
      <c r="AK121" t="e">
        <v>#N/A</v>
      </c>
      <c r="AN121" t="s">
        <v>517</v>
      </c>
    </row>
    <row r="122" spans="1:40" hidden="1" x14ac:dyDescent="0.25">
      <c r="A122" t="s">
        <v>156</v>
      </c>
      <c r="B122" t="s">
        <v>429</v>
      </c>
      <c r="C122" t="s">
        <v>6</v>
      </c>
      <c r="D122">
        <v>83</v>
      </c>
      <c r="E122">
        <v>83053</v>
      </c>
      <c r="F122" t="s">
        <v>402</v>
      </c>
      <c r="H122" t="s">
        <v>451</v>
      </c>
      <c r="I122" t="s">
        <v>326</v>
      </c>
      <c r="J122" t="s">
        <v>157</v>
      </c>
      <c r="K122" t="s">
        <v>240</v>
      </c>
      <c r="L122" t="s">
        <v>241</v>
      </c>
      <c r="M122" t="s">
        <v>568</v>
      </c>
      <c r="N122" t="s">
        <v>266</v>
      </c>
      <c r="O122" t="s">
        <v>284</v>
      </c>
      <c r="P122" t="s">
        <v>316</v>
      </c>
      <c r="Q122">
        <v>45378</v>
      </c>
      <c r="R122">
        <v>45404</v>
      </c>
      <c r="S122" t="s">
        <v>300</v>
      </c>
      <c r="U122" t="s">
        <v>910</v>
      </c>
      <c r="V122" t="s">
        <v>7</v>
      </c>
      <c r="W122" t="s">
        <v>8</v>
      </c>
      <c r="X122" t="s">
        <v>142</v>
      </c>
      <c r="Y122">
        <v>216329</v>
      </c>
      <c r="Z122" t="s">
        <v>143</v>
      </c>
      <c r="AA122" t="s">
        <v>144</v>
      </c>
      <c r="AE122" t="s">
        <v>145</v>
      </c>
      <c r="AJ122">
        <v>2</v>
      </c>
      <c r="AK122" t="e">
        <v>#N/A</v>
      </c>
      <c r="AN122" t="s">
        <v>517</v>
      </c>
    </row>
    <row r="123" spans="1:40" hidden="1" x14ac:dyDescent="0.25">
      <c r="A123" t="s">
        <v>156</v>
      </c>
      <c r="B123" t="s">
        <v>429</v>
      </c>
      <c r="C123" t="s">
        <v>6</v>
      </c>
      <c r="D123">
        <v>83</v>
      </c>
      <c r="E123">
        <v>83053</v>
      </c>
      <c r="F123" t="s">
        <v>402</v>
      </c>
      <c r="H123" t="s">
        <v>451</v>
      </c>
      <c r="I123" t="s">
        <v>326</v>
      </c>
      <c r="J123" t="s">
        <v>157</v>
      </c>
      <c r="K123" t="s">
        <v>240</v>
      </c>
      <c r="L123" t="s">
        <v>241</v>
      </c>
      <c r="M123" t="s">
        <v>570</v>
      </c>
      <c r="N123" t="s">
        <v>266</v>
      </c>
      <c r="O123" t="s">
        <v>284</v>
      </c>
      <c r="P123" t="s">
        <v>316</v>
      </c>
      <c r="Q123">
        <v>45378</v>
      </c>
      <c r="R123">
        <v>45404</v>
      </c>
      <c r="S123" t="s">
        <v>300</v>
      </c>
      <c r="U123" t="s">
        <v>910</v>
      </c>
      <c r="V123" t="s">
        <v>7</v>
      </c>
      <c r="W123" t="s">
        <v>8</v>
      </c>
      <c r="X123" t="s">
        <v>70</v>
      </c>
      <c r="Y123">
        <v>216125</v>
      </c>
      <c r="Z123" t="s">
        <v>86</v>
      </c>
      <c r="AA123" t="s">
        <v>87</v>
      </c>
      <c r="AE123" t="s">
        <v>86</v>
      </c>
      <c r="AJ123">
        <v>19</v>
      </c>
      <c r="AK123" t="e">
        <v>#N/A</v>
      </c>
      <c r="AN123" t="s">
        <v>517</v>
      </c>
    </row>
    <row r="124" spans="1:40" hidden="1" x14ac:dyDescent="0.25">
      <c r="A124" t="s">
        <v>156</v>
      </c>
      <c r="B124" t="s">
        <v>429</v>
      </c>
      <c r="C124" t="s">
        <v>6</v>
      </c>
      <c r="D124">
        <v>83</v>
      </c>
      <c r="E124">
        <v>83053</v>
      </c>
      <c r="F124" t="s">
        <v>402</v>
      </c>
      <c r="H124" t="s">
        <v>451</v>
      </c>
      <c r="I124" t="s">
        <v>326</v>
      </c>
      <c r="J124" t="s">
        <v>157</v>
      </c>
      <c r="K124" t="s">
        <v>240</v>
      </c>
      <c r="L124" t="s">
        <v>241</v>
      </c>
      <c r="M124" t="s">
        <v>570</v>
      </c>
      <c r="N124" t="s">
        <v>266</v>
      </c>
      <c r="O124" t="s">
        <v>284</v>
      </c>
      <c r="P124" t="s">
        <v>316</v>
      </c>
      <c r="Q124">
        <v>45378</v>
      </c>
      <c r="R124">
        <v>45404</v>
      </c>
      <c r="S124" t="s">
        <v>300</v>
      </c>
      <c r="U124" t="s">
        <v>910</v>
      </c>
      <c r="V124" t="s">
        <v>7</v>
      </c>
      <c r="W124" t="s">
        <v>8</v>
      </c>
      <c r="X124" t="s">
        <v>121</v>
      </c>
      <c r="Y124">
        <v>203146</v>
      </c>
      <c r="Z124" t="s">
        <v>127</v>
      </c>
      <c r="AA124" t="s">
        <v>128</v>
      </c>
      <c r="AE124" t="s">
        <v>127</v>
      </c>
      <c r="AJ124">
        <v>1</v>
      </c>
      <c r="AK124" t="e">
        <v>#N/A</v>
      </c>
      <c r="AN124" t="s">
        <v>517</v>
      </c>
    </row>
    <row r="125" spans="1:40" hidden="1" x14ac:dyDescent="0.25">
      <c r="A125" t="s">
        <v>156</v>
      </c>
      <c r="B125" t="s">
        <v>429</v>
      </c>
      <c r="C125" t="s">
        <v>6</v>
      </c>
      <c r="D125">
        <v>83</v>
      </c>
      <c r="E125">
        <v>83053</v>
      </c>
      <c r="F125" t="s">
        <v>402</v>
      </c>
      <c r="H125" t="s">
        <v>451</v>
      </c>
      <c r="I125" t="s">
        <v>326</v>
      </c>
      <c r="J125" t="s">
        <v>157</v>
      </c>
      <c r="K125" t="s">
        <v>240</v>
      </c>
      <c r="L125" t="s">
        <v>241</v>
      </c>
      <c r="M125" t="s">
        <v>570</v>
      </c>
      <c r="N125" t="s">
        <v>266</v>
      </c>
      <c r="O125" t="s">
        <v>284</v>
      </c>
      <c r="P125" t="s">
        <v>316</v>
      </c>
      <c r="Q125">
        <v>45378</v>
      </c>
      <c r="R125">
        <v>45404</v>
      </c>
      <c r="S125" t="s">
        <v>300</v>
      </c>
      <c r="U125" t="s">
        <v>910</v>
      </c>
      <c r="V125" t="s">
        <v>7</v>
      </c>
      <c r="W125" t="s">
        <v>8</v>
      </c>
      <c r="X125" t="s">
        <v>70</v>
      </c>
      <c r="Y125">
        <v>216150</v>
      </c>
      <c r="Z125" t="s">
        <v>91</v>
      </c>
      <c r="AA125" t="s">
        <v>216</v>
      </c>
      <c r="AE125" t="s">
        <v>91</v>
      </c>
      <c r="AJ125">
        <v>7</v>
      </c>
      <c r="AK125" t="e">
        <v>#N/A</v>
      </c>
      <c r="AN125" t="s">
        <v>517</v>
      </c>
    </row>
    <row r="126" spans="1:40" hidden="1" x14ac:dyDescent="0.25">
      <c r="A126" t="s">
        <v>156</v>
      </c>
      <c r="B126" t="s">
        <v>429</v>
      </c>
      <c r="C126" t="s">
        <v>6</v>
      </c>
      <c r="D126">
        <v>83</v>
      </c>
      <c r="E126">
        <v>83053</v>
      </c>
      <c r="F126" t="s">
        <v>402</v>
      </c>
      <c r="H126" t="s">
        <v>451</v>
      </c>
      <c r="I126" t="s">
        <v>326</v>
      </c>
      <c r="J126" t="s">
        <v>157</v>
      </c>
      <c r="K126" t="s">
        <v>240</v>
      </c>
      <c r="L126" t="s">
        <v>241</v>
      </c>
      <c r="M126" t="s">
        <v>570</v>
      </c>
      <c r="N126" t="s">
        <v>266</v>
      </c>
      <c r="O126" t="s">
        <v>284</v>
      </c>
      <c r="P126" t="s">
        <v>316</v>
      </c>
      <c r="Q126">
        <v>45378</v>
      </c>
      <c r="R126">
        <v>45404</v>
      </c>
      <c r="S126" t="s">
        <v>300</v>
      </c>
      <c r="U126" t="s">
        <v>910</v>
      </c>
      <c r="V126" t="s">
        <v>7</v>
      </c>
      <c r="W126" t="s">
        <v>8</v>
      </c>
      <c r="X126" t="s">
        <v>70</v>
      </c>
      <c r="Y126">
        <v>216107</v>
      </c>
      <c r="Z126" t="s">
        <v>77</v>
      </c>
      <c r="AA126" t="s">
        <v>78</v>
      </c>
      <c r="AE126" t="s">
        <v>77</v>
      </c>
      <c r="AJ126">
        <v>5</v>
      </c>
      <c r="AK126" t="e">
        <v>#N/A</v>
      </c>
      <c r="AN126" t="s">
        <v>517</v>
      </c>
    </row>
    <row r="127" spans="1:40" hidden="1" x14ac:dyDescent="0.25">
      <c r="A127" t="s">
        <v>156</v>
      </c>
      <c r="B127" t="s">
        <v>429</v>
      </c>
      <c r="C127" t="s">
        <v>6</v>
      </c>
      <c r="D127">
        <v>83</v>
      </c>
      <c r="E127">
        <v>83053</v>
      </c>
      <c r="F127" t="s">
        <v>402</v>
      </c>
      <c r="H127" t="s">
        <v>451</v>
      </c>
      <c r="I127" t="s">
        <v>326</v>
      </c>
      <c r="J127" t="s">
        <v>157</v>
      </c>
      <c r="K127" t="s">
        <v>240</v>
      </c>
      <c r="L127" t="s">
        <v>241</v>
      </c>
      <c r="M127" t="s">
        <v>570</v>
      </c>
      <c r="N127" t="s">
        <v>266</v>
      </c>
      <c r="O127" t="s">
        <v>284</v>
      </c>
      <c r="P127" t="s">
        <v>316</v>
      </c>
      <c r="Q127">
        <v>45378</v>
      </c>
      <c r="R127">
        <v>45404</v>
      </c>
      <c r="S127" t="s">
        <v>300</v>
      </c>
      <c r="U127" t="s">
        <v>910</v>
      </c>
      <c r="V127" t="s">
        <v>7</v>
      </c>
      <c r="W127" t="s">
        <v>8</v>
      </c>
      <c r="X127" t="s">
        <v>48</v>
      </c>
      <c r="Y127">
        <v>254524</v>
      </c>
      <c r="Z127" t="s">
        <v>61</v>
      </c>
      <c r="AA127" t="s">
        <v>62</v>
      </c>
      <c r="AE127" t="s">
        <v>61</v>
      </c>
      <c r="AJ127">
        <v>1</v>
      </c>
      <c r="AK127" t="e">
        <v>#N/A</v>
      </c>
      <c r="AN127" t="s">
        <v>517</v>
      </c>
    </row>
    <row r="128" spans="1:40" hidden="1" x14ac:dyDescent="0.25">
      <c r="A128" t="s">
        <v>156</v>
      </c>
      <c r="B128" t="s">
        <v>429</v>
      </c>
      <c r="C128" t="s">
        <v>6</v>
      </c>
      <c r="D128">
        <v>83</v>
      </c>
      <c r="E128">
        <v>83053</v>
      </c>
      <c r="F128" t="s">
        <v>402</v>
      </c>
      <c r="H128" t="s">
        <v>451</v>
      </c>
      <c r="I128" t="s">
        <v>326</v>
      </c>
      <c r="J128" t="s">
        <v>157</v>
      </c>
      <c r="K128" t="s">
        <v>240</v>
      </c>
      <c r="L128" t="s">
        <v>241</v>
      </c>
      <c r="M128" t="s">
        <v>570</v>
      </c>
      <c r="N128" t="s">
        <v>266</v>
      </c>
      <c r="O128" t="s">
        <v>284</v>
      </c>
      <c r="P128" t="s">
        <v>316</v>
      </c>
      <c r="Q128">
        <v>45378</v>
      </c>
      <c r="R128">
        <v>45404</v>
      </c>
      <c r="S128" t="s">
        <v>300</v>
      </c>
      <c r="U128" t="s">
        <v>910</v>
      </c>
      <c r="V128" t="s">
        <v>7</v>
      </c>
      <c r="W128" t="s">
        <v>8</v>
      </c>
      <c r="X128" t="s">
        <v>70</v>
      </c>
      <c r="Y128">
        <v>216150</v>
      </c>
      <c r="Z128" t="s">
        <v>91</v>
      </c>
      <c r="AA128" t="s">
        <v>216</v>
      </c>
      <c r="AE128" t="s">
        <v>91</v>
      </c>
      <c r="AJ128">
        <v>1</v>
      </c>
      <c r="AK128" t="e">
        <v>#N/A</v>
      </c>
      <c r="AN128" t="s">
        <v>517</v>
      </c>
    </row>
    <row r="129" spans="1:40" hidden="1" x14ac:dyDescent="0.25">
      <c r="A129" t="s">
        <v>156</v>
      </c>
      <c r="B129" t="s">
        <v>429</v>
      </c>
      <c r="C129" t="s">
        <v>6</v>
      </c>
      <c r="D129">
        <v>83</v>
      </c>
      <c r="E129">
        <v>83053</v>
      </c>
      <c r="F129" t="s">
        <v>402</v>
      </c>
      <c r="H129" t="s">
        <v>451</v>
      </c>
      <c r="I129" t="s">
        <v>326</v>
      </c>
      <c r="J129" t="s">
        <v>157</v>
      </c>
      <c r="K129" t="s">
        <v>240</v>
      </c>
      <c r="L129" t="s">
        <v>241</v>
      </c>
      <c r="M129" t="s">
        <v>570</v>
      </c>
      <c r="N129" t="s">
        <v>266</v>
      </c>
      <c r="O129" t="s">
        <v>284</v>
      </c>
      <c r="P129" t="s">
        <v>316</v>
      </c>
      <c r="Q129">
        <v>45378</v>
      </c>
      <c r="R129">
        <v>45404</v>
      </c>
      <c r="S129" t="s">
        <v>300</v>
      </c>
      <c r="U129" t="s">
        <v>910</v>
      </c>
      <c r="V129" t="s">
        <v>7</v>
      </c>
      <c r="W129" t="s">
        <v>8</v>
      </c>
      <c r="X129" t="s">
        <v>28</v>
      </c>
      <c r="Y129">
        <v>216302</v>
      </c>
      <c r="Z129" t="s">
        <v>31</v>
      </c>
      <c r="AA129" t="s">
        <v>32</v>
      </c>
      <c r="AE129" t="s">
        <v>31</v>
      </c>
      <c r="AJ129">
        <v>1</v>
      </c>
      <c r="AK129" t="e">
        <v>#N/A</v>
      </c>
      <c r="AN129" t="s">
        <v>517</v>
      </c>
    </row>
    <row r="130" spans="1:40" hidden="1" x14ac:dyDescent="0.25">
      <c r="A130" t="s">
        <v>156</v>
      </c>
      <c r="B130" t="s">
        <v>429</v>
      </c>
      <c r="C130" t="s">
        <v>6</v>
      </c>
      <c r="D130">
        <v>83</v>
      </c>
      <c r="E130">
        <v>83053</v>
      </c>
      <c r="F130" t="s">
        <v>402</v>
      </c>
      <c r="H130" t="s">
        <v>451</v>
      </c>
      <c r="I130" t="s">
        <v>326</v>
      </c>
      <c r="J130" t="s">
        <v>157</v>
      </c>
      <c r="K130" t="s">
        <v>240</v>
      </c>
      <c r="L130" t="s">
        <v>241</v>
      </c>
      <c r="M130" t="s">
        <v>570</v>
      </c>
      <c r="N130" t="s">
        <v>266</v>
      </c>
      <c r="O130" t="s">
        <v>284</v>
      </c>
      <c r="P130" t="s">
        <v>316</v>
      </c>
      <c r="Q130">
        <v>45378</v>
      </c>
      <c r="R130">
        <v>45404</v>
      </c>
      <c r="S130" t="s">
        <v>300</v>
      </c>
      <c r="U130" t="s">
        <v>910</v>
      </c>
      <c r="V130" t="s">
        <v>7</v>
      </c>
      <c r="W130" t="s">
        <v>8</v>
      </c>
      <c r="X130" t="s">
        <v>130</v>
      </c>
      <c r="Y130">
        <v>216409</v>
      </c>
      <c r="Z130" t="s">
        <v>131</v>
      </c>
      <c r="AA130" t="s">
        <v>132</v>
      </c>
      <c r="AE130" t="s">
        <v>131</v>
      </c>
      <c r="AJ130">
        <v>1</v>
      </c>
      <c r="AK130" t="e">
        <v>#N/A</v>
      </c>
      <c r="AN130" t="s">
        <v>517</v>
      </c>
    </row>
    <row r="131" spans="1:40" hidden="1" x14ac:dyDescent="0.25">
      <c r="A131" t="s">
        <v>156</v>
      </c>
      <c r="B131" t="s">
        <v>429</v>
      </c>
      <c r="C131" t="s">
        <v>6</v>
      </c>
      <c r="D131">
        <v>83</v>
      </c>
      <c r="E131">
        <v>83053</v>
      </c>
      <c r="F131" t="s">
        <v>402</v>
      </c>
      <c r="H131" t="s">
        <v>451</v>
      </c>
      <c r="I131" t="s">
        <v>326</v>
      </c>
      <c r="J131" t="s">
        <v>157</v>
      </c>
      <c r="K131" t="s">
        <v>240</v>
      </c>
      <c r="L131" t="s">
        <v>241</v>
      </c>
      <c r="M131" t="s">
        <v>570</v>
      </c>
      <c r="N131" t="s">
        <v>266</v>
      </c>
      <c r="O131" t="s">
        <v>284</v>
      </c>
      <c r="P131" t="s">
        <v>316</v>
      </c>
      <c r="Q131">
        <v>45378</v>
      </c>
      <c r="R131">
        <v>45404</v>
      </c>
      <c r="S131" t="s">
        <v>300</v>
      </c>
      <c r="U131" t="s">
        <v>910</v>
      </c>
      <c r="V131" t="s">
        <v>7</v>
      </c>
      <c r="W131" t="s">
        <v>8</v>
      </c>
      <c r="X131" t="s">
        <v>105</v>
      </c>
      <c r="Y131">
        <v>203107</v>
      </c>
      <c r="Z131" t="s">
        <v>114</v>
      </c>
      <c r="AA131" t="s">
        <v>115</v>
      </c>
      <c r="AE131" t="s">
        <v>114</v>
      </c>
      <c r="AJ131">
        <v>1</v>
      </c>
      <c r="AK131" t="e">
        <v>#N/A</v>
      </c>
      <c r="AL131" t="s">
        <v>569</v>
      </c>
      <c r="AN131" t="s">
        <v>517</v>
      </c>
    </row>
    <row r="132" spans="1:40" hidden="1" x14ac:dyDescent="0.25">
      <c r="A132" t="s">
        <v>156</v>
      </c>
      <c r="B132" t="s">
        <v>429</v>
      </c>
      <c r="C132" t="s">
        <v>6</v>
      </c>
      <c r="D132">
        <v>83</v>
      </c>
      <c r="E132">
        <v>83053</v>
      </c>
      <c r="F132" t="s">
        <v>402</v>
      </c>
      <c r="H132" t="s">
        <v>451</v>
      </c>
      <c r="I132" t="s">
        <v>326</v>
      </c>
      <c r="J132" t="s">
        <v>157</v>
      </c>
      <c r="K132" t="s">
        <v>240</v>
      </c>
      <c r="L132" t="s">
        <v>241</v>
      </c>
      <c r="M132" t="s">
        <v>570</v>
      </c>
      <c r="N132" t="s">
        <v>266</v>
      </c>
      <c r="O132" t="s">
        <v>284</v>
      </c>
      <c r="P132" t="s">
        <v>316</v>
      </c>
      <c r="Q132">
        <v>45378</v>
      </c>
      <c r="R132">
        <v>45404</v>
      </c>
      <c r="S132" t="s">
        <v>300</v>
      </c>
      <c r="U132" t="s">
        <v>910</v>
      </c>
      <c r="V132" t="s">
        <v>7</v>
      </c>
      <c r="W132" t="s">
        <v>8</v>
      </c>
      <c r="X132" t="s">
        <v>133</v>
      </c>
      <c r="Y132">
        <v>216426</v>
      </c>
      <c r="Z132" t="s">
        <v>139</v>
      </c>
      <c r="AA132" t="s">
        <v>140</v>
      </c>
      <c r="AE132" t="s">
        <v>139</v>
      </c>
      <c r="AJ132">
        <v>1</v>
      </c>
      <c r="AK132" t="e">
        <v>#N/A</v>
      </c>
      <c r="AN132" t="s">
        <v>517</v>
      </c>
    </row>
    <row r="133" spans="1:40" hidden="1" x14ac:dyDescent="0.25">
      <c r="A133" t="s">
        <v>156</v>
      </c>
      <c r="B133" t="s">
        <v>429</v>
      </c>
      <c r="C133" t="s">
        <v>6</v>
      </c>
      <c r="D133">
        <v>83</v>
      </c>
      <c r="E133">
        <v>83053</v>
      </c>
      <c r="F133" t="s">
        <v>402</v>
      </c>
      <c r="H133" t="s">
        <v>451</v>
      </c>
      <c r="I133" t="s">
        <v>326</v>
      </c>
      <c r="J133" t="s">
        <v>157</v>
      </c>
      <c r="K133" t="s">
        <v>240</v>
      </c>
      <c r="L133" t="s">
        <v>241</v>
      </c>
      <c r="M133" t="s">
        <v>570</v>
      </c>
      <c r="N133" t="s">
        <v>266</v>
      </c>
      <c r="O133" t="s">
        <v>284</v>
      </c>
      <c r="P133" t="s">
        <v>316</v>
      </c>
      <c r="Q133">
        <v>45378</v>
      </c>
      <c r="R133">
        <v>45404</v>
      </c>
      <c r="S133" t="s">
        <v>300</v>
      </c>
      <c r="U133" t="s">
        <v>910</v>
      </c>
      <c r="V133" t="s">
        <v>7</v>
      </c>
      <c r="W133" t="s">
        <v>8</v>
      </c>
      <c r="X133" t="s">
        <v>100</v>
      </c>
      <c r="Y133">
        <v>216395</v>
      </c>
      <c r="Z133" t="s">
        <v>101</v>
      </c>
      <c r="AA133" t="s">
        <v>102</v>
      </c>
      <c r="AE133" t="s">
        <v>101</v>
      </c>
      <c r="AJ133">
        <v>5</v>
      </c>
      <c r="AK133" t="e">
        <v>#N/A</v>
      </c>
      <c r="AN133" t="s">
        <v>517</v>
      </c>
    </row>
    <row r="134" spans="1:40" hidden="1" x14ac:dyDescent="0.25">
      <c r="A134" t="s">
        <v>156</v>
      </c>
      <c r="B134" t="s">
        <v>429</v>
      </c>
      <c r="C134" t="s">
        <v>349</v>
      </c>
      <c r="D134">
        <v>84</v>
      </c>
      <c r="E134">
        <v>84028</v>
      </c>
      <c r="F134" t="s">
        <v>174</v>
      </c>
      <c r="H134" t="s">
        <v>451</v>
      </c>
      <c r="I134" t="s">
        <v>326</v>
      </c>
      <c r="J134" t="s">
        <v>157</v>
      </c>
      <c r="K134" t="s">
        <v>238</v>
      </c>
      <c r="L134" t="s">
        <v>239</v>
      </c>
      <c r="M134" t="s">
        <v>571</v>
      </c>
      <c r="N134" t="s">
        <v>265</v>
      </c>
      <c r="O134" t="s">
        <v>283</v>
      </c>
      <c r="P134" t="s">
        <v>315</v>
      </c>
      <c r="Q134">
        <v>45379</v>
      </c>
      <c r="R134">
        <v>45404</v>
      </c>
      <c r="S134" t="s">
        <v>296</v>
      </c>
      <c r="U134" t="s">
        <v>910</v>
      </c>
      <c r="V134" t="s">
        <v>7</v>
      </c>
      <c r="W134" t="s">
        <v>8</v>
      </c>
      <c r="X134" t="s">
        <v>28</v>
      </c>
      <c r="Y134">
        <v>216206</v>
      </c>
      <c r="Z134" t="s">
        <v>43</v>
      </c>
      <c r="AA134" t="s">
        <v>44</v>
      </c>
      <c r="AE134" t="s">
        <v>43</v>
      </c>
      <c r="AJ134">
        <v>5</v>
      </c>
      <c r="AK134" t="e">
        <v>#N/A</v>
      </c>
      <c r="AN134" t="s">
        <v>517</v>
      </c>
    </row>
    <row r="135" spans="1:40" hidden="1" x14ac:dyDescent="0.25">
      <c r="A135" t="s">
        <v>156</v>
      </c>
      <c r="B135" t="s">
        <v>429</v>
      </c>
      <c r="C135" t="s">
        <v>349</v>
      </c>
      <c r="D135">
        <v>84</v>
      </c>
      <c r="E135">
        <v>84028</v>
      </c>
      <c r="F135" t="s">
        <v>174</v>
      </c>
      <c r="H135" t="s">
        <v>451</v>
      </c>
      <c r="I135" t="s">
        <v>326</v>
      </c>
      <c r="J135" t="s">
        <v>157</v>
      </c>
      <c r="K135" t="s">
        <v>238</v>
      </c>
      <c r="L135" t="s">
        <v>239</v>
      </c>
      <c r="M135" t="s">
        <v>571</v>
      </c>
      <c r="N135" t="s">
        <v>265</v>
      </c>
      <c r="O135" t="s">
        <v>283</v>
      </c>
      <c r="P135" t="s">
        <v>315</v>
      </c>
      <c r="Q135">
        <v>45379</v>
      </c>
      <c r="R135">
        <v>45404</v>
      </c>
      <c r="S135" t="s">
        <v>296</v>
      </c>
      <c r="U135" t="s">
        <v>910</v>
      </c>
      <c r="V135" t="s">
        <v>7</v>
      </c>
      <c r="W135" t="s">
        <v>8</v>
      </c>
      <c r="X135" t="s">
        <v>70</v>
      </c>
      <c r="Y135">
        <v>216107</v>
      </c>
      <c r="Z135" t="s">
        <v>77</v>
      </c>
      <c r="AA135" t="s">
        <v>78</v>
      </c>
      <c r="AE135" t="s">
        <v>77</v>
      </c>
      <c r="AJ135">
        <v>1</v>
      </c>
      <c r="AK135" t="e">
        <v>#N/A</v>
      </c>
      <c r="AN135" t="s">
        <v>517</v>
      </c>
    </row>
    <row r="136" spans="1:40" hidden="1" x14ac:dyDescent="0.25">
      <c r="A136" t="s">
        <v>156</v>
      </c>
      <c r="B136" t="s">
        <v>429</v>
      </c>
      <c r="C136" t="s">
        <v>349</v>
      </c>
      <c r="D136">
        <v>84</v>
      </c>
      <c r="E136">
        <v>84028</v>
      </c>
      <c r="F136" t="s">
        <v>174</v>
      </c>
      <c r="H136" t="s">
        <v>451</v>
      </c>
      <c r="I136" t="s">
        <v>326</v>
      </c>
      <c r="J136" t="s">
        <v>157</v>
      </c>
      <c r="K136" t="s">
        <v>238</v>
      </c>
      <c r="L136" t="s">
        <v>239</v>
      </c>
      <c r="M136" t="s">
        <v>571</v>
      </c>
      <c r="N136" t="s">
        <v>265</v>
      </c>
      <c r="O136" t="s">
        <v>283</v>
      </c>
      <c r="P136" t="s">
        <v>315</v>
      </c>
      <c r="Q136">
        <v>45379</v>
      </c>
      <c r="R136">
        <v>45404</v>
      </c>
      <c r="S136" t="s">
        <v>296</v>
      </c>
      <c r="U136" t="s">
        <v>910</v>
      </c>
      <c r="V136" t="s">
        <v>7</v>
      </c>
      <c r="W136" t="s">
        <v>8</v>
      </c>
      <c r="X136" t="s">
        <v>28</v>
      </c>
      <c r="Y136">
        <v>216271</v>
      </c>
      <c r="Z136" t="s">
        <v>39</v>
      </c>
      <c r="AA136" t="s">
        <v>40</v>
      </c>
      <c r="AE136" t="s">
        <v>39</v>
      </c>
      <c r="AJ136">
        <v>2</v>
      </c>
      <c r="AK136" t="e">
        <v>#N/A</v>
      </c>
      <c r="AN136" t="s">
        <v>517</v>
      </c>
    </row>
    <row r="137" spans="1:40" hidden="1" x14ac:dyDescent="0.25">
      <c r="A137" t="s">
        <v>156</v>
      </c>
      <c r="B137" t="s">
        <v>429</v>
      </c>
      <c r="C137" t="s">
        <v>349</v>
      </c>
      <c r="D137">
        <v>84</v>
      </c>
      <c r="E137">
        <v>84028</v>
      </c>
      <c r="F137" t="s">
        <v>174</v>
      </c>
      <c r="H137" t="s">
        <v>451</v>
      </c>
      <c r="I137" t="s">
        <v>326</v>
      </c>
      <c r="J137" t="s">
        <v>157</v>
      </c>
      <c r="K137" t="s">
        <v>238</v>
      </c>
      <c r="L137" t="s">
        <v>239</v>
      </c>
      <c r="M137" t="s">
        <v>572</v>
      </c>
      <c r="N137" t="s">
        <v>265</v>
      </c>
      <c r="O137" t="s">
        <v>283</v>
      </c>
      <c r="P137" t="s">
        <v>315</v>
      </c>
      <c r="Q137">
        <v>45379</v>
      </c>
      <c r="R137">
        <v>45404</v>
      </c>
      <c r="S137" t="s">
        <v>296</v>
      </c>
      <c r="U137" t="s">
        <v>910</v>
      </c>
      <c r="V137" t="e">
        <v>#REF!</v>
      </c>
      <c r="W137" t="e">
        <v>#REF!</v>
      </c>
      <c r="X137" t="e">
        <v>#REF!</v>
      </c>
      <c r="Y137" t="e">
        <v>#REF!</v>
      </c>
      <c r="Z137" t="e">
        <v>#REF!</v>
      </c>
      <c r="AA137" t="e">
        <v>#REF!</v>
      </c>
      <c r="AE137" t="s">
        <v>559</v>
      </c>
      <c r="AJ137">
        <v>0</v>
      </c>
      <c r="AK137" t="e">
        <v>#N/A</v>
      </c>
      <c r="AN137" t="s">
        <v>517</v>
      </c>
    </row>
    <row r="138" spans="1:40" hidden="1" x14ac:dyDescent="0.25">
      <c r="A138" t="s">
        <v>156</v>
      </c>
      <c r="B138" t="s">
        <v>429</v>
      </c>
      <c r="C138" t="s">
        <v>349</v>
      </c>
      <c r="D138">
        <v>84</v>
      </c>
      <c r="E138">
        <v>84028</v>
      </c>
      <c r="F138" t="s">
        <v>174</v>
      </c>
      <c r="H138" t="s">
        <v>451</v>
      </c>
      <c r="I138" t="s">
        <v>326</v>
      </c>
      <c r="J138" t="s">
        <v>157</v>
      </c>
      <c r="K138" t="s">
        <v>238</v>
      </c>
      <c r="L138" t="s">
        <v>239</v>
      </c>
      <c r="M138" t="s">
        <v>573</v>
      </c>
      <c r="N138" t="s">
        <v>265</v>
      </c>
      <c r="O138" t="s">
        <v>283</v>
      </c>
      <c r="P138" t="s">
        <v>315</v>
      </c>
      <c r="Q138">
        <v>45379</v>
      </c>
      <c r="R138">
        <v>45404</v>
      </c>
      <c r="S138" t="s">
        <v>296</v>
      </c>
      <c r="U138" t="s">
        <v>910</v>
      </c>
      <c r="V138" t="s">
        <v>7</v>
      </c>
      <c r="W138" t="s">
        <v>8</v>
      </c>
      <c r="X138" t="s">
        <v>28</v>
      </c>
      <c r="Y138">
        <v>203007</v>
      </c>
      <c r="Z138" t="s">
        <v>29</v>
      </c>
      <c r="AA138" t="s">
        <v>30</v>
      </c>
      <c r="AE138" t="s">
        <v>29</v>
      </c>
      <c r="AJ138">
        <v>1</v>
      </c>
      <c r="AK138" t="e">
        <v>#N/A</v>
      </c>
      <c r="AN138" t="s">
        <v>517</v>
      </c>
    </row>
    <row r="139" spans="1:40" hidden="1" x14ac:dyDescent="0.25">
      <c r="A139" t="s">
        <v>156</v>
      </c>
      <c r="B139" t="s">
        <v>351</v>
      </c>
      <c r="C139" t="s">
        <v>350</v>
      </c>
      <c r="D139">
        <v>72</v>
      </c>
      <c r="E139">
        <v>72018</v>
      </c>
      <c r="F139" t="s">
        <v>414</v>
      </c>
      <c r="H139" t="s">
        <v>451</v>
      </c>
      <c r="I139" t="s">
        <v>511</v>
      </c>
      <c r="J139" t="s">
        <v>511</v>
      </c>
      <c r="K139" t="s">
        <v>745</v>
      </c>
      <c r="L139" t="s">
        <v>497</v>
      </c>
      <c r="M139" t="s">
        <v>574</v>
      </c>
      <c r="N139" t="s">
        <v>746</v>
      </c>
      <c r="O139" t="s">
        <v>747</v>
      </c>
      <c r="P139">
        <v>89</v>
      </c>
      <c r="Q139">
        <v>45379</v>
      </c>
      <c r="R139">
        <v>45407</v>
      </c>
      <c r="S139" t="s">
        <v>452</v>
      </c>
      <c r="U139" t="s">
        <v>910</v>
      </c>
      <c r="V139" t="s">
        <v>7</v>
      </c>
      <c r="W139" t="s">
        <v>8</v>
      </c>
      <c r="X139" t="s">
        <v>70</v>
      </c>
      <c r="Y139">
        <v>216107</v>
      </c>
      <c r="Z139" t="s">
        <v>77</v>
      </c>
      <c r="AA139" t="s">
        <v>78</v>
      </c>
      <c r="AE139" t="s">
        <v>77</v>
      </c>
      <c r="AJ139">
        <v>2</v>
      </c>
      <c r="AK139" t="e">
        <v>#N/A</v>
      </c>
      <c r="AN139" t="s">
        <v>517</v>
      </c>
    </row>
    <row r="140" spans="1:40" hidden="1" x14ac:dyDescent="0.25">
      <c r="A140" t="s">
        <v>156</v>
      </c>
      <c r="B140" t="s">
        <v>351</v>
      </c>
      <c r="C140" t="s">
        <v>350</v>
      </c>
      <c r="D140">
        <v>72</v>
      </c>
      <c r="E140">
        <v>72018</v>
      </c>
      <c r="F140" t="s">
        <v>414</v>
      </c>
      <c r="H140" t="s">
        <v>451</v>
      </c>
      <c r="I140" t="s">
        <v>511</v>
      </c>
      <c r="J140" t="s">
        <v>511</v>
      </c>
      <c r="K140" t="s">
        <v>745</v>
      </c>
      <c r="L140" t="s">
        <v>497</v>
      </c>
      <c r="M140" t="s">
        <v>574</v>
      </c>
      <c r="N140" t="s">
        <v>746</v>
      </c>
      <c r="O140" t="s">
        <v>747</v>
      </c>
      <c r="P140">
        <v>89</v>
      </c>
      <c r="Q140">
        <v>45379</v>
      </c>
      <c r="R140">
        <v>45407</v>
      </c>
      <c r="S140" t="s">
        <v>452</v>
      </c>
      <c r="U140" t="s">
        <v>910</v>
      </c>
      <c r="V140" t="s">
        <v>7</v>
      </c>
      <c r="W140" t="s">
        <v>8</v>
      </c>
      <c r="X140" t="s">
        <v>100</v>
      </c>
      <c r="Y140">
        <v>216396</v>
      </c>
      <c r="Z140" t="s">
        <v>103</v>
      </c>
      <c r="AA140" t="s">
        <v>104</v>
      </c>
      <c r="AE140" t="s">
        <v>103</v>
      </c>
      <c r="AJ140">
        <v>2</v>
      </c>
      <c r="AK140" t="e">
        <v>#N/A</v>
      </c>
      <c r="AN140" t="s">
        <v>517</v>
      </c>
    </row>
    <row r="141" spans="1:40" hidden="1" x14ac:dyDescent="0.25">
      <c r="A141" t="s">
        <v>156</v>
      </c>
      <c r="B141" t="s">
        <v>351</v>
      </c>
      <c r="C141" t="s">
        <v>350</v>
      </c>
      <c r="D141">
        <v>72</v>
      </c>
      <c r="E141">
        <v>72018</v>
      </c>
      <c r="F141" t="s">
        <v>414</v>
      </c>
      <c r="H141" t="s">
        <v>451</v>
      </c>
      <c r="I141" t="s">
        <v>511</v>
      </c>
      <c r="J141" t="s">
        <v>511</v>
      </c>
      <c r="K141" t="s">
        <v>745</v>
      </c>
      <c r="L141" t="s">
        <v>497</v>
      </c>
      <c r="M141" t="s">
        <v>575</v>
      </c>
      <c r="N141" t="s">
        <v>746</v>
      </c>
      <c r="O141" t="s">
        <v>747</v>
      </c>
      <c r="P141">
        <v>89</v>
      </c>
      <c r="Q141">
        <v>45379</v>
      </c>
      <c r="R141">
        <v>45407</v>
      </c>
      <c r="S141" t="s">
        <v>452</v>
      </c>
      <c r="U141" t="s">
        <v>910</v>
      </c>
      <c r="V141" t="s">
        <v>7</v>
      </c>
      <c r="W141" t="s">
        <v>8</v>
      </c>
      <c r="X141" t="s">
        <v>70</v>
      </c>
      <c r="Y141">
        <v>28898</v>
      </c>
      <c r="Z141" t="s">
        <v>84</v>
      </c>
      <c r="AA141" t="s">
        <v>85</v>
      </c>
      <c r="AE141" t="s">
        <v>84</v>
      </c>
      <c r="AJ141">
        <v>2</v>
      </c>
      <c r="AK141" t="e">
        <v>#N/A</v>
      </c>
      <c r="AN141" t="s">
        <v>517</v>
      </c>
    </row>
    <row r="142" spans="1:40" hidden="1" x14ac:dyDescent="0.25">
      <c r="A142" t="s">
        <v>156</v>
      </c>
      <c r="B142" t="s">
        <v>351</v>
      </c>
      <c r="C142" t="s">
        <v>350</v>
      </c>
      <c r="D142">
        <v>72</v>
      </c>
      <c r="E142">
        <v>72018</v>
      </c>
      <c r="F142" t="s">
        <v>414</v>
      </c>
      <c r="H142" t="s">
        <v>451</v>
      </c>
      <c r="I142" t="s">
        <v>511</v>
      </c>
      <c r="J142" t="s">
        <v>511</v>
      </c>
      <c r="K142" t="s">
        <v>745</v>
      </c>
      <c r="L142" t="s">
        <v>497</v>
      </c>
      <c r="M142" t="s">
        <v>575</v>
      </c>
      <c r="N142" t="s">
        <v>746</v>
      </c>
      <c r="O142" t="s">
        <v>747</v>
      </c>
      <c r="P142">
        <v>89</v>
      </c>
      <c r="Q142">
        <v>45379</v>
      </c>
      <c r="R142">
        <v>45407</v>
      </c>
      <c r="S142" t="s">
        <v>452</v>
      </c>
      <c r="U142" t="s">
        <v>910</v>
      </c>
      <c r="V142" t="s">
        <v>7</v>
      </c>
      <c r="W142" t="s">
        <v>8</v>
      </c>
      <c r="X142" t="s">
        <v>146</v>
      </c>
      <c r="Y142">
        <v>203180</v>
      </c>
      <c r="Z142" t="s">
        <v>147</v>
      </c>
      <c r="AA142" t="s">
        <v>220</v>
      </c>
      <c r="AE142" t="s">
        <v>147</v>
      </c>
      <c r="AJ142">
        <v>2</v>
      </c>
      <c r="AK142" t="e">
        <v>#N/A</v>
      </c>
      <c r="AN142" t="s">
        <v>517</v>
      </c>
    </row>
    <row r="143" spans="1:40" hidden="1" x14ac:dyDescent="0.25">
      <c r="A143" t="s">
        <v>156</v>
      </c>
      <c r="B143" t="s">
        <v>351</v>
      </c>
      <c r="C143" t="s">
        <v>350</v>
      </c>
      <c r="D143">
        <v>72</v>
      </c>
      <c r="E143">
        <v>72018</v>
      </c>
      <c r="F143" t="s">
        <v>414</v>
      </c>
      <c r="H143" t="s">
        <v>451</v>
      </c>
      <c r="I143" t="s">
        <v>511</v>
      </c>
      <c r="J143" t="s">
        <v>511</v>
      </c>
      <c r="K143" t="s">
        <v>745</v>
      </c>
      <c r="L143" t="s">
        <v>497</v>
      </c>
      <c r="M143" t="s">
        <v>575</v>
      </c>
      <c r="N143" t="s">
        <v>746</v>
      </c>
      <c r="O143" t="s">
        <v>747</v>
      </c>
      <c r="P143">
        <v>89</v>
      </c>
      <c r="Q143">
        <v>45379</v>
      </c>
      <c r="R143">
        <v>45407</v>
      </c>
      <c r="S143" t="s">
        <v>452</v>
      </c>
      <c r="U143" t="s">
        <v>910</v>
      </c>
      <c r="V143" t="s">
        <v>7</v>
      </c>
      <c r="W143" t="s">
        <v>8</v>
      </c>
      <c r="X143" t="s">
        <v>70</v>
      </c>
      <c r="Y143">
        <v>216150</v>
      </c>
      <c r="Z143" t="s">
        <v>91</v>
      </c>
      <c r="AA143" t="s">
        <v>216</v>
      </c>
      <c r="AE143" t="s">
        <v>91</v>
      </c>
      <c r="AJ143">
        <v>5</v>
      </c>
      <c r="AK143" t="e">
        <v>#N/A</v>
      </c>
      <c r="AN143" t="s">
        <v>517</v>
      </c>
    </row>
    <row r="144" spans="1:40" hidden="1" x14ac:dyDescent="0.25">
      <c r="A144" t="s">
        <v>156</v>
      </c>
      <c r="B144" t="s">
        <v>351</v>
      </c>
      <c r="C144" t="s">
        <v>350</v>
      </c>
      <c r="D144">
        <v>72</v>
      </c>
      <c r="E144">
        <v>72018</v>
      </c>
      <c r="F144" t="s">
        <v>414</v>
      </c>
      <c r="H144" t="s">
        <v>451</v>
      </c>
      <c r="I144" t="s">
        <v>511</v>
      </c>
      <c r="J144" t="s">
        <v>511</v>
      </c>
      <c r="K144" t="s">
        <v>745</v>
      </c>
      <c r="L144" t="s">
        <v>497</v>
      </c>
      <c r="M144" t="s">
        <v>575</v>
      </c>
      <c r="N144" t="s">
        <v>746</v>
      </c>
      <c r="O144" t="s">
        <v>747</v>
      </c>
      <c r="P144">
        <v>89</v>
      </c>
      <c r="Q144">
        <v>45379</v>
      </c>
      <c r="R144">
        <v>45407</v>
      </c>
      <c r="S144" t="s">
        <v>452</v>
      </c>
      <c r="U144" t="s">
        <v>910</v>
      </c>
      <c r="V144" t="s">
        <v>7</v>
      </c>
      <c r="W144" t="s">
        <v>8</v>
      </c>
      <c r="X144" t="s">
        <v>28</v>
      </c>
      <c r="Y144">
        <v>216269</v>
      </c>
      <c r="Z144" t="s">
        <v>37</v>
      </c>
      <c r="AA144" t="s">
        <v>38</v>
      </c>
      <c r="AE144" t="s">
        <v>37</v>
      </c>
      <c r="AJ144">
        <v>3</v>
      </c>
      <c r="AK144" t="e">
        <v>#N/A</v>
      </c>
      <c r="AN144" t="s">
        <v>517</v>
      </c>
    </row>
    <row r="145" spans="1:40" hidden="1" x14ac:dyDescent="0.25">
      <c r="A145" t="s">
        <v>156</v>
      </c>
      <c r="B145" t="s">
        <v>351</v>
      </c>
      <c r="C145" t="s">
        <v>350</v>
      </c>
      <c r="D145">
        <v>72</v>
      </c>
      <c r="E145">
        <v>72018</v>
      </c>
      <c r="F145" t="s">
        <v>414</v>
      </c>
      <c r="H145" t="s">
        <v>451</v>
      </c>
      <c r="I145" t="s">
        <v>511</v>
      </c>
      <c r="J145" t="s">
        <v>511</v>
      </c>
      <c r="K145" t="s">
        <v>745</v>
      </c>
      <c r="L145" t="s">
        <v>497</v>
      </c>
      <c r="M145" t="s">
        <v>575</v>
      </c>
      <c r="N145" t="s">
        <v>746</v>
      </c>
      <c r="O145" t="s">
        <v>747</v>
      </c>
      <c r="P145">
        <v>89</v>
      </c>
      <c r="Q145">
        <v>45379</v>
      </c>
      <c r="R145">
        <v>45407</v>
      </c>
      <c r="S145" t="s">
        <v>452</v>
      </c>
      <c r="U145" t="s">
        <v>910</v>
      </c>
      <c r="V145" t="s">
        <v>7</v>
      </c>
      <c r="W145" t="s">
        <v>8</v>
      </c>
      <c r="X145" t="s">
        <v>133</v>
      </c>
      <c r="Y145">
        <v>216426</v>
      </c>
      <c r="Z145" t="s">
        <v>139</v>
      </c>
      <c r="AA145" t="s">
        <v>140</v>
      </c>
      <c r="AE145" t="s">
        <v>139</v>
      </c>
      <c r="AJ145">
        <v>1</v>
      </c>
      <c r="AK145" t="e">
        <v>#N/A</v>
      </c>
      <c r="AN145" t="s">
        <v>517</v>
      </c>
    </row>
    <row r="146" spans="1:40" hidden="1" x14ac:dyDescent="0.25">
      <c r="A146" t="s">
        <v>156</v>
      </c>
      <c r="B146" t="s">
        <v>351</v>
      </c>
      <c r="C146" t="s">
        <v>350</v>
      </c>
      <c r="D146">
        <v>72</v>
      </c>
      <c r="E146">
        <v>72018</v>
      </c>
      <c r="F146" t="s">
        <v>414</v>
      </c>
      <c r="H146" t="s">
        <v>451</v>
      </c>
      <c r="I146" t="s">
        <v>511</v>
      </c>
      <c r="J146" t="s">
        <v>511</v>
      </c>
      <c r="K146" t="s">
        <v>745</v>
      </c>
      <c r="L146" t="s">
        <v>497</v>
      </c>
      <c r="M146" t="s">
        <v>575</v>
      </c>
      <c r="N146" t="s">
        <v>746</v>
      </c>
      <c r="O146" t="s">
        <v>747</v>
      </c>
      <c r="P146">
        <v>89</v>
      </c>
      <c r="Q146">
        <v>45379</v>
      </c>
      <c r="R146">
        <v>45407</v>
      </c>
      <c r="S146" t="s">
        <v>452</v>
      </c>
      <c r="U146" t="s">
        <v>910</v>
      </c>
      <c r="V146" t="s">
        <v>7</v>
      </c>
      <c r="W146" t="s">
        <v>8</v>
      </c>
      <c r="X146" t="s">
        <v>100</v>
      </c>
      <c r="Y146">
        <v>216395</v>
      </c>
      <c r="Z146" t="s">
        <v>101</v>
      </c>
      <c r="AA146" t="s">
        <v>102</v>
      </c>
      <c r="AE146" t="s">
        <v>101</v>
      </c>
      <c r="AJ146">
        <v>1</v>
      </c>
      <c r="AK146" t="e">
        <v>#N/A</v>
      </c>
      <c r="AN146" t="s">
        <v>517</v>
      </c>
    </row>
    <row r="147" spans="1:40" hidden="1" x14ac:dyDescent="0.25">
      <c r="A147" t="s">
        <v>156</v>
      </c>
      <c r="B147" t="s">
        <v>351</v>
      </c>
      <c r="C147" t="s">
        <v>350</v>
      </c>
      <c r="D147">
        <v>72</v>
      </c>
      <c r="E147">
        <v>72018</v>
      </c>
      <c r="F147" t="s">
        <v>414</v>
      </c>
      <c r="H147" t="s">
        <v>451</v>
      </c>
      <c r="I147" t="s">
        <v>511</v>
      </c>
      <c r="J147" t="s">
        <v>511</v>
      </c>
      <c r="K147" t="s">
        <v>745</v>
      </c>
      <c r="L147" t="s">
        <v>497</v>
      </c>
      <c r="M147" t="s">
        <v>575</v>
      </c>
      <c r="N147" t="s">
        <v>746</v>
      </c>
      <c r="O147" t="s">
        <v>747</v>
      </c>
      <c r="P147">
        <v>89</v>
      </c>
      <c r="Q147">
        <v>45379</v>
      </c>
      <c r="R147">
        <v>45407</v>
      </c>
      <c r="S147" t="s">
        <v>452</v>
      </c>
      <c r="U147" t="s">
        <v>910</v>
      </c>
      <c r="V147" t="s">
        <v>7</v>
      </c>
      <c r="W147" t="s">
        <v>8</v>
      </c>
      <c r="X147" t="s">
        <v>116</v>
      </c>
      <c r="Y147">
        <v>216341</v>
      </c>
      <c r="Z147" t="s">
        <v>117</v>
      </c>
      <c r="AA147" t="s">
        <v>118</v>
      </c>
      <c r="AE147" t="s">
        <v>117</v>
      </c>
      <c r="AJ147">
        <v>1</v>
      </c>
      <c r="AK147" t="e">
        <v>#N/A</v>
      </c>
      <c r="AN147" t="s">
        <v>517</v>
      </c>
    </row>
    <row r="148" spans="1:40" hidden="1" x14ac:dyDescent="0.25">
      <c r="A148" t="s">
        <v>156</v>
      </c>
      <c r="B148" t="s">
        <v>351</v>
      </c>
      <c r="C148" t="s">
        <v>350</v>
      </c>
      <c r="D148">
        <v>72</v>
      </c>
      <c r="E148">
        <v>72018</v>
      </c>
      <c r="F148" t="s">
        <v>414</v>
      </c>
      <c r="H148" t="s">
        <v>451</v>
      </c>
      <c r="I148" t="s">
        <v>511</v>
      </c>
      <c r="J148" t="s">
        <v>511</v>
      </c>
      <c r="K148" t="s">
        <v>745</v>
      </c>
      <c r="L148" t="s">
        <v>497</v>
      </c>
      <c r="M148" t="s">
        <v>576</v>
      </c>
      <c r="N148" t="s">
        <v>746</v>
      </c>
      <c r="O148" t="s">
        <v>747</v>
      </c>
      <c r="P148">
        <v>89</v>
      </c>
      <c r="Q148">
        <v>45379</v>
      </c>
      <c r="R148">
        <v>45407</v>
      </c>
      <c r="S148" t="s">
        <v>452</v>
      </c>
      <c r="U148" t="s">
        <v>910</v>
      </c>
      <c r="V148" t="s">
        <v>7</v>
      </c>
      <c r="W148" t="s">
        <v>8</v>
      </c>
      <c r="X148" t="s">
        <v>70</v>
      </c>
      <c r="Y148">
        <v>216107</v>
      </c>
      <c r="Z148" t="s">
        <v>77</v>
      </c>
      <c r="AA148" t="s">
        <v>78</v>
      </c>
      <c r="AE148" t="s">
        <v>77</v>
      </c>
      <c r="AJ148">
        <v>6</v>
      </c>
      <c r="AK148" t="e">
        <v>#N/A</v>
      </c>
      <c r="AN148" t="s">
        <v>517</v>
      </c>
    </row>
    <row r="149" spans="1:40" hidden="1" x14ac:dyDescent="0.25">
      <c r="A149" t="s">
        <v>156</v>
      </c>
      <c r="B149" t="s">
        <v>351</v>
      </c>
      <c r="C149" t="s">
        <v>350</v>
      </c>
      <c r="D149">
        <v>72</v>
      </c>
      <c r="E149">
        <v>72018</v>
      </c>
      <c r="F149" t="s">
        <v>414</v>
      </c>
      <c r="H149" t="s">
        <v>451</v>
      </c>
      <c r="I149" t="s">
        <v>511</v>
      </c>
      <c r="J149" t="s">
        <v>511</v>
      </c>
      <c r="K149" t="s">
        <v>745</v>
      </c>
      <c r="L149" t="s">
        <v>497</v>
      </c>
      <c r="M149" t="s">
        <v>576</v>
      </c>
      <c r="N149" t="s">
        <v>746</v>
      </c>
      <c r="O149" t="s">
        <v>747</v>
      </c>
      <c r="P149">
        <v>89</v>
      </c>
      <c r="Q149">
        <v>45379</v>
      </c>
      <c r="R149">
        <v>45407</v>
      </c>
      <c r="S149" t="s">
        <v>452</v>
      </c>
      <c r="U149" t="s">
        <v>910</v>
      </c>
      <c r="V149" t="s">
        <v>7</v>
      </c>
      <c r="W149" t="s">
        <v>8</v>
      </c>
      <c r="X149" t="s">
        <v>105</v>
      </c>
      <c r="Y149">
        <v>215889</v>
      </c>
      <c r="Z149" t="s">
        <v>110</v>
      </c>
      <c r="AA149" t="s">
        <v>111</v>
      </c>
      <c r="AE149" t="s">
        <v>110</v>
      </c>
      <c r="AJ149">
        <v>1</v>
      </c>
      <c r="AK149" t="e">
        <v>#N/A</v>
      </c>
      <c r="AN149" t="s">
        <v>517</v>
      </c>
    </row>
    <row r="150" spans="1:40" hidden="1" x14ac:dyDescent="0.25">
      <c r="A150" t="s">
        <v>156</v>
      </c>
      <c r="B150" t="s">
        <v>351</v>
      </c>
      <c r="C150" t="s">
        <v>350</v>
      </c>
      <c r="D150">
        <v>72</v>
      </c>
      <c r="E150">
        <v>72018</v>
      </c>
      <c r="F150" t="s">
        <v>414</v>
      </c>
      <c r="H150" t="s">
        <v>451</v>
      </c>
      <c r="I150" t="s">
        <v>511</v>
      </c>
      <c r="J150" t="s">
        <v>511</v>
      </c>
      <c r="K150" t="s">
        <v>745</v>
      </c>
      <c r="L150" t="s">
        <v>497</v>
      </c>
      <c r="M150" t="s">
        <v>576</v>
      </c>
      <c r="N150" t="s">
        <v>746</v>
      </c>
      <c r="O150" t="s">
        <v>747</v>
      </c>
      <c r="P150">
        <v>89</v>
      </c>
      <c r="Q150">
        <v>45379</v>
      </c>
      <c r="R150">
        <v>45407</v>
      </c>
      <c r="S150" t="s">
        <v>452</v>
      </c>
      <c r="U150" t="s">
        <v>910</v>
      </c>
      <c r="V150" t="s">
        <v>7</v>
      </c>
      <c r="W150" t="s">
        <v>8</v>
      </c>
      <c r="X150" t="s">
        <v>28</v>
      </c>
      <c r="Y150">
        <v>216269</v>
      </c>
      <c r="Z150" t="s">
        <v>37</v>
      </c>
      <c r="AA150" t="s">
        <v>38</v>
      </c>
      <c r="AE150" t="s">
        <v>37</v>
      </c>
      <c r="AJ150">
        <v>2</v>
      </c>
      <c r="AK150" t="e">
        <v>#N/A</v>
      </c>
      <c r="AN150" t="s">
        <v>517</v>
      </c>
    </row>
    <row r="151" spans="1:40" hidden="1" x14ac:dyDescent="0.25">
      <c r="A151" t="s">
        <v>156</v>
      </c>
      <c r="B151" t="s">
        <v>351</v>
      </c>
      <c r="C151" t="s">
        <v>350</v>
      </c>
      <c r="D151">
        <v>72</v>
      </c>
      <c r="E151">
        <v>72018</v>
      </c>
      <c r="F151" t="s">
        <v>414</v>
      </c>
      <c r="H151" t="s">
        <v>451</v>
      </c>
      <c r="I151" t="s">
        <v>511</v>
      </c>
      <c r="J151" t="s">
        <v>511</v>
      </c>
      <c r="K151" t="s">
        <v>745</v>
      </c>
      <c r="L151" t="s">
        <v>497</v>
      </c>
      <c r="M151" t="s">
        <v>576</v>
      </c>
      <c r="N151" t="s">
        <v>746</v>
      </c>
      <c r="O151" t="s">
        <v>747</v>
      </c>
      <c r="P151">
        <v>89</v>
      </c>
      <c r="Q151">
        <v>45379</v>
      </c>
      <c r="R151">
        <v>45407</v>
      </c>
      <c r="S151" t="s">
        <v>452</v>
      </c>
      <c r="U151" t="s">
        <v>910</v>
      </c>
      <c r="V151" t="s">
        <v>7</v>
      </c>
      <c r="W151" t="s">
        <v>8</v>
      </c>
      <c r="X151" t="s">
        <v>146</v>
      </c>
      <c r="Y151">
        <v>203180</v>
      </c>
      <c r="Z151" t="s">
        <v>147</v>
      </c>
      <c r="AA151" t="s">
        <v>220</v>
      </c>
      <c r="AE151" t="s">
        <v>147</v>
      </c>
      <c r="AJ151">
        <v>1</v>
      </c>
      <c r="AK151" t="e">
        <v>#N/A</v>
      </c>
      <c r="AN151" t="s">
        <v>517</v>
      </c>
    </row>
    <row r="152" spans="1:40" hidden="1" x14ac:dyDescent="0.25">
      <c r="A152" t="s">
        <v>156</v>
      </c>
      <c r="B152" t="s">
        <v>351</v>
      </c>
      <c r="C152" t="s">
        <v>350</v>
      </c>
      <c r="D152">
        <v>72</v>
      </c>
      <c r="E152">
        <v>72018</v>
      </c>
      <c r="F152" t="s">
        <v>414</v>
      </c>
      <c r="H152" t="s">
        <v>451</v>
      </c>
      <c r="I152" t="s">
        <v>511</v>
      </c>
      <c r="J152" t="s">
        <v>511</v>
      </c>
      <c r="K152" t="s">
        <v>745</v>
      </c>
      <c r="L152" t="s">
        <v>497</v>
      </c>
      <c r="M152" t="s">
        <v>576</v>
      </c>
      <c r="N152" t="s">
        <v>746</v>
      </c>
      <c r="O152" t="s">
        <v>747</v>
      </c>
      <c r="P152">
        <v>89</v>
      </c>
      <c r="Q152">
        <v>45379</v>
      </c>
      <c r="R152">
        <v>45407</v>
      </c>
      <c r="S152" t="s">
        <v>452</v>
      </c>
      <c r="U152" t="s">
        <v>910</v>
      </c>
      <c r="V152" t="s">
        <v>7</v>
      </c>
      <c r="W152" t="s">
        <v>8</v>
      </c>
      <c r="X152" t="s">
        <v>146</v>
      </c>
      <c r="Y152">
        <v>203170</v>
      </c>
      <c r="Z152" t="s">
        <v>149</v>
      </c>
      <c r="AA152" t="s">
        <v>150</v>
      </c>
      <c r="AE152" t="s">
        <v>149</v>
      </c>
      <c r="AJ152">
        <v>1</v>
      </c>
      <c r="AK152" t="e">
        <v>#N/A</v>
      </c>
      <c r="AN152" t="s">
        <v>517</v>
      </c>
    </row>
    <row r="153" spans="1:40" hidden="1" x14ac:dyDescent="0.25">
      <c r="A153" t="s">
        <v>156</v>
      </c>
      <c r="B153" t="s">
        <v>334</v>
      </c>
      <c r="C153" t="s">
        <v>342</v>
      </c>
      <c r="D153">
        <v>14</v>
      </c>
      <c r="E153">
        <v>14614</v>
      </c>
      <c r="F153" t="s">
        <v>416</v>
      </c>
      <c r="H153" t="s">
        <v>451</v>
      </c>
      <c r="I153" t="s">
        <v>511</v>
      </c>
      <c r="J153" t="s">
        <v>511</v>
      </c>
      <c r="K153" t="s">
        <v>809</v>
      </c>
      <c r="L153" t="s">
        <v>498</v>
      </c>
      <c r="M153" t="s">
        <v>577</v>
      </c>
      <c r="N153" t="s">
        <v>810</v>
      </c>
      <c r="O153" t="s">
        <v>811</v>
      </c>
      <c r="P153">
        <v>39</v>
      </c>
      <c r="Q153">
        <v>45384</v>
      </c>
      <c r="R153">
        <v>45411</v>
      </c>
      <c r="S153" t="s">
        <v>683</v>
      </c>
      <c r="U153" t="s">
        <v>910</v>
      </c>
      <c r="V153" t="s">
        <v>7</v>
      </c>
      <c r="W153" t="s">
        <v>8</v>
      </c>
      <c r="X153" t="s">
        <v>100</v>
      </c>
      <c r="Y153">
        <v>216395</v>
      </c>
      <c r="Z153" t="s">
        <v>101</v>
      </c>
      <c r="AA153" t="s">
        <v>102</v>
      </c>
      <c r="AE153" t="s">
        <v>101</v>
      </c>
      <c r="AJ153">
        <v>4</v>
      </c>
      <c r="AK153" t="e">
        <v>#N/A</v>
      </c>
      <c r="AN153" t="s">
        <v>517</v>
      </c>
    </row>
    <row r="154" spans="1:40" hidden="1" x14ac:dyDescent="0.25">
      <c r="A154" t="s">
        <v>156</v>
      </c>
      <c r="B154" t="s">
        <v>334</v>
      </c>
      <c r="C154" t="s">
        <v>342</v>
      </c>
      <c r="D154">
        <v>14</v>
      </c>
      <c r="E154">
        <v>14614</v>
      </c>
      <c r="F154" t="s">
        <v>416</v>
      </c>
      <c r="H154" t="s">
        <v>451</v>
      </c>
      <c r="I154" t="s">
        <v>511</v>
      </c>
      <c r="J154" t="s">
        <v>511</v>
      </c>
      <c r="K154" t="s">
        <v>809</v>
      </c>
      <c r="L154" t="s">
        <v>498</v>
      </c>
      <c r="M154" t="s">
        <v>578</v>
      </c>
      <c r="N154" t="s">
        <v>810</v>
      </c>
      <c r="O154" t="s">
        <v>811</v>
      </c>
      <c r="P154">
        <v>39</v>
      </c>
      <c r="Q154">
        <v>45384</v>
      </c>
      <c r="R154">
        <v>45411</v>
      </c>
      <c r="S154" t="s">
        <v>683</v>
      </c>
      <c r="U154" t="s">
        <v>910</v>
      </c>
      <c r="V154" t="s">
        <v>7</v>
      </c>
      <c r="W154" t="s">
        <v>8</v>
      </c>
      <c r="X154" t="s">
        <v>70</v>
      </c>
      <c r="Y154">
        <v>203029</v>
      </c>
      <c r="Z154" t="s">
        <v>90</v>
      </c>
      <c r="AA154" t="s">
        <v>215</v>
      </c>
      <c r="AE154" t="s">
        <v>90</v>
      </c>
      <c r="AJ154">
        <v>10</v>
      </c>
      <c r="AK154" t="e">
        <v>#N/A</v>
      </c>
      <c r="AN154" t="s">
        <v>517</v>
      </c>
    </row>
    <row r="155" spans="1:40" hidden="1" x14ac:dyDescent="0.25">
      <c r="A155" t="s">
        <v>156</v>
      </c>
      <c r="B155" t="s">
        <v>334</v>
      </c>
      <c r="C155" t="s">
        <v>342</v>
      </c>
      <c r="D155">
        <v>14</v>
      </c>
      <c r="E155">
        <v>14614</v>
      </c>
      <c r="F155" t="s">
        <v>416</v>
      </c>
      <c r="H155" t="s">
        <v>451</v>
      </c>
      <c r="I155" t="s">
        <v>511</v>
      </c>
      <c r="J155" t="s">
        <v>511</v>
      </c>
      <c r="K155" t="s">
        <v>809</v>
      </c>
      <c r="L155" t="s">
        <v>498</v>
      </c>
      <c r="M155" t="s">
        <v>578</v>
      </c>
      <c r="N155" t="s">
        <v>810</v>
      </c>
      <c r="O155" t="s">
        <v>811</v>
      </c>
      <c r="P155">
        <v>39</v>
      </c>
      <c r="Q155">
        <v>45384</v>
      </c>
      <c r="R155">
        <v>45411</v>
      </c>
      <c r="S155" t="s">
        <v>683</v>
      </c>
      <c r="U155" t="s">
        <v>910</v>
      </c>
      <c r="V155" t="s">
        <v>7</v>
      </c>
      <c r="W155" t="s">
        <v>8</v>
      </c>
      <c r="X155" t="s">
        <v>100</v>
      </c>
      <c r="Y155">
        <v>216395</v>
      </c>
      <c r="Z155" t="s">
        <v>101</v>
      </c>
      <c r="AA155" t="s">
        <v>102</v>
      </c>
      <c r="AE155" t="s">
        <v>101</v>
      </c>
      <c r="AJ155">
        <v>4</v>
      </c>
      <c r="AK155" t="e">
        <v>#N/A</v>
      </c>
      <c r="AN155" t="s">
        <v>517</v>
      </c>
    </row>
    <row r="156" spans="1:40" hidden="1" x14ac:dyDescent="0.25">
      <c r="A156" t="s">
        <v>156</v>
      </c>
      <c r="B156" t="s">
        <v>334</v>
      </c>
      <c r="C156" t="s">
        <v>342</v>
      </c>
      <c r="D156">
        <v>14</v>
      </c>
      <c r="E156">
        <v>14614</v>
      </c>
      <c r="F156" t="s">
        <v>416</v>
      </c>
      <c r="H156" t="s">
        <v>451</v>
      </c>
      <c r="I156" t="s">
        <v>511</v>
      </c>
      <c r="J156" t="s">
        <v>511</v>
      </c>
      <c r="K156" t="s">
        <v>809</v>
      </c>
      <c r="L156" t="s">
        <v>498</v>
      </c>
      <c r="M156" t="s">
        <v>579</v>
      </c>
      <c r="N156" t="s">
        <v>810</v>
      </c>
      <c r="O156" t="s">
        <v>811</v>
      </c>
      <c r="P156">
        <v>39</v>
      </c>
      <c r="Q156">
        <v>45384</v>
      </c>
      <c r="R156">
        <v>45411</v>
      </c>
      <c r="S156" t="s">
        <v>683</v>
      </c>
      <c r="U156" t="s">
        <v>910</v>
      </c>
      <c r="V156" t="s">
        <v>7</v>
      </c>
      <c r="W156" t="s">
        <v>8</v>
      </c>
      <c r="X156" t="s">
        <v>100</v>
      </c>
      <c r="Y156">
        <v>216395</v>
      </c>
      <c r="Z156" t="s">
        <v>101</v>
      </c>
      <c r="AA156" t="s">
        <v>102</v>
      </c>
      <c r="AE156" t="s">
        <v>101</v>
      </c>
      <c r="AJ156">
        <v>11</v>
      </c>
      <c r="AK156" t="e">
        <v>#N/A</v>
      </c>
      <c r="AN156" t="s">
        <v>517</v>
      </c>
    </row>
    <row r="157" spans="1:40" hidden="1" x14ac:dyDescent="0.25">
      <c r="A157" t="s">
        <v>156</v>
      </c>
      <c r="B157" t="s">
        <v>339</v>
      </c>
      <c r="C157" t="s">
        <v>384</v>
      </c>
      <c r="D157">
        <v>76</v>
      </c>
      <c r="E157">
        <v>76388</v>
      </c>
      <c r="F157" t="s">
        <v>187</v>
      </c>
      <c r="H157" t="s">
        <v>451</v>
      </c>
      <c r="I157" t="s">
        <v>511</v>
      </c>
      <c r="J157" t="s">
        <v>511</v>
      </c>
      <c r="K157" t="s">
        <v>787</v>
      </c>
      <c r="L157" t="s">
        <v>499</v>
      </c>
      <c r="M157" t="s">
        <v>580</v>
      </c>
      <c r="N157" t="s">
        <v>788</v>
      </c>
      <c r="O157" t="s">
        <v>789</v>
      </c>
      <c r="P157">
        <v>144</v>
      </c>
      <c r="Q157">
        <v>45385</v>
      </c>
      <c r="R157">
        <v>45411</v>
      </c>
      <c r="S157" t="s">
        <v>683</v>
      </c>
      <c r="U157" t="s">
        <v>910</v>
      </c>
      <c r="V157" t="e">
        <v>#REF!</v>
      </c>
      <c r="W157" t="e">
        <v>#REF!</v>
      </c>
      <c r="X157" t="e">
        <v>#REF!</v>
      </c>
      <c r="Y157" t="e">
        <v>#REF!</v>
      </c>
      <c r="Z157" t="e">
        <v>#REF!</v>
      </c>
      <c r="AA157" t="e">
        <v>#REF!</v>
      </c>
      <c r="AE157" t="s">
        <v>559</v>
      </c>
      <c r="AJ157">
        <v>0</v>
      </c>
      <c r="AK157" t="e">
        <v>#N/A</v>
      </c>
      <c r="AN157" t="s">
        <v>517</v>
      </c>
    </row>
    <row r="158" spans="1:40" hidden="1" x14ac:dyDescent="0.25">
      <c r="A158" t="s">
        <v>156</v>
      </c>
      <c r="B158" t="s">
        <v>339</v>
      </c>
      <c r="C158" t="s">
        <v>384</v>
      </c>
      <c r="D158">
        <v>76</v>
      </c>
      <c r="E158">
        <v>76388</v>
      </c>
      <c r="F158" t="s">
        <v>187</v>
      </c>
      <c r="H158" t="s">
        <v>451</v>
      </c>
      <c r="I158" t="s">
        <v>511</v>
      </c>
      <c r="J158" t="s">
        <v>511</v>
      </c>
      <c r="K158" t="s">
        <v>787</v>
      </c>
      <c r="L158" t="s">
        <v>499</v>
      </c>
      <c r="M158" t="s">
        <v>581</v>
      </c>
      <c r="N158" t="s">
        <v>788</v>
      </c>
      <c r="O158" t="s">
        <v>789</v>
      </c>
      <c r="P158">
        <v>144</v>
      </c>
      <c r="Q158">
        <v>45385</v>
      </c>
      <c r="R158">
        <v>45411</v>
      </c>
      <c r="S158" t="s">
        <v>683</v>
      </c>
      <c r="U158" t="s">
        <v>910</v>
      </c>
      <c r="V158" t="s">
        <v>7</v>
      </c>
      <c r="W158" t="s">
        <v>8</v>
      </c>
      <c r="X158" t="s">
        <v>70</v>
      </c>
      <c r="Y158">
        <v>28893</v>
      </c>
      <c r="Z158" t="s">
        <v>75</v>
      </c>
      <c r="AA158" t="s">
        <v>76</v>
      </c>
      <c r="AE158" t="s">
        <v>75</v>
      </c>
      <c r="AJ158">
        <v>9</v>
      </c>
      <c r="AK158" t="e">
        <v>#N/A</v>
      </c>
      <c r="AN158" t="s">
        <v>517</v>
      </c>
    </row>
    <row r="159" spans="1:40" hidden="1" x14ac:dyDescent="0.25">
      <c r="A159" t="s">
        <v>156</v>
      </c>
      <c r="B159" t="s">
        <v>339</v>
      </c>
      <c r="C159" t="s">
        <v>384</v>
      </c>
      <c r="D159">
        <v>76</v>
      </c>
      <c r="E159">
        <v>76388</v>
      </c>
      <c r="F159" t="s">
        <v>187</v>
      </c>
      <c r="H159" t="s">
        <v>451</v>
      </c>
      <c r="I159" t="s">
        <v>511</v>
      </c>
      <c r="J159" t="s">
        <v>511</v>
      </c>
      <c r="K159" t="s">
        <v>787</v>
      </c>
      <c r="L159" t="s">
        <v>499</v>
      </c>
      <c r="M159" t="s">
        <v>581</v>
      </c>
      <c r="N159" t="s">
        <v>788</v>
      </c>
      <c r="O159" t="s">
        <v>789</v>
      </c>
      <c r="P159">
        <v>144</v>
      </c>
      <c r="Q159">
        <v>45385</v>
      </c>
      <c r="R159">
        <v>45411</v>
      </c>
      <c r="S159" t="s">
        <v>683</v>
      </c>
      <c r="U159" t="s">
        <v>910</v>
      </c>
      <c r="V159" t="s">
        <v>7</v>
      </c>
      <c r="W159" t="s">
        <v>8</v>
      </c>
      <c r="X159" t="s">
        <v>100</v>
      </c>
      <c r="Y159">
        <v>216395</v>
      </c>
      <c r="Z159" t="s">
        <v>101</v>
      </c>
      <c r="AA159" t="s">
        <v>102</v>
      </c>
      <c r="AE159" t="s">
        <v>101</v>
      </c>
      <c r="AJ159">
        <v>3</v>
      </c>
      <c r="AK159" t="e">
        <v>#N/A</v>
      </c>
      <c r="AN159" t="s">
        <v>517</v>
      </c>
    </row>
    <row r="160" spans="1:40" hidden="1" x14ac:dyDescent="0.25">
      <c r="A160" t="s">
        <v>156</v>
      </c>
      <c r="B160" t="s">
        <v>339</v>
      </c>
      <c r="C160" t="s">
        <v>384</v>
      </c>
      <c r="D160">
        <v>76</v>
      </c>
      <c r="E160">
        <v>76388</v>
      </c>
      <c r="F160" t="s">
        <v>187</v>
      </c>
      <c r="H160" t="s">
        <v>451</v>
      </c>
      <c r="I160" t="s">
        <v>511</v>
      </c>
      <c r="J160" t="s">
        <v>511</v>
      </c>
      <c r="K160" t="s">
        <v>787</v>
      </c>
      <c r="L160" t="s">
        <v>499</v>
      </c>
      <c r="M160" t="s">
        <v>582</v>
      </c>
      <c r="N160" t="s">
        <v>788</v>
      </c>
      <c r="O160" t="s">
        <v>789</v>
      </c>
      <c r="P160">
        <v>144</v>
      </c>
      <c r="Q160">
        <v>45385</v>
      </c>
      <c r="R160">
        <v>45411</v>
      </c>
      <c r="S160" t="s">
        <v>683</v>
      </c>
      <c r="U160" t="s">
        <v>910</v>
      </c>
      <c r="V160" t="s">
        <v>7</v>
      </c>
      <c r="W160" t="s">
        <v>8</v>
      </c>
      <c r="X160" t="s">
        <v>13</v>
      </c>
      <c r="Y160">
        <v>203184</v>
      </c>
      <c r="Z160" t="s">
        <v>18</v>
      </c>
      <c r="AA160" t="s">
        <v>209</v>
      </c>
      <c r="AE160" t="s">
        <v>18</v>
      </c>
      <c r="AJ160">
        <v>1</v>
      </c>
      <c r="AK160" t="e">
        <v>#N/A</v>
      </c>
      <c r="AN160" t="s">
        <v>517</v>
      </c>
    </row>
    <row r="161" spans="1:40" hidden="1" x14ac:dyDescent="0.25">
      <c r="A161" t="s">
        <v>156</v>
      </c>
      <c r="B161" t="s">
        <v>339</v>
      </c>
      <c r="C161" t="s">
        <v>384</v>
      </c>
      <c r="D161">
        <v>76</v>
      </c>
      <c r="E161">
        <v>76388</v>
      </c>
      <c r="F161" t="s">
        <v>187</v>
      </c>
      <c r="H161" t="s">
        <v>451</v>
      </c>
      <c r="I161" t="s">
        <v>511</v>
      </c>
      <c r="J161" t="s">
        <v>511</v>
      </c>
      <c r="K161" t="s">
        <v>787</v>
      </c>
      <c r="L161" t="s">
        <v>499</v>
      </c>
      <c r="M161" t="s">
        <v>582</v>
      </c>
      <c r="N161" t="s">
        <v>788</v>
      </c>
      <c r="O161" t="s">
        <v>789</v>
      </c>
      <c r="P161">
        <v>144</v>
      </c>
      <c r="Q161">
        <v>45385</v>
      </c>
      <c r="R161">
        <v>45411</v>
      </c>
      <c r="S161" t="s">
        <v>683</v>
      </c>
      <c r="U161" t="s">
        <v>910</v>
      </c>
      <c r="V161" t="s">
        <v>7</v>
      </c>
      <c r="W161" t="s">
        <v>8</v>
      </c>
      <c r="X161" t="s">
        <v>70</v>
      </c>
      <c r="Y161">
        <v>203029</v>
      </c>
      <c r="Z161" t="s">
        <v>90</v>
      </c>
      <c r="AA161" t="s">
        <v>215</v>
      </c>
      <c r="AE161" t="s">
        <v>90</v>
      </c>
      <c r="AJ161">
        <v>8</v>
      </c>
      <c r="AK161" t="e">
        <v>#N/A</v>
      </c>
      <c r="AN161" t="s">
        <v>517</v>
      </c>
    </row>
    <row r="162" spans="1:40" hidden="1" x14ac:dyDescent="0.25">
      <c r="A162" t="s">
        <v>156</v>
      </c>
      <c r="B162" t="s">
        <v>339</v>
      </c>
      <c r="C162" t="s">
        <v>384</v>
      </c>
      <c r="D162">
        <v>76</v>
      </c>
      <c r="E162">
        <v>76388</v>
      </c>
      <c r="F162" t="s">
        <v>187</v>
      </c>
      <c r="H162" t="s">
        <v>451</v>
      </c>
      <c r="I162" t="s">
        <v>511</v>
      </c>
      <c r="J162" t="s">
        <v>511</v>
      </c>
      <c r="K162" t="s">
        <v>787</v>
      </c>
      <c r="L162" t="s">
        <v>499</v>
      </c>
      <c r="M162" t="s">
        <v>582</v>
      </c>
      <c r="N162" t="s">
        <v>788</v>
      </c>
      <c r="O162" t="s">
        <v>789</v>
      </c>
      <c r="P162">
        <v>144</v>
      </c>
      <c r="Q162">
        <v>45385</v>
      </c>
      <c r="R162">
        <v>45411</v>
      </c>
      <c r="S162" t="s">
        <v>683</v>
      </c>
      <c r="U162" t="s">
        <v>910</v>
      </c>
      <c r="V162" t="s">
        <v>7</v>
      </c>
      <c r="W162" t="s">
        <v>8</v>
      </c>
      <c r="X162" t="s">
        <v>100</v>
      </c>
      <c r="Y162">
        <v>216395</v>
      </c>
      <c r="Z162" t="s">
        <v>101</v>
      </c>
      <c r="AA162" t="s">
        <v>102</v>
      </c>
      <c r="AE162" t="s">
        <v>101</v>
      </c>
      <c r="AJ162">
        <v>2</v>
      </c>
      <c r="AK162" t="e">
        <v>#N/A</v>
      </c>
      <c r="AN162" t="s">
        <v>517</v>
      </c>
    </row>
    <row r="163" spans="1:40" hidden="1" x14ac:dyDescent="0.25">
      <c r="A163" t="s">
        <v>156</v>
      </c>
      <c r="B163" t="s">
        <v>339</v>
      </c>
      <c r="C163" t="s">
        <v>384</v>
      </c>
      <c r="D163">
        <v>76</v>
      </c>
      <c r="E163">
        <v>76388</v>
      </c>
      <c r="F163" t="s">
        <v>187</v>
      </c>
      <c r="H163" t="s">
        <v>451</v>
      </c>
      <c r="I163" t="s">
        <v>511</v>
      </c>
      <c r="J163" t="s">
        <v>511</v>
      </c>
      <c r="K163" t="s">
        <v>787</v>
      </c>
      <c r="L163" t="s">
        <v>499</v>
      </c>
      <c r="M163" t="s">
        <v>582</v>
      </c>
      <c r="N163" t="s">
        <v>788</v>
      </c>
      <c r="O163" t="s">
        <v>789</v>
      </c>
      <c r="P163">
        <v>144</v>
      </c>
      <c r="Q163">
        <v>45385</v>
      </c>
      <c r="R163">
        <v>45411</v>
      </c>
      <c r="S163" t="s">
        <v>683</v>
      </c>
      <c r="U163" t="s">
        <v>910</v>
      </c>
      <c r="V163" t="s">
        <v>7</v>
      </c>
      <c r="W163" t="s">
        <v>8</v>
      </c>
      <c r="X163" t="s">
        <v>130</v>
      </c>
      <c r="Y163">
        <v>216409</v>
      </c>
      <c r="Z163" t="s">
        <v>131</v>
      </c>
      <c r="AA163" t="s">
        <v>132</v>
      </c>
      <c r="AE163" t="s">
        <v>131</v>
      </c>
      <c r="AJ163">
        <v>1</v>
      </c>
      <c r="AK163" t="e">
        <v>#N/A</v>
      </c>
      <c r="AN163" t="s">
        <v>517</v>
      </c>
    </row>
    <row r="164" spans="1:40" hidden="1" x14ac:dyDescent="0.25">
      <c r="A164" t="s">
        <v>156</v>
      </c>
      <c r="B164" t="s">
        <v>348</v>
      </c>
      <c r="C164" t="s">
        <v>388</v>
      </c>
      <c r="D164">
        <v>12</v>
      </c>
      <c r="E164">
        <v>12025</v>
      </c>
      <c r="F164" t="s">
        <v>173</v>
      </c>
      <c r="H164" t="s">
        <v>451</v>
      </c>
      <c r="I164" t="s">
        <v>326</v>
      </c>
      <c r="J164" t="s">
        <v>157</v>
      </c>
      <c r="K164" t="s">
        <v>236</v>
      </c>
      <c r="L164" t="s">
        <v>237</v>
      </c>
      <c r="M164" t="s">
        <v>899</v>
      </c>
      <c r="N164" t="s">
        <v>264</v>
      </c>
      <c r="O164" t="s">
        <v>282</v>
      </c>
      <c r="P164" t="s">
        <v>314</v>
      </c>
      <c r="Q164">
        <v>45390</v>
      </c>
      <c r="R164">
        <v>45418</v>
      </c>
      <c r="S164" t="s">
        <v>299</v>
      </c>
      <c r="U164" t="s">
        <v>910</v>
      </c>
      <c r="V164" t="s">
        <v>7</v>
      </c>
      <c r="W164" t="s">
        <v>8</v>
      </c>
      <c r="X164" t="s">
        <v>28</v>
      </c>
      <c r="Y164">
        <v>203007</v>
      </c>
      <c r="Z164" t="s">
        <v>29</v>
      </c>
      <c r="AA164" t="s">
        <v>30</v>
      </c>
      <c r="AE164" t="s">
        <v>29</v>
      </c>
      <c r="AJ164">
        <v>8</v>
      </c>
      <c r="AK164" t="e">
        <v>#N/A</v>
      </c>
      <c r="AN164" t="s">
        <v>517</v>
      </c>
    </row>
    <row r="165" spans="1:40" hidden="1" x14ac:dyDescent="0.25">
      <c r="A165" t="s">
        <v>156</v>
      </c>
      <c r="B165" t="s">
        <v>348</v>
      </c>
      <c r="C165" t="s">
        <v>388</v>
      </c>
      <c r="D165">
        <v>12</v>
      </c>
      <c r="E165">
        <v>12025</v>
      </c>
      <c r="F165" t="s">
        <v>173</v>
      </c>
      <c r="H165" t="s">
        <v>451</v>
      </c>
      <c r="I165" t="s">
        <v>326</v>
      </c>
      <c r="J165" t="s">
        <v>157</v>
      </c>
      <c r="K165" t="s">
        <v>236</v>
      </c>
      <c r="L165" t="s">
        <v>237</v>
      </c>
      <c r="M165" t="s">
        <v>899</v>
      </c>
      <c r="N165" t="s">
        <v>264</v>
      </c>
      <c r="O165" t="s">
        <v>282</v>
      </c>
      <c r="P165" t="s">
        <v>314</v>
      </c>
      <c r="Q165">
        <v>45390</v>
      </c>
      <c r="R165">
        <v>45418</v>
      </c>
      <c r="S165" t="s">
        <v>299</v>
      </c>
      <c r="U165" t="s">
        <v>910</v>
      </c>
      <c r="V165" t="s">
        <v>7</v>
      </c>
      <c r="W165" t="s">
        <v>8</v>
      </c>
      <c r="X165" t="s">
        <v>28</v>
      </c>
      <c r="Y165">
        <v>216206</v>
      </c>
      <c r="Z165" t="s">
        <v>43</v>
      </c>
      <c r="AA165" t="s">
        <v>44</v>
      </c>
      <c r="AE165" t="s">
        <v>43</v>
      </c>
      <c r="AJ165">
        <v>2</v>
      </c>
      <c r="AK165" t="e">
        <v>#N/A</v>
      </c>
      <c r="AN165" t="s">
        <v>517</v>
      </c>
    </row>
    <row r="166" spans="1:40" hidden="1" x14ac:dyDescent="0.25">
      <c r="A166" t="s">
        <v>156</v>
      </c>
      <c r="B166" t="s">
        <v>348</v>
      </c>
      <c r="C166" t="s">
        <v>388</v>
      </c>
      <c r="D166">
        <v>12</v>
      </c>
      <c r="E166">
        <v>12025</v>
      </c>
      <c r="F166" t="s">
        <v>173</v>
      </c>
      <c r="H166" t="s">
        <v>451</v>
      </c>
      <c r="I166" t="s">
        <v>326</v>
      </c>
      <c r="J166" t="s">
        <v>157</v>
      </c>
      <c r="K166" t="s">
        <v>236</v>
      </c>
      <c r="L166" t="s">
        <v>237</v>
      </c>
      <c r="M166" t="s">
        <v>899</v>
      </c>
      <c r="N166" t="s">
        <v>264</v>
      </c>
      <c r="O166" t="s">
        <v>282</v>
      </c>
      <c r="P166" t="s">
        <v>314</v>
      </c>
      <c r="Q166">
        <v>45390</v>
      </c>
      <c r="R166">
        <v>45418</v>
      </c>
      <c r="S166" t="s">
        <v>299</v>
      </c>
      <c r="U166" t="s">
        <v>910</v>
      </c>
      <c r="V166" t="s">
        <v>7</v>
      </c>
      <c r="W166" t="s">
        <v>8</v>
      </c>
      <c r="X166" t="s">
        <v>22</v>
      </c>
      <c r="Y166">
        <v>216313</v>
      </c>
      <c r="Z166" t="s">
        <v>23</v>
      </c>
      <c r="AA166" t="s">
        <v>24</v>
      </c>
      <c r="AE166" t="s">
        <v>23</v>
      </c>
      <c r="AJ166">
        <v>1</v>
      </c>
      <c r="AK166" t="e">
        <v>#N/A</v>
      </c>
      <c r="AN166" t="s">
        <v>517</v>
      </c>
    </row>
    <row r="167" spans="1:40" hidden="1" x14ac:dyDescent="0.25">
      <c r="A167" t="s">
        <v>156</v>
      </c>
      <c r="B167" t="s">
        <v>348</v>
      </c>
      <c r="C167" t="s">
        <v>388</v>
      </c>
      <c r="D167">
        <v>12</v>
      </c>
      <c r="E167">
        <v>12025</v>
      </c>
      <c r="F167" t="s">
        <v>173</v>
      </c>
      <c r="H167" t="s">
        <v>451</v>
      </c>
      <c r="I167" t="s">
        <v>326</v>
      </c>
      <c r="J167" t="s">
        <v>157</v>
      </c>
      <c r="K167" t="s">
        <v>236</v>
      </c>
      <c r="L167" t="s">
        <v>237</v>
      </c>
      <c r="M167" t="s">
        <v>899</v>
      </c>
      <c r="N167" t="s">
        <v>264</v>
      </c>
      <c r="O167" t="s">
        <v>282</v>
      </c>
      <c r="P167" t="s">
        <v>314</v>
      </c>
      <c r="Q167">
        <v>45390</v>
      </c>
      <c r="R167">
        <v>45418</v>
      </c>
      <c r="S167" t="s">
        <v>299</v>
      </c>
      <c r="U167" t="s">
        <v>910</v>
      </c>
      <c r="V167" t="s">
        <v>7</v>
      </c>
      <c r="W167" t="s">
        <v>8</v>
      </c>
      <c r="X167" t="s">
        <v>133</v>
      </c>
      <c r="Y167">
        <v>216426</v>
      </c>
      <c r="Z167" t="s">
        <v>139</v>
      </c>
      <c r="AA167" t="s">
        <v>140</v>
      </c>
      <c r="AE167" t="s">
        <v>139</v>
      </c>
      <c r="AJ167">
        <v>2</v>
      </c>
      <c r="AK167" t="e">
        <v>#N/A</v>
      </c>
      <c r="AN167" t="s">
        <v>517</v>
      </c>
    </row>
    <row r="168" spans="1:40" hidden="1" x14ac:dyDescent="0.25">
      <c r="A168" t="s">
        <v>156</v>
      </c>
      <c r="B168" t="s">
        <v>348</v>
      </c>
      <c r="C168" t="s">
        <v>388</v>
      </c>
      <c r="D168">
        <v>12</v>
      </c>
      <c r="E168">
        <v>12025</v>
      </c>
      <c r="F168" t="s">
        <v>173</v>
      </c>
      <c r="H168" t="s">
        <v>451</v>
      </c>
      <c r="I168" t="s">
        <v>326</v>
      </c>
      <c r="J168" t="s">
        <v>157</v>
      </c>
      <c r="K168" t="s">
        <v>236</v>
      </c>
      <c r="L168" t="s">
        <v>237</v>
      </c>
      <c r="M168" t="s">
        <v>899</v>
      </c>
      <c r="N168" t="s">
        <v>264</v>
      </c>
      <c r="O168" t="s">
        <v>282</v>
      </c>
      <c r="P168" t="s">
        <v>314</v>
      </c>
      <c r="Q168">
        <v>45390</v>
      </c>
      <c r="R168">
        <v>45418</v>
      </c>
      <c r="S168" t="s">
        <v>299</v>
      </c>
      <c r="U168" t="s">
        <v>910</v>
      </c>
      <c r="V168" t="s">
        <v>7</v>
      </c>
      <c r="W168" t="s">
        <v>8</v>
      </c>
      <c r="X168" t="s">
        <v>133</v>
      </c>
      <c r="Y168">
        <v>216421</v>
      </c>
      <c r="Z168" t="s">
        <v>134</v>
      </c>
      <c r="AA168" t="s">
        <v>135</v>
      </c>
      <c r="AE168" t="s">
        <v>134</v>
      </c>
      <c r="AJ168">
        <v>5</v>
      </c>
      <c r="AK168" t="e">
        <v>#N/A</v>
      </c>
      <c r="AN168" t="s">
        <v>517</v>
      </c>
    </row>
    <row r="169" spans="1:40" hidden="1" x14ac:dyDescent="0.25">
      <c r="A169" t="s">
        <v>156</v>
      </c>
      <c r="B169" t="s">
        <v>348</v>
      </c>
      <c r="C169" t="s">
        <v>388</v>
      </c>
      <c r="D169">
        <v>12</v>
      </c>
      <c r="E169">
        <v>12025</v>
      </c>
      <c r="F169" t="s">
        <v>173</v>
      </c>
      <c r="H169" t="s">
        <v>451</v>
      </c>
      <c r="I169" t="s">
        <v>326</v>
      </c>
      <c r="J169" t="s">
        <v>157</v>
      </c>
      <c r="K169" t="s">
        <v>236</v>
      </c>
      <c r="L169" t="s">
        <v>237</v>
      </c>
      <c r="M169" t="s">
        <v>899</v>
      </c>
      <c r="N169" t="s">
        <v>264</v>
      </c>
      <c r="O169" t="s">
        <v>282</v>
      </c>
      <c r="P169" t="s">
        <v>314</v>
      </c>
      <c r="Q169">
        <v>45390</v>
      </c>
      <c r="R169">
        <v>45418</v>
      </c>
      <c r="S169" t="s">
        <v>299</v>
      </c>
      <c r="U169" t="s">
        <v>910</v>
      </c>
      <c r="V169" t="s">
        <v>7</v>
      </c>
      <c r="W169" t="s">
        <v>8</v>
      </c>
      <c r="X169" t="s">
        <v>121</v>
      </c>
      <c r="Y169">
        <v>203146</v>
      </c>
      <c r="Z169" t="s">
        <v>127</v>
      </c>
      <c r="AA169" t="s">
        <v>128</v>
      </c>
      <c r="AE169" t="s">
        <v>127</v>
      </c>
      <c r="AJ169">
        <v>1</v>
      </c>
      <c r="AK169" t="e">
        <v>#N/A</v>
      </c>
      <c r="AN169" t="s">
        <v>517</v>
      </c>
    </row>
    <row r="170" spans="1:40" hidden="1" x14ac:dyDescent="0.25">
      <c r="A170" t="s">
        <v>156</v>
      </c>
      <c r="B170" t="s">
        <v>348</v>
      </c>
      <c r="C170" t="s">
        <v>388</v>
      </c>
      <c r="D170">
        <v>12</v>
      </c>
      <c r="E170">
        <v>12025</v>
      </c>
      <c r="F170" t="s">
        <v>173</v>
      </c>
      <c r="H170" t="s">
        <v>451</v>
      </c>
      <c r="I170" t="s">
        <v>326</v>
      </c>
      <c r="J170" t="s">
        <v>157</v>
      </c>
      <c r="K170" t="s">
        <v>236</v>
      </c>
      <c r="L170" t="s">
        <v>237</v>
      </c>
      <c r="M170" t="s">
        <v>899</v>
      </c>
      <c r="N170" t="s">
        <v>264</v>
      </c>
      <c r="O170" t="s">
        <v>282</v>
      </c>
      <c r="P170" t="s">
        <v>314</v>
      </c>
      <c r="Q170">
        <v>45390</v>
      </c>
      <c r="R170">
        <v>45418</v>
      </c>
      <c r="S170" t="s">
        <v>299</v>
      </c>
      <c r="U170" t="s">
        <v>910</v>
      </c>
      <c r="V170" t="s">
        <v>7</v>
      </c>
      <c r="W170" t="s">
        <v>8</v>
      </c>
      <c r="X170" t="s">
        <v>70</v>
      </c>
      <c r="Y170">
        <v>203028</v>
      </c>
      <c r="Z170" t="s">
        <v>71</v>
      </c>
      <c r="AA170" t="s">
        <v>72</v>
      </c>
      <c r="AE170" t="s">
        <v>71</v>
      </c>
      <c r="AJ170">
        <v>1</v>
      </c>
      <c r="AK170" t="e">
        <v>#N/A</v>
      </c>
      <c r="AN170" t="s">
        <v>517</v>
      </c>
    </row>
    <row r="171" spans="1:40" hidden="1" x14ac:dyDescent="0.25">
      <c r="A171" t="s">
        <v>156</v>
      </c>
      <c r="B171" t="s">
        <v>348</v>
      </c>
      <c r="C171" t="s">
        <v>388</v>
      </c>
      <c r="D171">
        <v>12</v>
      </c>
      <c r="E171">
        <v>12025</v>
      </c>
      <c r="F171" t="s">
        <v>173</v>
      </c>
      <c r="H171" t="s">
        <v>451</v>
      </c>
      <c r="I171" t="s">
        <v>326</v>
      </c>
      <c r="J171" t="s">
        <v>157</v>
      </c>
      <c r="K171" t="s">
        <v>236</v>
      </c>
      <c r="L171" t="s">
        <v>237</v>
      </c>
      <c r="M171" t="s">
        <v>583</v>
      </c>
      <c r="N171" t="s">
        <v>264</v>
      </c>
      <c r="O171" t="s">
        <v>282</v>
      </c>
      <c r="P171" t="s">
        <v>314</v>
      </c>
      <c r="Q171">
        <v>45390</v>
      </c>
      <c r="R171">
        <v>45418</v>
      </c>
      <c r="S171" t="s">
        <v>299</v>
      </c>
      <c r="U171" t="s">
        <v>910</v>
      </c>
      <c r="V171" t="s">
        <v>7</v>
      </c>
      <c r="W171" t="s">
        <v>8</v>
      </c>
      <c r="X171" t="s">
        <v>70</v>
      </c>
      <c r="Y171">
        <v>216125</v>
      </c>
      <c r="Z171" t="s">
        <v>86</v>
      </c>
      <c r="AA171" t="s">
        <v>87</v>
      </c>
      <c r="AE171" t="s">
        <v>86</v>
      </c>
      <c r="AJ171">
        <v>2</v>
      </c>
      <c r="AK171" t="e">
        <v>#N/A</v>
      </c>
      <c r="AN171" t="s">
        <v>517</v>
      </c>
    </row>
    <row r="172" spans="1:40" hidden="1" x14ac:dyDescent="0.25">
      <c r="A172" t="s">
        <v>156</v>
      </c>
      <c r="B172" t="s">
        <v>348</v>
      </c>
      <c r="C172" t="s">
        <v>388</v>
      </c>
      <c r="D172">
        <v>12</v>
      </c>
      <c r="E172">
        <v>12025</v>
      </c>
      <c r="F172" t="s">
        <v>173</v>
      </c>
      <c r="H172" t="s">
        <v>451</v>
      </c>
      <c r="I172" t="s">
        <v>326</v>
      </c>
      <c r="J172" t="s">
        <v>157</v>
      </c>
      <c r="K172" t="s">
        <v>236</v>
      </c>
      <c r="L172" t="s">
        <v>237</v>
      </c>
      <c r="M172" t="s">
        <v>583</v>
      </c>
      <c r="N172" t="s">
        <v>264</v>
      </c>
      <c r="O172" t="s">
        <v>282</v>
      </c>
      <c r="P172" t="s">
        <v>314</v>
      </c>
      <c r="Q172">
        <v>45390</v>
      </c>
      <c r="R172">
        <v>45418</v>
      </c>
      <c r="S172" t="s">
        <v>299</v>
      </c>
      <c r="U172" t="s">
        <v>910</v>
      </c>
      <c r="V172" t="s">
        <v>7</v>
      </c>
      <c r="W172" t="s">
        <v>8</v>
      </c>
      <c r="X172" t="s">
        <v>28</v>
      </c>
      <c r="Y172">
        <v>203007</v>
      </c>
      <c r="Z172" t="s">
        <v>29</v>
      </c>
      <c r="AA172" t="s">
        <v>30</v>
      </c>
      <c r="AE172" t="s">
        <v>29</v>
      </c>
      <c r="AJ172">
        <v>1</v>
      </c>
      <c r="AK172" t="e">
        <v>#N/A</v>
      </c>
      <c r="AN172" t="s">
        <v>517</v>
      </c>
    </row>
    <row r="173" spans="1:40" hidden="1" x14ac:dyDescent="0.25">
      <c r="A173" t="s">
        <v>156</v>
      </c>
      <c r="B173" t="s">
        <v>348</v>
      </c>
      <c r="C173" t="s">
        <v>388</v>
      </c>
      <c r="D173">
        <v>12</v>
      </c>
      <c r="E173">
        <v>12025</v>
      </c>
      <c r="F173" t="s">
        <v>173</v>
      </c>
      <c r="H173" t="s">
        <v>451</v>
      </c>
      <c r="I173" t="s">
        <v>326</v>
      </c>
      <c r="J173" t="s">
        <v>157</v>
      </c>
      <c r="K173" t="s">
        <v>236</v>
      </c>
      <c r="L173" t="s">
        <v>237</v>
      </c>
      <c r="M173" t="s">
        <v>583</v>
      </c>
      <c r="N173" t="s">
        <v>264</v>
      </c>
      <c r="O173" t="s">
        <v>282</v>
      </c>
      <c r="P173" t="s">
        <v>314</v>
      </c>
      <c r="Q173">
        <v>45390</v>
      </c>
      <c r="R173">
        <v>45418</v>
      </c>
      <c r="S173" t="s">
        <v>299</v>
      </c>
      <c r="U173" t="s">
        <v>910</v>
      </c>
      <c r="V173" t="s">
        <v>7</v>
      </c>
      <c r="W173" t="s">
        <v>8</v>
      </c>
      <c r="X173" t="s">
        <v>28</v>
      </c>
      <c r="Y173">
        <v>216206</v>
      </c>
      <c r="Z173" t="s">
        <v>43</v>
      </c>
      <c r="AA173" t="s">
        <v>44</v>
      </c>
      <c r="AE173" t="s">
        <v>43</v>
      </c>
      <c r="AJ173">
        <v>1</v>
      </c>
      <c r="AK173" t="e">
        <v>#N/A</v>
      </c>
      <c r="AN173" t="s">
        <v>517</v>
      </c>
    </row>
    <row r="174" spans="1:40" hidden="1" x14ac:dyDescent="0.25">
      <c r="A174" t="s">
        <v>156</v>
      </c>
      <c r="B174" t="s">
        <v>348</v>
      </c>
      <c r="C174" t="s">
        <v>388</v>
      </c>
      <c r="D174">
        <v>12</v>
      </c>
      <c r="E174">
        <v>12025</v>
      </c>
      <c r="F174" t="s">
        <v>173</v>
      </c>
      <c r="H174" t="s">
        <v>451</v>
      </c>
      <c r="I174" t="s">
        <v>326</v>
      </c>
      <c r="J174" t="s">
        <v>157</v>
      </c>
      <c r="K174" t="s">
        <v>236</v>
      </c>
      <c r="L174" t="s">
        <v>237</v>
      </c>
      <c r="M174" t="s">
        <v>907</v>
      </c>
      <c r="N174" t="s">
        <v>264</v>
      </c>
      <c r="O174" t="s">
        <v>282</v>
      </c>
      <c r="P174" t="s">
        <v>314</v>
      </c>
      <c r="Q174">
        <v>45390</v>
      </c>
      <c r="R174">
        <v>45418</v>
      </c>
      <c r="S174" t="s">
        <v>299</v>
      </c>
      <c r="U174" t="s">
        <v>910</v>
      </c>
      <c r="V174" t="s">
        <v>7</v>
      </c>
      <c r="W174" t="s">
        <v>8</v>
      </c>
      <c r="X174" t="s">
        <v>70</v>
      </c>
      <c r="Y174">
        <v>216125</v>
      </c>
      <c r="Z174" t="s">
        <v>86</v>
      </c>
      <c r="AA174" t="s">
        <v>87</v>
      </c>
      <c r="AE174" t="s">
        <v>86</v>
      </c>
      <c r="AJ174">
        <v>1</v>
      </c>
      <c r="AK174" t="e">
        <v>#N/A</v>
      </c>
      <c r="AN174" t="s">
        <v>517</v>
      </c>
    </row>
    <row r="175" spans="1:40" hidden="1" x14ac:dyDescent="0.25">
      <c r="A175" t="s">
        <v>156</v>
      </c>
      <c r="B175" t="s">
        <v>339</v>
      </c>
      <c r="C175" t="s">
        <v>384</v>
      </c>
      <c r="D175">
        <v>76</v>
      </c>
      <c r="E175">
        <v>76423</v>
      </c>
      <c r="F175" t="s">
        <v>406</v>
      </c>
      <c r="H175" t="s">
        <v>451</v>
      </c>
      <c r="I175" t="s">
        <v>511</v>
      </c>
      <c r="J175" t="s">
        <v>511</v>
      </c>
      <c r="K175" t="s">
        <v>797</v>
      </c>
      <c r="L175" t="s">
        <v>501</v>
      </c>
      <c r="M175" t="s">
        <v>584</v>
      </c>
      <c r="N175" t="s">
        <v>798</v>
      </c>
      <c r="O175" t="s">
        <v>799</v>
      </c>
      <c r="P175">
        <v>164</v>
      </c>
      <c r="Q175">
        <v>45386</v>
      </c>
      <c r="R175">
        <v>45411</v>
      </c>
      <c r="S175" t="s">
        <v>683</v>
      </c>
      <c r="U175" t="s">
        <v>910</v>
      </c>
      <c r="V175" t="s">
        <v>7</v>
      </c>
      <c r="W175" t="s">
        <v>8</v>
      </c>
      <c r="X175" t="s">
        <v>70</v>
      </c>
      <c r="Y175">
        <v>216125</v>
      </c>
      <c r="Z175" t="s">
        <v>86</v>
      </c>
      <c r="AA175" t="s">
        <v>87</v>
      </c>
      <c r="AE175" t="s">
        <v>86</v>
      </c>
      <c r="AJ175">
        <v>2</v>
      </c>
      <c r="AK175" t="e">
        <v>#N/A</v>
      </c>
      <c r="AN175" t="s">
        <v>517</v>
      </c>
    </row>
    <row r="176" spans="1:40" hidden="1" x14ac:dyDescent="0.25">
      <c r="A176" t="s">
        <v>156</v>
      </c>
      <c r="B176" t="s">
        <v>339</v>
      </c>
      <c r="C176" t="s">
        <v>384</v>
      </c>
      <c r="D176">
        <v>76</v>
      </c>
      <c r="E176">
        <v>76423</v>
      </c>
      <c r="F176" t="s">
        <v>406</v>
      </c>
      <c r="H176" t="s">
        <v>451</v>
      </c>
      <c r="I176" t="s">
        <v>511</v>
      </c>
      <c r="J176" t="s">
        <v>511</v>
      </c>
      <c r="K176" t="s">
        <v>797</v>
      </c>
      <c r="L176" t="s">
        <v>501</v>
      </c>
      <c r="M176" t="s">
        <v>585</v>
      </c>
      <c r="N176" t="s">
        <v>798</v>
      </c>
      <c r="O176" t="s">
        <v>799</v>
      </c>
      <c r="P176">
        <v>164</v>
      </c>
      <c r="Q176">
        <v>45386</v>
      </c>
      <c r="R176">
        <v>45411</v>
      </c>
      <c r="S176" t="s">
        <v>683</v>
      </c>
      <c r="U176" t="s">
        <v>910</v>
      </c>
      <c r="V176" t="s">
        <v>7</v>
      </c>
      <c r="W176" t="s">
        <v>8</v>
      </c>
      <c r="X176" t="s">
        <v>70</v>
      </c>
      <c r="Y176">
        <v>216125</v>
      </c>
      <c r="Z176" t="s">
        <v>86</v>
      </c>
      <c r="AA176" t="s">
        <v>87</v>
      </c>
      <c r="AE176" t="s">
        <v>86</v>
      </c>
      <c r="AJ176">
        <v>1</v>
      </c>
      <c r="AK176" t="e">
        <v>#N/A</v>
      </c>
      <c r="AN176" t="s">
        <v>517</v>
      </c>
    </row>
    <row r="177" spans="1:40" hidden="1" x14ac:dyDescent="0.25">
      <c r="A177" t="s">
        <v>156</v>
      </c>
      <c r="B177" t="s">
        <v>339</v>
      </c>
      <c r="C177" t="s">
        <v>384</v>
      </c>
      <c r="D177">
        <v>76</v>
      </c>
      <c r="E177">
        <v>76423</v>
      </c>
      <c r="F177" t="s">
        <v>406</v>
      </c>
      <c r="H177" t="s">
        <v>451</v>
      </c>
      <c r="I177" t="s">
        <v>511</v>
      </c>
      <c r="J177" t="s">
        <v>511</v>
      </c>
      <c r="K177" t="s">
        <v>797</v>
      </c>
      <c r="L177" t="s">
        <v>501</v>
      </c>
      <c r="M177" t="s">
        <v>586</v>
      </c>
      <c r="N177" t="s">
        <v>798</v>
      </c>
      <c r="O177" t="s">
        <v>799</v>
      </c>
      <c r="P177">
        <v>164</v>
      </c>
      <c r="Q177">
        <v>45386</v>
      </c>
      <c r="R177">
        <v>45411</v>
      </c>
      <c r="S177" t="s">
        <v>683</v>
      </c>
      <c r="U177" t="s">
        <v>910</v>
      </c>
      <c r="V177" t="s">
        <v>7</v>
      </c>
      <c r="W177" t="s">
        <v>8</v>
      </c>
      <c r="X177" t="s">
        <v>146</v>
      </c>
      <c r="Y177">
        <v>203180</v>
      </c>
      <c r="Z177" t="s">
        <v>147</v>
      </c>
      <c r="AA177" t="s">
        <v>220</v>
      </c>
      <c r="AE177" t="s">
        <v>147</v>
      </c>
      <c r="AJ177">
        <v>1</v>
      </c>
      <c r="AK177" t="e">
        <v>#N/A</v>
      </c>
      <c r="AN177" t="s">
        <v>517</v>
      </c>
    </row>
    <row r="178" spans="1:40" hidden="1" x14ac:dyDescent="0.25">
      <c r="A178" t="s">
        <v>156</v>
      </c>
      <c r="B178" t="s">
        <v>332</v>
      </c>
      <c r="C178" t="s">
        <v>374</v>
      </c>
      <c r="D178">
        <v>1</v>
      </c>
      <c r="E178">
        <v>1058</v>
      </c>
      <c r="F178" t="s">
        <v>412</v>
      </c>
      <c r="H178" t="s">
        <v>451</v>
      </c>
      <c r="I178" t="s">
        <v>326</v>
      </c>
      <c r="J178" t="s">
        <v>157</v>
      </c>
      <c r="K178" t="s">
        <v>254</v>
      </c>
      <c r="L178" t="s">
        <v>255</v>
      </c>
      <c r="M178" t="s">
        <v>588</v>
      </c>
      <c r="N178" t="s">
        <v>274</v>
      </c>
      <c r="O178" t="s">
        <v>292</v>
      </c>
      <c r="P178" t="s">
        <v>324</v>
      </c>
      <c r="Q178">
        <v>45393</v>
      </c>
      <c r="R178">
        <v>45419</v>
      </c>
      <c r="S178" t="s">
        <v>305</v>
      </c>
      <c r="U178" t="s">
        <v>910</v>
      </c>
      <c r="V178" t="s">
        <v>7</v>
      </c>
      <c r="W178" t="s">
        <v>8</v>
      </c>
      <c r="X178" t="s">
        <v>146</v>
      </c>
      <c r="Y178">
        <v>203180</v>
      </c>
      <c r="Z178" t="s">
        <v>147</v>
      </c>
      <c r="AA178" t="s">
        <v>220</v>
      </c>
      <c r="AE178" t="s">
        <v>147</v>
      </c>
      <c r="AJ178">
        <v>1</v>
      </c>
      <c r="AK178" t="e">
        <v>#N/A</v>
      </c>
      <c r="AN178" t="s">
        <v>517</v>
      </c>
    </row>
    <row r="179" spans="1:40" hidden="1" x14ac:dyDescent="0.25">
      <c r="A179" t="s">
        <v>156</v>
      </c>
      <c r="B179" t="s">
        <v>332</v>
      </c>
      <c r="C179" t="s">
        <v>374</v>
      </c>
      <c r="D179">
        <v>1</v>
      </c>
      <c r="E179">
        <v>1058</v>
      </c>
      <c r="F179" t="s">
        <v>412</v>
      </c>
      <c r="H179" t="s">
        <v>451</v>
      </c>
      <c r="I179" t="s">
        <v>326</v>
      </c>
      <c r="J179" t="s">
        <v>157</v>
      </c>
      <c r="K179" t="s">
        <v>254</v>
      </c>
      <c r="L179" t="s">
        <v>255</v>
      </c>
      <c r="M179" t="s">
        <v>588</v>
      </c>
      <c r="N179" t="s">
        <v>274</v>
      </c>
      <c r="O179" t="s">
        <v>292</v>
      </c>
      <c r="P179" t="s">
        <v>324</v>
      </c>
      <c r="Q179">
        <v>45393</v>
      </c>
      <c r="R179">
        <v>45419</v>
      </c>
      <c r="S179" t="s">
        <v>305</v>
      </c>
      <c r="U179" t="s">
        <v>910</v>
      </c>
      <c r="V179" t="s">
        <v>7</v>
      </c>
      <c r="W179" t="s">
        <v>8</v>
      </c>
      <c r="X179">
        <v>0</v>
      </c>
      <c r="Y179">
        <v>184590</v>
      </c>
      <c r="Z179" t="s">
        <v>141</v>
      </c>
      <c r="AA179" t="s">
        <v>219</v>
      </c>
      <c r="AE179" t="s">
        <v>141</v>
      </c>
      <c r="AJ179">
        <v>1</v>
      </c>
      <c r="AK179" t="e">
        <v>#N/A</v>
      </c>
      <c r="AL179" t="s">
        <v>587</v>
      </c>
      <c r="AN179" t="s">
        <v>517</v>
      </c>
    </row>
    <row r="180" spans="1:40" hidden="1" x14ac:dyDescent="0.25">
      <c r="A180" t="s">
        <v>156</v>
      </c>
      <c r="B180" t="s">
        <v>332</v>
      </c>
      <c r="C180" t="s">
        <v>374</v>
      </c>
      <c r="D180">
        <v>1</v>
      </c>
      <c r="E180">
        <v>1058</v>
      </c>
      <c r="F180" t="s">
        <v>412</v>
      </c>
      <c r="H180" t="s">
        <v>451</v>
      </c>
      <c r="I180" t="s">
        <v>326</v>
      </c>
      <c r="J180" t="s">
        <v>157</v>
      </c>
      <c r="K180" t="s">
        <v>254</v>
      </c>
      <c r="L180" t="s">
        <v>255</v>
      </c>
      <c r="M180" t="s">
        <v>588</v>
      </c>
      <c r="N180" t="s">
        <v>274</v>
      </c>
      <c r="O180" t="s">
        <v>292</v>
      </c>
      <c r="P180" t="s">
        <v>324</v>
      </c>
      <c r="Q180">
        <v>45393</v>
      </c>
      <c r="R180">
        <v>45419</v>
      </c>
      <c r="S180" t="s">
        <v>305</v>
      </c>
      <c r="U180" t="s">
        <v>910</v>
      </c>
      <c r="V180" t="s">
        <v>7</v>
      </c>
      <c r="W180" t="s">
        <v>8</v>
      </c>
      <c r="X180" t="s">
        <v>70</v>
      </c>
      <c r="Y180">
        <v>216107</v>
      </c>
      <c r="Z180" t="s">
        <v>77</v>
      </c>
      <c r="AA180" t="s">
        <v>78</v>
      </c>
      <c r="AE180" t="s">
        <v>77</v>
      </c>
      <c r="AJ180">
        <v>3</v>
      </c>
      <c r="AK180" t="e">
        <v>#N/A</v>
      </c>
      <c r="AN180" t="s">
        <v>517</v>
      </c>
    </row>
    <row r="181" spans="1:40" hidden="1" x14ac:dyDescent="0.25">
      <c r="A181" t="s">
        <v>156</v>
      </c>
      <c r="B181" t="s">
        <v>332</v>
      </c>
      <c r="C181" t="s">
        <v>374</v>
      </c>
      <c r="D181">
        <v>1</v>
      </c>
      <c r="E181">
        <v>1058</v>
      </c>
      <c r="F181" t="s">
        <v>412</v>
      </c>
      <c r="H181" t="s">
        <v>451</v>
      </c>
      <c r="I181" t="s">
        <v>326</v>
      </c>
      <c r="J181" t="s">
        <v>157</v>
      </c>
      <c r="K181" t="s">
        <v>254</v>
      </c>
      <c r="L181" t="s">
        <v>255</v>
      </c>
      <c r="M181" t="s">
        <v>589</v>
      </c>
      <c r="N181" t="s">
        <v>274</v>
      </c>
      <c r="O181" t="s">
        <v>292</v>
      </c>
      <c r="P181" t="s">
        <v>324</v>
      </c>
      <c r="Q181">
        <v>45393</v>
      </c>
      <c r="R181">
        <v>45419</v>
      </c>
      <c r="S181" t="s">
        <v>305</v>
      </c>
      <c r="U181" t="s">
        <v>910</v>
      </c>
      <c r="V181" t="s">
        <v>7</v>
      </c>
      <c r="W181" t="s">
        <v>8</v>
      </c>
      <c r="X181" t="s">
        <v>133</v>
      </c>
      <c r="Y181">
        <v>216421</v>
      </c>
      <c r="Z181" t="s">
        <v>134</v>
      </c>
      <c r="AA181" t="s">
        <v>135</v>
      </c>
      <c r="AE181" t="s">
        <v>134</v>
      </c>
      <c r="AJ181">
        <v>6</v>
      </c>
      <c r="AK181" t="e">
        <v>#N/A</v>
      </c>
      <c r="AN181" t="s">
        <v>517</v>
      </c>
    </row>
    <row r="182" spans="1:40" hidden="1" x14ac:dyDescent="0.25">
      <c r="A182" t="s">
        <v>156</v>
      </c>
      <c r="B182" t="s">
        <v>332</v>
      </c>
      <c r="C182" t="s">
        <v>374</v>
      </c>
      <c r="D182">
        <v>1</v>
      </c>
      <c r="E182">
        <v>1058</v>
      </c>
      <c r="F182" t="s">
        <v>412</v>
      </c>
      <c r="H182" t="s">
        <v>451</v>
      </c>
      <c r="I182" t="s">
        <v>326</v>
      </c>
      <c r="J182" t="s">
        <v>157</v>
      </c>
      <c r="K182" t="s">
        <v>254</v>
      </c>
      <c r="L182" t="s">
        <v>255</v>
      </c>
      <c r="M182" t="s">
        <v>589</v>
      </c>
      <c r="N182" t="s">
        <v>274</v>
      </c>
      <c r="O182" t="s">
        <v>292</v>
      </c>
      <c r="P182" t="s">
        <v>324</v>
      </c>
      <c r="Q182">
        <v>45393</v>
      </c>
      <c r="R182">
        <v>45419</v>
      </c>
      <c r="S182" t="s">
        <v>305</v>
      </c>
      <c r="U182" t="s">
        <v>910</v>
      </c>
      <c r="V182" t="s">
        <v>7</v>
      </c>
      <c r="W182" t="s">
        <v>8</v>
      </c>
      <c r="X182" t="s">
        <v>70</v>
      </c>
      <c r="Y182">
        <v>28898</v>
      </c>
      <c r="Z182" t="s">
        <v>84</v>
      </c>
      <c r="AA182" t="s">
        <v>85</v>
      </c>
      <c r="AE182" t="s">
        <v>84</v>
      </c>
      <c r="AJ182">
        <v>1</v>
      </c>
      <c r="AK182" t="e">
        <v>#N/A</v>
      </c>
      <c r="AN182" t="s">
        <v>517</v>
      </c>
    </row>
    <row r="183" spans="1:40" hidden="1" x14ac:dyDescent="0.25">
      <c r="A183" t="s">
        <v>156</v>
      </c>
      <c r="B183" t="s">
        <v>332</v>
      </c>
      <c r="C183" t="s">
        <v>374</v>
      </c>
      <c r="D183">
        <v>1</v>
      </c>
      <c r="E183">
        <v>1058</v>
      </c>
      <c r="F183" t="s">
        <v>412</v>
      </c>
      <c r="H183" t="s">
        <v>451</v>
      </c>
      <c r="I183" t="s">
        <v>326</v>
      </c>
      <c r="J183" t="s">
        <v>157</v>
      </c>
      <c r="K183" t="s">
        <v>254</v>
      </c>
      <c r="L183" t="s">
        <v>255</v>
      </c>
      <c r="M183" t="s">
        <v>589</v>
      </c>
      <c r="N183" t="s">
        <v>274</v>
      </c>
      <c r="O183" t="s">
        <v>292</v>
      </c>
      <c r="P183" t="s">
        <v>324</v>
      </c>
      <c r="Q183">
        <v>45393</v>
      </c>
      <c r="R183">
        <v>45419</v>
      </c>
      <c r="S183" t="s">
        <v>305</v>
      </c>
      <c r="U183" t="s">
        <v>910</v>
      </c>
      <c r="V183" t="s">
        <v>7</v>
      </c>
      <c r="W183" t="s">
        <v>8</v>
      </c>
      <c r="X183" t="s">
        <v>70</v>
      </c>
      <c r="Y183">
        <v>216107</v>
      </c>
      <c r="Z183" t="s">
        <v>77</v>
      </c>
      <c r="AA183" t="s">
        <v>78</v>
      </c>
      <c r="AE183" t="s">
        <v>77</v>
      </c>
      <c r="AJ183">
        <v>1</v>
      </c>
      <c r="AK183" t="e">
        <v>#N/A</v>
      </c>
      <c r="AN183" t="s">
        <v>517</v>
      </c>
    </row>
    <row r="184" spans="1:40" hidden="1" x14ac:dyDescent="0.25">
      <c r="A184" t="s">
        <v>156</v>
      </c>
      <c r="B184" t="s">
        <v>332</v>
      </c>
      <c r="C184" t="s">
        <v>374</v>
      </c>
      <c r="D184">
        <v>1</v>
      </c>
      <c r="E184">
        <v>1058</v>
      </c>
      <c r="F184" t="s">
        <v>412</v>
      </c>
      <c r="H184" t="s">
        <v>451</v>
      </c>
      <c r="I184" t="s">
        <v>326</v>
      </c>
      <c r="J184" t="s">
        <v>157</v>
      </c>
      <c r="K184" t="s">
        <v>254</v>
      </c>
      <c r="L184" t="s">
        <v>255</v>
      </c>
      <c r="M184" t="s">
        <v>589</v>
      </c>
      <c r="N184" t="s">
        <v>274</v>
      </c>
      <c r="O184" t="s">
        <v>292</v>
      </c>
      <c r="P184" t="s">
        <v>324</v>
      </c>
      <c r="Q184">
        <v>45393</v>
      </c>
      <c r="R184">
        <v>45419</v>
      </c>
      <c r="S184" t="s">
        <v>305</v>
      </c>
      <c r="U184" t="s">
        <v>910</v>
      </c>
      <c r="V184" t="s">
        <v>7</v>
      </c>
      <c r="W184" t="s">
        <v>8</v>
      </c>
      <c r="X184" t="s">
        <v>105</v>
      </c>
      <c r="Y184">
        <v>215877</v>
      </c>
      <c r="Z184" t="s">
        <v>112</v>
      </c>
      <c r="AA184" t="s">
        <v>113</v>
      </c>
      <c r="AE184" t="s">
        <v>112</v>
      </c>
      <c r="AJ184">
        <v>1</v>
      </c>
      <c r="AK184" t="e">
        <v>#N/A</v>
      </c>
      <c r="AN184" t="s">
        <v>517</v>
      </c>
    </row>
    <row r="185" spans="1:40" hidden="1" x14ac:dyDescent="0.25">
      <c r="A185" t="s">
        <v>156</v>
      </c>
      <c r="B185" t="s">
        <v>332</v>
      </c>
      <c r="C185" t="s">
        <v>374</v>
      </c>
      <c r="D185">
        <v>1</v>
      </c>
      <c r="E185">
        <v>1058</v>
      </c>
      <c r="F185" t="s">
        <v>412</v>
      </c>
      <c r="H185" t="s">
        <v>451</v>
      </c>
      <c r="I185" t="s">
        <v>326</v>
      </c>
      <c r="J185" t="s">
        <v>157</v>
      </c>
      <c r="K185" t="s">
        <v>254</v>
      </c>
      <c r="L185" t="s">
        <v>255</v>
      </c>
      <c r="M185" t="s">
        <v>590</v>
      </c>
      <c r="N185" t="s">
        <v>274</v>
      </c>
      <c r="O185" t="s">
        <v>292</v>
      </c>
      <c r="P185" t="s">
        <v>324</v>
      </c>
      <c r="Q185">
        <v>45393</v>
      </c>
      <c r="R185">
        <v>45419</v>
      </c>
      <c r="S185" t="s">
        <v>305</v>
      </c>
      <c r="U185" t="s">
        <v>910</v>
      </c>
      <c r="V185" t="s">
        <v>7</v>
      </c>
      <c r="W185" t="s">
        <v>8</v>
      </c>
      <c r="X185" t="s">
        <v>70</v>
      </c>
      <c r="Y185">
        <v>216107</v>
      </c>
      <c r="Z185" t="s">
        <v>77</v>
      </c>
      <c r="AA185" t="s">
        <v>78</v>
      </c>
      <c r="AE185" t="s">
        <v>77</v>
      </c>
      <c r="AJ185">
        <v>14</v>
      </c>
      <c r="AK185" t="e">
        <v>#N/A</v>
      </c>
      <c r="AN185" t="s">
        <v>517</v>
      </c>
    </row>
    <row r="186" spans="1:40" hidden="1" x14ac:dyDescent="0.25">
      <c r="A186" t="s">
        <v>156</v>
      </c>
      <c r="B186" t="s">
        <v>332</v>
      </c>
      <c r="C186" t="s">
        <v>374</v>
      </c>
      <c r="D186">
        <v>1</v>
      </c>
      <c r="E186">
        <v>1058</v>
      </c>
      <c r="F186" t="s">
        <v>412</v>
      </c>
      <c r="H186" t="s">
        <v>451</v>
      </c>
      <c r="I186" t="s">
        <v>326</v>
      </c>
      <c r="J186" t="s">
        <v>157</v>
      </c>
      <c r="K186" t="s">
        <v>254</v>
      </c>
      <c r="L186" t="s">
        <v>255</v>
      </c>
      <c r="M186" t="s">
        <v>590</v>
      </c>
      <c r="N186" t="s">
        <v>274</v>
      </c>
      <c r="O186" t="s">
        <v>292</v>
      </c>
      <c r="P186" t="s">
        <v>324</v>
      </c>
      <c r="Q186">
        <v>45393</v>
      </c>
      <c r="R186">
        <v>45419</v>
      </c>
      <c r="S186" t="s">
        <v>305</v>
      </c>
      <c r="U186" t="s">
        <v>910</v>
      </c>
      <c r="V186" t="s">
        <v>7</v>
      </c>
      <c r="W186" t="s">
        <v>8</v>
      </c>
      <c r="X186" t="s">
        <v>70</v>
      </c>
      <c r="Y186">
        <v>216150</v>
      </c>
      <c r="Z186" t="s">
        <v>91</v>
      </c>
      <c r="AA186" t="s">
        <v>216</v>
      </c>
      <c r="AE186" t="s">
        <v>91</v>
      </c>
      <c r="AJ186">
        <v>1</v>
      </c>
      <c r="AK186" t="e">
        <v>#N/A</v>
      </c>
      <c r="AN186" t="s">
        <v>517</v>
      </c>
    </row>
    <row r="187" spans="1:40" hidden="1" x14ac:dyDescent="0.25">
      <c r="A187" t="s">
        <v>156</v>
      </c>
      <c r="B187" t="s">
        <v>332</v>
      </c>
      <c r="C187" t="s">
        <v>374</v>
      </c>
      <c r="D187">
        <v>1</v>
      </c>
      <c r="E187">
        <v>1058</v>
      </c>
      <c r="F187" t="s">
        <v>412</v>
      </c>
      <c r="H187" t="s">
        <v>451</v>
      </c>
      <c r="I187" t="s">
        <v>326</v>
      </c>
      <c r="J187" t="s">
        <v>157</v>
      </c>
      <c r="K187" t="s">
        <v>254</v>
      </c>
      <c r="L187" t="s">
        <v>255</v>
      </c>
      <c r="M187" t="s">
        <v>590</v>
      </c>
      <c r="N187" t="s">
        <v>274</v>
      </c>
      <c r="O187" t="s">
        <v>292</v>
      </c>
      <c r="P187" t="s">
        <v>324</v>
      </c>
      <c r="Q187">
        <v>45393</v>
      </c>
      <c r="R187">
        <v>45419</v>
      </c>
      <c r="S187" t="s">
        <v>305</v>
      </c>
      <c r="U187" t="s">
        <v>910</v>
      </c>
      <c r="V187" t="s">
        <v>7</v>
      </c>
      <c r="W187" t="s">
        <v>8</v>
      </c>
      <c r="X187" t="s">
        <v>70</v>
      </c>
      <c r="Y187">
        <v>28893</v>
      </c>
      <c r="Z187" t="s">
        <v>75</v>
      </c>
      <c r="AA187" t="s">
        <v>76</v>
      </c>
      <c r="AE187" t="s">
        <v>75</v>
      </c>
      <c r="AJ187">
        <v>26</v>
      </c>
      <c r="AK187" t="e">
        <v>#N/A</v>
      </c>
      <c r="AN187" t="s">
        <v>517</v>
      </c>
    </row>
    <row r="188" spans="1:40" hidden="1" x14ac:dyDescent="0.25">
      <c r="A188" t="s">
        <v>156</v>
      </c>
      <c r="B188" t="s">
        <v>332</v>
      </c>
      <c r="C188" t="s">
        <v>374</v>
      </c>
      <c r="D188">
        <v>1</v>
      </c>
      <c r="E188">
        <v>1058</v>
      </c>
      <c r="F188" t="s">
        <v>412</v>
      </c>
      <c r="H188" t="s">
        <v>451</v>
      </c>
      <c r="I188" t="s">
        <v>326</v>
      </c>
      <c r="J188" t="s">
        <v>157</v>
      </c>
      <c r="K188" t="s">
        <v>254</v>
      </c>
      <c r="L188" t="s">
        <v>255</v>
      </c>
      <c r="M188" t="s">
        <v>590</v>
      </c>
      <c r="N188" t="s">
        <v>274</v>
      </c>
      <c r="O188" t="s">
        <v>292</v>
      </c>
      <c r="P188" t="s">
        <v>324</v>
      </c>
      <c r="Q188">
        <v>45393</v>
      </c>
      <c r="R188">
        <v>45419</v>
      </c>
      <c r="S188" t="s">
        <v>305</v>
      </c>
      <c r="U188" t="s">
        <v>910</v>
      </c>
      <c r="V188" t="s">
        <v>7</v>
      </c>
      <c r="W188" t="s">
        <v>8</v>
      </c>
      <c r="X188" t="s">
        <v>70</v>
      </c>
      <c r="Y188">
        <v>216155</v>
      </c>
      <c r="Z188" t="s">
        <v>94</v>
      </c>
      <c r="AA188" t="s">
        <v>95</v>
      </c>
      <c r="AE188" t="s">
        <v>94</v>
      </c>
      <c r="AJ188">
        <v>1</v>
      </c>
      <c r="AK188" t="e">
        <v>#N/A</v>
      </c>
      <c r="AN188" t="s">
        <v>517</v>
      </c>
    </row>
    <row r="189" spans="1:40" hidden="1" x14ac:dyDescent="0.25">
      <c r="A189" t="s">
        <v>156</v>
      </c>
      <c r="B189" t="s">
        <v>332</v>
      </c>
      <c r="C189" t="s">
        <v>374</v>
      </c>
      <c r="D189">
        <v>1</v>
      </c>
      <c r="E189">
        <v>1058</v>
      </c>
      <c r="F189" t="s">
        <v>412</v>
      </c>
      <c r="H189" t="s">
        <v>451</v>
      </c>
      <c r="I189" t="s">
        <v>326</v>
      </c>
      <c r="J189" t="s">
        <v>157</v>
      </c>
      <c r="K189" t="s">
        <v>254</v>
      </c>
      <c r="L189" t="s">
        <v>255</v>
      </c>
      <c r="M189" t="s">
        <v>590</v>
      </c>
      <c r="N189" t="s">
        <v>274</v>
      </c>
      <c r="O189" t="s">
        <v>292</v>
      </c>
      <c r="P189" t="s">
        <v>324</v>
      </c>
      <c r="Q189">
        <v>45393</v>
      </c>
      <c r="R189">
        <v>45419</v>
      </c>
      <c r="S189" t="s">
        <v>305</v>
      </c>
      <c r="U189" t="s">
        <v>910</v>
      </c>
      <c r="V189" t="s">
        <v>7</v>
      </c>
      <c r="W189" t="s">
        <v>8</v>
      </c>
      <c r="X189" t="s">
        <v>133</v>
      </c>
      <c r="Y189">
        <v>216421</v>
      </c>
      <c r="Z189" t="s">
        <v>134</v>
      </c>
      <c r="AA189" t="s">
        <v>135</v>
      </c>
      <c r="AE189" t="s">
        <v>134</v>
      </c>
      <c r="AJ189">
        <v>1</v>
      </c>
      <c r="AK189" t="e">
        <v>#N/A</v>
      </c>
      <c r="AN189" t="s">
        <v>517</v>
      </c>
    </row>
    <row r="190" spans="1:40" hidden="1" x14ac:dyDescent="0.25">
      <c r="A190" t="s">
        <v>156</v>
      </c>
      <c r="B190" t="s">
        <v>332</v>
      </c>
      <c r="C190" t="s">
        <v>366</v>
      </c>
      <c r="D190">
        <v>38</v>
      </c>
      <c r="E190">
        <v>38298</v>
      </c>
      <c r="F190" t="s">
        <v>397</v>
      </c>
      <c r="H190" t="s">
        <v>451</v>
      </c>
      <c r="I190" t="s">
        <v>326</v>
      </c>
      <c r="J190" t="s">
        <v>157</v>
      </c>
      <c r="K190" t="s">
        <v>253</v>
      </c>
      <c r="L190" t="s">
        <v>524</v>
      </c>
      <c r="M190" t="s">
        <v>591</v>
      </c>
      <c r="N190" t="s">
        <v>273</v>
      </c>
      <c r="O190" t="s">
        <v>291</v>
      </c>
      <c r="P190" t="s">
        <v>323</v>
      </c>
      <c r="Q190">
        <v>45392</v>
      </c>
      <c r="R190">
        <v>45419</v>
      </c>
      <c r="S190" t="s">
        <v>184</v>
      </c>
      <c r="U190" t="s">
        <v>910</v>
      </c>
      <c r="V190" t="s">
        <v>7</v>
      </c>
      <c r="W190" t="s">
        <v>8</v>
      </c>
      <c r="X190" t="s">
        <v>100</v>
      </c>
      <c r="Y190">
        <v>216395</v>
      </c>
      <c r="Z190" t="s">
        <v>101</v>
      </c>
      <c r="AA190" t="s">
        <v>102</v>
      </c>
      <c r="AE190" t="s">
        <v>101</v>
      </c>
      <c r="AJ190">
        <v>3</v>
      </c>
      <c r="AK190" t="e">
        <v>#N/A</v>
      </c>
      <c r="AN190" t="s">
        <v>517</v>
      </c>
    </row>
    <row r="191" spans="1:40" hidden="1" x14ac:dyDescent="0.25">
      <c r="A191" t="s">
        <v>156</v>
      </c>
      <c r="B191" t="s">
        <v>332</v>
      </c>
      <c r="C191" t="s">
        <v>366</v>
      </c>
      <c r="D191">
        <v>38</v>
      </c>
      <c r="E191">
        <v>38298</v>
      </c>
      <c r="F191" t="s">
        <v>397</v>
      </c>
      <c r="H191" t="s">
        <v>451</v>
      </c>
      <c r="I191" t="s">
        <v>326</v>
      </c>
      <c r="J191" t="s">
        <v>157</v>
      </c>
      <c r="K191" t="s">
        <v>253</v>
      </c>
      <c r="L191" t="s">
        <v>524</v>
      </c>
      <c r="M191" t="s">
        <v>591</v>
      </c>
      <c r="N191" t="s">
        <v>273</v>
      </c>
      <c r="O191" t="s">
        <v>291</v>
      </c>
      <c r="P191" t="s">
        <v>323</v>
      </c>
      <c r="Q191">
        <v>45392</v>
      </c>
      <c r="R191">
        <v>45419</v>
      </c>
      <c r="S191" t="s">
        <v>184</v>
      </c>
      <c r="U191" t="s">
        <v>910</v>
      </c>
      <c r="V191" t="s">
        <v>7</v>
      </c>
      <c r="W191" t="s">
        <v>8</v>
      </c>
      <c r="X191" t="s">
        <v>70</v>
      </c>
      <c r="Y191">
        <v>216150</v>
      </c>
      <c r="Z191" t="s">
        <v>91</v>
      </c>
      <c r="AA191" t="s">
        <v>216</v>
      </c>
      <c r="AE191" t="s">
        <v>91</v>
      </c>
      <c r="AJ191">
        <v>2</v>
      </c>
      <c r="AK191" t="e">
        <v>#N/A</v>
      </c>
      <c r="AN191" t="s">
        <v>517</v>
      </c>
    </row>
    <row r="192" spans="1:40" hidden="1" x14ac:dyDescent="0.25">
      <c r="A192" t="s">
        <v>156</v>
      </c>
      <c r="B192" t="s">
        <v>332</v>
      </c>
      <c r="C192" t="s">
        <v>366</v>
      </c>
      <c r="D192">
        <v>38</v>
      </c>
      <c r="E192">
        <v>38298</v>
      </c>
      <c r="F192" t="s">
        <v>397</v>
      </c>
      <c r="H192" t="s">
        <v>451</v>
      </c>
      <c r="I192" t="s">
        <v>326</v>
      </c>
      <c r="J192" t="s">
        <v>157</v>
      </c>
      <c r="K192" t="s">
        <v>253</v>
      </c>
      <c r="L192" t="s">
        <v>524</v>
      </c>
      <c r="M192" t="s">
        <v>591</v>
      </c>
      <c r="N192" t="s">
        <v>273</v>
      </c>
      <c r="O192" t="s">
        <v>291</v>
      </c>
      <c r="P192" t="s">
        <v>323</v>
      </c>
      <c r="Q192">
        <v>45392</v>
      </c>
      <c r="R192">
        <v>45419</v>
      </c>
      <c r="S192" t="s">
        <v>184</v>
      </c>
      <c r="U192" t="s">
        <v>910</v>
      </c>
      <c r="V192" t="s">
        <v>7</v>
      </c>
      <c r="W192" t="s">
        <v>8</v>
      </c>
      <c r="X192" t="s">
        <v>70</v>
      </c>
      <c r="Y192">
        <v>203029</v>
      </c>
      <c r="Z192" t="s">
        <v>90</v>
      </c>
      <c r="AA192" t="s">
        <v>215</v>
      </c>
      <c r="AE192" t="s">
        <v>90</v>
      </c>
      <c r="AJ192">
        <v>2</v>
      </c>
      <c r="AK192" t="e">
        <v>#N/A</v>
      </c>
      <c r="AN192" t="s">
        <v>517</v>
      </c>
    </row>
    <row r="193" spans="1:40" hidden="1" x14ac:dyDescent="0.25">
      <c r="A193" t="s">
        <v>156</v>
      </c>
      <c r="B193" t="s">
        <v>332</v>
      </c>
      <c r="C193" t="s">
        <v>366</v>
      </c>
      <c r="D193">
        <v>38</v>
      </c>
      <c r="E193">
        <v>38298</v>
      </c>
      <c r="F193" t="s">
        <v>397</v>
      </c>
      <c r="H193" t="s">
        <v>451</v>
      </c>
      <c r="I193" t="s">
        <v>326</v>
      </c>
      <c r="J193" t="s">
        <v>157</v>
      </c>
      <c r="K193" t="s">
        <v>253</v>
      </c>
      <c r="L193" t="s">
        <v>524</v>
      </c>
      <c r="M193" t="s">
        <v>591</v>
      </c>
      <c r="N193" t="s">
        <v>273</v>
      </c>
      <c r="O193" t="s">
        <v>291</v>
      </c>
      <c r="P193" t="s">
        <v>323</v>
      </c>
      <c r="Q193">
        <v>45392</v>
      </c>
      <c r="R193">
        <v>45419</v>
      </c>
      <c r="S193" t="s">
        <v>184</v>
      </c>
      <c r="U193" t="s">
        <v>910</v>
      </c>
      <c r="V193" t="s">
        <v>7</v>
      </c>
      <c r="W193" t="s">
        <v>8</v>
      </c>
      <c r="X193" t="s">
        <v>116</v>
      </c>
      <c r="Y193">
        <v>216341</v>
      </c>
      <c r="Z193" t="s">
        <v>117</v>
      </c>
      <c r="AA193" t="s">
        <v>118</v>
      </c>
      <c r="AE193" t="s">
        <v>117</v>
      </c>
      <c r="AJ193">
        <v>1</v>
      </c>
      <c r="AK193" t="e">
        <v>#N/A</v>
      </c>
      <c r="AN193" t="s">
        <v>517</v>
      </c>
    </row>
    <row r="194" spans="1:40" hidden="1" x14ac:dyDescent="0.25">
      <c r="A194" t="s">
        <v>156</v>
      </c>
      <c r="B194" t="s">
        <v>332</v>
      </c>
      <c r="C194" t="s">
        <v>366</v>
      </c>
      <c r="D194">
        <v>38</v>
      </c>
      <c r="E194">
        <v>38298</v>
      </c>
      <c r="F194" t="s">
        <v>397</v>
      </c>
      <c r="H194" t="s">
        <v>451</v>
      </c>
      <c r="I194" t="s">
        <v>326</v>
      </c>
      <c r="J194" t="s">
        <v>157</v>
      </c>
      <c r="K194" t="s">
        <v>253</v>
      </c>
      <c r="L194" t="s">
        <v>524</v>
      </c>
      <c r="M194" t="s">
        <v>592</v>
      </c>
      <c r="N194" t="s">
        <v>273</v>
      </c>
      <c r="O194" t="s">
        <v>291</v>
      </c>
      <c r="P194" t="s">
        <v>323</v>
      </c>
      <c r="Q194">
        <v>45392</v>
      </c>
      <c r="R194">
        <v>45419</v>
      </c>
      <c r="S194" t="s">
        <v>184</v>
      </c>
      <c r="U194" t="s">
        <v>910</v>
      </c>
      <c r="V194" t="s">
        <v>7</v>
      </c>
      <c r="W194" t="s">
        <v>8</v>
      </c>
      <c r="X194" t="s">
        <v>70</v>
      </c>
      <c r="Y194">
        <v>216125</v>
      </c>
      <c r="Z194" t="s">
        <v>86</v>
      </c>
      <c r="AA194" t="s">
        <v>87</v>
      </c>
      <c r="AE194" t="s">
        <v>86</v>
      </c>
      <c r="AJ194">
        <v>3</v>
      </c>
      <c r="AK194" t="e">
        <v>#N/A</v>
      </c>
      <c r="AN194" t="s">
        <v>517</v>
      </c>
    </row>
    <row r="195" spans="1:40" hidden="1" x14ac:dyDescent="0.25">
      <c r="A195" t="s">
        <v>156</v>
      </c>
      <c r="B195" t="s">
        <v>332</v>
      </c>
      <c r="C195" t="s">
        <v>366</v>
      </c>
      <c r="D195">
        <v>38</v>
      </c>
      <c r="E195">
        <v>38298</v>
      </c>
      <c r="F195" t="s">
        <v>397</v>
      </c>
      <c r="H195" t="s">
        <v>451</v>
      </c>
      <c r="I195" t="s">
        <v>326</v>
      </c>
      <c r="J195" t="s">
        <v>157</v>
      </c>
      <c r="K195" t="s">
        <v>253</v>
      </c>
      <c r="L195" t="s">
        <v>524</v>
      </c>
      <c r="M195" t="s">
        <v>593</v>
      </c>
      <c r="N195" t="s">
        <v>273</v>
      </c>
      <c r="O195" t="s">
        <v>291</v>
      </c>
      <c r="P195" t="s">
        <v>323</v>
      </c>
      <c r="Q195">
        <v>45392</v>
      </c>
      <c r="R195">
        <v>45419</v>
      </c>
      <c r="S195" t="s">
        <v>184</v>
      </c>
      <c r="U195" t="s">
        <v>910</v>
      </c>
      <c r="V195" t="s">
        <v>7</v>
      </c>
      <c r="W195" t="s">
        <v>8</v>
      </c>
      <c r="X195" t="s">
        <v>100</v>
      </c>
      <c r="Y195">
        <v>216396</v>
      </c>
      <c r="Z195" t="s">
        <v>103</v>
      </c>
      <c r="AA195" t="s">
        <v>104</v>
      </c>
      <c r="AE195" t="s">
        <v>103</v>
      </c>
      <c r="AJ195">
        <v>3</v>
      </c>
      <c r="AK195" t="e">
        <v>#N/A</v>
      </c>
      <c r="AN195" t="s">
        <v>517</v>
      </c>
    </row>
    <row r="196" spans="1:40" hidden="1" x14ac:dyDescent="0.25">
      <c r="A196" t="s">
        <v>156</v>
      </c>
      <c r="B196" t="s">
        <v>332</v>
      </c>
      <c r="C196" t="s">
        <v>366</v>
      </c>
      <c r="D196">
        <v>38</v>
      </c>
      <c r="E196">
        <v>38298</v>
      </c>
      <c r="F196" t="s">
        <v>397</v>
      </c>
      <c r="H196" t="s">
        <v>451</v>
      </c>
      <c r="I196" t="s">
        <v>326</v>
      </c>
      <c r="J196" t="s">
        <v>157</v>
      </c>
      <c r="K196" t="s">
        <v>253</v>
      </c>
      <c r="L196" t="s">
        <v>524</v>
      </c>
      <c r="M196" t="s">
        <v>593</v>
      </c>
      <c r="N196" t="s">
        <v>273</v>
      </c>
      <c r="O196" t="s">
        <v>291</v>
      </c>
      <c r="P196" t="s">
        <v>323</v>
      </c>
      <c r="Q196">
        <v>45392</v>
      </c>
      <c r="R196">
        <v>45419</v>
      </c>
      <c r="S196" t="s">
        <v>184</v>
      </c>
      <c r="U196" t="s">
        <v>910</v>
      </c>
      <c r="V196" t="s">
        <v>7</v>
      </c>
      <c r="W196" t="s">
        <v>8</v>
      </c>
      <c r="X196" t="s">
        <v>28</v>
      </c>
      <c r="Y196">
        <v>216302</v>
      </c>
      <c r="Z196" t="s">
        <v>31</v>
      </c>
      <c r="AA196" t="s">
        <v>32</v>
      </c>
      <c r="AE196" t="s">
        <v>31</v>
      </c>
      <c r="AJ196">
        <v>1</v>
      </c>
      <c r="AK196" t="e">
        <v>#N/A</v>
      </c>
      <c r="AN196" t="s">
        <v>517</v>
      </c>
    </row>
    <row r="197" spans="1:40" hidden="1" x14ac:dyDescent="0.25">
      <c r="A197" t="s">
        <v>156</v>
      </c>
      <c r="B197" t="s">
        <v>332</v>
      </c>
      <c r="C197" t="s">
        <v>366</v>
      </c>
      <c r="D197">
        <v>38</v>
      </c>
      <c r="E197">
        <v>38298</v>
      </c>
      <c r="F197" t="s">
        <v>397</v>
      </c>
      <c r="H197" t="s">
        <v>451</v>
      </c>
      <c r="I197" t="s">
        <v>326</v>
      </c>
      <c r="J197" t="s">
        <v>157</v>
      </c>
      <c r="K197" t="s">
        <v>253</v>
      </c>
      <c r="L197" t="s">
        <v>524</v>
      </c>
      <c r="M197" t="s">
        <v>593</v>
      </c>
      <c r="N197" t="s">
        <v>273</v>
      </c>
      <c r="O197" t="s">
        <v>291</v>
      </c>
      <c r="P197" t="s">
        <v>323</v>
      </c>
      <c r="Q197">
        <v>45392</v>
      </c>
      <c r="R197">
        <v>45419</v>
      </c>
      <c r="S197" t="s">
        <v>184</v>
      </c>
      <c r="U197" t="s">
        <v>910</v>
      </c>
      <c r="V197" t="s">
        <v>7</v>
      </c>
      <c r="W197" t="s">
        <v>8</v>
      </c>
      <c r="X197" t="s">
        <v>70</v>
      </c>
      <c r="Y197">
        <v>255221</v>
      </c>
      <c r="Z197" t="s">
        <v>79</v>
      </c>
      <c r="AA197" t="s">
        <v>80</v>
      </c>
      <c r="AE197" t="s">
        <v>79</v>
      </c>
      <c r="AJ197">
        <v>1</v>
      </c>
      <c r="AK197" t="e">
        <v>#N/A</v>
      </c>
      <c r="AN197" t="s">
        <v>517</v>
      </c>
    </row>
    <row r="198" spans="1:40" hidden="1" x14ac:dyDescent="0.25">
      <c r="A198" t="s">
        <v>156</v>
      </c>
      <c r="B198" t="s">
        <v>333</v>
      </c>
      <c r="C198" t="s">
        <v>343</v>
      </c>
      <c r="D198">
        <v>41</v>
      </c>
      <c r="E198">
        <v>41238</v>
      </c>
      <c r="F198" t="s">
        <v>417</v>
      </c>
      <c r="H198" t="s">
        <v>451</v>
      </c>
      <c r="I198" t="s">
        <v>511</v>
      </c>
      <c r="J198" t="s">
        <v>511</v>
      </c>
      <c r="K198" t="s">
        <v>822</v>
      </c>
      <c r="L198" t="s">
        <v>496</v>
      </c>
      <c r="M198" t="s">
        <v>594</v>
      </c>
      <c r="N198" t="s">
        <v>823</v>
      </c>
      <c r="O198" t="s">
        <v>824</v>
      </c>
      <c r="P198">
        <v>136</v>
      </c>
      <c r="Q198">
        <v>45378</v>
      </c>
      <c r="R198">
        <v>45407</v>
      </c>
      <c r="S198" t="s">
        <v>452</v>
      </c>
      <c r="U198" t="s">
        <v>910</v>
      </c>
      <c r="V198" t="s">
        <v>7</v>
      </c>
      <c r="W198" t="s">
        <v>8</v>
      </c>
      <c r="X198" t="s">
        <v>70</v>
      </c>
      <c r="Y198">
        <v>216150</v>
      </c>
      <c r="Z198" t="s">
        <v>91</v>
      </c>
      <c r="AA198" t="s">
        <v>216</v>
      </c>
      <c r="AE198" t="s">
        <v>91</v>
      </c>
      <c r="AJ198">
        <v>29</v>
      </c>
      <c r="AK198" t="e">
        <v>#N/A</v>
      </c>
      <c r="AN198" t="s">
        <v>517</v>
      </c>
    </row>
    <row r="199" spans="1:40" hidden="1" x14ac:dyDescent="0.25">
      <c r="A199" t="s">
        <v>156</v>
      </c>
      <c r="B199" t="s">
        <v>333</v>
      </c>
      <c r="C199" t="s">
        <v>343</v>
      </c>
      <c r="D199">
        <v>41</v>
      </c>
      <c r="E199">
        <v>41238</v>
      </c>
      <c r="F199" t="s">
        <v>417</v>
      </c>
      <c r="H199" t="s">
        <v>451</v>
      </c>
      <c r="I199" t="s">
        <v>511</v>
      </c>
      <c r="J199" t="s">
        <v>511</v>
      </c>
      <c r="K199" t="s">
        <v>822</v>
      </c>
      <c r="L199" t="s">
        <v>496</v>
      </c>
      <c r="M199" t="s">
        <v>594</v>
      </c>
      <c r="N199" t="s">
        <v>823</v>
      </c>
      <c r="O199" t="s">
        <v>824</v>
      </c>
      <c r="P199">
        <v>136</v>
      </c>
      <c r="Q199">
        <v>45378</v>
      </c>
      <c r="R199">
        <v>45407</v>
      </c>
      <c r="S199" t="s">
        <v>452</v>
      </c>
      <c r="U199" t="s">
        <v>910</v>
      </c>
      <c r="V199" t="s">
        <v>7</v>
      </c>
      <c r="W199" t="s">
        <v>8</v>
      </c>
      <c r="X199" t="s">
        <v>28</v>
      </c>
      <c r="Y199">
        <v>216271</v>
      </c>
      <c r="Z199" t="s">
        <v>39</v>
      </c>
      <c r="AA199" t="s">
        <v>40</v>
      </c>
      <c r="AE199" t="s">
        <v>39</v>
      </c>
      <c r="AJ199">
        <v>9</v>
      </c>
      <c r="AK199" t="e">
        <v>#N/A</v>
      </c>
      <c r="AN199" t="s">
        <v>517</v>
      </c>
    </row>
    <row r="200" spans="1:40" hidden="1" x14ac:dyDescent="0.25">
      <c r="A200" t="s">
        <v>156</v>
      </c>
      <c r="B200" t="s">
        <v>333</v>
      </c>
      <c r="C200" t="s">
        <v>343</v>
      </c>
      <c r="D200">
        <v>41</v>
      </c>
      <c r="E200">
        <v>41238</v>
      </c>
      <c r="F200" t="s">
        <v>417</v>
      </c>
      <c r="H200" t="s">
        <v>451</v>
      </c>
      <c r="I200" t="s">
        <v>511</v>
      </c>
      <c r="J200" t="s">
        <v>511</v>
      </c>
      <c r="K200" t="s">
        <v>822</v>
      </c>
      <c r="L200" t="s">
        <v>496</v>
      </c>
      <c r="M200" t="s">
        <v>594</v>
      </c>
      <c r="N200" t="s">
        <v>823</v>
      </c>
      <c r="O200" t="s">
        <v>824</v>
      </c>
      <c r="P200">
        <v>136</v>
      </c>
      <c r="Q200">
        <v>45378</v>
      </c>
      <c r="R200">
        <v>45407</v>
      </c>
      <c r="S200" t="s">
        <v>452</v>
      </c>
      <c r="U200" t="s">
        <v>910</v>
      </c>
      <c r="V200" t="s">
        <v>7</v>
      </c>
      <c r="W200" t="s">
        <v>8</v>
      </c>
      <c r="X200" t="s">
        <v>133</v>
      </c>
      <c r="Y200">
        <v>216421</v>
      </c>
      <c r="Z200" t="s">
        <v>134</v>
      </c>
      <c r="AA200" t="s">
        <v>135</v>
      </c>
      <c r="AE200" t="s">
        <v>134</v>
      </c>
      <c r="AJ200">
        <v>1</v>
      </c>
      <c r="AK200" t="e">
        <v>#N/A</v>
      </c>
      <c r="AN200" t="s">
        <v>517</v>
      </c>
    </row>
    <row r="201" spans="1:40" hidden="1" x14ac:dyDescent="0.25">
      <c r="A201" t="s">
        <v>156</v>
      </c>
      <c r="B201" t="s">
        <v>333</v>
      </c>
      <c r="C201" t="s">
        <v>343</v>
      </c>
      <c r="D201">
        <v>41</v>
      </c>
      <c r="E201">
        <v>41238</v>
      </c>
      <c r="F201" t="s">
        <v>417</v>
      </c>
      <c r="H201" t="s">
        <v>451</v>
      </c>
      <c r="I201" t="s">
        <v>511</v>
      </c>
      <c r="J201" t="s">
        <v>511</v>
      </c>
      <c r="K201" t="s">
        <v>822</v>
      </c>
      <c r="L201" t="s">
        <v>496</v>
      </c>
      <c r="M201" t="s">
        <v>594</v>
      </c>
      <c r="N201" t="s">
        <v>823</v>
      </c>
      <c r="O201" t="s">
        <v>824</v>
      </c>
      <c r="P201">
        <v>136</v>
      </c>
      <c r="Q201">
        <v>45378</v>
      </c>
      <c r="R201">
        <v>45407</v>
      </c>
      <c r="S201" t="s">
        <v>452</v>
      </c>
      <c r="U201" t="s">
        <v>910</v>
      </c>
      <c r="V201" t="s">
        <v>7</v>
      </c>
      <c r="W201" t="s">
        <v>8</v>
      </c>
      <c r="X201" t="s">
        <v>100</v>
      </c>
      <c r="Y201">
        <v>216395</v>
      </c>
      <c r="Z201" t="s">
        <v>101</v>
      </c>
      <c r="AA201" t="s">
        <v>102</v>
      </c>
      <c r="AE201" t="s">
        <v>101</v>
      </c>
      <c r="AJ201">
        <v>2</v>
      </c>
      <c r="AK201" t="e">
        <v>#N/A</v>
      </c>
      <c r="AN201" t="s">
        <v>517</v>
      </c>
    </row>
    <row r="202" spans="1:40" hidden="1" x14ac:dyDescent="0.25">
      <c r="A202" t="s">
        <v>156</v>
      </c>
      <c r="B202" t="s">
        <v>333</v>
      </c>
      <c r="C202" t="s">
        <v>343</v>
      </c>
      <c r="D202">
        <v>41</v>
      </c>
      <c r="E202">
        <v>41238</v>
      </c>
      <c r="F202" t="s">
        <v>417</v>
      </c>
      <c r="H202" t="s">
        <v>451</v>
      </c>
      <c r="I202" t="s">
        <v>511</v>
      </c>
      <c r="J202" t="s">
        <v>511</v>
      </c>
      <c r="K202" t="s">
        <v>822</v>
      </c>
      <c r="L202" t="s">
        <v>496</v>
      </c>
      <c r="M202" t="s">
        <v>595</v>
      </c>
      <c r="N202" t="s">
        <v>823</v>
      </c>
      <c r="O202" t="s">
        <v>824</v>
      </c>
      <c r="P202">
        <v>136</v>
      </c>
      <c r="Q202">
        <v>45378</v>
      </c>
      <c r="R202">
        <v>45407</v>
      </c>
      <c r="S202" t="s">
        <v>452</v>
      </c>
      <c r="U202" t="s">
        <v>910</v>
      </c>
      <c r="V202" t="s">
        <v>7</v>
      </c>
      <c r="W202" t="s">
        <v>8</v>
      </c>
      <c r="X202" t="s">
        <v>100</v>
      </c>
      <c r="Y202">
        <v>216395</v>
      </c>
      <c r="Z202" t="s">
        <v>101</v>
      </c>
      <c r="AA202" t="s">
        <v>102</v>
      </c>
      <c r="AE202" t="s">
        <v>101</v>
      </c>
      <c r="AJ202">
        <v>27</v>
      </c>
      <c r="AK202" t="e">
        <v>#N/A</v>
      </c>
      <c r="AN202" t="s">
        <v>517</v>
      </c>
    </row>
    <row r="203" spans="1:40" hidden="1" x14ac:dyDescent="0.25">
      <c r="A203" t="s">
        <v>156</v>
      </c>
      <c r="B203" t="s">
        <v>333</v>
      </c>
      <c r="C203" t="s">
        <v>343</v>
      </c>
      <c r="D203">
        <v>41</v>
      </c>
      <c r="E203">
        <v>41238</v>
      </c>
      <c r="F203" t="s">
        <v>417</v>
      </c>
      <c r="H203" t="s">
        <v>451</v>
      </c>
      <c r="I203" t="s">
        <v>511</v>
      </c>
      <c r="J203" t="s">
        <v>511</v>
      </c>
      <c r="K203" t="s">
        <v>822</v>
      </c>
      <c r="L203" t="s">
        <v>496</v>
      </c>
      <c r="M203" t="s">
        <v>595</v>
      </c>
      <c r="N203" t="s">
        <v>823</v>
      </c>
      <c r="O203" t="s">
        <v>824</v>
      </c>
      <c r="P203">
        <v>136</v>
      </c>
      <c r="Q203">
        <v>45378</v>
      </c>
      <c r="R203">
        <v>45407</v>
      </c>
      <c r="S203" t="s">
        <v>452</v>
      </c>
      <c r="U203" t="s">
        <v>910</v>
      </c>
      <c r="V203" t="s">
        <v>7</v>
      </c>
      <c r="W203" t="s">
        <v>8</v>
      </c>
      <c r="X203" t="s">
        <v>133</v>
      </c>
      <c r="Y203">
        <v>216426</v>
      </c>
      <c r="Z203" t="s">
        <v>139</v>
      </c>
      <c r="AA203" t="s">
        <v>140</v>
      </c>
      <c r="AE203" t="s">
        <v>139</v>
      </c>
      <c r="AJ203">
        <v>2</v>
      </c>
      <c r="AK203" t="e">
        <v>#N/A</v>
      </c>
      <c r="AN203" t="s">
        <v>517</v>
      </c>
    </row>
    <row r="204" spans="1:40" hidden="1" x14ac:dyDescent="0.25">
      <c r="A204" t="s">
        <v>156</v>
      </c>
      <c r="B204" t="s">
        <v>333</v>
      </c>
      <c r="C204" t="s">
        <v>343</v>
      </c>
      <c r="D204">
        <v>41</v>
      </c>
      <c r="E204">
        <v>41238</v>
      </c>
      <c r="F204" t="s">
        <v>417</v>
      </c>
      <c r="H204" t="s">
        <v>451</v>
      </c>
      <c r="I204" t="s">
        <v>511</v>
      </c>
      <c r="J204" t="s">
        <v>511</v>
      </c>
      <c r="K204" t="s">
        <v>822</v>
      </c>
      <c r="L204" t="s">
        <v>496</v>
      </c>
      <c r="M204" t="s">
        <v>595</v>
      </c>
      <c r="N204" t="s">
        <v>823</v>
      </c>
      <c r="O204" t="s">
        <v>824</v>
      </c>
      <c r="P204">
        <v>136</v>
      </c>
      <c r="Q204">
        <v>45378</v>
      </c>
      <c r="R204">
        <v>45407</v>
      </c>
      <c r="S204" t="s">
        <v>452</v>
      </c>
      <c r="U204" t="s">
        <v>910</v>
      </c>
      <c r="V204" t="s">
        <v>7</v>
      </c>
      <c r="W204" t="s">
        <v>8</v>
      </c>
      <c r="X204" t="s">
        <v>70</v>
      </c>
      <c r="Y204">
        <v>216150</v>
      </c>
      <c r="Z204" t="s">
        <v>91</v>
      </c>
      <c r="AA204" t="s">
        <v>216</v>
      </c>
      <c r="AE204" t="s">
        <v>91</v>
      </c>
      <c r="AJ204">
        <v>2</v>
      </c>
      <c r="AK204" t="e">
        <v>#N/A</v>
      </c>
      <c r="AN204" t="s">
        <v>517</v>
      </c>
    </row>
    <row r="205" spans="1:40" hidden="1" x14ac:dyDescent="0.25">
      <c r="A205" t="s">
        <v>156</v>
      </c>
      <c r="B205" t="s">
        <v>333</v>
      </c>
      <c r="C205" t="s">
        <v>343</v>
      </c>
      <c r="D205">
        <v>41</v>
      </c>
      <c r="E205">
        <v>41238</v>
      </c>
      <c r="F205" t="s">
        <v>417</v>
      </c>
      <c r="H205" t="s">
        <v>451</v>
      </c>
      <c r="I205" t="s">
        <v>511</v>
      </c>
      <c r="J205" t="s">
        <v>511</v>
      </c>
      <c r="K205" t="s">
        <v>822</v>
      </c>
      <c r="L205" t="s">
        <v>496</v>
      </c>
      <c r="M205" t="s">
        <v>595</v>
      </c>
      <c r="N205" t="s">
        <v>823</v>
      </c>
      <c r="O205" t="s">
        <v>824</v>
      </c>
      <c r="P205">
        <v>136</v>
      </c>
      <c r="Q205">
        <v>45378</v>
      </c>
      <c r="R205">
        <v>45407</v>
      </c>
      <c r="S205" t="s">
        <v>452</v>
      </c>
      <c r="U205" t="s">
        <v>910</v>
      </c>
      <c r="V205" t="s">
        <v>7</v>
      </c>
      <c r="W205" t="s">
        <v>8</v>
      </c>
      <c r="X205" t="s">
        <v>28</v>
      </c>
      <c r="Y205">
        <v>216271</v>
      </c>
      <c r="Z205" t="s">
        <v>39</v>
      </c>
      <c r="AA205" t="s">
        <v>40</v>
      </c>
      <c r="AE205" t="s">
        <v>39</v>
      </c>
      <c r="AJ205">
        <v>5</v>
      </c>
      <c r="AK205" t="e">
        <v>#N/A</v>
      </c>
      <c r="AN205" t="s">
        <v>517</v>
      </c>
    </row>
    <row r="206" spans="1:40" hidden="1" x14ac:dyDescent="0.25">
      <c r="A206" t="s">
        <v>156</v>
      </c>
      <c r="B206" t="s">
        <v>333</v>
      </c>
      <c r="C206" t="s">
        <v>343</v>
      </c>
      <c r="D206">
        <v>41</v>
      </c>
      <c r="E206">
        <v>41238</v>
      </c>
      <c r="F206" t="s">
        <v>417</v>
      </c>
      <c r="H206" t="s">
        <v>451</v>
      </c>
      <c r="I206" t="s">
        <v>511</v>
      </c>
      <c r="J206" t="s">
        <v>511</v>
      </c>
      <c r="K206" t="s">
        <v>822</v>
      </c>
      <c r="L206" t="s">
        <v>496</v>
      </c>
      <c r="M206" t="s">
        <v>595</v>
      </c>
      <c r="N206" t="s">
        <v>823</v>
      </c>
      <c r="O206" t="s">
        <v>824</v>
      </c>
      <c r="P206">
        <v>136</v>
      </c>
      <c r="Q206">
        <v>45378</v>
      </c>
      <c r="R206">
        <v>45407</v>
      </c>
      <c r="S206" t="s">
        <v>452</v>
      </c>
      <c r="U206" t="s">
        <v>910</v>
      </c>
      <c r="V206" t="s">
        <v>7</v>
      </c>
      <c r="W206" t="s">
        <v>8</v>
      </c>
      <c r="X206" t="s">
        <v>70</v>
      </c>
      <c r="Y206">
        <v>216107</v>
      </c>
      <c r="Z206" t="s">
        <v>77</v>
      </c>
      <c r="AA206" t="s">
        <v>78</v>
      </c>
      <c r="AE206" t="s">
        <v>77</v>
      </c>
      <c r="AJ206">
        <v>3</v>
      </c>
      <c r="AK206" t="e">
        <v>#N/A</v>
      </c>
      <c r="AN206" t="s">
        <v>517</v>
      </c>
    </row>
    <row r="207" spans="1:40" hidden="1" x14ac:dyDescent="0.25">
      <c r="A207" t="s">
        <v>156</v>
      </c>
      <c r="B207" t="s">
        <v>333</v>
      </c>
      <c r="C207" t="s">
        <v>343</v>
      </c>
      <c r="D207">
        <v>41</v>
      </c>
      <c r="E207">
        <v>41238</v>
      </c>
      <c r="F207" t="s">
        <v>417</v>
      </c>
      <c r="H207" t="s">
        <v>451</v>
      </c>
      <c r="I207" t="s">
        <v>511</v>
      </c>
      <c r="J207" t="s">
        <v>511</v>
      </c>
      <c r="K207" t="s">
        <v>822</v>
      </c>
      <c r="L207" t="s">
        <v>496</v>
      </c>
      <c r="M207" t="s">
        <v>595</v>
      </c>
      <c r="N207" t="s">
        <v>823</v>
      </c>
      <c r="O207" t="s">
        <v>824</v>
      </c>
      <c r="P207">
        <v>136</v>
      </c>
      <c r="Q207">
        <v>45378</v>
      </c>
      <c r="R207">
        <v>45407</v>
      </c>
      <c r="S207" t="s">
        <v>452</v>
      </c>
      <c r="U207" t="s">
        <v>910</v>
      </c>
      <c r="V207" t="s">
        <v>7</v>
      </c>
      <c r="W207" t="s">
        <v>8</v>
      </c>
      <c r="X207" t="s">
        <v>48</v>
      </c>
      <c r="Y207">
        <v>203062</v>
      </c>
      <c r="Z207" t="s">
        <v>63</v>
      </c>
      <c r="AA207" t="s">
        <v>64</v>
      </c>
      <c r="AE207" t="s">
        <v>63</v>
      </c>
      <c r="AJ207">
        <v>1</v>
      </c>
      <c r="AK207" t="e">
        <v>#N/A</v>
      </c>
      <c r="AL207" t="s">
        <v>911</v>
      </c>
      <c r="AM207" t="s">
        <v>546</v>
      </c>
      <c r="AN207" t="s">
        <v>517</v>
      </c>
    </row>
    <row r="208" spans="1:40" hidden="1" x14ac:dyDescent="0.25">
      <c r="A208" t="s">
        <v>156</v>
      </c>
      <c r="B208" t="s">
        <v>333</v>
      </c>
      <c r="C208" t="s">
        <v>343</v>
      </c>
      <c r="D208">
        <v>41</v>
      </c>
      <c r="E208">
        <v>41238</v>
      </c>
      <c r="F208" t="s">
        <v>417</v>
      </c>
      <c r="H208" t="s">
        <v>451</v>
      </c>
      <c r="I208" t="s">
        <v>511</v>
      </c>
      <c r="J208" t="s">
        <v>511</v>
      </c>
      <c r="K208" t="s">
        <v>822</v>
      </c>
      <c r="L208" t="s">
        <v>496</v>
      </c>
      <c r="M208" t="s">
        <v>596</v>
      </c>
      <c r="N208" t="s">
        <v>823</v>
      </c>
      <c r="O208" t="s">
        <v>824</v>
      </c>
      <c r="P208">
        <v>136</v>
      </c>
      <c r="Q208">
        <v>45378</v>
      </c>
      <c r="R208">
        <v>45407</v>
      </c>
      <c r="S208" t="s">
        <v>452</v>
      </c>
      <c r="U208" t="s">
        <v>910</v>
      </c>
      <c r="V208" t="s">
        <v>7</v>
      </c>
      <c r="W208" t="s">
        <v>8</v>
      </c>
      <c r="X208" t="s">
        <v>146</v>
      </c>
      <c r="Y208">
        <v>203180</v>
      </c>
      <c r="Z208" t="s">
        <v>147</v>
      </c>
      <c r="AA208" t="s">
        <v>220</v>
      </c>
      <c r="AE208" t="s">
        <v>147</v>
      </c>
      <c r="AJ208">
        <v>3</v>
      </c>
      <c r="AK208" t="e">
        <v>#N/A</v>
      </c>
      <c r="AN208" t="s">
        <v>517</v>
      </c>
    </row>
    <row r="209" spans="1:40" hidden="1" x14ac:dyDescent="0.25">
      <c r="A209" t="s">
        <v>156</v>
      </c>
      <c r="B209" t="s">
        <v>333</v>
      </c>
      <c r="C209" t="s">
        <v>343</v>
      </c>
      <c r="D209">
        <v>41</v>
      </c>
      <c r="E209">
        <v>41238</v>
      </c>
      <c r="F209" t="s">
        <v>417</v>
      </c>
      <c r="H209" t="s">
        <v>451</v>
      </c>
      <c r="I209" t="s">
        <v>511</v>
      </c>
      <c r="J209" t="s">
        <v>511</v>
      </c>
      <c r="K209" t="s">
        <v>822</v>
      </c>
      <c r="L209" t="s">
        <v>496</v>
      </c>
      <c r="M209" t="s">
        <v>596</v>
      </c>
      <c r="N209" t="s">
        <v>823</v>
      </c>
      <c r="O209" t="s">
        <v>824</v>
      </c>
      <c r="P209">
        <v>136</v>
      </c>
      <c r="Q209">
        <v>45378</v>
      </c>
      <c r="R209">
        <v>45407</v>
      </c>
      <c r="S209" t="s">
        <v>452</v>
      </c>
      <c r="U209" t="s">
        <v>910</v>
      </c>
      <c r="V209" t="s">
        <v>7</v>
      </c>
      <c r="W209" t="s">
        <v>8</v>
      </c>
      <c r="X209" t="s">
        <v>70</v>
      </c>
      <c r="Y209">
        <v>216150</v>
      </c>
      <c r="Z209" t="s">
        <v>91</v>
      </c>
      <c r="AA209" t="s">
        <v>216</v>
      </c>
      <c r="AE209" t="s">
        <v>91</v>
      </c>
      <c r="AJ209">
        <v>2</v>
      </c>
      <c r="AK209" t="e">
        <v>#N/A</v>
      </c>
      <c r="AN209" t="s">
        <v>517</v>
      </c>
    </row>
    <row r="210" spans="1:40" hidden="1" x14ac:dyDescent="0.25">
      <c r="A210" t="s">
        <v>156</v>
      </c>
      <c r="B210" t="s">
        <v>333</v>
      </c>
      <c r="C210" t="s">
        <v>343</v>
      </c>
      <c r="D210">
        <v>41</v>
      </c>
      <c r="E210">
        <v>41238</v>
      </c>
      <c r="F210" t="s">
        <v>417</v>
      </c>
      <c r="H210" t="s">
        <v>451</v>
      </c>
      <c r="I210" t="s">
        <v>511</v>
      </c>
      <c r="J210" t="s">
        <v>511</v>
      </c>
      <c r="K210" t="s">
        <v>822</v>
      </c>
      <c r="L210" t="s">
        <v>496</v>
      </c>
      <c r="M210" t="s">
        <v>596</v>
      </c>
      <c r="N210" t="s">
        <v>823</v>
      </c>
      <c r="O210" t="s">
        <v>824</v>
      </c>
      <c r="P210">
        <v>136</v>
      </c>
      <c r="Q210">
        <v>45378</v>
      </c>
      <c r="R210">
        <v>45407</v>
      </c>
      <c r="S210" t="s">
        <v>452</v>
      </c>
      <c r="U210" t="s">
        <v>910</v>
      </c>
      <c r="V210" t="s">
        <v>7</v>
      </c>
      <c r="W210" t="s">
        <v>8</v>
      </c>
      <c r="X210" t="s">
        <v>133</v>
      </c>
      <c r="Y210">
        <v>216421</v>
      </c>
      <c r="Z210" t="s">
        <v>134</v>
      </c>
      <c r="AA210" t="s">
        <v>135</v>
      </c>
      <c r="AE210" t="s">
        <v>134</v>
      </c>
      <c r="AJ210">
        <v>29</v>
      </c>
      <c r="AK210" t="e">
        <v>#N/A</v>
      </c>
      <c r="AN210" t="s">
        <v>517</v>
      </c>
    </row>
    <row r="211" spans="1:40" hidden="1" x14ac:dyDescent="0.25">
      <c r="A211" t="s">
        <v>156</v>
      </c>
      <c r="B211" t="s">
        <v>333</v>
      </c>
      <c r="C211" t="s">
        <v>343</v>
      </c>
      <c r="D211">
        <v>41</v>
      </c>
      <c r="E211">
        <v>41238</v>
      </c>
      <c r="F211" t="s">
        <v>417</v>
      </c>
      <c r="H211" t="s">
        <v>451</v>
      </c>
      <c r="I211" t="s">
        <v>511</v>
      </c>
      <c r="J211" t="s">
        <v>511</v>
      </c>
      <c r="K211" t="s">
        <v>822</v>
      </c>
      <c r="L211" t="s">
        <v>496</v>
      </c>
      <c r="M211" t="s">
        <v>596</v>
      </c>
      <c r="N211" t="s">
        <v>823</v>
      </c>
      <c r="O211" t="s">
        <v>824</v>
      </c>
      <c r="P211">
        <v>136</v>
      </c>
      <c r="Q211">
        <v>45378</v>
      </c>
      <c r="R211">
        <v>45407</v>
      </c>
      <c r="S211" t="s">
        <v>452</v>
      </c>
      <c r="U211" t="s">
        <v>910</v>
      </c>
      <c r="V211" t="s">
        <v>7</v>
      </c>
      <c r="W211" t="s">
        <v>8</v>
      </c>
      <c r="X211" t="s">
        <v>133</v>
      </c>
      <c r="Y211">
        <v>216426</v>
      </c>
      <c r="Z211" t="s">
        <v>139</v>
      </c>
      <c r="AA211" t="s">
        <v>140</v>
      </c>
      <c r="AE211" t="s">
        <v>139</v>
      </c>
      <c r="AJ211">
        <v>1</v>
      </c>
      <c r="AK211" t="e">
        <v>#N/A</v>
      </c>
      <c r="AN211" t="s">
        <v>517</v>
      </c>
    </row>
    <row r="212" spans="1:40" hidden="1" x14ac:dyDescent="0.25">
      <c r="A212" t="s">
        <v>156</v>
      </c>
      <c r="B212" t="s">
        <v>333</v>
      </c>
      <c r="C212" t="s">
        <v>343</v>
      </c>
      <c r="D212">
        <v>41</v>
      </c>
      <c r="E212">
        <v>41238</v>
      </c>
      <c r="F212" t="s">
        <v>417</v>
      </c>
      <c r="H212" t="s">
        <v>451</v>
      </c>
      <c r="I212" t="s">
        <v>511</v>
      </c>
      <c r="J212" t="s">
        <v>511</v>
      </c>
      <c r="K212" t="s">
        <v>822</v>
      </c>
      <c r="L212" t="s">
        <v>496</v>
      </c>
      <c r="M212" t="s">
        <v>596</v>
      </c>
      <c r="N212" t="s">
        <v>823</v>
      </c>
      <c r="O212" t="s">
        <v>824</v>
      </c>
      <c r="P212">
        <v>136</v>
      </c>
      <c r="Q212">
        <v>45378</v>
      </c>
      <c r="R212">
        <v>45407</v>
      </c>
      <c r="S212" t="s">
        <v>452</v>
      </c>
      <c r="U212" t="s">
        <v>910</v>
      </c>
      <c r="V212" t="s">
        <v>7</v>
      </c>
      <c r="W212" t="s">
        <v>8</v>
      </c>
      <c r="X212" t="s">
        <v>100</v>
      </c>
      <c r="Y212">
        <v>216395</v>
      </c>
      <c r="Z212" t="s">
        <v>101</v>
      </c>
      <c r="AA212" t="s">
        <v>102</v>
      </c>
      <c r="AE212" t="s">
        <v>101</v>
      </c>
      <c r="AJ212">
        <v>2</v>
      </c>
      <c r="AK212" t="e">
        <v>#N/A</v>
      </c>
      <c r="AN212" t="s">
        <v>517</v>
      </c>
    </row>
    <row r="213" spans="1:40" hidden="1" x14ac:dyDescent="0.25">
      <c r="A213" t="s">
        <v>156</v>
      </c>
      <c r="B213" t="s">
        <v>333</v>
      </c>
      <c r="C213" t="s">
        <v>343</v>
      </c>
      <c r="D213">
        <v>41</v>
      </c>
      <c r="E213">
        <v>41238</v>
      </c>
      <c r="F213" t="s">
        <v>417</v>
      </c>
      <c r="H213" t="s">
        <v>451</v>
      </c>
      <c r="I213" t="s">
        <v>511</v>
      </c>
      <c r="J213" t="s">
        <v>511</v>
      </c>
      <c r="K213" t="s">
        <v>822</v>
      </c>
      <c r="L213" t="s">
        <v>496</v>
      </c>
      <c r="M213" t="s">
        <v>596</v>
      </c>
      <c r="N213" t="s">
        <v>823</v>
      </c>
      <c r="O213" t="s">
        <v>824</v>
      </c>
      <c r="P213">
        <v>136</v>
      </c>
      <c r="Q213">
        <v>45378</v>
      </c>
      <c r="R213">
        <v>45407</v>
      </c>
      <c r="S213" t="s">
        <v>452</v>
      </c>
      <c r="U213" t="s">
        <v>910</v>
      </c>
      <c r="V213" t="s">
        <v>7</v>
      </c>
      <c r="W213" t="s">
        <v>8</v>
      </c>
      <c r="X213" t="s">
        <v>28</v>
      </c>
      <c r="Y213">
        <v>216271</v>
      </c>
      <c r="Z213" t="s">
        <v>39</v>
      </c>
      <c r="AA213" t="s">
        <v>40</v>
      </c>
      <c r="AE213" t="s">
        <v>39</v>
      </c>
      <c r="AJ213">
        <v>1</v>
      </c>
      <c r="AK213" t="e">
        <v>#N/A</v>
      </c>
      <c r="AN213" t="s">
        <v>517</v>
      </c>
    </row>
    <row r="214" spans="1:40" hidden="1" x14ac:dyDescent="0.25">
      <c r="A214" t="s">
        <v>156</v>
      </c>
      <c r="B214" t="s">
        <v>333</v>
      </c>
      <c r="C214" t="s">
        <v>343</v>
      </c>
      <c r="D214">
        <v>41</v>
      </c>
      <c r="E214">
        <v>41238</v>
      </c>
      <c r="F214" t="s">
        <v>417</v>
      </c>
      <c r="H214" t="s">
        <v>451</v>
      </c>
      <c r="I214" t="s">
        <v>511</v>
      </c>
      <c r="J214" t="s">
        <v>511</v>
      </c>
      <c r="K214" t="s">
        <v>822</v>
      </c>
      <c r="L214" t="s">
        <v>496</v>
      </c>
      <c r="M214" t="s">
        <v>596</v>
      </c>
      <c r="N214" t="s">
        <v>823</v>
      </c>
      <c r="O214" t="s">
        <v>824</v>
      </c>
      <c r="P214">
        <v>136</v>
      </c>
      <c r="Q214">
        <v>45378</v>
      </c>
      <c r="R214">
        <v>45407</v>
      </c>
      <c r="S214" t="s">
        <v>452</v>
      </c>
      <c r="U214" t="s">
        <v>910</v>
      </c>
      <c r="V214" t="s">
        <v>7</v>
      </c>
      <c r="W214" t="s">
        <v>8</v>
      </c>
      <c r="X214" t="s">
        <v>70</v>
      </c>
      <c r="Y214">
        <v>216125</v>
      </c>
      <c r="Z214" t="s">
        <v>86</v>
      </c>
      <c r="AA214" t="s">
        <v>87</v>
      </c>
      <c r="AE214" t="s">
        <v>86</v>
      </c>
      <c r="AJ214">
        <v>1</v>
      </c>
      <c r="AK214" t="e">
        <v>#N/A</v>
      </c>
      <c r="AN214" t="s">
        <v>517</v>
      </c>
    </row>
    <row r="215" spans="1:40" hidden="1" x14ac:dyDescent="0.25">
      <c r="A215" t="s">
        <v>156</v>
      </c>
      <c r="B215" t="s">
        <v>330</v>
      </c>
      <c r="C215" t="s">
        <v>360</v>
      </c>
      <c r="D215">
        <v>33</v>
      </c>
      <c r="E215">
        <v>33229</v>
      </c>
      <c r="F215" t="s">
        <v>182</v>
      </c>
      <c r="H215" t="s">
        <v>451</v>
      </c>
      <c r="I215" t="s">
        <v>511</v>
      </c>
      <c r="J215" t="s">
        <v>511</v>
      </c>
      <c r="K215" t="s">
        <v>783</v>
      </c>
      <c r="L215" t="s">
        <v>502</v>
      </c>
      <c r="M215" t="s">
        <v>597</v>
      </c>
      <c r="N215" t="s">
        <v>784</v>
      </c>
      <c r="O215" t="s">
        <v>785</v>
      </c>
      <c r="P215">
        <v>51</v>
      </c>
      <c r="Q215">
        <v>45390</v>
      </c>
      <c r="R215">
        <v>45418</v>
      </c>
      <c r="S215" t="s">
        <v>683</v>
      </c>
      <c r="U215" t="s">
        <v>910</v>
      </c>
      <c r="V215" t="s">
        <v>7</v>
      </c>
      <c r="W215" t="s">
        <v>8</v>
      </c>
      <c r="X215" t="s">
        <v>13</v>
      </c>
      <c r="Y215">
        <v>216361</v>
      </c>
      <c r="Z215" t="s">
        <v>14</v>
      </c>
      <c r="AA215" t="s">
        <v>15</v>
      </c>
      <c r="AE215" t="s">
        <v>14</v>
      </c>
      <c r="AJ215">
        <v>2</v>
      </c>
      <c r="AK215" t="e">
        <v>#N/A</v>
      </c>
      <c r="AN215" t="s">
        <v>517</v>
      </c>
    </row>
    <row r="216" spans="1:40" hidden="1" x14ac:dyDescent="0.25">
      <c r="A216" t="s">
        <v>156</v>
      </c>
      <c r="B216" t="s">
        <v>330</v>
      </c>
      <c r="C216" t="s">
        <v>360</v>
      </c>
      <c r="D216">
        <v>33</v>
      </c>
      <c r="E216">
        <v>33229</v>
      </c>
      <c r="F216" t="s">
        <v>182</v>
      </c>
      <c r="H216" t="s">
        <v>451</v>
      </c>
      <c r="I216" t="s">
        <v>511</v>
      </c>
      <c r="J216" t="s">
        <v>511</v>
      </c>
      <c r="K216" t="s">
        <v>783</v>
      </c>
      <c r="L216" t="s">
        <v>502</v>
      </c>
      <c r="M216" t="s">
        <v>598</v>
      </c>
      <c r="N216" t="s">
        <v>784</v>
      </c>
      <c r="O216" t="s">
        <v>785</v>
      </c>
      <c r="P216">
        <v>51</v>
      </c>
      <c r="Q216">
        <v>45390</v>
      </c>
      <c r="R216">
        <v>45418</v>
      </c>
      <c r="S216" t="s">
        <v>683</v>
      </c>
      <c r="U216" t="s">
        <v>910</v>
      </c>
      <c r="V216" t="s">
        <v>7</v>
      </c>
      <c r="W216" t="s">
        <v>8</v>
      </c>
      <c r="X216" t="s">
        <v>13</v>
      </c>
      <c r="Y216">
        <v>216361</v>
      </c>
      <c r="Z216" t="s">
        <v>14</v>
      </c>
      <c r="AA216" t="s">
        <v>15</v>
      </c>
      <c r="AE216" t="s">
        <v>14</v>
      </c>
      <c r="AJ216">
        <v>1</v>
      </c>
      <c r="AK216" t="e">
        <v>#N/A</v>
      </c>
      <c r="AN216" t="s">
        <v>517</v>
      </c>
    </row>
    <row r="217" spans="1:40" hidden="1" x14ac:dyDescent="0.25">
      <c r="A217" t="s">
        <v>156</v>
      </c>
      <c r="B217" t="s">
        <v>330</v>
      </c>
      <c r="C217" t="s">
        <v>360</v>
      </c>
      <c r="D217">
        <v>33</v>
      </c>
      <c r="E217">
        <v>33229</v>
      </c>
      <c r="F217" t="s">
        <v>182</v>
      </c>
      <c r="H217" t="s">
        <v>451</v>
      </c>
      <c r="I217" t="s">
        <v>511</v>
      </c>
      <c r="J217" t="s">
        <v>511</v>
      </c>
      <c r="K217" t="s">
        <v>783</v>
      </c>
      <c r="L217" t="s">
        <v>502</v>
      </c>
      <c r="M217" t="s">
        <v>598</v>
      </c>
      <c r="N217" t="s">
        <v>784</v>
      </c>
      <c r="O217" t="s">
        <v>785</v>
      </c>
      <c r="P217">
        <v>51</v>
      </c>
      <c r="Q217">
        <v>45390</v>
      </c>
      <c r="R217">
        <v>45418</v>
      </c>
      <c r="S217" t="s">
        <v>683</v>
      </c>
      <c r="U217" t="s">
        <v>910</v>
      </c>
      <c r="V217" t="s">
        <v>7</v>
      </c>
      <c r="W217" t="s">
        <v>8</v>
      </c>
      <c r="X217" t="s">
        <v>13</v>
      </c>
      <c r="Y217">
        <v>837805</v>
      </c>
      <c r="Z217" t="s">
        <v>16</v>
      </c>
      <c r="AA217" t="s">
        <v>17</v>
      </c>
      <c r="AE217" t="s">
        <v>16</v>
      </c>
      <c r="AJ217">
        <v>4</v>
      </c>
      <c r="AK217" t="e">
        <v>#N/A</v>
      </c>
      <c r="AN217" t="s">
        <v>517</v>
      </c>
    </row>
    <row r="218" spans="1:40" hidden="1" x14ac:dyDescent="0.25">
      <c r="A218" t="s">
        <v>156</v>
      </c>
      <c r="B218" t="s">
        <v>330</v>
      </c>
      <c r="C218" t="s">
        <v>360</v>
      </c>
      <c r="D218">
        <v>33</v>
      </c>
      <c r="E218">
        <v>33229</v>
      </c>
      <c r="F218" t="s">
        <v>182</v>
      </c>
      <c r="H218" t="s">
        <v>451</v>
      </c>
      <c r="I218" t="s">
        <v>511</v>
      </c>
      <c r="J218" t="s">
        <v>511</v>
      </c>
      <c r="K218" t="s">
        <v>783</v>
      </c>
      <c r="L218" t="s">
        <v>502</v>
      </c>
      <c r="M218" t="s">
        <v>598</v>
      </c>
      <c r="N218" t="s">
        <v>784</v>
      </c>
      <c r="O218" t="s">
        <v>785</v>
      </c>
      <c r="P218">
        <v>51</v>
      </c>
      <c r="Q218">
        <v>45390</v>
      </c>
      <c r="R218">
        <v>45418</v>
      </c>
      <c r="S218" t="s">
        <v>683</v>
      </c>
      <c r="U218" t="s">
        <v>910</v>
      </c>
      <c r="V218" t="s">
        <v>7</v>
      </c>
      <c r="W218" t="s">
        <v>8</v>
      </c>
      <c r="X218" t="s">
        <v>70</v>
      </c>
      <c r="Y218">
        <v>28898</v>
      </c>
      <c r="Z218" t="s">
        <v>84</v>
      </c>
      <c r="AA218" t="s">
        <v>85</v>
      </c>
      <c r="AE218" t="s">
        <v>84</v>
      </c>
      <c r="AJ218">
        <v>1</v>
      </c>
      <c r="AK218" t="e">
        <v>#N/A</v>
      </c>
      <c r="AN218" t="s">
        <v>517</v>
      </c>
    </row>
    <row r="219" spans="1:40" hidden="1" x14ac:dyDescent="0.25">
      <c r="A219" t="s">
        <v>156</v>
      </c>
      <c r="B219" t="s">
        <v>330</v>
      </c>
      <c r="C219" t="s">
        <v>360</v>
      </c>
      <c r="D219">
        <v>33</v>
      </c>
      <c r="E219">
        <v>33229</v>
      </c>
      <c r="F219" t="s">
        <v>182</v>
      </c>
      <c r="H219" t="s">
        <v>451</v>
      </c>
      <c r="I219" t="s">
        <v>511</v>
      </c>
      <c r="J219" t="s">
        <v>511</v>
      </c>
      <c r="K219" t="s">
        <v>783</v>
      </c>
      <c r="L219" t="s">
        <v>502</v>
      </c>
      <c r="M219" t="s">
        <v>599</v>
      </c>
      <c r="N219" t="s">
        <v>784</v>
      </c>
      <c r="O219" t="s">
        <v>785</v>
      </c>
      <c r="P219">
        <v>51</v>
      </c>
      <c r="Q219">
        <v>45390</v>
      </c>
      <c r="R219">
        <v>45418</v>
      </c>
      <c r="S219" t="s">
        <v>683</v>
      </c>
      <c r="U219" t="s">
        <v>910</v>
      </c>
      <c r="V219" t="s">
        <v>7</v>
      </c>
      <c r="W219" t="s">
        <v>8</v>
      </c>
      <c r="X219" t="s">
        <v>13</v>
      </c>
      <c r="Y219">
        <v>216361</v>
      </c>
      <c r="Z219" t="s">
        <v>14</v>
      </c>
      <c r="AA219" t="s">
        <v>15</v>
      </c>
      <c r="AE219" t="s">
        <v>14</v>
      </c>
      <c r="AJ219">
        <v>1</v>
      </c>
      <c r="AK219" t="e">
        <v>#N/A</v>
      </c>
      <c r="AN219" t="s">
        <v>517</v>
      </c>
    </row>
    <row r="220" spans="1:40" hidden="1" x14ac:dyDescent="0.25">
      <c r="A220" t="s">
        <v>156</v>
      </c>
      <c r="B220" t="s">
        <v>330</v>
      </c>
      <c r="C220" t="s">
        <v>360</v>
      </c>
      <c r="D220">
        <v>33</v>
      </c>
      <c r="E220">
        <v>33229</v>
      </c>
      <c r="F220" t="s">
        <v>182</v>
      </c>
      <c r="H220" t="s">
        <v>451</v>
      </c>
      <c r="I220" t="s">
        <v>511</v>
      </c>
      <c r="J220" t="s">
        <v>511</v>
      </c>
      <c r="K220" t="s">
        <v>783</v>
      </c>
      <c r="L220" t="s">
        <v>502</v>
      </c>
      <c r="M220" t="s">
        <v>599</v>
      </c>
      <c r="N220" t="s">
        <v>784</v>
      </c>
      <c r="O220" t="s">
        <v>785</v>
      </c>
      <c r="P220">
        <v>51</v>
      </c>
      <c r="Q220">
        <v>45390</v>
      </c>
      <c r="R220">
        <v>45418</v>
      </c>
      <c r="S220" t="s">
        <v>683</v>
      </c>
      <c r="U220" t="s">
        <v>910</v>
      </c>
      <c r="V220" t="s">
        <v>7</v>
      </c>
      <c r="W220" t="s">
        <v>8</v>
      </c>
      <c r="X220" t="s">
        <v>13</v>
      </c>
      <c r="Y220">
        <v>837805</v>
      </c>
      <c r="Z220" t="s">
        <v>16</v>
      </c>
      <c r="AA220" t="s">
        <v>17</v>
      </c>
      <c r="AE220" t="s">
        <v>16</v>
      </c>
      <c r="AJ220">
        <v>1</v>
      </c>
      <c r="AK220" t="e">
        <v>#N/A</v>
      </c>
      <c r="AN220" t="s">
        <v>517</v>
      </c>
    </row>
    <row r="221" spans="1:40" hidden="1" x14ac:dyDescent="0.25">
      <c r="A221" t="s">
        <v>156</v>
      </c>
      <c r="B221" t="s">
        <v>330</v>
      </c>
      <c r="C221" t="s">
        <v>329</v>
      </c>
      <c r="D221">
        <v>64</v>
      </c>
      <c r="E221">
        <v>64335</v>
      </c>
      <c r="F221" t="s">
        <v>185</v>
      </c>
      <c r="H221" t="s">
        <v>451</v>
      </c>
      <c r="I221" t="s">
        <v>326</v>
      </c>
      <c r="J221" t="s">
        <v>157</v>
      </c>
      <c r="K221" t="s">
        <v>242</v>
      </c>
      <c r="L221" t="s">
        <v>243</v>
      </c>
      <c r="M221" t="s">
        <v>600</v>
      </c>
      <c r="N221" t="s">
        <v>267</v>
      </c>
      <c r="O221" t="s">
        <v>285</v>
      </c>
      <c r="P221" t="s">
        <v>317</v>
      </c>
      <c r="Q221">
        <v>45399</v>
      </c>
      <c r="R221">
        <v>45399</v>
      </c>
      <c r="S221" t="s">
        <v>296</v>
      </c>
      <c r="U221" t="s">
        <v>910</v>
      </c>
      <c r="V221" t="s">
        <v>7</v>
      </c>
      <c r="W221" t="s">
        <v>8</v>
      </c>
      <c r="X221" t="s">
        <v>133</v>
      </c>
      <c r="Y221">
        <v>216421</v>
      </c>
      <c r="Z221" t="s">
        <v>134</v>
      </c>
      <c r="AA221" t="s">
        <v>135</v>
      </c>
      <c r="AE221" t="s">
        <v>134</v>
      </c>
      <c r="AJ221">
        <v>7</v>
      </c>
      <c r="AK221" t="e">
        <v>#N/A</v>
      </c>
      <c r="AN221" t="s">
        <v>517</v>
      </c>
    </row>
    <row r="222" spans="1:40" hidden="1" x14ac:dyDescent="0.25">
      <c r="A222" t="s">
        <v>156</v>
      </c>
      <c r="B222" t="s">
        <v>330</v>
      </c>
      <c r="C222" t="s">
        <v>329</v>
      </c>
      <c r="D222">
        <v>64</v>
      </c>
      <c r="E222">
        <v>64335</v>
      </c>
      <c r="F222" t="s">
        <v>185</v>
      </c>
      <c r="H222" t="s">
        <v>451</v>
      </c>
      <c r="I222" t="s">
        <v>326</v>
      </c>
      <c r="J222" t="s">
        <v>157</v>
      </c>
      <c r="K222" t="s">
        <v>242</v>
      </c>
      <c r="L222" t="s">
        <v>243</v>
      </c>
      <c r="M222" t="s">
        <v>600</v>
      </c>
      <c r="N222" t="s">
        <v>267</v>
      </c>
      <c r="O222" t="s">
        <v>285</v>
      </c>
      <c r="P222" t="s">
        <v>317</v>
      </c>
      <c r="Q222">
        <v>45399</v>
      </c>
      <c r="R222">
        <v>45399</v>
      </c>
      <c r="S222" t="s">
        <v>296</v>
      </c>
      <c r="U222" t="s">
        <v>910</v>
      </c>
      <c r="V222" t="s">
        <v>7</v>
      </c>
      <c r="W222" t="s">
        <v>8</v>
      </c>
      <c r="X222" t="s">
        <v>28</v>
      </c>
      <c r="Y222">
        <v>216302</v>
      </c>
      <c r="Z222" t="s">
        <v>31</v>
      </c>
      <c r="AA222" t="s">
        <v>32</v>
      </c>
      <c r="AE222" t="s">
        <v>31</v>
      </c>
      <c r="AJ222">
        <v>2</v>
      </c>
      <c r="AK222" t="e">
        <v>#N/A</v>
      </c>
      <c r="AN222" t="s">
        <v>517</v>
      </c>
    </row>
    <row r="223" spans="1:40" hidden="1" x14ac:dyDescent="0.25">
      <c r="A223" t="s">
        <v>156</v>
      </c>
      <c r="B223" t="s">
        <v>330</v>
      </c>
      <c r="C223" t="s">
        <v>329</v>
      </c>
      <c r="D223">
        <v>64</v>
      </c>
      <c r="E223">
        <v>64335</v>
      </c>
      <c r="F223" t="s">
        <v>185</v>
      </c>
      <c r="H223" t="s">
        <v>451</v>
      </c>
      <c r="I223" t="s">
        <v>326</v>
      </c>
      <c r="J223" t="s">
        <v>157</v>
      </c>
      <c r="K223" t="s">
        <v>242</v>
      </c>
      <c r="L223" t="s">
        <v>243</v>
      </c>
      <c r="M223" t="s">
        <v>600</v>
      </c>
      <c r="N223" t="s">
        <v>267</v>
      </c>
      <c r="O223" t="s">
        <v>285</v>
      </c>
      <c r="P223" t="s">
        <v>317</v>
      </c>
      <c r="Q223">
        <v>45399</v>
      </c>
      <c r="R223">
        <v>45399</v>
      </c>
      <c r="S223" t="s">
        <v>296</v>
      </c>
      <c r="U223" t="s">
        <v>910</v>
      </c>
      <c r="V223" t="s">
        <v>7</v>
      </c>
      <c r="W223" t="s">
        <v>8</v>
      </c>
      <c r="X223" t="s">
        <v>70</v>
      </c>
      <c r="Y223">
        <v>203029</v>
      </c>
      <c r="Z223" t="s">
        <v>90</v>
      </c>
      <c r="AA223" t="s">
        <v>215</v>
      </c>
      <c r="AE223" t="s">
        <v>90</v>
      </c>
      <c r="AJ223">
        <v>5</v>
      </c>
      <c r="AK223" t="e">
        <v>#N/A</v>
      </c>
      <c r="AN223" t="s">
        <v>517</v>
      </c>
    </row>
    <row r="224" spans="1:40" hidden="1" x14ac:dyDescent="0.25">
      <c r="A224" t="s">
        <v>156</v>
      </c>
      <c r="B224" t="s">
        <v>330</v>
      </c>
      <c r="C224" t="s">
        <v>329</v>
      </c>
      <c r="D224">
        <v>64</v>
      </c>
      <c r="E224">
        <v>64335</v>
      </c>
      <c r="F224" t="s">
        <v>185</v>
      </c>
      <c r="H224" t="s">
        <v>451</v>
      </c>
      <c r="I224" t="s">
        <v>326</v>
      </c>
      <c r="J224" t="s">
        <v>157</v>
      </c>
      <c r="K224" t="s">
        <v>242</v>
      </c>
      <c r="L224" t="s">
        <v>243</v>
      </c>
      <c r="M224" t="s">
        <v>601</v>
      </c>
      <c r="N224" t="s">
        <v>267</v>
      </c>
      <c r="O224" t="s">
        <v>285</v>
      </c>
      <c r="P224" t="s">
        <v>317</v>
      </c>
      <c r="Q224">
        <v>45399</v>
      </c>
      <c r="R224">
        <v>45399</v>
      </c>
      <c r="S224" t="s">
        <v>296</v>
      </c>
      <c r="U224" t="s">
        <v>910</v>
      </c>
      <c r="V224" t="s">
        <v>7</v>
      </c>
      <c r="W224" t="s">
        <v>8</v>
      </c>
      <c r="X224" t="s">
        <v>133</v>
      </c>
      <c r="Y224">
        <v>216421</v>
      </c>
      <c r="Z224" t="s">
        <v>134</v>
      </c>
      <c r="AA224" t="s">
        <v>135</v>
      </c>
      <c r="AE224" t="s">
        <v>134</v>
      </c>
      <c r="AJ224">
        <v>2</v>
      </c>
      <c r="AK224" t="e">
        <v>#N/A</v>
      </c>
      <c r="AN224" t="s">
        <v>517</v>
      </c>
    </row>
    <row r="225" spans="1:40" hidden="1" x14ac:dyDescent="0.25">
      <c r="A225" t="s">
        <v>156</v>
      </c>
      <c r="B225" t="s">
        <v>330</v>
      </c>
      <c r="C225" t="s">
        <v>329</v>
      </c>
      <c r="D225">
        <v>64</v>
      </c>
      <c r="E225">
        <v>64335</v>
      </c>
      <c r="F225" t="s">
        <v>185</v>
      </c>
      <c r="H225" t="s">
        <v>451</v>
      </c>
      <c r="I225" t="s">
        <v>326</v>
      </c>
      <c r="J225" t="s">
        <v>157</v>
      </c>
      <c r="K225" t="s">
        <v>242</v>
      </c>
      <c r="L225" t="s">
        <v>243</v>
      </c>
      <c r="M225" t="s">
        <v>601</v>
      </c>
      <c r="N225" t="s">
        <v>267</v>
      </c>
      <c r="O225" t="s">
        <v>285</v>
      </c>
      <c r="P225" t="s">
        <v>317</v>
      </c>
      <c r="Q225">
        <v>45399</v>
      </c>
      <c r="R225">
        <v>45399</v>
      </c>
      <c r="S225" t="s">
        <v>296</v>
      </c>
      <c r="U225" t="s">
        <v>910</v>
      </c>
      <c r="V225" t="s">
        <v>7</v>
      </c>
      <c r="W225" t="s">
        <v>8</v>
      </c>
      <c r="X225" t="s">
        <v>70</v>
      </c>
      <c r="Y225">
        <v>203029</v>
      </c>
      <c r="Z225" t="s">
        <v>90</v>
      </c>
      <c r="AA225" t="s">
        <v>215</v>
      </c>
      <c r="AE225" t="s">
        <v>90</v>
      </c>
      <c r="AJ225">
        <v>1</v>
      </c>
      <c r="AK225" t="e">
        <v>#N/A</v>
      </c>
      <c r="AN225" t="s">
        <v>517</v>
      </c>
    </row>
    <row r="226" spans="1:40" hidden="1" x14ac:dyDescent="0.25">
      <c r="A226" t="s">
        <v>156</v>
      </c>
      <c r="B226" t="s">
        <v>330</v>
      </c>
      <c r="C226" t="s">
        <v>329</v>
      </c>
      <c r="D226">
        <v>64</v>
      </c>
      <c r="E226">
        <v>64335</v>
      </c>
      <c r="F226" t="s">
        <v>185</v>
      </c>
      <c r="H226" t="s">
        <v>451</v>
      </c>
      <c r="I226" t="s">
        <v>326</v>
      </c>
      <c r="J226" t="s">
        <v>157</v>
      </c>
      <c r="K226" t="s">
        <v>242</v>
      </c>
      <c r="L226" t="s">
        <v>243</v>
      </c>
      <c r="M226" t="s">
        <v>601</v>
      </c>
      <c r="N226" t="s">
        <v>267</v>
      </c>
      <c r="O226" t="s">
        <v>285</v>
      </c>
      <c r="P226" t="s">
        <v>317</v>
      </c>
      <c r="Q226">
        <v>45399</v>
      </c>
      <c r="R226">
        <v>45399</v>
      </c>
      <c r="S226" t="s">
        <v>296</v>
      </c>
      <c r="U226" t="s">
        <v>910</v>
      </c>
      <c r="V226" t="s">
        <v>7</v>
      </c>
      <c r="W226" t="s">
        <v>8</v>
      </c>
      <c r="X226" t="s">
        <v>70</v>
      </c>
      <c r="Y226">
        <v>255221</v>
      </c>
      <c r="Z226" t="s">
        <v>79</v>
      </c>
      <c r="AA226" t="s">
        <v>80</v>
      </c>
      <c r="AE226" t="s">
        <v>79</v>
      </c>
      <c r="AJ226">
        <v>1</v>
      </c>
      <c r="AK226" t="e">
        <v>#N/A</v>
      </c>
      <c r="AN226" t="s">
        <v>517</v>
      </c>
    </row>
    <row r="227" spans="1:40" hidden="1" x14ac:dyDescent="0.25">
      <c r="A227" t="s">
        <v>156</v>
      </c>
      <c r="B227" t="s">
        <v>330</v>
      </c>
      <c r="C227" t="s">
        <v>329</v>
      </c>
      <c r="D227">
        <v>64</v>
      </c>
      <c r="E227">
        <v>64335</v>
      </c>
      <c r="F227" t="s">
        <v>185</v>
      </c>
      <c r="H227" t="s">
        <v>451</v>
      </c>
      <c r="I227" t="s">
        <v>326</v>
      </c>
      <c r="J227" t="s">
        <v>157</v>
      </c>
      <c r="K227" t="s">
        <v>242</v>
      </c>
      <c r="L227" t="s">
        <v>243</v>
      </c>
      <c r="M227" t="s">
        <v>602</v>
      </c>
      <c r="N227" t="s">
        <v>267</v>
      </c>
      <c r="O227" t="s">
        <v>285</v>
      </c>
      <c r="P227" t="s">
        <v>317</v>
      </c>
      <c r="Q227">
        <v>45399</v>
      </c>
      <c r="R227">
        <v>45399</v>
      </c>
      <c r="S227" t="s">
        <v>296</v>
      </c>
      <c r="U227" t="s">
        <v>910</v>
      </c>
      <c r="V227" t="e">
        <v>#REF!</v>
      </c>
      <c r="W227" t="e">
        <v>#REF!</v>
      </c>
      <c r="X227" t="e">
        <v>#REF!</v>
      </c>
      <c r="Y227" t="e">
        <v>#REF!</v>
      </c>
      <c r="Z227" t="e">
        <v>#REF!</v>
      </c>
      <c r="AA227" t="e">
        <v>#REF!</v>
      </c>
      <c r="AE227" t="s">
        <v>559</v>
      </c>
      <c r="AJ227">
        <v>0</v>
      </c>
      <c r="AK227" t="e">
        <v>#N/A</v>
      </c>
      <c r="AN227" t="s">
        <v>517</v>
      </c>
    </row>
    <row r="228" spans="1:40" hidden="1" x14ac:dyDescent="0.25">
      <c r="A228" t="s">
        <v>156</v>
      </c>
      <c r="B228" t="s">
        <v>351</v>
      </c>
      <c r="C228" t="s">
        <v>390</v>
      </c>
      <c r="D228">
        <v>49</v>
      </c>
      <c r="E228">
        <v>49240</v>
      </c>
      <c r="F228" t="s">
        <v>426</v>
      </c>
      <c r="H228" t="s">
        <v>451</v>
      </c>
      <c r="I228" t="s">
        <v>511</v>
      </c>
      <c r="J228" t="s">
        <v>511</v>
      </c>
      <c r="K228" t="s">
        <v>776</v>
      </c>
      <c r="L228" t="s">
        <v>528</v>
      </c>
      <c r="M228" t="s">
        <v>603</v>
      </c>
      <c r="N228" t="s">
        <v>777</v>
      </c>
      <c r="O228" t="s">
        <v>778</v>
      </c>
      <c r="P228">
        <v>170</v>
      </c>
      <c r="Q228">
        <v>45394</v>
      </c>
      <c r="R228">
        <v>45419</v>
      </c>
      <c r="S228" t="s">
        <v>683</v>
      </c>
      <c r="U228" t="s">
        <v>910</v>
      </c>
      <c r="V228" t="s">
        <v>7</v>
      </c>
      <c r="W228" t="s">
        <v>8</v>
      </c>
      <c r="X228" t="s">
        <v>70</v>
      </c>
      <c r="Y228">
        <v>203029</v>
      </c>
      <c r="Z228" t="s">
        <v>90</v>
      </c>
      <c r="AA228" t="s">
        <v>215</v>
      </c>
      <c r="AE228" t="s">
        <v>90</v>
      </c>
      <c r="AJ228">
        <v>15</v>
      </c>
      <c r="AK228" t="e">
        <v>#N/A</v>
      </c>
      <c r="AN228" t="s">
        <v>517</v>
      </c>
    </row>
    <row r="229" spans="1:40" hidden="1" x14ac:dyDescent="0.25">
      <c r="A229" t="s">
        <v>156</v>
      </c>
      <c r="B229" t="s">
        <v>351</v>
      </c>
      <c r="C229" t="s">
        <v>390</v>
      </c>
      <c r="D229">
        <v>49</v>
      </c>
      <c r="E229">
        <v>49240</v>
      </c>
      <c r="F229" t="s">
        <v>426</v>
      </c>
      <c r="H229" t="s">
        <v>451</v>
      </c>
      <c r="I229" t="s">
        <v>511</v>
      </c>
      <c r="J229" t="s">
        <v>511</v>
      </c>
      <c r="K229" t="s">
        <v>776</v>
      </c>
      <c r="L229" t="s">
        <v>528</v>
      </c>
      <c r="M229" t="s">
        <v>603</v>
      </c>
      <c r="N229" t="s">
        <v>777</v>
      </c>
      <c r="O229" t="s">
        <v>778</v>
      </c>
      <c r="P229">
        <v>170</v>
      </c>
      <c r="Q229">
        <v>45394</v>
      </c>
      <c r="R229">
        <v>45419</v>
      </c>
      <c r="S229" t="s">
        <v>683</v>
      </c>
      <c r="U229" t="s">
        <v>910</v>
      </c>
      <c r="V229" t="s">
        <v>7</v>
      </c>
      <c r="W229" t="s">
        <v>8</v>
      </c>
      <c r="X229" t="s">
        <v>28</v>
      </c>
      <c r="Y229">
        <v>216206</v>
      </c>
      <c r="Z229" t="s">
        <v>43</v>
      </c>
      <c r="AA229" t="s">
        <v>44</v>
      </c>
      <c r="AE229" t="s">
        <v>43</v>
      </c>
      <c r="AJ229">
        <v>1</v>
      </c>
      <c r="AK229" t="e">
        <v>#N/A</v>
      </c>
      <c r="AN229" t="s">
        <v>517</v>
      </c>
    </row>
    <row r="230" spans="1:40" hidden="1" x14ac:dyDescent="0.25">
      <c r="A230" t="s">
        <v>156</v>
      </c>
      <c r="B230" t="s">
        <v>351</v>
      </c>
      <c r="C230" t="s">
        <v>390</v>
      </c>
      <c r="D230">
        <v>49</v>
      </c>
      <c r="E230">
        <v>49240</v>
      </c>
      <c r="F230" t="s">
        <v>426</v>
      </c>
      <c r="H230" t="s">
        <v>451</v>
      </c>
      <c r="I230" t="s">
        <v>511</v>
      </c>
      <c r="J230" t="s">
        <v>511</v>
      </c>
      <c r="K230" t="s">
        <v>776</v>
      </c>
      <c r="L230" t="s">
        <v>528</v>
      </c>
      <c r="M230" t="s">
        <v>603</v>
      </c>
      <c r="N230" t="s">
        <v>777</v>
      </c>
      <c r="O230" t="s">
        <v>778</v>
      </c>
      <c r="P230">
        <v>170</v>
      </c>
      <c r="Q230">
        <v>45394</v>
      </c>
      <c r="R230">
        <v>45419</v>
      </c>
      <c r="S230" t="s">
        <v>683</v>
      </c>
      <c r="U230" t="s">
        <v>910</v>
      </c>
      <c r="V230" t="s">
        <v>7</v>
      </c>
      <c r="W230" t="s">
        <v>8</v>
      </c>
      <c r="X230" t="s">
        <v>70</v>
      </c>
      <c r="Y230">
        <v>28893</v>
      </c>
      <c r="Z230" t="s">
        <v>75</v>
      </c>
      <c r="AA230" t="s">
        <v>76</v>
      </c>
      <c r="AE230" t="s">
        <v>75</v>
      </c>
      <c r="AJ230">
        <v>1</v>
      </c>
      <c r="AK230" t="e">
        <v>#N/A</v>
      </c>
      <c r="AN230" t="s">
        <v>517</v>
      </c>
    </row>
    <row r="231" spans="1:40" hidden="1" x14ac:dyDescent="0.25">
      <c r="A231" t="s">
        <v>156</v>
      </c>
      <c r="B231" t="s">
        <v>351</v>
      </c>
      <c r="C231" t="s">
        <v>390</v>
      </c>
      <c r="D231">
        <v>49</v>
      </c>
      <c r="E231">
        <v>49240</v>
      </c>
      <c r="F231" t="s">
        <v>426</v>
      </c>
      <c r="H231" t="s">
        <v>451</v>
      </c>
      <c r="I231" t="s">
        <v>511</v>
      </c>
      <c r="J231" t="s">
        <v>511</v>
      </c>
      <c r="K231" t="s">
        <v>776</v>
      </c>
      <c r="L231" t="s">
        <v>528</v>
      </c>
      <c r="M231" t="s">
        <v>603</v>
      </c>
      <c r="N231" t="s">
        <v>777</v>
      </c>
      <c r="O231" t="s">
        <v>778</v>
      </c>
      <c r="P231">
        <v>170</v>
      </c>
      <c r="Q231">
        <v>45394</v>
      </c>
      <c r="R231">
        <v>45419</v>
      </c>
      <c r="S231" t="s">
        <v>683</v>
      </c>
      <c r="U231" t="s">
        <v>910</v>
      </c>
      <c r="V231" t="s">
        <v>7</v>
      </c>
      <c r="W231" t="s">
        <v>8</v>
      </c>
      <c r="X231" t="s">
        <v>70</v>
      </c>
      <c r="Y231">
        <v>28898</v>
      </c>
      <c r="Z231" t="s">
        <v>84</v>
      </c>
      <c r="AA231" t="s">
        <v>85</v>
      </c>
      <c r="AE231" t="s">
        <v>84</v>
      </c>
      <c r="AJ231">
        <v>1</v>
      </c>
      <c r="AK231" t="e">
        <v>#N/A</v>
      </c>
      <c r="AN231" t="s">
        <v>517</v>
      </c>
    </row>
    <row r="232" spans="1:40" hidden="1" x14ac:dyDescent="0.25">
      <c r="A232" t="s">
        <v>156</v>
      </c>
      <c r="B232" t="s">
        <v>351</v>
      </c>
      <c r="C232" t="s">
        <v>390</v>
      </c>
      <c r="D232">
        <v>49</v>
      </c>
      <c r="E232">
        <v>49240</v>
      </c>
      <c r="F232" t="s">
        <v>426</v>
      </c>
      <c r="H232" t="s">
        <v>451</v>
      </c>
      <c r="I232" t="s">
        <v>511</v>
      </c>
      <c r="J232" t="s">
        <v>511</v>
      </c>
      <c r="K232" t="s">
        <v>776</v>
      </c>
      <c r="L232" t="s">
        <v>528</v>
      </c>
      <c r="M232" t="s">
        <v>603</v>
      </c>
      <c r="N232" t="s">
        <v>777</v>
      </c>
      <c r="O232" t="s">
        <v>778</v>
      </c>
      <c r="P232">
        <v>170</v>
      </c>
      <c r="Q232">
        <v>45394</v>
      </c>
      <c r="R232">
        <v>45419</v>
      </c>
      <c r="S232" t="s">
        <v>683</v>
      </c>
      <c r="U232" t="s">
        <v>910</v>
      </c>
      <c r="V232" t="s">
        <v>7</v>
      </c>
      <c r="W232" t="s">
        <v>8</v>
      </c>
      <c r="X232" t="s">
        <v>70</v>
      </c>
      <c r="Y232">
        <v>203029</v>
      </c>
      <c r="Z232" t="s">
        <v>90</v>
      </c>
      <c r="AA232" t="s">
        <v>215</v>
      </c>
      <c r="AE232" t="s">
        <v>90</v>
      </c>
      <c r="AJ232">
        <v>32</v>
      </c>
      <c r="AK232" t="e">
        <v>#N/A</v>
      </c>
      <c r="AN232" t="s">
        <v>517</v>
      </c>
    </row>
    <row r="233" spans="1:40" hidden="1" x14ac:dyDescent="0.25">
      <c r="A233" t="s">
        <v>156</v>
      </c>
      <c r="B233" t="s">
        <v>351</v>
      </c>
      <c r="C233" t="s">
        <v>390</v>
      </c>
      <c r="D233">
        <v>49</v>
      </c>
      <c r="E233">
        <v>49240</v>
      </c>
      <c r="F233" t="s">
        <v>426</v>
      </c>
      <c r="H233" t="s">
        <v>451</v>
      </c>
      <c r="I233" t="s">
        <v>511</v>
      </c>
      <c r="J233" t="s">
        <v>511</v>
      </c>
      <c r="K233" t="s">
        <v>776</v>
      </c>
      <c r="L233" t="s">
        <v>528</v>
      </c>
      <c r="M233" t="s">
        <v>603</v>
      </c>
      <c r="N233" t="s">
        <v>777</v>
      </c>
      <c r="O233" t="s">
        <v>778</v>
      </c>
      <c r="P233">
        <v>170</v>
      </c>
      <c r="Q233">
        <v>45394</v>
      </c>
      <c r="R233">
        <v>45419</v>
      </c>
      <c r="S233" t="s">
        <v>683</v>
      </c>
      <c r="U233" t="s">
        <v>910</v>
      </c>
      <c r="V233" t="s">
        <v>7</v>
      </c>
      <c r="W233" t="s">
        <v>8</v>
      </c>
      <c r="X233" t="s">
        <v>70</v>
      </c>
      <c r="Y233">
        <v>216155</v>
      </c>
      <c r="Z233" t="s">
        <v>94</v>
      </c>
      <c r="AA233" t="s">
        <v>95</v>
      </c>
      <c r="AE233" t="s">
        <v>94</v>
      </c>
      <c r="AJ233">
        <v>1</v>
      </c>
      <c r="AK233" t="e">
        <v>#N/A</v>
      </c>
      <c r="AN233" t="s">
        <v>517</v>
      </c>
    </row>
    <row r="234" spans="1:40" hidden="1" x14ac:dyDescent="0.25">
      <c r="A234" t="s">
        <v>156</v>
      </c>
      <c r="B234" t="s">
        <v>351</v>
      </c>
      <c r="C234" t="s">
        <v>390</v>
      </c>
      <c r="D234">
        <v>49</v>
      </c>
      <c r="E234">
        <v>49240</v>
      </c>
      <c r="F234" t="s">
        <v>426</v>
      </c>
      <c r="H234" t="s">
        <v>451</v>
      </c>
      <c r="I234" t="s">
        <v>511</v>
      </c>
      <c r="J234" t="s">
        <v>511</v>
      </c>
      <c r="K234" t="s">
        <v>776</v>
      </c>
      <c r="L234" t="s">
        <v>528</v>
      </c>
      <c r="M234" t="s">
        <v>604</v>
      </c>
      <c r="N234" t="s">
        <v>777</v>
      </c>
      <c r="O234" t="s">
        <v>778</v>
      </c>
      <c r="P234">
        <v>170</v>
      </c>
      <c r="Q234">
        <v>45394</v>
      </c>
      <c r="R234">
        <v>45419</v>
      </c>
      <c r="S234" t="s">
        <v>683</v>
      </c>
      <c r="U234" t="s">
        <v>910</v>
      </c>
      <c r="V234" t="s">
        <v>7</v>
      </c>
      <c r="W234" t="s">
        <v>8</v>
      </c>
      <c r="X234" t="s">
        <v>70</v>
      </c>
      <c r="Y234">
        <v>203029</v>
      </c>
      <c r="Z234" t="s">
        <v>90</v>
      </c>
      <c r="AA234" t="s">
        <v>215</v>
      </c>
      <c r="AE234" t="s">
        <v>90</v>
      </c>
      <c r="AJ234">
        <v>131</v>
      </c>
      <c r="AK234" t="e">
        <v>#N/A</v>
      </c>
      <c r="AN234" t="s">
        <v>517</v>
      </c>
    </row>
    <row r="235" spans="1:40" hidden="1" x14ac:dyDescent="0.25">
      <c r="A235" t="s">
        <v>156</v>
      </c>
      <c r="B235" t="s">
        <v>351</v>
      </c>
      <c r="C235" t="s">
        <v>390</v>
      </c>
      <c r="D235">
        <v>49</v>
      </c>
      <c r="E235">
        <v>49240</v>
      </c>
      <c r="F235" t="s">
        <v>426</v>
      </c>
      <c r="H235" t="s">
        <v>451</v>
      </c>
      <c r="I235" t="s">
        <v>511</v>
      </c>
      <c r="J235" t="s">
        <v>511</v>
      </c>
      <c r="K235" t="s">
        <v>776</v>
      </c>
      <c r="L235" t="s">
        <v>528</v>
      </c>
      <c r="M235" t="s">
        <v>604</v>
      </c>
      <c r="N235" t="s">
        <v>777</v>
      </c>
      <c r="O235" t="s">
        <v>778</v>
      </c>
      <c r="P235">
        <v>170</v>
      </c>
      <c r="Q235">
        <v>45394</v>
      </c>
      <c r="R235">
        <v>45419</v>
      </c>
      <c r="S235" t="s">
        <v>683</v>
      </c>
      <c r="U235" t="s">
        <v>910</v>
      </c>
      <c r="V235" t="s">
        <v>7</v>
      </c>
      <c r="W235" t="s">
        <v>8</v>
      </c>
      <c r="X235" t="s">
        <v>105</v>
      </c>
      <c r="Y235">
        <v>215945</v>
      </c>
      <c r="Z235" t="s">
        <v>108</v>
      </c>
      <c r="AA235" t="s">
        <v>109</v>
      </c>
      <c r="AE235" t="s">
        <v>108</v>
      </c>
      <c r="AJ235">
        <v>2</v>
      </c>
      <c r="AK235" t="e">
        <v>#N/A</v>
      </c>
      <c r="AN235" t="s">
        <v>517</v>
      </c>
    </row>
    <row r="236" spans="1:40" hidden="1" x14ac:dyDescent="0.25">
      <c r="A236" t="s">
        <v>156</v>
      </c>
      <c r="B236" t="s">
        <v>351</v>
      </c>
      <c r="C236" t="s">
        <v>390</v>
      </c>
      <c r="D236">
        <v>49</v>
      </c>
      <c r="E236">
        <v>49240</v>
      </c>
      <c r="F236" t="s">
        <v>426</v>
      </c>
      <c r="H236" t="s">
        <v>451</v>
      </c>
      <c r="I236" t="s">
        <v>511</v>
      </c>
      <c r="J236" t="s">
        <v>511</v>
      </c>
      <c r="K236" t="s">
        <v>776</v>
      </c>
      <c r="L236" t="s">
        <v>528</v>
      </c>
      <c r="M236" t="s">
        <v>605</v>
      </c>
      <c r="N236" t="s">
        <v>777</v>
      </c>
      <c r="O236" t="s">
        <v>778</v>
      </c>
      <c r="P236">
        <v>170</v>
      </c>
      <c r="Q236">
        <v>45394</v>
      </c>
      <c r="R236">
        <v>45419</v>
      </c>
      <c r="S236" t="s">
        <v>683</v>
      </c>
      <c r="U236" t="s">
        <v>910</v>
      </c>
      <c r="V236" t="s">
        <v>7</v>
      </c>
      <c r="W236" t="s">
        <v>8</v>
      </c>
      <c r="X236" t="s">
        <v>70</v>
      </c>
      <c r="Y236">
        <v>203029</v>
      </c>
      <c r="Z236" t="s">
        <v>90</v>
      </c>
      <c r="AA236" t="s">
        <v>215</v>
      </c>
      <c r="AE236" t="s">
        <v>90</v>
      </c>
      <c r="AJ236">
        <v>18</v>
      </c>
      <c r="AK236" t="e">
        <v>#N/A</v>
      </c>
      <c r="AN236" t="s">
        <v>517</v>
      </c>
    </row>
    <row r="237" spans="1:40" hidden="1" x14ac:dyDescent="0.25">
      <c r="A237" t="s">
        <v>156</v>
      </c>
      <c r="B237" t="s">
        <v>351</v>
      </c>
      <c r="C237" t="s">
        <v>390</v>
      </c>
      <c r="D237">
        <v>49</v>
      </c>
      <c r="E237">
        <v>49240</v>
      </c>
      <c r="F237" t="s">
        <v>426</v>
      </c>
      <c r="H237" t="s">
        <v>451</v>
      </c>
      <c r="I237" t="s">
        <v>511</v>
      </c>
      <c r="J237" t="s">
        <v>511</v>
      </c>
      <c r="K237" t="s">
        <v>776</v>
      </c>
      <c r="L237" t="s">
        <v>528</v>
      </c>
      <c r="M237" t="s">
        <v>605</v>
      </c>
      <c r="N237" t="s">
        <v>777</v>
      </c>
      <c r="O237" t="s">
        <v>778</v>
      </c>
      <c r="P237">
        <v>170</v>
      </c>
      <c r="Q237">
        <v>45394</v>
      </c>
      <c r="R237">
        <v>45419</v>
      </c>
      <c r="S237" t="s">
        <v>683</v>
      </c>
      <c r="U237" t="s">
        <v>910</v>
      </c>
      <c r="V237" t="s">
        <v>7</v>
      </c>
      <c r="W237" t="s">
        <v>8</v>
      </c>
      <c r="X237" t="s">
        <v>70</v>
      </c>
      <c r="Y237">
        <v>216150</v>
      </c>
      <c r="Z237" t="s">
        <v>91</v>
      </c>
      <c r="AA237" t="s">
        <v>216</v>
      </c>
      <c r="AE237" t="s">
        <v>91</v>
      </c>
      <c r="AJ237">
        <v>4</v>
      </c>
      <c r="AK237" t="e">
        <v>#N/A</v>
      </c>
      <c r="AN237" t="s">
        <v>517</v>
      </c>
    </row>
    <row r="238" spans="1:40" hidden="1" x14ac:dyDescent="0.25">
      <c r="A238" t="s">
        <v>156</v>
      </c>
      <c r="B238" t="s">
        <v>353</v>
      </c>
      <c r="C238" t="s">
        <v>387</v>
      </c>
      <c r="D238">
        <v>16</v>
      </c>
      <c r="E238">
        <v>16337</v>
      </c>
      <c r="F238" t="s">
        <v>413</v>
      </c>
      <c r="H238" t="s">
        <v>451</v>
      </c>
      <c r="I238" t="s">
        <v>511</v>
      </c>
      <c r="J238" t="s">
        <v>511</v>
      </c>
      <c r="K238" t="s">
        <v>815</v>
      </c>
      <c r="L238" t="s">
        <v>505</v>
      </c>
      <c r="M238" t="s">
        <v>606</v>
      </c>
      <c r="N238" t="s">
        <v>816</v>
      </c>
      <c r="O238" t="s">
        <v>817</v>
      </c>
      <c r="P238">
        <v>222</v>
      </c>
      <c r="Q238">
        <v>45393</v>
      </c>
      <c r="R238">
        <v>45419</v>
      </c>
      <c r="S238" t="s">
        <v>452</v>
      </c>
      <c r="U238" t="s">
        <v>910</v>
      </c>
      <c r="V238" t="s">
        <v>7</v>
      </c>
      <c r="W238" t="s">
        <v>8</v>
      </c>
      <c r="X238" t="s">
        <v>70</v>
      </c>
      <c r="Y238">
        <v>216150</v>
      </c>
      <c r="Z238" t="s">
        <v>91</v>
      </c>
      <c r="AA238" t="s">
        <v>216</v>
      </c>
      <c r="AE238" t="s">
        <v>91</v>
      </c>
      <c r="AJ238">
        <v>4</v>
      </c>
      <c r="AK238" t="e">
        <v>#N/A</v>
      </c>
      <c r="AN238" t="s">
        <v>517</v>
      </c>
    </row>
    <row r="239" spans="1:40" hidden="1" x14ac:dyDescent="0.25">
      <c r="A239" t="s">
        <v>156</v>
      </c>
      <c r="B239" t="s">
        <v>353</v>
      </c>
      <c r="C239" t="s">
        <v>387</v>
      </c>
      <c r="D239">
        <v>16</v>
      </c>
      <c r="E239">
        <v>16337</v>
      </c>
      <c r="F239" t="s">
        <v>413</v>
      </c>
      <c r="H239" t="s">
        <v>451</v>
      </c>
      <c r="I239" t="s">
        <v>511</v>
      </c>
      <c r="J239" t="s">
        <v>511</v>
      </c>
      <c r="K239" t="s">
        <v>815</v>
      </c>
      <c r="L239" t="s">
        <v>505</v>
      </c>
      <c r="M239" t="s">
        <v>606</v>
      </c>
      <c r="N239" t="s">
        <v>816</v>
      </c>
      <c r="O239" t="s">
        <v>817</v>
      </c>
      <c r="P239">
        <v>222</v>
      </c>
      <c r="Q239">
        <v>45393</v>
      </c>
      <c r="R239">
        <v>45419</v>
      </c>
      <c r="S239" t="s">
        <v>452</v>
      </c>
      <c r="U239" t="s">
        <v>910</v>
      </c>
      <c r="V239" t="s">
        <v>7</v>
      </c>
      <c r="W239" t="s">
        <v>8</v>
      </c>
      <c r="X239" t="s">
        <v>28</v>
      </c>
      <c r="Y239">
        <v>216271</v>
      </c>
      <c r="Z239" t="s">
        <v>39</v>
      </c>
      <c r="AA239" t="s">
        <v>40</v>
      </c>
      <c r="AE239" t="s">
        <v>39</v>
      </c>
      <c r="AJ239">
        <v>7</v>
      </c>
      <c r="AK239" t="e">
        <v>#N/A</v>
      </c>
      <c r="AN239" t="s">
        <v>517</v>
      </c>
    </row>
    <row r="240" spans="1:40" hidden="1" x14ac:dyDescent="0.25">
      <c r="A240" t="s">
        <v>156</v>
      </c>
      <c r="B240" t="s">
        <v>353</v>
      </c>
      <c r="C240" t="s">
        <v>387</v>
      </c>
      <c r="D240">
        <v>16</v>
      </c>
      <c r="E240">
        <v>16337</v>
      </c>
      <c r="F240" t="s">
        <v>413</v>
      </c>
      <c r="H240" t="s">
        <v>451</v>
      </c>
      <c r="I240" t="s">
        <v>511</v>
      </c>
      <c r="J240" t="s">
        <v>511</v>
      </c>
      <c r="K240" t="s">
        <v>815</v>
      </c>
      <c r="L240" t="s">
        <v>505</v>
      </c>
      <c r="M240" t="s">
        <v>606</v>
      </c>
      <c r="N240" t="s">
        <v>816</v>
      </c>
      <c r="O240" t="s">
        <v>817</v>
      </c>
      <c r="P240">
        <v>222</v>
      </c>
      <c r="Q240">
        <v>45393</v>
      </c>
      <c r="R240">
        <v>45419</v>
      </c>
      <c r="S240" t="s">
        <v>452</v>
      </c>
      <c r="U240" t="s">
        <v>910</v>
      </c>
      <c r="V240" t="s">
        <v>7</v>
      </c>
      <c r="W240" t="s">
        <v>8</v>
      </c>
      <c r="X240" t="s">
        <v>70</v>
      </c>
      <c r="Y240">
        <v>216125</v>
      </c>
      <c r="Z240" t="s">
        <v>86</v>
      </c>
      <c r="AA240" t="s">
        <v>87</v>
      </c>
      <c r="AE240" t="s">
        <v>86</v>
      </c>
      <c r="AJ240">
        <v>3</v>
      </c>
      <c r="AK240" t="e">
        <v>#N/A</v>
      </c>
      <c r="AN240" t="s">
        <v>517</v>
      </c>
    </row>
    <row r="241" spans="1:40" hidden="1" x14ac:dyDescent="0.25">
      <c r="A241" t="s">
        <v>156</v>
      </c>
      <c r="B241" t="s">
        <v>353</v>
      </c>
      <c r="C241" t="s">
        <v>387</v>
      </c>
      <c r="D241">
        <v>16</v>
      </c>
      <c r="E241">
        <v>16337</v>
      </c>
      <c r="F241" t="s">
        <v>413</v>
      </c>
      <c r="H241" t="s">
        <v>451</v>
      </c>
      <c r="I241" t="s">
        <v>511</v>
      </c>
      <c r="J241" t="s">
        <v>511</v>
      </c>
      <c r="K241" t="s">
        <v>815</v>
      </c>
      <c r="L241" t="s">
        <v>505</v>
      </c>
      <c r="M241" t="s">
        <v>606</v>
      </c>
      <c r="N241" t="s">
        <v>816</v>
      </c>
      <c r="O241" t="s">
        <v>817</v>
      </c>
      <c r="P241">
        <v>222</v>
      </c>
      <c r="Q241">
        <v>45393</v>
      </c>
      <c r="R241">
        <v>45419</v>
      </c>
      <c r="S241" t="s">
        <v>452</v>
      </c>
      <c r="U241" t="s">
        <v>910</v>
      </c>
      <c r="V241" t="s">
        <v>7</v>
      </c>
      <c r="W241" t="s">
        <v>8</v>
      </c>
      <c r="X241" t="s">
        <v>121</v>
      </c>
      <c r="Y241">
        <v>203140</v>
      </c>
      <c r="Z241" t="s">
        <v>125</v>
      </c>
      <c r="AA241" t="s">
        <v>126</v>
      </c>
      <c r="AE241" t="s">
        <v>125</v>
      </c>
      <c r="AJ241">
        <v>1</v>
      </c>
      <c r="AK241" t="e">
        <v>#N/A</v>
      </c>
      <c r="AN241" t="s">
        <v>517</v>
      </c>
    </row>
    <row r="242" spans="1:40" hidden="1" x14ac:dyDescent="0.25">
      <c r="A242" t="s">
        <v>156</v>
      </c>
      <c r="B242" t="s">
        <v>353</v>
      </c>
      <c r="C242" t="s">
        <v>387</v>
      </c>
      <c r="D242">
        <v>16</v>
      </c>
      <c r="E242">
        <v>16337</v>
      </c>
      <c r="F242" t="s">
        <v>413</v>
      </c>
      <c r="H242" t="s">
        <v>451</v>
      </c>
      <c r="I242" t="s">
        <v>511</v>
      </c>
      <c r="J242" t="s">
        <v>511</v>
      </c>
      <c r="K242" t="s">
        <v>815</v>
      </c>
      <c r="L242" t="s">
        <v>505</v>
      </c>
      <c r="M242" t="s">
        <v>607</v>
      </c>
      <c r="N242" t="s">
        <v>816</v>
      </c>
      <c r="O242" t="s">
        <v>817</v>
      </c>
      <c r="P242">
        <v>222</v>
      </c>
      <c r="Q242">
        <v>45393</v>
      </c>
      <c r="R242">
        <v>45419</v>
      </c>
      <c r="S242" t="s">
        <v>452</v>
      </c>
      <c r="U242" t="s">
        <v>910</v>
      </c>
      <c r="V242" t="s">
        <v>7</v>
      </c>
      <c r="W242" t="s">
        <v>8</v>
      </c>
      <c r="X242" t="s">
        <v>70</v>
      </c>
      <c r="Y242">
        <v>216125</v>
      </c>
      <c r="Z242" t="s">
        <v>86</v>
      </c>
      <c r="AA242" t="s">
        <v>87</v>
      </c>
      <c r="AE242" t="s">
        <v>86</v>
      </c>
      <c r="AJ242">
        <v>8</v>
      </c>
      <c r="AK242" t="e">
        <v>#N/A</v>
      </c>
      <c r="AN242" t="s">
        <v>517</v>
      </c>
    </row>
    <row r="243" spans="1:40" hidden="1" x14ac:dyDescent="0.25">
      <c r="A243" t="s">
        <v>156</v>
      </c>
      <c r="B243" t="s">
        <v>353</v>
      </c>
      <c r="C243" t="s">
        <v>387</v>
      </c>
      <c r="D243">
        <v>16</v>
      </c>
      <c r="E243">
        <v>16337</v>
      </c>
      <c r="F243" t="s">
        <v>413</v>
      </c>
      <c r="H243" t="s">
        <v>451</v>
      </c>
      <c r="I243" t="s">
        <v>511</v>
      </c>
      <c r="J243" t="s">
        <v>511</v>
      </c>
      <c r="K243" t="s">
        <v>815</v>
      </c>
      <c r="L243" t="s">
        <v>505</v>
      </c>
      <c r="M243" t="s">
        <v>607</v>
      </c>
      <c r="N243" t="s">
        <v>816</v>
      </c>
      <c r="O243" t="s">
        <v>817</v>
      </c>
      <c r="P243">
        <v>222</v>
      </c>
      <c r="Q243">
        <v>45393</v>
      </c>
      <c r="R243">
        <v>45419</v>
      </c>
      <c r="S243" t="s">
        <v>452</v>
      </c>
      <c r="U243" t="s">
        <v>910</v>
      </c>
      <c r="V243" t="s">
        <v>7</v>
      </c>
      <c r="W243" t="s">
        <v>8</v>
      </c>
      <c r="X243" t="s">
        <v>70</v>
      </c>
      <c r="Y243">
        <v>216150</v>
      </c>
      <c r="Z243" t="s">
        <v>91</v>
      </c>
      <c r="AA243" t="s">
        <v>216</v>
      </c>
      <c r="AE243" t="s">
        <v>91</v>
      </c>
      <c r="AJ243">
        <v>5</v>
      </c>
      <c r="AK243" t="e">
        <v>#N/A</v>
      </c>
      <c r="AN243" t="s">
        <v>517</v>
      </c>
    </row>
    <row r="244" spans="1:40" hidden="1" x14ac:dyDescent="0.25">
      <c r="A244" t="s">
        <v>156</v>
      </c>
      <c r="B244" t="s">
        <v>353</v>
      </c>
      <c r="C244" t="s">
        <v>387</v>
      </c>
      <c r="D244">
        <v>16</v>
      </c>
      <c r="E244">
        <v>16337</v>
      </c>
      <c r="F244" t="s">
        <v>413</v>
      </c>
      <c r="H244" t="s">
        <v>451</v>
      </c>
      <c r="I244" t="s">
        <v>511</v>
      </c>
      <c r="J244" t="s">
        <v>511</v>
      </c>
      <c r="K244" t="s">
        <v>815</v>
      </c>
      <c r="L244" t="s">
        <v>505</v>
      </c>
      <c r="M244" t="s">
        <v>607</v>
      </c>
      <c r="N244" t="s">
        <v>816</v>
      </c>
      <c r="O244" t="s">
        <v>817</v>
      </c>
      <c r="P244">
        <v>222</v>
      </c>
      <c r="Q244">
        <v>45393</v>
      </c>
      <c r="R244">
        <v>45419</v>
      </c>
      <c r="S244" t="s">
        <v>452</v>
      </c>
      <c r="U244" t="s">
        <v>910</v>
      </c>
      <c r="V244" t="s">
        <v>7</v>
      </c>
      <c r="W244" t="s">
        <v>8</v>
      </c>
      <c r="X244" t="s">
        <v>28</v>
      </c>
      <c r="Y244">
        <v>216271</v>
      </c>
      <c r="Z244" t="s">
        <v>39</v>
      </c>
      <c r="AA244" t="s">
        <v>40</v>
      </c>
      <c r="AE244" t="s">
        <v>39</v>
      </c>
      <c r="AJ244">
        <v>10</v>
      </c>
      <c r="AK244" t="e">
        <v>#N/A</v>
      </c>
      <c r="AN244" t="s">
        <v>517</v>
      </c>
    </row>
    <row r="245" spans="1:40" hidden="1" x14ac:dyDescent="0.25">
      <c r="A245" t="s">
        <v>156</v>
      </c>
      <c r="B245" t="s">
        <v>353</v>
      </c>
      <c r="C245" t="s">
        <v>387</v>
      </c>
      <c r="D245">
        <v>16</v>
      </c>
      <c r="E245">
        <v>16337</v>
      </c>
      <c r="F245" t="s">
        <v>413</v>
      </c>
      <c r="H245" t="s">
        <v>451</v>
      </c>
      <c r="I245" t="s">
        <v>511</v>
      </c>
      <c r="J245" t="s">
        <v>511</v>
      </c>
      <c r="K245" t="s">
        <v>815</v>
      </c>
      <c r="L245" t="s">
        <v>505</v>
      </c>
      <c r="M245" t="s">
        <v>607</v>
      </c>
      <c r="N245" t="s">
        <v>816</v>
      </c>
      <c r="O245" t="s">
        <v>817</v>
      </c>
      <c r="P245">
        <v>222</v>
      </c>
      <c r="Q245">
        <v>45393</v>
      </c>
      <c r="R245">
        <v>45419</v>
      </c>
      <c r="S245" t="s">
        <v>452</v>
      </c>
      <c r="U245" t="s">
        <v>910</v>
      </c>
      <c r="V245" t="s">
        <v>7</v>
      </c>
      <c r="W245" t="s">
        <v>8</v>
      </c>
      <c r="X245" t="s">
        <v>105</v>
      </c>
      <c r="Y245">
        <v>215889</v>
      </c>
      <c r="Z245" t="s">
        <v>110</v>
      </c>
      <c r="AA245" t="s">
        <v>111</v>
      </c>
      <c r="AE245" t="s">
        <v>110</v>
      </c>
      <c r="AJ245">
        <v>1</v>
      </c>
      <c r="AK245" t="e">
        <v>#N/A</v>
      </c>
      <c r="AN245" t="s">
        <v>517</v>
      </c>
    </row>
    <row r="246" spans="1:40" hidden="1" x14ac:dyDescent="0.25">
      <c r="A246" t="s">
        <v>156</v>
      </c>
      <c r="B246" t="s">
        <v>353</v>
      </c>
      <c r="C246" t="s">
        <v>387</v>
      </c>
      <c r="D246">
        <v>16</v>
      </c>
      <c r="E246">
        <v>16337</v>
      </c>
      <c r="F246" t="s">
        <v>413</v>
      </c>
      <c r="H246" t="s">
        <v>451</v>
      </c>
      <c r="I246" t="s">
        <v>511</v>
      </c>
      <c r="J246" t="s">
        <v>511</v>
      </c>
      <c r="K246" t="s">
        <v>815</v>
      </c>
      <c r="L246" t="s">
        <v>505</v>
      </c>
      <c r="M246" t="s">
        <v>607</v>
      </c>
      <c r="N246" t="s">
        <v>816</v>
      </c>
      <c r="O246" t="s">
        <v>817</v>
      </c>
      <c r="P246">
        <v>222</v>
      </c>
      <c r="Q246">
        <v>45393</v>
      </c>
      <c r="R246">
        <v>45419</v>
      </c>
      <c r="S246" t="s">
        <v>452</v>
      </c>
      <c r="U246" t="s">
        <v>910</v>
      </c>
      <c r="V246" t="s">
        <v>7</v>
      </c>
      <c r="W246" t="s">
        <v>8</v>
      </c>
      <c r="X246" t="s">
        <v>146</v>
      </c>
      <c r="Y246">
        <v>203180</v>
      </c>
      <c r="Z246" t="s">
        <v>147</v>
      </c>
      <c r="AA246" t="s">
        <v>220</v>
      </c>
      <c r="AE246" t="s">
        <v>147</v>
      </c>
      <c r="AJ246">
        <v>1</v>
      </c>
      <c r="AK246" t="e">
        <v>#N/A</v>
      </c>
      <c r="AN246" t="s">
        <v>517</v>
      </c>
    </row>
    <row r="247" spans="1:40" hidden="1" x14ac:dyDescent="0.25">
      <c r="A247" t="s">
        <v>156</v>
      </c>
      <c r="B247" t="s">
        <v>353</v>
      </c>
      <c r="C247" t="s">
        <v>387</v>
      </c>
      <c r="D247">
        <v>16</v>
      </c>
      <c r="E247">
        <v>16337</v>
      </c>
      <c r="F247" t="s">
        <v>413</v>
      </c>
      <c r="H247" t="s">
        <v>451</v>
      </c>
      <c r="I247" t="s">
        <v>511</v>
      </c>
      <c r="J247" t="s">
        <v>511</v>
      </c>
      <c r="K247" t="s">
        <v>815</v>
      </c>
      <c r="L247" t="s">
        <v>505</v>
      </c>
      <c r="M247" t="s">
        <v>608</v>
      </c>
      <c r="N247" t="s">
        <v>816</v>
      </c>
      <c r="O247" t="s">
        <v>817</v>
      </c>
      <c r="P247">
        <v>222</v>
      </c>
      <c r="Q247">
        <v>45393</v>
      </c>
      <c r="R247">
        <v>45419</v>
      </c>
      <c r="S247" t="s">
        <v>452</v>
      </c>
      <c r="U247" t="s">
        <v>910</v>
      </c>
      <c r="V247" t="s">
        <v>7</v>
      </c>
      <c r="W247" t="s">
        <v>8</v>
      </c>
      <c r="X247" t="s">
        <v>116</v>
      </c>
      <c r="Y247">
        <v>216341</v>
      </c>
      <c r="Z247" t="s">
        <v>117</v>
      </c>
      <c r="AA247" t="s">
        <v>118</v>
      </c>
      <c r="AE247" t="s">
        <v>117</v>
      </c>
      <c r="AJ247">
        <v>1</v>
      </c>
      <c r="AK247" t="e">
        <v>#N/A</v>
      </c>
      <c r="AN247" t="s">
        <v>517</v>
      </c>
    </row>
    <row r="248" spans="1:40" hidden="1" x14ac:dyDescent="0.25">
      <c r="A248" t="s">
        <v>156</v>
      </c>
      <c r="B248" t="s">
        <v>353</v>
      </c>
      <c r="C248" t="s">
        <v>387</v>
      </c>
      <c r="D248">
        <v>16</v>
      </c>
      <c r="E248">
        <v>16337</v>
      </c>
      <c r="F248" t="s">
        <v>413</v>
      </c>
      <c r="H248" t="s">
        <v>451</v>
      </c>
      <c r="I248" t="s">
        <v>511</v>
      </c>
      <c r="J248" t="s">
        <v>511</v>
      </c>
      <c r="K248" t="s">
        <v>815</v>
      </c>
      <c r="L248" t="s">
        <v>505</v>
      </c>
      <c r="M248" t="s">
        <v>608</v>
      </c>
      <c r="N248" t="s">
        <v>816</v>
      </c>
      <c r="O248" t="s">
        <v>817</v>
      </c>
      <c r="P248">
        <v>222</v>
      </c>
      <c r="Q248">
        <v>45393</v>
      </c>
      <c r="R248">
        <v>45419</v>
      </c>
      <c r="S248" t="s">
        <v>452</v>
      </c>
      <c r="U248" t="s">
        <v>910</v>
      </c>
      <c r="V248" t="s">
        <v>7</v>
      </c>
      <c r="W248" t="s">
        <v>8</v>
      </c>
      <c r="X248" t="s">
        <v>70</v>
      </c>
      <c r="Y248">
        <v>216150</v>
      </c>
      <c r="Z248" t="s">
        <v>91</v>
      </c>
      <c r="AA248" t="s">
        <v>216</v>
      </c>
      <c r="AE248" t="s">
        <v>91</v>
      </c>
      <c r="AJ248">
        <v>10</v>
      </c>
      <c r="AK248" t="e">
        <v>#N/A</v>
      </c>
      <c r="AN248" t="s">
        <v>517</v>
      </c>
    </row>
    <row r="249" spans="1:40" hidden="1" x14ac:dyDescent="0.25">
      <c r="A249" t="s">
        <v>156</v>
      </c>
      <c r="B249" t="s">
        <v>353</v>
      </c>
      <c r="C249" t="s">
        <v>387</v>
      </c>
      <c r="D249">
        <v>16</v>
      </c>
      <c r="E249">
        <v>16337</v>
      </c>
      <c r="F249" t="s">
        <v>413</v>
      </c>
      <c r="H249" t="s">
        <v>451</v>
      </c>
      <c r="I249" t="s">
        <v>511</v>
      </c>
      <c r="J249" t="s">
        <v>511</v>
      </c>
      <c r="K249" t="s">
        <v>815</v>
      </c>
      <c r="L249" t="s">
        <v>505</v>
      </c>
      <c r="M249" t="s">
        <v>608</v>
      </c>
      <c r="N249" t="s">
        <v>816</v>
      </c>
      <c r="O249" t="s">
        <v>817</v>
      </c>
      <c r="P249">
        <v>222</v>
      </c>
      <c r="Q249">
        <v>45393</v>
      </c>
      <c r="R249">
        <v>45419</v>
      </c>
      <c r="S249" t="s">
        <v>452</v>
      </c>
      <c r="U249" t="s">
        <v>910</v>
      </c>
      <c r="V249" t="s">
        <v>7</v>
      </c>
      <c r="W249" t="s">
        <v>8</v>
      </c>
      <c r="X249" t="s">
        <v>70</v>
      </c>
      <c r="Y249">
        <v>216125</v>
      </c>
      <c r="Z249" t="s">
        <v>86</v>
      </c>
      <c r="AA249" t="s">
        <v>87</v>
      </c>
      <c r="AE249" t="s">
        <v>86</v>
      </c>
      <c r="AJ249">
        <v>1</v>
      </c>
      <c r="AK249" t="e">
        <v>#N/A</v>
      </c>
      <c r="AN249" t="s">
        <v>517</v>
      </c>
    </row>
    <row r="250" spans="1:40" hidden="1" x14ac:dyDescent="0.25">
      <c r="A250" t="s">
        <v>156</v>
      </c>
      <c r="B250" t="s">
        <v>353</v>
      </c>
      <c r="C250" t="s">
        <v>387</v>
      </c>
      <c r="D250">
        <v>16</v>
      </c>
      <c r="E250">
        <v>16337</v>
      </c>
      <c r="F250" t="s">
        <v>413</v>
      </c>
      <c r="H250" t="s">
        <v>451</v>
      </c>
      <c r="I250" t="s">
        <v>511</v>
      </c>
      <c r="J250" t="s">
        <v>511</v>
      </c>
      <c r="K250" t="s">
        <v>815</v>
      </c>
      <c r="L250" t="s">
        <v>505</v>
      </c>
      <c r="M250" t="s">
        <v>608</v>
      </c>
      <c r="N250" t="s">
        <v>816</v>
      </c>
      <c r="O250" t="s">
        <v>817</v>
      </c>
      <c r="P250">
        <v>222</v>
      </c>
      <c r="Q250">
        <v>45393</v>
      </c>
      <c r="R250">
        <v>45419</v>
      </c>
      <c r="S250" t="s">
        <v>452</v>
      </c>
      <c r="U250" t="s">
        <v>910</v>
      </c>
      <c r="V250" t="s">
        <v>7</v>
      </c>
      <c r="W250" t="s">
        <v>8</v>
      </c>
      <c r="X250" t="s">
        <v>146</v>
      </c>
      <c r="Y250">
        <v>203170</v>
      </c>
      <c r="Z250" t="s">
        <v>149</v>
      </c>
      <c r="AA250" t="s">
        <v>150</v>
      </c>
      <c r="AE250" t="s">
        <v>149</v>
      </c>
      <c r="AJ250">
        <v>1</v>
      </c>
      <c r="AK250" t="e">
        <v>#N/A</v>
      </c>
      <c r="AN250" t="s">
        <v>517</v>
      </c>
    </row>
    <row r="251" spans="1:40" hidden="1" x14ac:dyDescent="0.25">
      <c r="A251" t="s">
        <v>156</v>
      </c>
      <c r="B251" t="s">
        <v>330</v>
      </c>
      <c r="C251" t="s">
        <v>372</v>
      </c>
      <c r="D251">
        <v>24</v>
      </c>
      <c r="E251">
        <v>24073</v>
      </c>
      <c r="F251" t="s">
        <v>153</v>
      </c>
      <c r="H251" t="s">
        <v>451</v>
      </c>
      <c r="I251" t="s">
        <v>511</v>
      </c>
      <c r="J251" t="s">
        <v>511</v>
      </c>
      <c r="K251" t="s">
        <v>752</v>
      </c>
      <c r="L251" t="s">
        <v>503</v>
      </c>
      <c r="M251" t="s">
        <v>609</v>
      </c>
      <c r="N251" t="s">
        <v>753</v>
      </c>
      <c r="O251" t="s">
        <v>754</v>
      </c>
      <c r="P251">
        <v>202</v>
      </c>
      <c r="Q251">
        <v>45392</v>
      </c>
      <c r="R251">
        <v>45418</v>
      </c>
      <c r="S251" t="s">
        <v>452</v>
      </c>
      <c r="U251" t="s">
        <v>910</v>
      </c>
      <c r="V251" t="s">
        <v>7</v>
      </c>
      <c r="W251" t="s">
        <v>8</v>
      </c>
      <c r="X251" t="s">
        <v>100</v>
      </c>
      <c r="Y251">
        <v>216396</v>
      </c>
      <c r="Z251" t="s">
        <v>103</v>
      </c>
      <c r="AA251" t="s">
        <v>104</v>
      </c>
      <c r="AE251" t="s">
        <v>103</v>
      </c>
      <c r="AJ251">
        <v>1</v>
      </c>
      <c r="AK251" t="e">
        <v>#N/A</v>
      </c>
      <c r="AN251" t="s">
        <v>517</v>
      </c>
    </row>
    <row r="252" spans="1:40" hidden="1" x14ac:dyDescent="0.25">
      <c r="A252" t="s">
        <v>156</v>
      </c>
      <c r="B252" t="s">
        <v>330</v>
      </c>
      <c r="C252" t="s">
        <v>372</v>
      </c>
      <c r="D252">
        <v>24</v>
      </c>
      <c r="E252">
        <v>24073</v>
      </c>
      <c r="F252" t="s">
        <v>153</v>
      </c>
      <c r="H252" t="s">
        <v>451</v>
      </c>
      <c r="I252" t="s">
        <v>511</v>
      </c>
      <c r="J252" t="s">
        <v>511</v>
      </c>
      <c r="K252" t="s">
        <v>752</v>
      </c>
      <c r="L252" t="s">
        <v>503</v>
      </c>
      <c r="M252" t="s">
        <v>609</v>
      </c>
      <c r="N252" t="s">
        <v>753</v>
      </c>
      <c r="O252" t="s">
        <v>754</v>
      </c>
      <c r="P252">
        <v>202</v>
      </c>
      <c r="Q252">
        <v>45392</v>
      </c>
      <c r="R252">
        <v>45418</v>
      </c>
      <c r="S252" t="s">
        <v>452</v>
      </c>
      <c r="U252" t="s">
        <v>910</v>
      </c>
      <c r="V252" t="s">
        <v>7</v>
      </c>
      <c r="W252" t="s">
        <v>8</v>
      </c>
      <c r="X252" t="s">
        <v>70</v>
      </c>
      <c r="Y252">
        <v>216150</v>
      </c>
      <c r="Z252" t="s">
        <v>91</v>
      </c>
      <c r="AA252" t="s">
        <v>216</v>
      </c>
      <c r="AE252" t="s">
        <v>91</v>
      </c>
      <c r="AJ252">
        <v>1</v>
      </c>
      <c r="AK252" t="e">
        <v>#N/A</v>
      </c>
      <c r="AN252" t="s">
        <v>517</v>
      </c>
    </row>
    <row r="253" spans="1:40" hidden="1" x14ac:dyDescent="0.25">
      <c r="A253" t="s">
        <v>156</v>
      </c>
      <c r="B253" t="s">
        <v>330</v>
      </c>
      <c r="C253" t="s">
        <v>372</v>
      </c>
      <c r="D253">
        <v>24</v>
      </c>
      <c r="E253">
        <v>24073</v>
      </c>
      <c r="F253" t="s">
        <v>153</v>
      </c>
      <c r="H253" t="s">
        <v>451</v>
      </c>
      <c r="I253" t="s">
        <v>511</v>
      </c>
      <c r="J253" t="s">
        <v>511</v>
      </c>
      <c r="K253" t="s">
        <v>752</v>
      </c>
      <c r="L253" t="s">
        <v>503</v>
      </c>
      <c r="M253" t="s">
        <v>609</v>
      </c>
      <c r="N253" t="s">
        <v>753</v>
      </c>
      <c r="O253" t="s">
        <v>754</v>
      </c>
      <c r="P253">
        <v>202</v>
      </c>
      <c r="Q253">
        <v>45392</v>
      </c>
      <c r="R253">
        <v>45418</v>
      </c>
      <c r="S253" t="s">
        <v>452</v>
      </c>
      <c r="U253" t="s">
        <v>910</v>
      </c>
      <c r="V253" t="s">
        <v>7</v>
      </c>
      <c r="W253" t="s">
        <v>8</v>
      </c>
      <c r="X253" t="s">
        <v>28</v>
      </c>
      <c r="Y253">
        <v>203007</v>
      </c>
      <c r="Z253" t="s">
        <v>29</v>
      </c>
      <c r="AA253" t="s">
        <v>30</v>
      </c>
      <c r="AE253" t="s">
        <v>29</v>
      </c>
      <c r="AJ253">
        <v>2</v>
      </c>
      <c r="AK253" t="e">
        <v>#N/A</v>
      </c>
      <c r="AN253" t="s">
        <v>517</v>
      </c>
    </row>
    <row r="254" spans="1:40" hidden="1" x14ac:dyDescent="0.25">
      <c r="A254" t="s">
        <v>156</v>
      </c>
      <c r="B254" t="s">
        <v>330</v>
      </c>
      <c r="C254" t="s">
        <v>372</v>
      </c>
      <c r="D254">
        <v>24</v>
      </c>
      <c r="E254">
        <v>24073</v>
      </c>
      <c r="F254" t="s">
        <v>153</v>
      </c>
      <c r="H254" t="s">
        <v>451</v>
      </c>
      <c r="I254" t="s">
        <v>511</v>
      </c>
      <c r="J254" t="s">
        <v>511</v>
      </c>
      <c r="K254" t="s">
        <v>752</v>
      </c>
      <c r="L254" t="s">
        <v>503</v>
      </c>
      <c r="M254" t="s">
        <v>609</v>
      </c>
      <c r="N254" t="s">
        <v>753</v>
      </c>
      <c r="O254" t="s">
        <v>754</v>
      </c>
      <c r="P254">
        <v>202</v>
      </c>
      <c r="Q254">
        <v>45392</v>
      </c>
      <c r="R254">
        <v>45418</v>
      </c>
      <c r="S254" t="s">
        <v>452</v>
      </c>
      <c r="U254" t="s">
        <v>910</v>
      </c>
      <c r="V254" t="s">
        <v>7</v>
      </c>
      <c r="W254" t="s">
        <v>8</v>
      </c>
      <c r="X254" t="s">
        <v>28</v>
      </c>
      <c r="Y254">
        <v>216206</v>
      </c>
      <c r="Z254" t="s">
        <v>43</v>
      </c>
      <c r="AA254" t="s">
        <v>44</v>
      </c>
      <c r="AE254" t="s">
        <v>43</v>
      </c>
      <c r="AJ254">
        <v>1</v>
      </c>
      <c r="AK254" t="e">
        <v>#N/A</v>
      </c>
      <c r="AN254" t="s">
        <v>517</v>
      </c>
    </row>
    <row r="255" spans="1:40" hidden="1" x14ac:dyDescent="0.25">
      <c r="A255" t="s">
        <v>156</v>
      </c>
      <c r="B255" t="s">
        <v>330</v>
      </c>
      <c r="C255" t="s">
        <v>372</v>
      </c>
      <c r="D255">
        <v>24</v>
      </c>
      <c r="E255">
        <v>24073</v>
      </c>
      <c r="F255" t="s">
        <v>153</v>
      </c>
      <c r="H255" t="s">
        <v>451</v>
      </c>
      <c r="I255" t="s">
        <v>511</v>
      </c>
      <c r="J255" t="s">
        <v>511</v>
      </c>
      <c r="K255" t="s">
        <v>752</v>
      </c>
      <c r="L255" t="s">
        <v>503</v>
      </c>
      <c r="M255" t="s">
        <v>609</v>
      </c>
      <c r="N255" t="s">
        <v>753</v>
      </c>
      <c r="O255" t="s">
        <v>754</v>
      </c>
      <c r="P255">
        <v>202</v>
      </c>
      <c r="Q255">
        <v>45392</v>
      </c>
      <c r="R255">
        <v>45418</v>
      </c>
      <c r="S255" t="s">
        <v>452</v>
      </c>
      <c r="U255" t="s">
        <v>910</v>
      </c>
      <c r="V255" t="s">
        <v>7</v>
      </c>
      <c r="W255" t="s">
        <v>8</v>
      </c>
      <c r="X255" t="s">
        <v>48</v>
      </c>
      <c r="Y255">
        <v>215802</v>
      </c>
      <c r="Z255" t="s">
        <v>51</v>
      </c>
      <c r="AA255" t="s">
        <v>52</v>
      </c>
      <c r="AE255" t="s">
        <v>51</v>
      </c>
      <c r="AJ255">
        <v>2</v>
      </c>
      <c r="AK255" t="e">
        <v>#N/A</v>
      </c>
      <c r="AN255" t="s">
        <v>517</v>
      </c>
    </row>
    <row r="256" spans="1:40" hidden="1" x14ac:dyDescent="0.25">
      <c r="A256" t="s">
        <v>156</v>
      </c>
      <c r="B256" t="s">
        <v>330</v>
      </c>
      <c r="C256" t="s">
        <v>372</v>
      </c>
      <c r="D256">
        <v>24</v>
      </c>
      <c r="E256">
        <v>24073</v>
      </c>
      <c r="F256" t="s">
        <v>153</v>
      </c>
      <c r="H256" t="s">
        <v>451</v>
      </c>
      <c r="I256" t="s">
        <v>511</v>
      </c>
      <c r="J256" t="s">
        <v>511</v>
      </c>
      <c r="K256" t="s">
        <v>752</v>
      </c>
      <c r="L256" t="s">
        <v>503</v>
      </c>
      <c r="M256" t="s">
        <v>611</v>
      </c>
      <c r="N256" t="s">
        <v>753</v>
      </c>
      <c r="O256" t="s">
        <v>754</v>
      </c>
      <c r="P256">
        <v>202</v>
      </c>
      <c r="Q256">
        <v>45392</v>
      </c>
      <c r="R256">
        <v>45418</v>
      </c>
      <c r="S256" t="s">
        <v>452</v>
      </c>
      <c r="U256" t="s">
        <v>910</v>
      </c>
      <c r="V256" t="s">
        <v>7</v>
      </c>
      <c r="W256" t="s">
        <v>8</v>
      </c>
      <c r="X256" t="s">
        <v>48</v>
      </c>
      <c r="Y256">
        <v>215802</v>
      </c>
      <c r="Z256" t="s">
        <v>51</v>
      </c>
      <c r="AA256" t="s">
        <v>52</v>
      </c>
      <c r="AE256" t="s">
        <v>51</v>
      </c>
      <c r="AJ256">
        <v>3</v>
      </c>
      <c r="AK256" t="e">
        <v>#N/A</v>
      </c>
      <c r="AN256" t="s">
        <v>517</v>
      </c>
    </row>
    <row r="257" spans="1:40" hidden="1" x14ac:dyDescent="0.25">
      <c r="A257" t="s">
        <v>156</v>
      </c>
      <c r="B257" t="s">
        <v>330</v>
      </c>
      <c r="C257" t="s">
        <v>372</v>
      </c>
      <c r="D257">
        <v>24</v>
      </c>
      <c r="E257">
        <v>24073</v>
      </c>
      <c r="F257" t="s">
        <v>153</v>
      </c>
      <c r="H257" t="s">
        <v>451</v>
      </c>
      <c r="I257" t="s">
        <v>511</v>
      </c>
      <c r="J257" t="s">
        <v>511</v>
      </c>
      <c r="K257" t="s">
        <v>752</v>
      </c>
      <c r="L257" t="s">
        <v>503</v>
      </c>
      <c r="M257" t="s">
        <v>611</v>
      </c>
      <c r="N257" t="s">
        <v>753</v>
      </c>
      <c r="O257" t="s">
        <v>754</v>
      </c>
      <c r="P257">
        <v>202</v>
      </c>
      <c r="Q257">
        <v>45392</v>
      </c>
      <c r="R257">
        <v>45418</v>
      </c>
      <c r="S257" t="s">
        <v>452</v>
      </c>
      <c r="U257" t="s">
        <v>910</v>
      </c>
      <c r="V257" t="s">
        <v>7</v>
      </c>
      <c r="W257" t="s">
        <v>8</v>
      </c>
      <c r="X257" t="s">
        <v>48</v>
      </c>
      <c r="Y257">
        <v>215867</v>
      </c>
      <c r="Z257" t="s">
        <v>65</v>
      </c>
      <c r="AA257" t="s">
        <v>213</v>
      </c>
      <c r="AE257" t="s">
        <v>65</v>
      </c>
      <c r="AJ257">
        <v>1</v>
      </c>
      <c r="AK257" t="e">
        <v>#N/A</v>
      </c>
      <c r="AN257" t="s">
        <v>517</v>
      </c>
    </row>
    <row r="258" spans="1:40" hidden="1" x14ac:dyDescent="0.25">
      <c r="A258" t="s">
        <v>156</v>
      </c>
      <c r="B258" t="s">
        <v>330</v>
      </c>
      <c r="C258" t="s">
        <v>372</v>
      </c>
      <c r="D258">
        <v>24</v>
      </c>
      <c r="E258">
        <v>24073</v>
      </c>
      <c r="F258" t="s">
        <v>153</v>
      </c>
      <c r="H258" t="s">
        <v>451</v>
      </c>
      <c r="I258" t="s">
        <v>511</v>
      </c>
      <c r="J258" t="s">
        <v>511</v>
      </c>
      <c r="K258" t="s">
        <v>752</v>
      </c>
      <c r="L258" t="s">
        <v>503</v>
      </c>
      <c r="M258" t="s">
        <v>611</v>
      </c>
      <c r="N258" t="s">
        <v>753</v>
      </c>
      <c r="O258" t="s">
        <v>754</v>
      </c>
      <c r="P258">
        <v>202</v>
      </c>
      <c r="Q258">
        <v>45392</v>
      </c>
      <c r="R258">
        <v>45418</v>
      </c>
      <c r="S258" t="s">
        <v>452</v>
      </c>
      <c r="U258" t="s">
        <v>910</v>
      </c>
      <c r="V258" t="s">
        <v>7</v>
      </c>
      <c r="W258" t="s">
        <v>8</v>
      </c>
      <c r="X258" t="s">
        <v>105</v>
      </c>
      <c r="Y258">
        <v>215889</v>
      </c>
      <c r="Z258" t="s">
        <v>110</v>
      </c>
      <c r="AA258" t="s">
        <v>111</v>
      </c>
      <c r="AE258" t="s">
        <v>110</v>
      </c>
      <c r="AJ258">
        <v>2</v>
      </c>
      <c r="AK258" t="e">
        <v>#N/A</v>
      </c>
      <c r="AN258" t="s">
        <v>517</v>
      </c>
    </row>
    <row r="259" spans="1:40" hidden="1" x14ac:dyDescent="0.25">
      <c r="A259" t="s">
        <v>156</v>
      </c>
      <c r="B259" t="s">
        <v>330</v>
      </c>
      <c r="C259" t="s">
        <v>372</v>
      </c>
      <c r="D259">
        <v>24</v>
      </c>
      <c r="E259">
        <v>24073</v>
      </c>
      <c r="F259" t="s">
        <v>153</v>
      </c>
      <c r="H259" t="s">
        <v>451</v>
      </c>
      <c r="I259" t="s">
        <v>511</v>
      </c>
      <c r="J259" t="s">
        <v>511</v>
      </c>
      <c r="K259" t="s">
        <v>752</v>
      </c>
      <c r="L259" t="s">
        <v>503</v>
      </c>
      <c r="M259" t="s">
        <v>611</v>
      </c>
      <c r="N259" t="s">
        <v>753</v>
      </c>
      <c r="O259" t="s">
        <v>754</v>
      </c>
      <c r="P259">
        <v>202</v>
      </c>
      <c r="Q259">
        <v>45392</v>
      </c>
      <c r="R259">
        <v>45418</v>
      </c>
      <c r="S259" t="s">
        <v>452</v>
      </c>
      <c r="U259" t="s">
        <v>910</v>
      </c>
      <c r="V259" t="s">
        <v>7</v>
      </c>
      <c r="W259" t="s">
        <v>8</v>
      </c>
      <c r="X259" t="s">
        <v>48</v>
      </c>
      <c r="Y259">
        <v>215856</v>
      </c>
      <c r="Z259" t="s">
        <v>59</v>
      </c>
      <c r="AA259" t="s">
        <v>60</v>
      </c>
      <c r="AE259" t="s">
        <v>59</v>
      </c>
      <c r="AJ259">
        <v>3</v>
      </c>
      <c r="AK259" t="e">
        <v>#N/A</v>
      </c>
      <c r="AN259" t="s">
        <v>517</v>
      </c>
    </row>
    <row r="260" spans="1:40" hidden="1" x14ac:dyDescent="0.25">
      <c r="A260" t="s">
        <v>156</v>
      </c>
      <c r="B260" t="s">
        <v>330</v>
      </c>
      <c r="C260" t="s">
        <v>372</v>
      </c>
      <c r="D260">
        <v>24</v>
      </c>
      <c r="E260">
        <v>24073</v>
      </c>
      <c r="F260" t="s">
        <v>153</v>
      </c>
      <c r="H260" t="s">
        <v>451</v>
      </c>
      <c r="I260" t="s">
        <v>511</v>
      </c>
      <c r="J260" t="s">
        <v>511</v>
      </c>
      <c r="K260" t="s">
        <v>752</v>
      </c>
      <c r="L260" t="s">
        <v>503</v>
      </c>
      <c r="M260" t="s">
        <v>611</v>
      </c>
      <c r="N260" t="s">
        <v>753</v>
      </c>
      <c r="O260" t="s">
        <v>754</v>
      </c>
      <c r="P260">
        <v>202</v>
      </c>
      <c r="Q260">
        <v>45392</v>
      </c>
      <c r="R260">
        <v>45418</v>
      </c>
      <c r="S260" t="s">
        <v>452</v>
      </c>
      <c r="U260" t="s">
        <v>910</v>
      </c>
      <c r="V260" t="s">
        <v>7</v>
      </c>
      <c r="W260" t="s">
        <v>8</v>
      </c>
      <c r="X260" t="s">
        <v>70</v>
      </c>
      <c r="Y260">
        <v>216150</v>
      </c>
      <c r="Z260" t="s">
        <v>91</v>
      </c>
      <c r="AA260" t="s">
        <v>216</v>
      </c>
      <c r="AE260" t="s">
        <v>91</v>
      </c>
      <c r="AJ260">
        <v>6</v>
      </c>
      <c r="AK260" t="e">
        <v>#N/A</v>
      </c>
      <c r="AN260" t="s">
        <v>517</v>
      </c>
    </row>
    <row r="261" spans="1:40" hidden="1" x14ac:dyDescent="0.25">
      <c r="A261" t="s">
        <v>156</v>
      </c>
      <c r="B261" t="s">
        <v>330</v>
      </c>
      <c r="C261" t="s">
        <v>372</v>
      </c>
      <c r="D261">
        <v>24</v>
      </c>
      <c r="E261">
        <v>24073</v>
      </c>
      <c r="F261" t="s">
        <v>153</v>
      </c>
      <c r="H261" t="s">
        <v>451</v>
      </c>
      <c r="I261" t="s">
        <v>511</v>
      </c>
      <c r="J261" t="s">
        <v>511</v>
      </c>
      <c r="K261" t="s">
        <v>752</v>
      </c>
      <c r="L261" t="s">
        <v>503</v>
      </c>
      <c r="M261" t="s">
        <v>611</v>
      </c>
      <c r="N261" t="s">
        <v>753</v>
      </c>
      <c r="O261" t="s">
        <v>754</v>
      </c>
      <c r="P261">
        <v>202</v>
      </c>
      <c r="Q261">
        <v>45392</v>
      </c>
      <c r="R261">
        <v>45418</v>
      </c>
      <c r="S261" t="s">
        <v>452</v>
      </c>
      <c r="U261" t="s">
        <v>910</v>
      </c>
      <c r="V261" t="s">
        <v>7</v>
      </c>
      <c r="W261" t="s">
        <v>8</v>
      </c>
      <c r="X261" t="s">
        <v>28</v>
      </c>
      <c r="Y261">
        <v>216271</v>
      </c>
      <c r="Z261" t="s">
        <v>39</v>
      </c>
      <c r="AA261" t="s">
        <v>40</v>
      </c>
      <c r="AE261" t="s">
        <v>39</v>
      </c>
      <c r="AJ261">
        <v>4</v>
      </c>
      <c r="AK261" t="e">
        <v>#N/A</v>
      </c>
      <c r="AN261" t="s">
        <v>517</v>
      </c>
    </row>
    <row r="262" spans="1:40" hidden="1" x14ac:dyDescent="0.25">
      <c r="A262" t="s">
        <v>156</v>
      </c>
      <c r="B262" t="s">
        <v>330</v>
      </c>
      <c r="C262" t="s">
        <v>372</v>
      </c>
      <c r="D262">
        <v>24</v>
      </c>
      <c r="E262">
        <v>24073</v>
      </c>
      <c r="F262" t="s">
        <v>153</v>
      </c>
      <c r="H262" t="s">
        <v>451</v>
      </c>
      <c r="I262" t="s">
        <v>511</v>
      </c>
      <c r="J262" t="s">
        <v>511</v>
      </c>
      <c r="K262" t="s">
        <v>752</v>
      </c>
      <c r="L262" t="s">
        <v>503</v>
      </c>
      <c r="M262" t="s">
        <v>611</v>
      </c>
      <c r="N262" t="s">
        <v>753</v>
      </c>
      <c r="O262" t="s">
        <v>754</v>
      </c>
      <c r="P262">
        <v>202</v>
      </c>
      <c r="Q262">
        <v>45392</v>
      </c>
      <c r="R262">
        <v>45418</v>
      </c>
      <c r="S262" t="s">
        <v>452</v>
      </c>
      <c r="U262" t="s">
        <v>910</v>
      </c>
      <c r="V262" t="s">
        <v>7</v>
      </c>
      <c r="W262" t="s">
        <v>8</v>
      </c>
      <c r="X262" t="s">
        <v>116</v>
      </c>
      <c r="Y262">
        <v>216341</v>
      </c>
      <c r="Z262" t="s">
        <v>117</v>
      </c>
      <c r="AA262" t="s">
        <v>118</v>
      </c>
      <c r="AE262" t="s">
        <v>117</v>
      </c>
      <c r="AJ262">
        <v>2</v>
      </c>
      <c r="AK262" t="e">
        <v>#N/A</v>
      </c>
      <c r="AN262" t="s">
        <v>517</v>
      </c>
    </row>
    <row r="263" spans="1:40" hidden="1" x14ac:dyDescent="0.25">
      <c r="A263" t="s">
        <v>156</v>
      </c>
      <c r="B263" t="s">
        <v>330</v>
      </c>
      <c r="C263" t="s">
        <v>372</v>
      </c>
      <c r="D263">
        <v>24</v>
      </c>
      <c r="E263">
        <v>24073</v>
      </c>
      <c r="F263" t="s">
        <v>153</v>
      </c>
      <c r="H263" t="s">
        <v>451</v>
      </c>
      <c r="I263" t="s">
        <v>511</v>
      </c>
      <c r="J263" t="s">
        <v>511</v>
      </c>
      <c r="K263" t="s">
        <v>752</v>
      </c>
      <c r="L263" t="s">
        <v>503</v>
      </c>
      <c r="M263" t="s">
        <v>611</v>
      </c>
      <c r="N263" t="s">
        <v>753</v>
      </c>
      <c r="O263" t="s">
        <v>754</v>
      </c>
      <c r="P263">
        <v>202</v>
      </c>
      <c r="Q263">
        <v>45392</v>
      </c>
      <c r="R263">
        <v>45418</v>
      </c>
      <c r="S263" t="s">
        <v>452</v>
      </c>
      <c r="U263" t="s">
        <v>910</v>
      </c>
      <c r="V263" t="s">
        <v>7</v>
      </c>
      <c r="W263" t="s">
        <v>8</v>
      </c>
      <c r="X263" t="s">
        <v>70</v>
      </c>
      <c r="Y263">
        <v>216125</v>
      </c>
      <c r="Z263" t="s">
        <v>86</v>
      </c>
      <c r="AA263" t="s">
        <v>87</v>
      </c>
      <c r="AE263" t="s">
        <v>86</v>
      </c>
      <c r="AJ263">
        <v>1</v>
      </c>
      <c r="AK263" t="e">
        <v>#N/A</v>
      </c>
      <c r="AN263" t="s">
        <v>517</v>
      </c>
    </row>
    <row r="264" spans="1:40" hidden="1" x14ac:dyDescent="0.25">
      <c r="A264" t="s">
        <v>156</v>
      </c>
      <c r="B264" t="s">
        <v>330</v>
      </c>
      <c r="C264" t="s">
        <v>372</v>
      </c>
      <c r="D264">
        <v>24</v>
      </c>
      <c r="E264">
        <v>24073</v>
      </c>
      <c r="F264" t="s">
        <v>153</v>
      </c>
      <c r="H264" t="s">
        <v>451</v>
      </c>
      <c r="I264" t="s">
        <v>511</v>
      </c>
      <c r="J264" t="s">
        <v>511</v>
      </c>
      <c r="K264" t="s">
        <v>752</v>
      </c>
      <c r="L264" t="s">
        <v>503</v>
      </c>
      <c r="M264" t="s">
        <v>610</v>
      </c>
      <c r="N264" t="s">
        <v>753</v>
      </c>
      <c r="O264" t="s">
        <v>754</v>
      </c>
      <c r="P264">
        <v>202</v>
      </c>
      <c r="Q264">
        <v>45392</v>
      </c>
      <c r="R264">
        <v>45418</v>
      </c>
      <c r="S264" t="s">
        <v>452</v>
      </c>
      <c r="U264" t="s">
        <v>910</v>
      </c>
      <c r="V264" t="s">
        <v>7</v>
      </c>
      <c r="W264" t="s">
        <v>8</v>
      </c>
      <c r="X264" t="s">
        <v>100</v>
      </c>
      <c r="Y264">
        <v>216396</v>
      </c>
      <c r="Z264" t="s">
        <v>103</v>
      </c>
      <c r="AA264" t="s">
        <v>104</v>
      </c>
      <c r="AE264" t="s">
        <v>103</v>
      </c>
      <c r="AJ264">
        <v>1</v>
      </c>
      <c r="AK264" t="e">
        <v>#N/A</v>
      </c>
      <c r="AN264" t="s">
        <v>517</v>
      </c>
    </row>
    <row r="265" spans="1:40" hidden="1" x14ac:dyDescent="0.25">
      <c r="A265" t="s">
        <v>156</v>
      </c>
      <c r="B265" t="s">
        <v>330</v>
      </c>
      <c r="C265" t="s">
        <v>372</v>
      </c>
      <c r="D265">
        <v>24</v>
      </c>
      <c r="E265">
        <v>24073</v>
      </c>
      <c r="F265" t="s">
        <v>153</v>
      </c>
      <c r="H265" t="s">
        <v>451</v>
      </c>
      <c r="I265" t="s">
        <v>511</v>
      </c>
      <c r="J265" t="s">
        <v>511</v>
      </c>
      <c r="K265" t="s">
        <v>752</v>
      </c>
      <c r="L265" t="s">
        <v>503</v>
      </c>
      <c r="M265" t="s">
        <v>610</v>
      </c>
      <c r="N265" t="s">
        <v>753</v>
      </c>
      <c r="O265" t="s">
        <v>754</v>
      </c>
      <c r="P265">
        <v>202</v>
      </c>
      <c r="Q265">
        <v>45392</v>
      </c>
      <c r="R265">
        <v>45418</v>
      </c>
      <c r="S265" t="s">
        <v>452</v>
      </c>
      <c r="U265" t="s">
        <v>910</v>
      </c>
      <c r="V265" t="s">
        <v>7</v>
      </c>
      <c r="W265" t="s">
        <v>8</v>
      </c>
      <c r="X265" t="s">
        <v>9</v>
      </c>
      <c r="Y265">
        <v>216346</v>
      </c>
      <c r="Z265" t="s">
        <v>11</v>
      </c>
      <c r="AA265" t="s">
        <v>12</v>
      </c>
      <c r="AE265" t="s">
        <v>11</v>
      </c>
      <c r="AJ265">
        <v>1</v>
      </c>
      <c r="AK265" t="e">
        <v>#N/A</v>
      </c>
      <c r="AN265" t="s">
        <v>517</v>
      </c>
    </row>
    <row r="266" spans="1:40" hidden="1" x14ac:dyDescent="0.25">
      <c r="A266" t="s">
        <v>156</v>
      </c>
      <c r="B266" t="s">
        <v>330</v>
      </c>
      <c r="C266" t="s">
        <v>372</v>
      </c>
      <c r="D266">
        <v>24</v>
      </c>
      <c r="E266">
        <v>24073</v>
      </c>
      <c r="F266" t="s">
        <v>153</v>
      </c>
      <c r="H266" t="s">
        <v>451</v>
      </c>
      <c r="I266" t="s">
        <v>511</v>
      </c>
      <c r="J266" t="s">
        <v>511</v>
      </c>
      <c r="K266" t="s">
        <v>752</v>
      </c>
      <c r="L266" t="s">
        <v>503</v>
      </c>
      <c r="M266" t="s">
        <v>610</v>
      </c>
      <c r="N266" t="s">
        <v>753</v>
      </c>
      <c r="O266" t="s">
        <v>754</v>
      </c>
      <c r="P266">
        <v>202</v>
      </c>
      <c r="Q266">
        <v>45392</v>
      </c>
      <c r="R266">
        <v>45418</v>
      </c>
      <c r="S266" t="s">
        <v>452</v>
      </c>
      <c r="U266" t="s">
        <v>910</v>
      </c>
      <c r="V266" t="s">
        <v>7</v>
      </c>
      <c r="W266" t="s">
        <v>8</v>
      </c>
      <c r="X266" t="s">
        <v>48</v>
      </c>
      <c r="Y266">
        <v>215802</v>
      </c>
      <c r="Z266" t="s">
        <v>51</v>
      </c>
      <c r="AA266" t="s">
        <v>52</v>
      </c>
      <c r="AE266" t="s">
        <v>51</v>
      </c>
      <c r="AJ266">
        <v>5</v>
      </c>
      <c r="AK266" t="e">
        <v>#N/A</v>
      </c>
      <c r="AN266" t="s">
        <v>517</v>
      </c>
    </row>
    <row r="267" spans="1:40" hidden="1" x14ac:dyDescent="0.25">
      <c r="A267" t="s">
        <v>156</v>
      </c>
      <c r="B267" t="s">
        <v>330</v>
      </c>
      <c r="C267" t="s">
        <v>372</v>
      </c>
      <c r="D267">
        <v>24</v>
      </c>
      <c r="E267">
        <v>24073</v>
      </c>
      <c r="F267" t="s">
        <v>153</v>
      </c>
      <c r="H267" t="s">
        <v>451</v>
      </c>
      <c r="I267" t="s">
        <v>511</v>
      </c>
      <c r="J267" t="s">
        <v>511</v>
      </c>
      <c r="K267" t="s">
        <v>752</v>
      </c>
      <c r="L267" t="s">
        <v>503</v>
      </c>
      <c r="M267" t="s">
        <v>610</v>
      </c>
      <c r="N267" t="s">
        <v>753</v>
      </c>
      <c r="O267" t="s">
        <v>754</v>
      </c>
      <c r="P267">
        <v>202</v>
      </c>
      <c r="Q267">
        <v>45392</v>
      </c>
      <c r="R267">
        <v>45418</v>
      </c>
      <c r="S267" t="s">
        <v>452</v>
      </c>
      <c r="U267" t="s">
        <v>910</v>
      </c>
      <c r="V267" t="s">
        <v>7</v>
      </c>
      <c r="W267" t="s">
        <v>8</v>
      </c>
      <c r="X267" t="s">
        <v>70</v>
      </c>
      <c r="Y267">
        <v>216150</v>
      </c>
      <c r="Z267" t="s">
        <v>91</v>
      </c>
      <c r="AA267" t="s">
        <v>216</v>
      </c>
      <c r="AE267" t="s">
        <v>91</v>
      </c>
      <c r="AJ267">
        <v>1</v>
      </c>
      <c r="AK267" t="e">
        <v>#N/A</v>
      </c>
      <c r="AN267" t="s">
        <v>517</v>
      </c>
    </row>
    <row r="268" spans="1:40" hidden="1" x14ac:dyDescent="0.25">
      <c r="A268" t="s">
        <v>156</v>
      </c>
      <c r="B268" t="s">
        <v>330</v>
      </c>
      <c r="C268" t="s">
        <v>372</v>
      </c>
      <c r="D268">
        <v>24</v>
      </c>
      <c r="E268">
        <v>24073</v>
      </c>
      <c r="F268" t="s">
        <v>153</v>
      </c>
      <c r="H268" t="s">
        <v>451</v>
      </c>
      <c r="I268" t="s">
        <v>511</v>
      </c>
      <c r="J268" t="s">
        <v>511</v>
      </c>
      <c r="K268" t="s">
        <v>752</v>
      </c>
      <c r="L268" t="s">
        <v>503</v>
      </c>
      <c r="M268" t="s">
        <v>610</v>
      </c>
      <c r="N268" t="s">
        <v>753</v>
      </c>
      <c r="O268" t="s">
        <v>754</v>
      </c>
      <c r="P268">
        <v>202</v>
      </c>
      <c r="Q268">
        <v>45392</v>
      </c>
      <c r="R268">
        <v>45418</v>
      </c>
      <c r="S268" t="s">
        <v>452</v>
      </c>
      <c r="U268" t="s">
        <v>910</v>
      </c>
      <c r="V268" t="s">
        <v>7</v>
      </c>
      <c r="W268" t="s">
        <v>8</v>
      </c>
      <c r="X268" t="s">
        <v>105</v>
      </c>
      <c r="Y268">
        <v>215889</v>
      </c>
      <c r="Z268" t="s">
        <v>110</v>
      </c>
      <c r="AA268" t="s">
        <v>111</v>
      </c>
      <c r="AE268" t="s">
        <v>110</v>
      </c>
      <c r="AJ268">
        <v>6</v>
      </c>
      <c r="AK268" t="e">
        <v>#N/A</v>
      </c>
      <c r="AN268" t="s">
        <v>517</v>
      </c>
    </row>
    <row r="269" spans="1:40" hidden="1" x14ac:dyDescent="0.25">
      <c r="A269" t="s">
        <v>156</v>
      </c>
      <c r="B269" t="s">
        <v>330</v>
      </c>
      <c r="C269" t="s">
        <v>372</v>
      </c>
      <c r="D269">
        <v>24</v>
      </c>
      <c r="E269">
        <v>24073</v>
      </c>
      <c r="F269" t="s">
        <v>153</v>
      </c>
      <c r="H269" t="s">
        <v>451</v>
      </c>
      <c r="I269" t="s">
        <v>511</v>
      </c>
      <c r="J269" t="s">
        <v>511</v>
      </c>
      <c r="K269" t="s">
        <v>752</v>
      </c>
      <c r="L269" t="s">
        <v>503</v>
      </c>
      <c r="M269" t="s">
        <v>610</v>
      </c>
      <c r="N269" t="s">
        <v>753</v>
      </c>
      <c r="O269" t="s">
        <v>754</v>
      </c>
      <c r="P269">
        <v>202</v>
      </c>
      <c r="Q269">
        <v>45392</v>
      </c>
      <c r="R269">
        <v>45418</v>
      </c>
      <c r="S269" t="s">
        <v>452</v>
      </c>
      <c r="U269" t="s">
        <v>910</v>
      </c>
      <c r="V269" t="s">
        <v>7</v>
      </c>
      <c r="W269" t="s">
        <v>8</v>
      </c>
      <c r="X269" t="s">
        <v>146</v>
      </c>
      <c r="Y269">
        <v>203170</v>
      </c>
      <c r="Z269" t="s">
        <v>149</v>
      </c>
      <c r="AA269" t="s">
        <v>150</v>
      </c>
      <c r="AE269" t="s">
        <v>149</v>
      </c>
      <c r="AJ269">
        <v>1</v>
      </c>
      <c r="AK269" t="e">
        <v>#N/A</v>
      </c>
      <c r="AN269" t="s">
        <v>517</v>
      </c>
    </row>
    <row r="270" spans="1:40" hidden="1" x14ac:dyDescent="0.25">
      <c r="A270" t="s">
        <v>156</v>
      </c>
      <c r="B270" t="s">
        <v>330</v>
      </c>
      <c r="C270" t="s">
        <v>372</v>
      </c>
      <c r="D270">
        <v>24</v>
      </c>
      <c r="E270">
        <v>24073</v>
      </c>
      <c r="F270" t="s">
        <v>153</v>
      </c>
      <c r="H270" t="s">
        <v>451</v>
      </c>
      <c r="I270" t="s">
        <v>511</v>
      </c>
      <c r="J270" t="s">
        <v>511</v>
      </c>
      <c r="K270" t="s">
        <v>752</v>
      </c>
      <c r="L270" t="s">
        <v>503</v>
      </c>
      <c r="M270" t="s">
        <v>610</v>
      </c>
      <c r="N270" t="s">
        <v>753</v>
      </c>
      <c r="O270" t="s">
        <v>754</v>
      </c>
      <c r="P270">
        <v>202</v>
      </c>
      <c r="Q270">
        <v>45392</v>
      </c>
      <c r="R270">
        <v>45418</v>
      </c>
      <c r="S270" t="s">
        <v>452</v>
      </c>
      <c r="U270" t="s">
        <v>910</v>
      </c>
      <c r="V270" t="s">
        <v>7</v>
      </c>
      <c r="W270" t="s">
        <v>8</v>
      </c>
      <c r="X270" t="s">
        <v>142</v>
      </c>
      <c r="Y270">
        <v>216329</v>
      </c>
      <c r="Z270" t="s">
        <v>143</v>
      </c>
      <c r="AA270" t="s">
        <v>144</v>
      </c>
      <c r="AE270" t="s">
        <v>145</v>
      </c>
      <c r="AJ270">
        <v>1</v>
      </c>
      <c r="AK270" t="e">
        <v>#N/A</v>
      </c>
      <c r="AN270" t="s">
        <v>517</v>
      </c>
    </row>
    <row r="271" spans="1:40" hidden="1" x14ac:dyDescent="0.25">
      <c r="A271" t="s">
        <v>156</v>
      </c>
      <c r="B271" t="s">
        <v>336</v>
      </c>
      <c r="C271" t="s">
        <v>335</v>
      </c>
      <c r="D271">
        <v>56</v>
      </c>
      <c r="E271">
        <v>56088</v>
      </c>
      <c r="F271" t="s">
        <v>407</v>
      </c>
      <c r="H271" t="s">
        <v>451</v>
      </c>
      <c r="I271" t="s">
        <v>511</v>
      </c>
      <c r="J271" t="s">
        <v>511</v>
      </c>
      <c r="K271" t="s">
        <v>772</v>
      </c>
      <c r="L271" t="s">
        <v>507</v>
      </c>
      <c r="M271" t="s">
        <v>612</v>
      </c>
      <c r="N271" t="s">
        <v>773</v>
      </c>
      <c r="O271" t="s">
        <v>774</v>
      </c>
      <c r="P271">
        <v>4</v>
      </c>
      <c r="Q271">
        <v>45399</v>
      </c>
      <c r="R271">
        <v>45428</v>
      </c>
      <c r="S271" t="s">
        <v>296</v>
      </c>
      <c r="U271" t="s">
        <v>910</v>
      </c>
      <c r="V271" t="s">
        <v>7</v>
      </c>
      <c r="W271" t="s">
        <v>8</v>
      </c>
      <c r="X271" t="s">
        <v>28</v>
      </c>
      <c r="Y271">
        <v>216206</v>
      </c>
      <c r="Z271" t="s">
        <v>43</v>
      </c>
      <c r="AA271" t="s">
        <v>44</v>
      </c>
      <c r="AE271" t="s">
        <v>43</v>
      </c>
      <c r="AJ271">
        <v>9</v>
      </c>
      <c r="AK271" t="e">
        <v>#N/A</v>
      </c>
      <c r="AN271" t="s">
        <v>517</v>
      </c>
    </row>
    <row r="272" spans="1:40" hidden="1" x14ac:dyDescent="0.25">
      <c r="A272" t="s">
        <v>156</v>
      </c>
      <c r="B272" t="s">
        <v>336</v>
      </c>
      <c r="C272" t="s">
        <v>335</v>
      </c>
      <c r="D272">
        <v>56</v>
      </c>
      <c r="E272">
        <v>56088</v>
      </c>
      <c r="F272" t="s">
        <v>407</v>
      </c>
      <c r="H272" t="s">
        <v>451</v>
      </c>
      <c r="I272" t="s">
        <v>511</v>
      </c>
      <c r="J272" t="s">
        <v>511</v>
      </c>
      <c r="K272" t="s">
        <v>772</v>
      </c>
      <c r="L272" t="s">
        <v>507</v>
      </c>
      <c r="M272" t="s">
        <v>612</v>
      </c>
      <c r="N272" t="s">
        <v>773</v>
      </c>
      <c r="O272" t="s">
        <v>774</v>
      </c>
      <c r="P272">
        <v>4</v>
      </c>
      <c r="Q272">
        <v>45399</v>
      </c>
      <c r="R272">
        <v>45428</v>
      </c>
      <c r="S272" t="s">
        <v>296</v>
      </c>
      <c r="U272" t="s">
        <v>910</v>
      </c>
      <c r="V272" t="s">
        <v>7</v>
      </c>
      <c r="W272" t="s">
        <v>8</v>
      </c>
      <c r="X272" t="s">
        <v>70</v>
      </c>
      <c r="Y272">
        <v>216150</v>
      </c>
      <c r="Z272" t="s">
        <v>91</v>
      </c>
      <c r="AA272" t="s">
        <v>216</v>
      </c>
      <c r="AE272" t="s">
        <v>91</v>
      </c>
      <c r="AJ272">
        <v>6</v>
      </c>
      <c r="AK272" t="e">
        <v>#N/A</v>
      </c>
      <c r="AN272" t="s">
        <v>517</v>
      </c>
    </row>
    <row r="273" spans="1:40" hidden="1" x14ac:dyDescent="0.25">
      <c r="A273" t="s">
        <v>156</v>
      </c>
      <c r="B273" t="s">
        <v>336</v>
      </c>
      <c r="C273" t="s">
        <v>335</v>
      </c>
      <c r="D273">
        <v>56</v>
      </c>
      <c r="E273">
        <v>56088</v>
      </c>
      <c r="F273" t="s">
        <v>407</v>
      </c>
      <c r="H273" t="s">
        <v>451</v>
      </c>
      <c r="I273" t="s">
        <v>511</v>
      </c>
      <c r="J273" t="s">
        <v>511</v>
      </c>
      <c r="K273" t="s">
        <v>772</v>
      </c>
      <c r="L273" t="s">
        <v>507</v>
      </c>
      <c r="M273" t="s">
        <v>612</v>
      </c>
      <c r="N273" t="s">
        <v>773</v>
      </c>
      <c r="O273" t="s">
        <v>774</v>
      </c>
      <c r="P273">
        <v>4</v>
      </c>
      <c r="Q273">
        <v>45399</v>
      </c>
      <c r="R273">
        <v>45428</v>
      </c>
      <c r="S273" t="s">
        <v>296</v>
      </c>
      <c r="U273" t="s">
        <v>910</v>
      </c>
      <c r="V273" t="s">
        <v>7</v>
      </c>
      <c r="W273" t="s">
        <v>8</v>
      </c>
      <c r="X273" t="s">
        <v>28</v>
      </c>
      <c r="Y273">
        <v>203007</v>
      </c>
      <c r="Z273" t="s">
        <v>29</v>
      </c>
      <c r="AA273" t="s">
        <v>30</v>
      </c>
      <c r="AE273" t="s">
        <v>29</v>
      </c>
      <c r="AJ273">
        <v>1</v>
      </c>
      <c r="AK273" t="e">
        <v>#N/A</v>
      </c>
      <c r="AN273" t="s">
        <v>517</v>
      </c>
    </row>
    <row r="274" spans="1:40" hidden="1" x14ac:dyDescent="0.25">
      <c r="A274" t="s">
        <v>156</v>
      </c>
      <c r="B274" t="s">
        <v>336</v>
      </c>
      <c r="C274" t="s">
        <v>335</v>
      </c>
      <c r="D274">
        <v>56</v>
      </c>
      <c r="E274">
        <v>56088</v>
      </c>
      <c r="F274" t="s">
        <v>407</v>
      </c>
      <c r="H274" t="s">
        <v>451</v>
      </c>
      <c r="I274" t="s">
        <v>511</v>
      </c>
      <c r="J274" t="s">
        <v>511</v>
      </c>
      <c r="K274" t="s">
        <v>772</v>
      </c>
      <c r="L274" t="s">
        <v>507</v>
      </c>
      <c r="M274" t="s">
        <v>612</v>
      </c>
      <c r="N274" t="s">
        <v>773</v>
      </c>
      <c r="O274" t="s">
        <v>774</v>
      </c>
      <c r="P274">
        <v>4</v>
      </c>
      <c r="Q274">
        <v>45399</v>
      </c>
      <c r="R274">
        <v>45428</v>
      </c>
      <c r="S274" t="s">
        <v>296</v>
      </c>
      <c r="U274" t="s">
        <v>910</v>
      </c>
      <c r="V274" t="s">
        <v>7</v>
      </c>
      <c r="W274" t="s">
        <v>8</v>
      </c>
      <c r="X274" t="s">
        <v>48</v>
      </c>
      <c r="Y274">
        <v>215802</v>
      </c>
      <c r="Z274" t="s">
        <v>51</v>
      </c>
      <c r="AA274" t="s">
        <v>52</v>
      </c>
      <c r="AE274" t="s">
        <v>51</v>
      </c>
      <c r="AJ274">
        <v>1</v>
      </c>
      <c r="AK274" t="e">
        <v>#N/A</v>
      </c>
      <c r="AN274" t="s">
        <v>517</v>
      </c>
    </row>
    <row r="275" spans="1:40" hidden="1" x14ac:dyDescent="0.25">
      <c r="A275" t="s">
        <v>156</v>
      </c>
      <c r="B275" t="s">
        <v>336</v>
      </c>
      <c r="C275" t="s">
        <v>335</v>
      </c>
      <c r="D275">
        <v>56</v>
      </c>
      <c r="E275">
        <v>56088</v>
      </c>
      <c r="F275" t="s">
        <v>407</v>
      </c>
      <c r="H275" t="s">
        <v>451</v>
      </c>
      <c r="I275" t="s">
        <v>511</v>
      </c>
      <c r="J275" t="s">
        <v>511</v>
      </c>
      <c r="K275" t="s">
        <v>772</v>
      </c>
      <c r="L275" t="s">
        <v>507</v>
      </c>
      <c r="M275" t="s">
        <v>613</v>
      </c>
      <c r="N275" t="s">
        <v>773</v>
      </c>
      <c r="O275" t="s">
        <v>774</v>
      </c>
      <c r="P275">
        <v>4</v>
      </c>
      <c r="Q275">
        <v>45399</v>
      </c>
      <c r="R275">
        <v>45428</v>
      </c>
      <c r="S275" t="s">
        <v>296</v>
      </c>
      <c r="U275" t="s">
        <v>910</v>
      </c>
      <c r="V275" t="s">
        <v>7</v>
      </c>
      <c r="W275" t="s">
        <v>8</v>
      </c>
      <c r="X275" t="s">
        <v>133</v>
      </c>
      <c r="Y275">
        <v>216426</v>
      </c>
      <c r="Z275" t="s">
        <v>139</v>
      </c>
      <c r="AA275" t="s">
        <v>140</v>
      </c>
      <c r="AE275" t="s">
        <v>139</v>
      </c>
      <c r="AJ275">
        <v>1</v>
      </c>
      <c r="AK275" t="e">
        <v>#N/A</v>
      </c>
      <c r="AN275" t="s">
        <v>517</v>
      </c>
    </row>
    <row r="276" spans="1:40" hidden="1" x14ac:dyDescent="0.25">
      <c r="A276" t="s">
        <v>156</v>
      </c>
      <c r="B276" t="s">
        <v>336</v>
      </c>
      <c r="C276" t="s">
        <v>335</v>
      </c>
      <c r="D276">
        <v>56</v>
      </c>
      <c r="E276">
        <v>56088</v>
      </c>
      <c r="F276" t="s">
        <v>407</v>
      </c>
      <c r="H276" t="s">
        <v>451</v>
      </c>
      <c r="I276" t="s">
        <v>511</v>
      </c>
      <c r="J276" t="s">
        <v>511</v>
      </c>
      <c r="K276" t="s">
        <v>772</v>
      </c>
      <c r="L276" t="s">
        <v>507</v>
      </c>
      <c r="M276" t="s">
        <v>613</v>
      </c>
      <c r="N276" t="s">
        <v>773</v>
      </c>
      <c r="O276" t="s">
        <v>774</v>
      </c>
      <c r="P276">
        <v>4</v>
      </c>
      <c r="Q276">
        <v>45399</v>
      </c>
      <c r="R276">
        <v>45428</v>
      </c>
      <c r="S276" t="s">
        <v>296</v>
      </c>
      <c r="U276" t="s">
        <v>910</v>
      </c>
      <c r="V276" t="s">
        <v>7</v>
      </c>
      <c r="W276" t="s">
        <v>8</v>
      </c>
      <c r="X276" t="s">
        <v>70</v>
      </c>
      <c r="Y276">
        <v>216150</v>
      </c>
      <c r="Z276" t="s">
        <v>91</v>
      </c>
      <c r="AA276" t="s">
        <v>216</v>
      </c>
      <c r="AE276" t="s">
        <v>91</v>
      </c>
      <c r="AJ276">
        <v>2</v>
      </c>
      <c r="AK276" t="e">
        <v>#N/A</v>
      </c>
      <c r="AN276" t="s">
        <v>517</v>
      </c>
    </row>
    <row r="277" spans="1:40" hidden="1" x14ac:dyDescent="0.25">
      <c r="A277" t="s">
        <v>156</v>
      </c>
      <c r="B277" t="s">
        <v>336</v>
      </c>
      <c r="C277" t="s">
        <v>335</v>
      </c>
      <c r="D277">
        <v>56</v>
      </c>
      <c r="E277">
        <v>56088</v>
      </c>
      <c r="F277" t="s">
        <v>407</v>
      </c>
      <c r="H277" t="s">
        <v>451</v>
      </c>
      <c r="I277" t="s">
        <v>511</v>
      </c>
      <c r="J277" t="s">
        <v>511</v>
      </c>
      <c r="K277" t="s">
        <v>772</v>
      </c>
      <c r="L277" t="s">
        <v>507</v>
      </c>
      <c r="M277" t="s">
        <v>613</v>
      </c>
      <c r="N277" t="s">
        <v>773</v>
      </c>
      <c r="O277" t="s">
        <v>774</v>
      </c>
      <c r="P277">
        <v>4</v>
      </c>
      <c r="Q277">
        <v>45399</v>
      </c>
      <c r="R277">
        <v>45428</v>
      </c>
      <c r="S277" t="s">
        <v>296</v>
      </c>
      <c r="U277" t="s">
        <v>910</v>
      </c>
      <c r="V277" t="s">
        <v>7</v>
      </c>
      <c r="W277" t="s">
        <v>8</v>
      </c>
      <c r="X277" t="s">
        <v>28</v>
      </c>
      <c r="Y277">
        <v>216271</v>
      </c>
      <c r="Z277" t="s">
        <v>39</v>
      </c>
      <c r="AA277" t="s">
        <v>40</v>
      </c>
      <c r="AE277" t="s">
        <v>39</v>
      </c>
      <c r="AJ277">
        <v>1</v>
      </c>
      <c r="AK277" t="e">
        <v>#N/A</v>
      </c>
      <c r="AN277" t="s">
        <v>517</v>
      </c>
    </row>
    <row r="278" spans="1:40" hidden="1" x14ac:dyDescent="0.25">
      <c r="A278" t="s">
        <v>156</v>
      </c>
      <c r="B278" t="s">
        <v>336</v>
      </c>
      <c r="C278" t="s">
        <v>335</v>
      </c>
      <c r="D278">
        <v>56</v>
      </c>
      <c r="E278">
        <v>56088</v>
      </c>
      <c r="F278" t="s">
        <v>407</v>
      </c>
      <c r="H278" t="s">
        <v>451</v>
      </c>
      <c r="I278" t="s">
        <v>511</v>
      </c>
      <c r="J278" t="s">
        <v>511</v>
      </c>
      <c r="K278" t="s">
        <v>772</v>
      </c>
      <c r="L278" t="s">
        <v>507</v>
      </c>
      <c r="M278" t="s">
        <v>613</v>
      </c>
      <c r="N278" t="s">
        <v>773</v>
      </c>
      <c r="O278" t="s">
        <v>774</v>
      </c>
      <c r="P278">
        <v>4</v>
      </c>
      <c r="Q278">
        <v>45399</v>
      </c>
      <c r="R278">
        <v>45428</v>
      </c>
      <c r="S278" t="s">
        <v>296</v>
      </c>
      <c r="U278" t="s">
        <v>910</v>
      </c>
      <c r="V278" t="s">
        <v>7</v>
      </c>
      <c r="W278" t="s">
        <v>8</v>
      </c>
      <c r="X278" t="s">
        <v>121</v>
      </c>
      <c r="Y278">
        <v>203146</v>
      </c>
      <c r="Z278" t="s">
        <v>127</v>
      </c>
      <c r="AA278" t="s">
        <v>128</v>
      </c>
      <c r="AE278" t="s">
        <v>127</v>
      </c>
      <c r="AJ278">
        <v>1</v>
      </c>
      <c r="AK278" t="e">
        <v>#N/A</v>
      </c>
      <c r="AN278" t="s">
        <v>517</v>
      </c>
    </row>
    <row r="279" spans="1:40" hidden="1" x14ac:dyDescent="0.25">
      <c r="A279" t="s">
        <v>156</v>
      </c>
      <c r="B279" t="s">
        <v>336</v>
      </c>
      <c r="C279" t="s">
        <v>335</v>
      </c>
      <c r="D279">
        <v>56</v>
      </c>
      <c r="E279">
        <v>56088</v>
      </c>
      <c r="F279" t="s">
        <v>407</v>
      </c>
      <c r="H279" t="s">
        <v>451</v>
      </c>
      <c r="I279" t="s">
        <v>511</v>
      </c>
      <c r="J279" t="s">
        <v>511</v>
      </c>
      <c r="K279" t="s">
        <v>772</v>
      </c>
      <c r="L279" t="s">
        <v>507</v>
      </c>
      <c r="M279" t="s">
        <v>614</v>
      </c>
      <c r="N279" t="s">
        <v>773</v>
      </c>
      <c r="O279" t="s">
        <v>774</v>
      </c>
      <c r="P279">
        <v>4</v>
      </c>
      <c r="Q279">
        <v>45399</v>
      </c>
      <c r="R279">
        <v>45428</v>
      </c>
      <c r="S279" t="s">
        <v>296</v>
      </c>
      <c r="U279" t="s">
        <v>910</v>
      </c>
      <c r="V279" t="s">
        <v>7</v>
      </c>
      <c r="W279" t="s">
        <v>8</v>
      </c>
      <c r="X279" t="s">
        <v>28</v>
      </c>
      <c r="Y279">
        <v>216206</v>
      </c>
      <c r="Z279" t="s">
        <v>43</v>
      </c>
      <c r="AA279" t="s">
        <v>44</v>
      </c>
      <c r="AE279" t="s">
        <v>43</v>
      </c>
      <c r="AJ279">
        <v>6</v>
      </c>
      <c r="AK279" t="e">
        <v>#N/A</v>
      </c>
      <c r="AN279" t="s">
        <v>517</v>
      </c>
    </row>
    <row r="280" spans="1:40" hidden="1" x14ac:dyDescent="0.25">
      <c r="A280" t="s">
        <v>156</v>
      </c>
      <c r="B280" t="s">
        <v>336</v>
      </c>
      <c r="C280" t="s">
        <v>335</v>
      </c>
      <c r="D280">
        <v>56</v>
      </c>
      <c r="E280">
        <v>56088</v>
      </c>
      <c r="F280" t="s">
        <v>407</v>
      </c>
      <c r="H280" t="s">
        <v>451</v>
      </c>
      <c r="I280" t="s">
        <v>511</v>
      </c>
      <c r="J280" t="s">
        <v>511</v>
      </c>
      <c r="K280" t="s">
        <v>772</v>
      </c>
      <c r="L280" t="s">
        <v>507</v>
      </c>
      <c r="M280" t="s">
        <v>614</v>
      </c>
      <c r="N280" t="s">
        <v>773</v>
      </c>
      <c r="O280" t="s">
        <v>774</v>
      </c>
      <c r="P280">
        <v>4</v>
      </c>
      <c r="Q280">
        <v>45399</v>
      </c>
      <c r="R280">
        <v>45428</v>
      </c>
      <c r="S280" t="s">
        <v>296</v>
      </c>
      <c r="U280" t="s">
        <v>910</v>
      </c>
      <c r="V280" t="s">
        <v>7</v>
      </c>
      <c r="W280" t="s">
        <v>8</v>
      </c>
      <c r="X280" t="s">
        <v>70</v>
      </c>
      <c r="Y280">
        <v>216125</v>
      </c>
      <c r="Z280" t="s">
        <v>86</v>
      </c>
      <c r="AA280" t="s">
        <v>87</v>
      </c>
      <c r="AE280" t="s">
        <v>86</v>
      </c>
      <c r="AJ280">
        <v>1</v>
      </c>
      <c r="AK280" t="e">
        <v>#N/A</v>
      </c>
      <c r="AN280" t="s">
        <v>517</v>
      </c>
    </row>
    <row r="281" spans="1:40" hidden="1" x14ac:dyDescent="0.25">
      <c r="A281" t="s">
        <v>156</v>
      </c>
      <c r="B281" t="s">
        <v>336</v>
      </c>
      <c r="C281" t="s">
        <v>335</v>
      </c>
      <c r="D281">
        <v>56</v>
      </c>
      <c r="E281">
        <v>56088</v>
      </c>
      <c r="F281" t="s">
        <v>407</v>
      </c>
      <c r="H281" t="s">
        <v>451</v>
      </c>
      <c r="I281" t="s">
        <v>511</v>
      </c>
      <c r="J281" t="s">
        <v>511</v>
      </c>
      <c r="K281" t="s">
        <v>772</v>
      </c>
      <c r="L281" t="s">
        <v>507</v>
      </c>
      <c r="M281" t="s">
        <v>614</v>
      </c>
      <c r="N281" t="s">
        <v>773</v>
      </c>
      <c r="O281" t="s">
        <v>774</v>
      </c>
      <c r="P281">
        <v>4</v>
      </c>
      <c r="Q281">
        <v>45399</v>
      </c>
      <c r="R281">
        <v>45428</v>
      </c>
      <c r="S281" t="s">
        <v>296</v>
      </c>
      <c r="U281" t="s">
        <v>910</v>
      </c>
      <c r="V281" t="s">
        <v>7</v>
      </c>
      <c r="W281" t="s">
        <v>8</v>
      </c>
      <c r="X281" t="s">
        <v>28</v>
      </c>
      <c r="Y281">
        <v>216271</v>
      </c>
      <c r="Z281" t="s">
        <v>39</v>
      </c>
      <c r="AA281" t="s">
        <v>40</v>
      </c>
      <c r="AE281" t="s">
        <v>39</v>
      </c>
      <c r="AJ281">
        <v>1</v>
      </c>
      <c r="AK281" t="e">
        <v>#N/A</v>
      </c>
      <c r="AN281" t="s">
        <v>517</v>
      </c>
    </row>
    <row r="282" spans="1:40" hidden="1" x14ac:dyDescent="0.25">
      <c r="A282" t="s">
        <v>156</v>
      </c>
      <c r="B282" t="s">
        <v>336</v>
      </c>
      <c r="C282" t="s">
        <v>335</v>
      </c>
      <c r="D282">
        <v>56</v>
      </c>
      <c r="E282">
        <v>56088</v>
      </c>
      <c r="F282" t="s">
        <v>407</v>
      </c>
      <c r="H282" t="s">
        <v>451</v>
      </c>
      <c r="I282" t="s">
        <v>511</v>
      </c>
      <c r="J282" t="s">
        <v>511</v>
      </c>
      <c r="K282" t="s">
        <v>772</v>
      </c>
      <c r="L282" t="s">
        <v>507</v>
      </c>
      <c r="M282" t="s">
        <v>614</v>
      </c>
      <c r="N282" t="s">
        <v>773</v>
      </c>
      <c r="O282" t="s">
        <v>774</v>
      </c>
      <c r="P282">
        <v>4</v>
      </c>
      <c r="Q282">
        <v>45399</v>
      </c>
      <c r="R282">
        <v>45428</v>
      </c>
      <c r="S282" t="s">
        <v>296</v>
      </c>
      <c r="U282" t="s">
        <v>910</v>
      </c>
      <c r="V282" t="s">
        <v>7</v>
      </c>
      <c r="W282" t="s">
        <v>8</v>
      </c>
      <c r="X282" t="s">
        <v>28</v>
      </c>
      <c r="Y282">
        <v>216269</v>
      </c>
      <c r="Z282" t="s">
        <v>37</v>
      </c>
      <c r="AA282" t="s">
        <v>38</v>
      </c>
      <c r="AE282" t="s">
        <v>37</v>
      </c>
      <c r="AJ282">
        <v>4</v>
      </c>
      <c r="AK282" t="e">
        <v>#N/A</v>
      </c>
      <c r="AN282" t="s">
        <v>517</v>
      </c>
    </row>
    <row r="283" spans="1:40" hidden="1" x14ac:dyDescent="0.25">
      <c r="A283" t="s">
        <v>156</v>
      </c>
      <c r="B283" t="s">
        <v>336</v>
      </c>
      <c r="C283" t="s">
        <v>335</v>
      </c>
      <c r="D283">
        <v>56</v>
      </c>
      <c r="E283">
        <v>56088</v>
      </c>
      <c r="F283" t="s">
        <v>407</v>
      </c>
      <c r="H283" t="s">
        <v>451</v>
      </c>
      <c r="I283" t="s">
        <v>511</v>
      </c>
      <c r="J283" t="s">
        <v>511</v>
      </c>
      <c r="K283" t="s">
        <v>772</v>
      </c>
      <c r="L283" t="s">
        <v>507</v>
      </c>
      <c r="M283" t="s">
        <v>614</v>
      </c>
      <c r="N283" t="s">
        <v>773</v>
      </c>
      <c r="O283" t="s">
        <v>774</v>
      </c>
      <c r="P283">
        <v>4</v>
      </c>
      <c r="Q283">
        <v>45399</v>
      </c>
      <c r="R283">
        <v>45428</v>
      </c>
      <c r="S283" t="s">
        <v>296</v>
      </c>
      <c r="U283" t="s">
        <v>910</v>
      </c>
      <c r="V283" t="s">
        <v>7</v>
      </c>
      <c r="W283" t="s">
        <v>8</v>
      </c>
      <c r="X283" t="s">
        <v>146</v>
      </c>
      <c r="Y283">
        <v>203170</v>
      </c>
      <c r="Z283" t="s">
        <v>149</v>
      </c>
      <c r="AA283" t="s">
        <v>150</v>
      </c>
      <c r="AE283" t="s">
        <v>149</v>
      </c>
      <c r="AJ283">
        <v>3</v>
      </c>
      <c r="AK283" t="e">
        <v>#N/A</v>
      </c>
      <c r="AN283" t="s">
        <v>517</v>
      </c>
    </row>
    <row r="284" spans="1:40" hidden="1" x14ac:dyDescent="0.25">
      <c r="A284" t="s">
        <v>156</v>
      </c>
      <c r="B284" t="s">
        <v>336</v>
      </c>
      <c r="C284" t="s">
        <v>335</v>
      </c>
      <c r="D284">
        <v>56</v>
      </c>
      <c r="E284">
        <v>56088</v>
      </c>
      <c r="F284" t="s">
        <v>407</v>
      </c>
      <c r="H284" t="s">
        <v>451</v>
      </c>
      <c r="I284" t="s">
        <v>511</v>
      </c>
      <c r="J284" t="s">
        <v>511</v>
      </c>
      <c r="K284" t="s">
        <v>772</v>
      </c>
      <c r="L284" t="s">
        <v>507</v>
      </c>
      <c r="M284" t="s">
        <v>614</v>
      </c>
      <c r="N284" t="s">
        <v>773</v>
      </c>
      <c r="O284" t="s">
        <v>774</v>
      </c>
      <c r="P284">
        <v>4</v>
      </c>
      <c r="Q284">
        <v>45399</v>
      </c>
      <c r="R284">
        <v>45428</v>
      </c>
      <c r="S284" t="s">
        <v>296</v>
      </c>
      <c r="U284" t="s">
        <v>910</v>
      </c>
      <c r="V284" t="s">
        <v>7</v>
      </c>
      <c r="W284" t="s">
        <v>8</v>
      </c>
      <c r="X284" t="s">
        <v>70</v>
      </c>
      <c r="Y284">
        <v>203029</v>
      </c>
      <c r="Z284" t="s">
        <v>90</v>
      </c>
      <c r="AA284" t="s">
        <v>215</v>
      </c>
      <c r="AE284" t="s">
        <v>90</v>
      </c>
      <c r="AJ284">
        <v>1</v>
      </c>
      <c r="AK284" t="e">
        <v>#N/A</v>
      </c>
      <c r="AN284" t="s">
        <v>517</v>
      </c>
    </row>
    <row r="285" spans="1:40" hidden="1" x14ac:dyDescent="0.25">
      <c r="A285" t="s">
        <v>156</v>
      </c>
      <c r="B285" t="s">
        <v>336</v>
      </c>
      <c r="C285" t="s">
        <v>335</v>
      </c>
      <c r="D285">
        <v>56</v>
      </c>
      <c r="E285">
        <v>56088</v>
      </c>
      <c r="F285" t="s">
        <v>407</v>
      </c>
      <c r="H285" t="s">
        <v>451</v>
      </c>
      <c r="I285" t="s">
        <v>511</v>
      </c>
      <c r="J285" t="s">
        <v>511</v>
      </c>
      <c r="K285" t="s">
        <v>772</v>
      </c>
      <c r="L285" t="s">
        <v>507</v>
      </c>
      <c r="M285" t="s">
        <v>614</v>
      </c>
      <c r="N285" t="s">
        <v>773</v>
      </c>
      <c r="O285" t="s">
        <v>774</v>
      </c>
      <c r="P285">
        <v>4</v>
      </c>
      <c r="Q285">
        <v>45399</v>
      </c>
      <c r="R285">
        <v>45428</v>
      </c>
      <c r="S285" t="s">
        <v>296</v>
      </c>
      <c r="U285" t="s">
        <v>910</v>
      </c>
      <c r="V285" t="s">
        <v>7</v>
      </c>
      <c r="W285" t="s">
        <v>8</v>
      </c>
      <c r="X285" t="s">
        <v>121</v>
      </c>
      <c r="Y285">
        <v>203146</v>
      </c>
      <c r="Z285" t="s">
        <v>127</v>
      </c>
      <c r="AA285" t="s">
        <v>128</v>
      </c>
      <c r="AE285" t="s">
        <v>127</v>
      </c>
      <c r="AJ285">
        <v>2</v>
      </c>
      <c r="AK285" t="e">
        <v>#N/A</v>
      </c>
      <c r="AN285" t="s">
        <v>517</v>
      </c>
    </row>
    <row r="286" spans="1:40" hidden="1" x14ac:dyDescent="0.25">
      <c r="A286" t="s">
        <v>156</v>
      </c>
      <c r="B286" t="s">
        <v>336</v>
      </c>
      <c r="C286" t="s">
        <v>335</v>
      </c>
      <c r="D286">
        <v>56</v>
      </c>
      <c r="E286">
        <v>56088</v>
      </c>
      <c r="F286" t="s">
        <v>407</v>
      </c>
      <c r="H286" t="s">
        <v>451</v>
      </c>
      <c r="I286" t="s">
        <v>511</v>
      </c>
      <c r="J286" t="s">
        <v>511</v>
      </c>
      <c r="K286" t="s">
        <v>772</v>
      </c>
      <c r="L286" t="s">
        <v>507</v>
      </c>
      <c r="M286" t="s">
        <v>614</v>
      </c>
      <c r="N286" t="s">
        <v>773</v>
      </c>
      <c r="O286" t="s">
        <v>774</v>
      </c>
      <c r="P286">
        <v>4</v>
      </c>
      <c r="Q286">
        <v>45399</v>
      </c>
      <c r="R286">
        <v>45428</v>
      </c>
      <c r="S286" t="s">
        <v>296</v>
      </c>
      <c r="U286" t="s">
        <v>910</v>
      </c>
      <c r="V286" t="s">
        <v>7</v>
      </c>
      <c r="W286" t="s">
        <v>8</v>
      </c>
      <c r="X286" t="s">
        <v>133</v>
      </c>
      <c r="Y286">
        <v>216426</v>
      </c>
      <c r="Z286" t="s">
        <v>139</v>
      </c>
      <c r="AA286" t="s">
        <v>140</v>
      </c>
      <c r="AE286" t="s">
        <v>139</v>
      </c>
      <c r="AJ286">
        <v>1</v>
      </c>
      <c r="AK286" t="e">
        <v>#N/A</v>
      </c>
      <c r="AN286" t="s">
        <v>517</v>
      </c>
    </row>
    <row r="287" spans="1:40" hidden="1" x14ac:dyDescent="0.25">
      <c r="A287" t="s">
        <v>156</v>
      </c>
      <c r="B287" t="s">
        <v>330</v>
      </c>
      <c r="C287" t="s">
        <v>329</v>
      </c>
      <c r="D287">
        <v>64</v>
      </c>
      <c r="E287">
        <v>64302</v>
      </c>
      <c r="F287" t="s">
        <v>181</v>
      </c>
      <c r="H287" t="s">
        <v>451</v>
      </c>
      <c r="I287" t="s">
        <v>326</v>
      </c>
      <c r="J287" t="s">
        <v>157</v>
      </c>
      <c r="K287" t="s">
        <v>244</v>
      </c>
      <c r="L287" t="s">
        <v>245</v>
      </c>
      <c r="M287" t="s">
        <v>615</v>
      </c>
      <c r="N287" t="s">
        <v>268</v>
      </c>
      <c r="O287" t="s">
        <v>286</v>
      </c>
      <c r="P287" t="s">
        <v>318</v>
      </c>
      <c r="Q287">
        <v>45400</v>
      </c>
      <c r="R287">
        <v>45428</v>
      </c>
      <c r="S287" t="s">
        <v>296</v>
      </c>
      <c r="U287" t="s">
        <v>910</v>
      </c>
      <c r="V287" t="e">
        <v>#REF!</v>
      </c>
      <c r="W287" t="e">
        <v>#REF!</v>
      </c>
      <c r="X287" t="e">
        <v>#REF!</v>
      </c>
      <c r="Y287" t="e">
        <v>#REF!</v>
      </c>
      <c r="Z287" t="e">
        <v>#REF!</v>
      </c>
      <c r="AA287" t="e">
        <v>#REF!</v>
      </c>
      <c r="AE287" t="s">
        <v>559</v>
      </c>
      <c r="AJ287">
        <v>0</v>
      </c>
      <c r="AK287" t="e">
        <v>#N/A</v>
      </c>
      <c r="AN287" t="s">
        <v>517</v>
      </c>
    </row>
    <row r="288" spans="1:40" hidden="1" x14ac:dyDescent="0.25">
      <c r="A288" t="s">
        <v>156</v>
      </c>
      <c r="B288" t="s">
        <v>330</v>
      </c>
      <c r="C288" t="s">
        <v>329</v>
      </c>
      <c r="D288">
        <v>64</v>
      </c>
      <c r="E288">
        <v>64302</v>
      </c>
      <c r="F288" t="s">
        <v>181</v>
      </c>
      <c r="H288" t="s">
        <v>451</v>
      </c>
      <c r="I288" t="s">
        <v>326</v>
      </c>
      <c r="J288" t="s">
        <v>157</v>
      </c>
      <c r="K288" t="s">
        <v>244</v>
      </c>
      <c r="L288" t="s">
        <v>245</v>
      </c>
      <c r="M288" t="s">
        <v>616</v>
      </c>
      <c r="N288" t="s">
        <v>268</v>
      </c>
      <c r="O288" t="s">
        <v>286</v>
      </c>
      <c r="P288" t="s">
        <v>318</v>
      </c>
      <c r="Q288">
        <v>45400</v>
      </c>
      <c r="R288">
        <v>45428</v>
      </c>
      <c r="S288" t="s">
        <v>296</v>
      </c>
      <c r="U288" t="s">
        <v>910</v>
      </c>
      <c r="V288" t="s">
        <v>7</v>
      </c>
      <c r="W288" t="s">
        <v>8</v>
      </c>
      <c r="X288" t="s">
        <v>70</v>
      </c>
      <c r="Y288">
        <v>255221</v>
      </c>
      <c r="Z288" t="s">
        <v>79</v>
      </c>
      <c r="AA288" t="s">
        <v>80</v>
      </c>
      <c r="AE288" t="s">
        <v>79</v>
      </c>
      <c r="AJ288">
        <v>1</v>
      </c>
      <c r="AK288" t="e">
        <v>#N/A</v>
      </c>
      <c r="AN288" t="s">
        <v>517</v>
      </c>
    </row>
    <row r="289" spans="1:40" hidden="1" x14ac:dyDescent="0.25">
      <c r="A289" t="s">
        <v>156</v>
      </c>
      <c r="B289" t="s">
        <v>330</v>
      </c>
      <c r="C289" t="s">
        <v>329</v>
      </c>
      <c r="D289">
        <v>64</v>
      </c>
      <c r="E289">
        <v>64302</v>
      </c>
      <c r="F289" t="s">
        <v>181</v>
      </c>
      <c r="H289" t="s">
        <v>451</v>
      </c>
      <c r="I289" t="s">
        <v>326</v>
      </c>
      <c r="J289" t="s">
        <v>157</v>
      </c>
      <c r="K289" t="s">
        <v>244</v>
      </c>
      <c r="L289" t="s">
        <v>245</v>
      </c>
      <c r="M289" t="s">
        <v>616</v>
      </c>
      <c r="N289" t="s">
        <v>268</v>
      </c>
      <c r="O289" t="s">
        <v>286</v>
      </c>
      <c r="P289" t="s">
        <v>318</v>
      </c>
      <c r="Q289">
        <v>45400</v>
      </c>
      <c r="R289">
        <v>45428</v>
      </c>
      <c r="S289" t="s">
        <v>296</v>
      </c>
      <c r="U289" t="s">
        <v>910</v>
      </c>
      <c r="V289" t="s">
        <v>7</v>
      </c>
      <c r="W289" t="s">
        <v>8</v>
      </c>
      <c r="X289" t="s">
        <v>100</v>
      </c>
      <c r="Y289">
        <v>216395</v>
      </c>
      <c r="Z289" t="s">
        <v>101</v>
      </c>
      <c r="AA289" t="s">
        <v>102</v>
      </c>
      <c r="AE289" t="s">
        <v>101</v>
      </c>
      <c r="AJ289">
        <v>1</v>
      </c>
      <c r="AK289" t="e">
        <v>#N/A</v>
      </c>
      <c r="AN289" t="s">
        <v>517</v>
      </c>
    </row>
    <row r="290" spans="1:40" hidden="1" x14ac:dyDescent="0.25">
      <c r="A290" t="s">
        <v>156</v>
      </c>
      <c r="B290" t="s">
        <v>330</v>
      </c>
      <c r="C290" t="s">
        <v>329</v>
      </c>
      <c r="D290">
        <v>64</v>
      </c>
      <c r="E290">
        <v>64302</v>
      </c>
      <c r="F290" t="s">
        <v>181</v>
      </c>
      <c r="H290" t="s">
        <v>451</v>
      </c>
      <c r="I290" t="s">
        <v>326</v>
      </c>
      <c r="J290" t="s">
        <v>157</v>
      </c>
      <c r="K290" t="s">
        <v>244</v>
      </c>
      <c r="L290" t="s">
        <v>245</v>
      </c>
      <c r="M290" t="s">
        <v>616</v>
      </c>
      <c r="N290" t="s">
        <v>268</v>
      </c>
      <c r="O290" t="s">
        <v>286</v>
      </c>
      <c r="P290" t="s">
        <v>318</v>
      </c>
      <c r="Q290">
        <v>45400</v>
      </c>
      <c r="R290">
        <v>45428</v>
      </c>
      <c r="S290" t="s">
        <v>296</v>
      </c>
      <c r="U290" t="s">
        <v>910</v>
      </c>
      <c r="V290" t="s">
        <v>7</v>
      </c>
      <c r="W290" t="s">
        <v>8</v>
      </c>
      <c r="X290" t="s">
        <v>105</v>
      </c>
      <c r="Y290">
        <v>215945</v>
      </c>
      <c r="Z290" t="s">
        <v>108</v>
      </c>
      <c r="AA290" t="s">
        <v>109</v>
      </c>
      <c r="AE290" t="s">
        <v>108</v>
      </c>
      <c r="AJ290">
        <v>1</v>
      </c>
      <c r="AK290" t="e">
        <v>#N/A</v>
      </c>
      <c r="AN290" t="s">
        <v>517</v>
      </c>
    </row>
    <row r="291" spans="1:40" hidden="1" x14ac:dyDescent="0.25">
      <c r="A291" t="s">
        <v>156</v>
      </c>
      <c r="B291" t="s">
        <v>330</v>
      </c>
      <c r="C291" t="s">
        <v>329</v>
      </c>
      <c r="D291">
        <v>64</v>
      </c>
      <c r="E291">
        <v>64302</v>
      </c>
      <c r="F291" t="s">
        <v>181</v>
      </c>
      <c r="H291" t="s">
        <v>451</v>
      </c>
      <c r="I291" t="s">
        <v>326</v>
      </c>
      <c r="J291" t="s">
        <v>157</v>
      </c>
      <c r="K291" t="s">
        <v>244</v>
      </c>
      <c r="L291" t="s">
        <v>245</v>
      </c>
      <c r="M291" t="s">
        <v>617</v>
      </c>
      <c r="N291" t="s">
        <v>268</v>
      </c>
      <c r="O291" t="s">
        <v>286</v>
      </c>
      <c r="P291" t="s">
        <v>318</v>
      </c>
      <c r="Q291">
        <v>45400</v>
      </c>
      <c r="R291">
        <v>45428</v>
      </c>
      <c r="S291" t="s">
        <v>296</v>
      </c>
      <c r="U291" t="s">
        <v>910</v>
      </c>
      <c r="V291" t="s">
        <v>7</v>
      </c>
      <c r="W291" t="s">
        <v>8</v>
      </c>
      <c r="X291" t="s">
        <v>100</v>
      </c>
      <c r="Y291">
        <v>216395</v>
      </c>
      <c r="Z291" t="s">
        <v>101</v>
      </c>
      <c r="AA291" t="s">
        <v>102</v>
      </c>
      <c r="AE291" t="s">
        <v>101</v>
      </c>
      <c r="AJ291">
        <v>2</v>
      </c>
      <c r="AK291" t="e">
        <v>#N/A</v>
      </c>
      <c r="AN291" t="s">
        <v>517</v>
      </c>
    </row>
    <row r="292" spans="1:40" hidden="1" x14ac:dyDescent="0.25">
      <c r="A292" t="s">
        <v>156</v>
      </c>
      <c r="B292" t="s">
        <v>351</v>
      </c>
      <c r="C292" t="s">
        <v>378</v>
      </c>
      <c r="D292">
        <v>53</v>
      </c>
      <c r="E292">
        <v>53143</v>
      </c>
      <c r="F292" t="s">
        <v>427</v>
      </c>
      <c r="H292" t="s">
        <v>451</v>
      </c>
      <c r="I292" t="s">
        <v>511</v>
      </c>
      <c r="J292" t="s">
        <v>511</v>
      </c>
      <c r="K292" t="s">
        <v>791</v>
      </c>
      <c r="L292" t="s">
        <v>504</v>
      </c>
      <c r="M292" t="s">
        <v>618</v>
      </c>
      <c r="N292" t="s">
        <v>792</v>
      </c>
      <c r="O292" t="s">
        <v>793</v>
      </c>
      <c r="P292">
        <v>76</v>
      </c>
      <c r="S292" t="s">
        <v>683</v>
      </c>
      <c r="U292" t="s">
        <v>910</v>
      </c>
      <c r="V292" t="s">
        <v>7</v>
      </c>
      <c r="W292" t="s">
        <v>8</v>
      </c>
      <c r="X292" t="s">
        <v>70</v>
      </c>
      <c r="Y292">
        <v>216125</v>
      </c>
      <c r="Z292" t="s">
        <v>86</v>
      </c>
      <c r="AA292" t="s">
        <v>87</v>
      </c>
      <c r="AE292" t="s">
        <v>86</v>
      </c>
      <c r="AJ292">
        <v>1</v>
      </c>
      <c r="AK292" t="e">
        <v>#N/A</v>
      </c>
      <c r="AN292" t="s">
        <v>517</v>
      </c>
    </row>
    <row r="293" spans="1:40" hidden="1" x14ac:dyDescent="0.25">
      <c r="A293" t="s">
        <v>156</v>
      </c>
      <c r="B293" t="s">
        <v>351</v>
      </c>
      <c r="C293" t="s">
        <v>378</v>
      </c>
      <c r="D293">
        <v>53</v>
      </c>
      <c r="E293">
        <v>53143</v>
      </c>
      <c r="F293" t="s">
        <v>427</v>
      </c>
      <c r="H293" t="s">
        <v>451</v>
      </c>
      <c r="I293" t="s">
        <v>511</v>
      </c>
      <c r="J293" t="s">
        <v>511</v>
      </c>
      <c r="K293" t="s">
        <v>791</v>
      </c>
      <c r="L293" t="s">
        <v>504</v>
      </c>
      <c r="M293" t="s">
        <v>619</v>
      </c>
      <c r="N293" t="s">
        <v>792</v>
      </c>
      <c r="O293" t="s">
        <v>793</v>
      </c>
      <c r="P293">
        <v>76</v>
      </c>
      <c r="S293" t="s">
        <v>683</v>
      </c>
      <c r="U293" t="s">
        <v>910</v>
      </c>
      <c r="V293" t="s">
        <v>7</v>
      </c>
      <c r="W293" t="s">
        <v>8</v>
      </c>
      <c r="X293" t="s">
        <v>70</v>
      </c>
      <c r="Y293">
        <v>216125</v>
      </c>
      <c r="Z293" t="s">
        <v>86</v>
      </c>
      <c r="AA293" t="s">
        <v>87</v>
      </c>
      <c r="AE293" t="s">
        <v>86</v>
      </c>
      <c r="AJ293">
        <v>4</v>
      </c>
      <c r="AK293" t="e">
        <v>#N/A</v>
      </c>
      <c r="AN293" t="s">
        <v>517</v>
      </c>
    </row>
    <row r="294" spans="1:40" hidden="1" x14ac:dyDescent="0.25">
      <c r="A294" t="s">
        <v>156</v>
      </c>
      <c r="B294" t="s">
        <v>351</v>
      </c>
      <c r="C294" t="s">
        <v>378</v>
      </c>
      <c r="D294">
        <v>53</v>
      </c>
      <c r="E294">
        <v>53143</v>
      </c>
      <c r="F294" t="s">
        <v>427</v>
      </c>
      <c r="H294" t="s">
        <v>451</v>
      </c>
      <c r="I294" t="s">
        <v>511</v>
      </c>
      <c r="J294" t="s">
        <v>511</v>
      </c>
      <c r="K294" t="s">
        <v>791</v>
      </c>
      <c r="L294" t="s">
        <v>504</v>
      </c>
      <c r="M294" t="s">
        <v>620</v>
      </c>
      <c r="N294" t="s">
        <v>792</v>
      </c>
      <c r="O294" t="s">
        <v>793</v>
      </c>
      <c r="P294">
        <v>76</v>
      </c>
      <c r="S294" t="s">
        <v>683</v>
      </c>
      <c r="U294" t="s">
        <v>910</v>
      </c>
      <c r="V294" t="s">
        <v>7</v>
      </c>
      <c r="W294" t="s">
        <v>8</v>
      </c>
      <c r="X294" t="s">
        <v>70</v>
      </c>
      <c r="Y294">
        <v>216125</v>
      </c>
      <c r="Z294" t="s">
        <v>86</v>
      </c>
      <c r="AA294" t="s">
        <v>87</v>
      </c>
      <c r="AE294" t="s">
        <v>86</v>
      </c>
      <c r="AJ294">
        <v>1</v>
      </c>
      <c r="AK294" t="e">
        <v>#N/A</v>
      </c>
      <c r="AN294" t="s">
        <v>517</v>
      </c>
    </row>
    <row r="295" spans="1:40" hidden="1" x14ac:dyDescent="0.25">
      <c r="A295" t="s">
        <v>156</v>
      </c>
      <c r="B295" t="s">
        <v>351</v>
      </c>
      <c r="C295" t="s">
        <v>378</v>
      </c>
      <c r="D295">
        <v>53</v>
      </c>
      <c r="E295">
        <v>53143</v>
      </c>
      <c r="F295" t="s">
        <v>427</v>
      </c>
      <c r="H295" t="s">
        <v>451</v>
      </c>
      <c r="I295" t="s">
        <v>511</v>
      </c>
      <c r="J295" t="s">
        <v>511</v>
      </c>
      <c r="K295" t="s">
        <v>791</v>
      </c>
      <c r="L295" t="s">
        <v>504</v>
      </c>
      <c r="M295" t="s">
        <v>620</v>
      </c>
      <c r="N295" t="s">
        <v>792</v>
      </c>
      <c r="O295" t="s">
        <v>793</v>
      </c>
      <c r="P295">
        <v>76</v>
      </c>
      <c r="S295" t="s">
        <v>683</v>
      </c>
      <c r="U295" t="s">
        <v>910</v>
      </c>
      <c r="V295" t="s">
        <v>7</v>
      </c>
      <c r="W295" t="s">
        <v>8</v>
      </c>
      <c r="X295" t="s">
        <v>100</v>
      </c>
      <c r="Y295">
        <v>216395</v>
      </c>
      <c r="Z295" t="s">
        <v>101</v>
      </c>
      <c r="AA295" t="s">
        <v>102</v>
      </c>
      <c r="AE295" t="s">
        <v>101</v>
      </c>
      <c r="AJ295">
        <v>1</v>
      </c>
      <c r="AK295" t="e">
        <v>#N/A</v>
      </c>
      <c r="AN295" t="s">
        <v>517</v>
      </c>
    </row>
    <row r="296" spans="1:40" hidden="1" x14ac:dyDescent="0.25">
      <c r="A296" t="s">
        <v>156</v>
      </c>
      <c r="B296" t="s">
        <v>351</v>
      </c>
      <c r="C296" t="s">
        <v>378</v>
      </c>
      <c r="D296">
        <v>53</v>
      </c>
      <c r="E296">
        <v>53143</v>
      </c>
      <c r="F296" t="s">
        <v>427</v>
      </c>
      <c r="H296" t="s">
        <v>451</v>
      </c>
      <c r="I296" t="s">
        <v>511</v>
      </c>
      <c r="J296" t="s">
        <v>511</v>
      </c>
      <c r="K296" t="s">
        <v>791</v>
      </c>
      <c r="L296" t="s">
        <v>504</v>
      </c>
      <c r="M296" t="s">
        <v>620</v>
      </c>
      <c r="N296" t="s">
        <v>792</v>
      </c>
      <c r="O296" t="s">
        <v>793</v>
      </c>
      <c r="P296">
        <v>76</v>
      </c>
      <c r="S296" t="s">
        <v>683</v>
      </c>
      <c r="U296" t="s">
        <v>910</v>
      </c>
      <c r="V296" t="s">
        <v>7</v>
      </c>
      <c r="W296" t="s">
        <v>8</v>
      </c>
      <c r="X296" t="s">
        <v>105</v>
      </c>
      <c r="Y296">
        <v>215945</v>
      </c>
      <c r="Z296" t="s">
        <v>108</v>
      </c>
      <c r="AA296" t="s">
        <v>109</v>
      </c>
      <c r="AE296" t="s">
        <v>108</v>
      </c>
      <c r="AJ296">
        <v>1</v>
      </c>
      <c r="AK296" t="e">
        <v>#N/A</v>
      </c>
      <c r="AN296" t="s">
        <v>517</v>
      </c>
    </row>
    <row r="297" spans="1:40" hidden="1" x14ac:dyDescent="0.25">
      <c r="A297" t="s">
        <v>156</v>
      </c>
      <c r="B297" t="s">
        <v>429</v>
      </c>
      <c r="C297" t="s">
        <v>385</v>
      </c>
      <c r="D297">
        <v>6</v>
      </c>
      <c r="E297">
        <v>6081</v>
      </c>
      <c r="F297" t="s">
        <v>399</v>
      </c>
      <c r="H297" t="s">
        <v>451</v>
      </c>
      <c r="I297" t="s">
        <v>326</v>
      </c>
      <c r="J297" t="s">
        <v>157</v>
      </c>
      <c r="K297" t="s">
        <v>246</v>
      </c>
      <c r="L297" t="s">
        <v>523</v>
      </c>
      <c r="M297" t="s">
        <v>621</v>
      </c>
      <c r="N297" t="s">
        <v>269</v>
      </c>
      <c r="O297" t="s">
        <v>287</v>
      </c>
      <c r="P297" t="s">
        <v>319</v>
      </c>
      <c r="Q297">
        <v>45407</v>
      </c>
      <c r="R297">
        <v>45440</v>
      </c>
      <c r="S297" t="s">
        <v>301</v>
      </c>
      <c r="U297" t="s">
        <v>910</v>
      </c>
      <c r="V297" t="s">
        <v>7</v>
      </c>
      <c r="W297" t="s">
        <v>8</v>
      </c>
      <c r="X297" t="s">
        <v>28</v>
      </c>
      <c r="Y297">
        <v>216302</v>
      </c>
      <c r="Z297" t="s">
        <v>31</v>
      </c>
      <c r="AA297" t="s">
        <v>32</v>
      </c>
      <c r="AE297" t="s">
        <v>31</v>
      </c>
      <c r="AJ297">
        <v>10</v>
      </c>
      <c r="AK297" t="e">
        <v>#N/A</v>
      </c>
      <c r="AN297" t="s">
        <v>517</v>
      </c>
    </row>
    <row r="298" spans="1:40" hidden="1" x14ac:dyDescent="0.25">
      <c r="A298" t="s">
        <v>156</v>
      </c>
      <c r="B298" t="s">
        <v>429</v>
      </c>
      <c r="C298" t="s">
        <v>385</v>
      </c>
      <c r="D298">
        <v>6</v>
      </c>
      <c r="E298">
        <v>6081</v>
      </c>
      <c r="F298" t="s">
        <v>399</v>
      </c>
      <c r="H298" t="s">
        <v>451</v>
      </c>
      <c r="I298" t="s">
        <v>326</v>
      </c>
      <c r="J298" t="s">
        <v>157</v>
      </c>
      <c r="K298" t="s">
        <v>246</v>
      </c>
      <c r="L298" t="s">
        <v>523</v>
      </c>
      <c r="M298" t="s">
        <v>621</v>
      </c>
      <c r="N298" t="s">
        <v>269</v>
      </c>
      <c r="O298" t="s">
        <v>287</v>
      </c>
      <c r="P298" t="s">
        <v>319</v>
      </c>
      <c r="Q298">
        <v>45407</v>
      </c>
      <c r="R298">
        <v>45440</v>
      </c>
      <c r="S298" t="s">
        <v>301</v>
      </c>
      <c r="U298" t="s">
        <v>910</v>
      </c>
      <c r="V298" t="s">
        <v>7</v>
      </c>
      <c r="W298" t="s">
        <v>8</v>
      </c>
      <c r="X298" t="s">
        <v>100</v>
      </c>
      <c r="Y298">
        <v>216395</v>
      </c>
      <c r="Z298" t="s">
        <v>101</v>
      </c>
      <c r="AA298" t="s">
        <v>102</v>
      </c>
      <c r="AE298" t="s">
        <v>101</v>
      </c>
      <c r="AJ298">
        <v>4</v>
      </c>
      <c r="AK298" t="e">
        <v>#N/A</v>
      </c>
      <c r="AN298" t="s">
        <v>517</v>
      </c>
    </row>
    <row r="299" spans="1:40" hidden="1" x14ac:dyDescent="0.25">
      <c r="A299" t="s">
        <v>156</v>
      </c>
      <c r="B299" t="s">
        <v>429</v>
      </c>
      <c r="C299" t="s">
        <v>385</v>
      </c>
      <c r="D299">
        <v>6</v>
      </c>
      <c r="E299">
        <v>6081</v>
      </c>
      <c r="F299" t="s">
        <v>399</v>
      </c>
      <c r="H299" t="s">
        <v>451</v>
      </c>
      <c r="I299" t="s">
        <v>326</v>
      </c>
      <c r="J299" t="s">
        <v>157</v>
      </c>
      <c r="K299" t="s">
        <v>246</v>
      </c>
      <c r="L299" t="s">
        <v>523</v>
      </c>
      <c r="M299" t="s">
        <v>621</v>
      </c>
      <c r="N299" t="s">
        <v>269</v>
      </c>
      <c r="O299" t="s">
        <v>287</v>
      </c>
      <c r="P299" t="s">
        <v>319</v>
      </c>
      <c r="Q299">
        <v>45407</v>
      </c>
      <c r="R299">
        <v>45440</v>
      </c>
      <c r="S299" t="s">
        <v>301</v>
      </c>
      <c r="U299" t="s">
        <v>910</v>
      </c>
      <c r="V299" t="s">
        <v>7</v>
      </c>
      <c r="W299" t="s">
        <v>8</v>
      </c>
      <c r="X299" t="s">
        <v>13</v>
      </c>
      <c r="Y299">
        <v>203184</v>
      </c>
      <c r="Z299" t="s">
        <v>18</v>
      </c>
      <c r="AA299" t="s">
        <v>209</v>
      </c>
      <c r="AE299" t="s">
        <v>18</v>
      </c>
      <c r="AJ299">
        <v>1</v>
      </c>
      <c r="AK299" t="e">
        <v>#N/A</v>
      </c>
      <c r="AN299" t="s">
        <v>517</v>
      </c>
    </row>
    <row r="300" spans="1:40" hidden="1" x14ac:dyDescent="0.25">
      <c r="A300" t="s">
        <v>156</v>
      </c>
      <c r="B300" t="s">
        <v>429</v>
      </c>
      <c r="C300" t="s">
        <v>385</v>
      </c>
      <c r="D300">
        <v>6</v>
      </c>
      <c r="E300">
        <v>6081</v>
      </c>
      <c r="F300" t="s">
        <v>399</v>
      </c>
      <c r="H300" t="s">
        <v>451</v>
      </c>
      <c r="I300" t="s">
        <v>326</v>
      </c>
      <c r="J300" t="s">
        <v>157</v>
      </c>
      <c r="K300" t="s">
        <v>246</v>
      </c>
      <c r="L300" t="s">
        <v>523</v>
      </c>
      <c r="M300" t="s">
        <v>621</v>
      </c>
      <c r="N300" t="s">
        <v>269</v>
      </c>
      <c r="O300" t="s">
        <v>287</v>
      </c>
      <c r="P300" t="s">
        <v>319</v>
      </c>
      <c r="Q300">
        <v>45407</v>
      </c>
      <c r="R300">
        <v>45440</v>
      </c>
      <c r="S300" t="s">
        <v>301</v>
      </c>
      <c r="U300" t="s">
        <v>910</v>
      </c>
      <c r="V300" t="s">
        <v>7</v>
      </c>
      <c r="W300" t="s">
        <v>8</v>
      </c>
      <c r="X300" t="s">
        <v>105</v>
      </c>
      <c r="Z300" t="s">
        <v>917</v>
      </c>
      <c r="AA300" t="s">
        <v>917</v>
      </c>
      <c r="AE300" t="s">
        <v>917</v>
      </c>
      <c r="AJ300">
        <v>1</v>
      </c>
      <c r="AK300" t="e">
        <v>#N/A</v>
      </c>
      <c r="AL300" t="s">
        <v>624</v>
      </c>
      <c r="AM300" t="s">
        <v>546</v>
      </c>
      <c r="AN300" t="s">
        <v>517</v>
      </c>
    </row>
    <row r="301" spans="1:40" hidden="1" x14ac:dyDescent="0.25">
      <c r="A301" t="s">
        <v>156</v>
      </c>
      <c r="B301" t="s">
        <v>429</v>
      </c>
      <c r="C301" t="s">
        <v>385</v>
      </c>
      <c r="D301">
        <v>6</v>
      </c>
      <c r="E301">
        <v>6081</v>
      </c>
      <c r="F301" t="s">
        <v>399</v>
      </c>
      <c r="H301" t="s">
        <v>451</v>
      </c>
      <c r="I301" t="s">
        <v>326</v>
      </c>
      <c r="J301" t="s">
        <v>157</v>
      </c>
      <c r="K301" t="s">
        <v>246</v>
      </c>
      <c r="L301" t="s">
        <v>523</v>
      </c>
      <c r="M301" t="s">
        <v>621</v>
      </c>
      <c r="N301" t="s">
        <v>269</v>
      </c>
      <c r="O301" t="s">
        <v>287</v>
      </c>
      <c r="P301" t="s">
        <v>319</v>
      </c>
      <c r="Q301">
        <v>45407</v>
      </c>
      <c r="R301">
        <v>45440</v>
      </c>
      <c r="S301" t="s">
        <v>301</v>
      </c>
      <c r="U301" t="s">
        <v>910</v>
      </c>
      <c r="V301" t="s">
        <v>7</v>
      </c>
      <c r="W301" t="s">
        <v>8</v>
      </c>
      <c r="X301">
        <v>0</v>
      </c>
      <c r="Y301">
        <v>184581</v>
      </c>
      <c r="Z301" t="s">
        <v>129</v>
      </c>
      <c r="AA301" t="s">
        <v>218</v>
      </c>
      <c r="AE301" t="s">
        <v>129</v>
      </c>
      <c r="AJ301">
        <v>1</v>
      </c>
      <c r="AK301" t="e">
        <v>#N/A</v>
      </c>
      <c r="AL301" t="s">
        <v>622</v>
      </c>
      <c r="AN301" t="s">
        <v>517</v>
      </c>
    </row>
    <row r="302" spans="1:40" hidden="1" x14ac:dyDescent="0.25">
      <c r="A302" t="s">
        <v>156</v>
      </c>
      <c r="B302" t="s">
        <v>429</v>
      </c>
      <c r="C302" t="s">
        <v>385</v>
      </c>
      <c r="D302">
        <v>6</v>
      </c>
      <c r="E302">
        <v>6081</v>
      </c>
      <c r="F302" t="s">
        <v>399</v>
      </c>
      <c r="H302" t="s">
        <v>451</v>
      </c>
      <c r="I302" t="s">
        <v>326</v>
      </c>
      <c r="J302" t="s">
        <v>157</v>
      </c>
      <c r="K302" t="s">
        <v>246</v>
      </c>
      <c r="L302" t="s">
        <v>523</v>
      </c>
      <c r="M302" t="s">
        <v>623</v>
      </c>
      <c r="N302" t="s">
        <v>269</v>
      </c>
      <c r="O302" t="s">
        <v>287</v>
      </c>
      <c r="P302" t="s">
        <v>319</v>
      </c>
      <c r="Q302">
        <v>45407</v>
      </c>
      <c r="R302">
        <v>45440</v>
      </c>
      <c r="S302" t="s">
        <v>301</v>
      </c>
      <c r="U302" t="s">
        <v>910</v>
      </c>
      <c r="V302" t="s">
        <v>7</v>
      </c>
      <c r="W302" t="s">
        <v>8</v>
      </c>
      <c r="X302" t="s">
        <v>19</v>
      </c>
      <c r="Y302">
        <v>203059</v>
      </c>
      <c r="Z302" t="s">
        <v>916</v>
      </c>
      <c r="AA302" t="s">
        <v>916</v>
      </c>
      <c r="AE302" t="s">
        <v>916</v>
      </c>
      <c r="AJ302">
        <v>15</v>
      </c>
      <c r="AK302" t="e">
        <v>#N/A</v>
      </c>
      <c r="AL302" t="s">
        <v>624</v>
      </c>
      <c r="AM302" t="s">
        <v>546</v>
      </c>
      <c r="AN302" t="s">
        <v>517</v>
      </c>
    </row>
    <row r="303" spans="1:40" hidden="1" x14ac:dyDescent="0.25">
      <c r="A303" t="s">
        <v>156</v>
      </c>
      <c r="B303" t="s">
        <v>429</v>
      </c>
      <c r="C303" t="s">
        <v>385</v>
      </c>
      <c r="D303">
        <v>6</v>
      </c>
      <c r="E303">
        <v>6081</v>
      </c>
      <c r="F303" t="s">
        <v>399</v>
      </c>
      <c r="H303" t="s">
        <v>451</v>
      </c>
      <c r="I303" t="s">
        <v>326</v>
      </c>
      <c r="J303" t="s">
        <v>157</v>
      </c>
      <c r="K303" t="s">
        <v>246</v>
      </c>
      <c r="L303" t="s">
        <v>523</v>
      </c>
      <c r="M303" t="s">
        <v>623</v>
      </c>
      <c r="N303" t="s">
        <v>269</v>
      </c>
      <c r="O303" t="s">
        <v>287</v>
      </c>
      <c r="P303">
        <v>757</v>
      </c>
      <c r="Q303">
        <v>45407</v>
      </c>
      <c r="R303">
        <v>45440</v>
      </c>
      <c r="S303" t="s">
        <v>301</v>
      </c>
      <c r="U303" t="s">
        <v>910</v>
      </c>
      <c r="V303" t="s">
        <v>7</v>
      </c>
      <c r="W303" t="s">
        <v>8</v>
      </c>
      <c r="X303" t="s">
        <v>28</v>
      </c>
      <c r="Y303">
        <v>216271</v>
      </c>
      <c r="Z303" t="s">
        <v>39</v>
      </c>
      <c r="AA303" t="s">
        <v>40</v>
      </c>
      <c r="AE303" t="s">
        <v>39</v>
      </c>
      <c r="AJ303">
        <v>14</v>
      </c>
      <c r="AK303" t="e">
        <v>#N/A</v>
      </c>
      <c r="AN303" t="s">
        <v>517</v>
      </c>
    </row>
    <row r="304" spans="1:40" hidden="1" x14ac:dyDescent="0.25">
      <c r="A304" t="s">
        <v>156</v>
      </c>
      <c r="B304" t="s">
        <v>429</v>
      </c>
      <c r="C304" t="s">
        <v>385</v>
      </c>
      <c r="D304">
        <v>6</v>
      </c>
      <c r="E304">
        <v>6081</v>
      </c>
      <c r="F304" t="s">
        <v>399</v>
      </c>
      <c r="H304" t="s">
        <v>451</v>
      </c>
      <c r="I304" t="s">
        <v>326</v>
      </c>
      <c r="J304" t="s">
        <v>157</v>
      </c>
      <c r="K304" t="s">
        <v>246</v>
      </c>
      <c r="L304" t="s">
        <v>523</v>
      </c>
      <c r="M304" t="s">
        <v>623</v>
      </c>
      <c r="N304" t="s">
        <v>269</v>
      </c>
      <c r="O304" t="s">
        <v>287</v>
      </c>
      <c r="P304" t="s">
        <v>319</v>
      </c>
      <c r="Q304">
        <v>45407</v>
      </c>
      <c r="R304">
        <v>45440</v>
      </c>
      <c r="S304" t="s">
        <v>301</v>
      </c>
      <c r="U304" t="s">
        <v>910</v>
      </c>
      <c r="V304" t="s">
        <v>7</v>
      </c>
      <c r="W304" t="s">
        <v>8</v>
      </c>
      <c r="X304" t="s">
        <v>70</v>
      </c>
      <c r="Y304">
        <v>216150</v>
      </c>
      <c r="Z304" t="s">
        <v>91</v>
      </c>
      <c r="AA304" t="s">
        <v>216</v>
      </c>
      <c r="AE304" t="s">
        <v>91</v>
      </c>
      <c r="AJ304">
        <v>15</v>
      </c>
      <c r="AK304" t="e">
        <v>#N/A</v>
      </c>
      <c r="AN304" t="s">
        <v>517</v>
      </c>
    </row>
    <row r="305" spans="1:40" hidden="1" x14ac:dyDescent="0.25">
      <c r="A305" t="s">
        <v>156</v>
      </c>
      <c r="B305" t="s">
        <v>429</v>
      </c>
      <c r="C305" t="s">
        <v>385</v>
      </c>
      <c r="D305">
        <v>6</v>
      </c>
      <c r="E305">
        <v>6081</v>
      </c>
      <c r="F305" t="s">
        <v>399</v>
      </c>
      <c r="H305" t="s">
        <v>451</v>
      </c>
      <c r="I305" t="s">
        <v>326</v>
      </c>
      <c r="J305" t="s">
        <v>157</v>
      </c>
      <c r="K305" t="s">
        <v>246</v>
      </c>
      <c r="L305" t="s">
        <v>523</v>
      </c>
      <c r="M305" t="s">
        <v>623</v>
      </c>
      <c r="N305" t="s">
        <v>269</v>
      </c>
      <c r="O305" t="s">
        <v>287</v>
      </c>
      <c r="P305" t="s">
        <v>319</v>
      </c>
      <c r="Q305">
        <v>45407</v>
      </c>
      <c r="R305">
        <v>45440</v>
      </c>
      <c r="S305" t="s">
        <v>301</v>
      </c>
      <c r="U305" t="s">
        <v>910</v>
      </c>
      <c r="V305" t="s">
        <v>7</v>
      </c>
      <c r="W305" t="s">
        <v>8</v>
      </c>
      <c r="X305" t="s">
        <v>133</v>
      </c>
      <c r="Y305">
        <v>216426</v>
      </c>
      <c r="Z305" t="s">
        <v>139</v>
      </c>
      <c r="AA305" t="s">
        <v>140</v>
      </c>
      <c r="AE305" t="s">
        <v>139</v>
      </c>
      <c r="AJ305">
        <v>3</v>
      </c>
      <c r="AK305" t="e">
        <v>#N/A</v>
      </c>
      <c r="AN305" t="s">
        <v>517</v>
      </c>
    </row>
    <row r="306" spans="1:40" hidden="1" x14ac:dyDescent="0.25">
      <c r="A306" t="s">
        <v>156</v>
      </c>
      <c r="B306" t="s">
        <v>429</v>
      </c>
      <c r="C306" t="s">
        <v>385</v>
      </c>
      <c r="D306">
        <v>6</v>
      </c>
      <c r="E306">
        <v>6081</v>
      </c>
      <c r="F306" t="s">
        <v>399</v>
      </c>
      <c r="H306" t="s">
        <v>451</v>
      </c>
      <c r="I306" t="s">
        <v>326</v>
      </c>
      <c r="J306" t="s">
        <v>157</v>
      </c>
      <c r="K306" t="s">
        <v>246</v>
      </c>
      <c r="L306" t="s">
        <v>523</v>
      </c>
      <c r="M306" t="s">
        <v>626</v>
      </c>
      <c r="N306" t="s">
        <v>269</v>
      </c>
      <c r="O306" t="s">
        <v>287</v>
      </c>
      <c r="P306" t="s">
        <v>319</v>
      </c>
      <c r="Q306">
        <v>45407</v>
      </c>
      <c r="R306">
        <v>45440</v>
      </c>
      <c r="S306" t="s">
        <v>301</v>
      </c>
      <c r="U306" t="s">
        <v>910</v>
      </c>
      <c r="V306" t="s">
        <v>7</v>
      </c>
      <c r="W306" t="s">
        <v>8</v>
      </c>
      <c r="X306" t="s">
        <v>133</v>
      </c>
      <c r="Y306">
        <v>216426</v>
      </c>
      <c r="Z306" t="s">
        <v>139</v>
      </c>
      <c r="AA306" t="s">
        <v>140</v>
      </c>
      <c r="AE306" t="s">
        <v>139</v>
      </c>
      <c r="AJ306">
        <v>1</v>
      </c>
      <c r="AK306" t="e">
        <v>#N/A</v>
      </c>
      <c r="AN306" t="s">
        <v>517</v>
      </c>
    </row>
    <row r="307" spans="1:40" hidden="1" x14ac:dyDescent="0.25">
      <c r="A307" t="s">
        <v>156</v>
      </c>
      <c r="B307" t="s">
        <v>429</v>
      </c>
      <c r="C307" t="s">
        <v>385</v>
      </c>
      <c r="D307">
        <v>6</v>
      </c>
      <c r="E307">
        <v>6081</v>
      </c>
      <c r="F307" t="s">
        <v>399</v>
      </c>
      <c r="H307" t="s">
        <v>451</v>
      </c>
      <c r="I307" t="s">
        <v>326</v>
      </c>
      <c r="J307" t="s">
        <v>157</v>
      </c>
      <c r="K307" t="s">
        <v>246</v>
      </c>
      <c r="L307" t="s">
        <v>523</v>
      </c>
      <c r="M307" t="s">
        <v>626</v>
      </c>
      <c r="N307" t="s">
        <v>269</v>
      </c>
      <c r="O307" t="s">
        <v>287</v>
      </c>
      <c r="P307" t="s">
        <v>319</v>
      </c>
      <c r="Q307">
        <v>45407</v>
      </c>
      <c r="R307">
        <v>45440</v>
      </c>
      <c r="S307" t="s">
        <v>301</v>
      </c>
      <c r="U307" t="s">
        <v>910</v>
      </c>
      <c r="V307" t="s">
        <v>7</v>
      </c>
      <c r="W307" t="s">
        <v>8</v>
      </c>
      <c r="X307" t="s">
        <v>121</v>
      </c>
      <c r="Y307">
        <v>203146</v>
      </c>
      <c r="Z307" t="s">
        <v>127</v>
      </c>
      <c r="AA307" t="s">
        <v>128</v>
      </c>
      <c r="AE307" t="s">
        <v>127</v>
      </c>
      <c r="AJ307">
        <v>1</v>
      </c>
      <c r="AK307" t="e">
        <v>#N/A</v>
      </c>
      <c r="AN307" t="s">
        <v>517</v>
      </c>
    </row>
    <row r="308" spans="1:40" hidden="1" x14ac:dyDescent="0.25">
      <c r="A308" t="s">
        <v>156</v>
      </c>
      <c r="B308" t="s">
        <v>429</v>
      </c>
      <c r="C308" t="s">
        <v>385</v>
      </c>
      <c r="D308">
        <v>6</v>
      </c>
      <c r="E308">
        <v>6081</v>
      </c>
      <c r="F308" t="s">
        <v>399</v>
      </c>
      <c r="H308" t="s">
        <v>451</v>
      </c>
      <c r="I308" t="s">
        <v>326</v>
      </c>
      <c r="J308" t="s">
        <v>157</v>
      </c>
      <c r="K308" t="s">
        <v>246</v>
      </c>
      <c r="L308" t="s">
        <v>523</v>
      </c>
      <c r="M308" t="s">
        <v>626</v>
      </c>
      <c r="N308" t="s">
        <v>269</v>
      </c>
      <c r="O308" t="s">
        <v>287</v>
      </c>
      <c r="P308" t="s">
        <v>319</v>
      </c>
      <c r="Q308">
        <v>45407</v>
      </c>
      <c r="R308">
        <v>45440</v>
      </c>
      <c r="S308" t="s">
        <v>301</v>
      </c>
      <c r="U308" t="s">
        <v>910</v>
      </c>
      <c r="V308" t="s">
        <v>7</v>
      </c>
      <c r="W308" t="s">
        <v>8</v>
      </c>
      <c r="X308" t="s">
        <v>105</v>
      </c>
      <c r="Z308" t="s">
        <v>917</v>
      </c>
      <c r="AA308" t="s">
        <v>917</v>
      </c>
      <c r="AE308" t="s">
        <v>917</v>
      </c>
      <c r="AJ308">
        <v>5</v>
      </c>
      <c r="AK308" t="e">
        <v>#N/A</v>
      </c>
      <c r="AL308" t="s">
        <v>625</v>
      </c>
      <c r="AM308" t="s">
        <v>546</v>
      </c>
      <c r="AN308" t="s">
        <v>517</v>
      </c>
    </row>
    <row r="309" spans="1:40" hidden="1" x14ac:dyDescent="0.25">
      <c r="A309" t="s">
        <v>156</v>
      </c>
      <c r="B309" t="s">
        <v>429</v>
      </c>
      <c r="C309" t="s">
        <v>385</v>
      </c>
      <c r="D309">
        <v>6</v>
      </c>
      <c r="E309">
        <v>6081</v>
      </c>
      <c r="F309" t="s">
        <v>399</v>
      </c>
      <c r="H309" t="s">
        <v>451</v>
      </c>
      <c r="I309" t="s">
        <v>326</v>
      </c>
      <c r="J309" t="s">
        <v>157</v>
      </c>
      <c r="K309" t="s">
        <v>246</v>
      </c>
      <c r="L309" t="s">
        <v>523</v>
      </c>
      <c r="M309" t="s">
        <v>626</v>
      </c>
      <c r="N309" t="s">
        <v>269</v>
      </c>
      <c r="O309" t="s">
        <v>287</v>
      </c>
      <c r="P309" t="s">
        <v>319</v>
      </c>
      <c r="Q309">
        <v>45407</v>
      </c>
      <c r="R309">
        <v>45440</v>
      </c>
      <c r="S309" t="s">
        <v>301</v>
      </c>
      <c r="U309" t="s">
        <v>910</v>
      </c>
      <c r="V309" t="s">
        <v>7</v>
      </c>
      <c r="W309" t="s">
        <v>8</v>
      </c>
      <c r="X309" t="s">
        <v>48</v>
      </c>
      <c r="Y309">
        <v>215824</v>
      </c>
      <c r="Z309" t="s">
        <v>57</v>
      </c>
      <c r="AA309" t="s">
        <v>58</v>
      </c>
      <c r="AE309" t="s">
        <v>57</v>
      </c>
      <c r="AJ309">
        <v>16</v>
      </c>
      <c r="AK309" t="e">
        <v>#N/A</v>
      </c>
      <c r="AN309" t="s">
        <v>517</v>
      </c>
    </row>
    <row r="310" spans="1:40" hidden="1" x14ac:dyDescent="0.25">
      <c r="A310" t="s">
        <v>156</v>
      </c>
      <c r="B310" t="s">
        <v>429</v>
      </c>
      <c r="C310" t="s">
        <v>385</v>
      </c>
      <c r="D310">
        <v>6</v>
      </c>
      <c r="E310">
        <v>6081</v>
      </c>
      <c r="F310" t="s">
        <v>399</v>
      </c>
      <c r="H310" t="s">
        <v>451</v>
      </c>
      <c r="I310" t="s">
        <v>326</v>
      </c>
      <c r="J310" t="s">
        <v>157</v>
      </c>
      <c r="K310" t="s">
        <v>246</v>
      </c>
      <c r="L310" t="s">
        <v>523</v>
      </c>
      <c r="M310" t="s">
        <v>626</v>
      </c>
      <c r="N310" t="s">
        <v>269</v>
      </c>
      <c r="O310" t="s">
        <v>287</v>
      </c>
      <c r="P310" t="s">
        <v>319</v>
      </c>
      <c r="Q310">
        <v>45407</v>
      </c>
      <c r="R310">
        <v>45440</v>
      </c>
      <c r="S310" t="s">
        <v>301</v>
      </c>
      <c r="U310" t="s">
        <v>910</v>
      </c>
      <c r="V310" t="s">
        <v>7</v>
      </c>
      <c r="W310" t="s">
        <v>8</v>
      </c>
      <c r="X310" t="s">
        <v>70</v>
      </c>
      <c r="Y310">
        <v>216150</v>
      </c>
      <c r="Z310" t="s">
        <v>91</v>
      </c>
      <c r="AA310" t="s">
        <v>216</v>
      </c>
      <c r="AE310" t="s">
        <v>91</v>
      </c>
      <c r="AJ310">
        <v>3</v>
      </c>
      <c r="AK310" t="e">
        <v>#N/A</v>
      </c>
      <c r="AN310" t="s">
        <v>517</v>
      </c>
    </row>
    <row r="311" spans="1:40" hidden="1" x14ac:dyDescent="0.25">
      <c r="A311" t="s">
        <v>156</v>
      </c>
      <c r="B311" t="s">
        <v>429</v>
      </c>
      <c r="C311" t="s">
        <v>385</v>
      </c>
      <c r="D311">
        <v>6</v>
      </c>
      <c r="E311">
        <v>6081</v>
      </c>
      <c r="F311" t="s">
        <v>399</v>
      </c>
      <c r="H311" t="s">
        <v>451</v>
      </c>
      <c r="I311" t="s">
        <v>326</v>
      </c>
      <c r="J311" t="s">
        <v>157</v>
      </c>
      <c r="K311" t="s">
        <v>246</v>
      </c>
      <c r="L311" t="s">
        <v>523</v>
      </c>
      <c r="M311" t="s">
        <v>626</v>
      </c>
      <c r="N311" t="s">
        <v>269</v>
      </c>
      <c r="O311" t="s">
        <v>287</v>
      </c>
      <c r="P311" t="s">
        <v>319</v>
      </c>
      <c r="Q311">
        <v>45407</v>
      </c>
      <c r="R311">
        <v>45440</v>
      </c>
      <c r="S311" t="s">
        <v>301</v>
      </c>
      <c r="U311" t="s">
        <v>910</v>
      </c>
      <c r="V311" t="s">
        <v>7</v>
      </c>
      <c r="W311" t="s">
        <v>8</v>
      </c>
      <c r="X311" t="s">
        <v>121</v>
      </c>
      <c r="Y311">
        <v>203146</v>
      </c>
      <c r="Z311" t="s">
        <v>127</v>
      </c>
      <c r="AA311" t="s">
        <v>128</v>
      </c>
      <c r="AE311" t="s">
        <v>127</v>
      </c>
      <c r="AJ311">
        <v>5</v>
      </c>
      <c r="AK311" t="e">
        <v>#N/A</v>
      </c>
      <c r="AN311" t="s">
        <v>517</v>
      </c>
    </row>
    <row r="312" spans="1:40" hidden="1" x14ac:dyDescent="0.25">
      <c r="A312" t="s">
        <v>156</v>
      </c>
      <c r="B312" t="s">
        <v>429</v>
      </c>
      <c r="C312" t="s">
        <v>385</v>
      </c>
      <c r="D312">
        <v>6</v>
      </c>
      <c r="E312">
        <v>6081</v>
      </c>
      <c r="F312" t="s">
        <v>399</v>
      </c>
      <c r="H312" t="s">
        <v>451</v>
      </c>
      <c r="I312" t="s">
        <v>326</v>
      </c>
      <c r="J312" t="s">
        <v>157</v>
      </c>
      <c r="K312" t="s">
        <v>246</v>
      </c>
      <c r="L312" t="s">
        <v>523</v>
      </c>
      <c r="M312" t="s">
        <v>626</v>
      </c>
      <c r="N312" t="s">
        <v>269</v>
      </c>
      <c r="O312" t="s">
        <v>287</v>
      </c>
      <c r="P312" t="s">
        <v>319</v>
      </c>
      <c r="Q312">
        <v>45407</v>
      </c>
      <c r="R312">
        <v>45440</v>
      </c>
      <c r="S312" t="s">
        <v>301</v>
      </c>
      <c r="U312" t="s">
        <v>910</v>
      </c>
      <c r="V312" t="s">
        <v>7</v>
      </c>
      <c r="W312" t="s">
        <v>8</v>
      </c>
      <c r="X312" t="s">
        <v>28</v>
      </c>
      <c r="Y312">
        <v>216302</v>
      </c>
      <c r="Z312" t="s">
        <v>31</v>
      </c>
      <c r="AA312" t="s">
        <v>32</v>
      </c>
      <c r="AE312" t="s">
        <v>31</v>
      </c>
      <c r="AJ312">
        <v>2</v>
      </c>
      <c r="AK312" t="e">
        <v>#N/A</v>
      </c>
      <c r="AN312" t="s">
        <v>517</v>
      </c>
    </row>
    <row r="313" spans="1:40" hidden="1" x14ac:dyDescent="0.25">
      <c r="A313" t="s">
        <v>156</v>
      </c>
      <c r="B313" t="s">
        <v>429</v>
      </c>
      <c r="C313" t="s">
        <v>385</v>
      </c>
      <c r="D313">
        <v>6</v>
      </c>
      <c r="E313">
        <v>6081</v>
      </c>
      <c r="F313" t="s">
        <v>399</v>
      </c>
      <c r="H313" t="s">
        <v>451</v>
      </c>
      <c r="I313" t="s">
        <v>326</v>
      </c>
      <c r="J313" t="s">
        <v>157</v>
      </c>
      <c r="K313" t="s">
        <v>246</v>
      </c>
      <c r="L313" t="s">
        <v>523</v>
      </c>
      <c r="M313" t="s">
        <v>626</v>
      </c>
      <c r="N313" t="s">
        <v>269</v>
      </c>
      <c r="O313" t="s">
        <v>287</v>
      </c>
      <c r="P313" t="s">
        <v>319</v>
      </c>
      <c r="Q313">
        <v>45407</v>
      </c>
      <c r="R313">
        <v>45440</v>
      </c>
      <c r="S313" t="s">
        <v>301</v>
      </c>
      <c r="U313" t="s">
        <v>910</v>
      </c>
      <c r="V313" t="s">
        <v>7</v>
      </c>
      <c r="W313" t="s">
        <v>8</v>
      </c>
      <c r="X313" t="s">
        <v>70</v>
      </c>
      <c r="Y313">
        <v>216125</v>
      </c>
      <c r="Z313" t="s">
        <v>86</v>
      </c>
      <c r="AA313" t="s">
        <v>87</v>
      </c>
      <c r="AE313" t="s">
        <v>86</v>
      </c>
      <c r="AJ313">
        <v>2</v>
      </c>
      <c r="AK313" t="e">
        <v>#N/A</v>
      </c>
      <c r="AN313" t="s">
        <v>517</v>
      </c>
    </row>
    <row r="314" spans="1:40" hidden="1" x14ac:dyDescent="0.25">
      <c r="A314" t="s">
        <v>156</v>
      </c>
      <c r="B314" t="s">
        <v>429</v>
      </c>
      <c r="C314" t="s">
        <v>385</v>
      </c>
      <c r="D314">
        <v>6</v>
      </c>
      <c r="E314">
        <v>6081</v>
      </c>
      <c r="F314" t="s">
        <v>399</v>
      </c>
      <c r="H314" t="s">
        <v>451</v>
      </c>
      <c r="I314" t="s">
        <v>326</v>
      </c>
      <c r="J314" t="s">
        <v>157</v>
      </c>
      <c r="K314" t="s">
        <v>246</v>
      </c>
      <c r="L314" t="s">
        <v>523</v>
      </c>
      <c r="M314" t="s">
        <v>626</v>
      </c>
      <c r="N314" t="s">
        <v>269</v>
      </c>
      <c r="O314" t="s">
        <v>287</v>
      </c>
      <c r="P314" t="s">
        <v>319</v>
      </c>
      <c r="Q314">
        <v>45407</v>
      </c>
      <c r="R314">
        <v>45440</v>
      </c>
      <c r="S314" t="s">
        <v>301</v>
      </c>
      <c r="U314" t="s">
        <v>910</v>
      </c>
      <c r="V314" t="s">
        <v>7</v>
      </c>
      <c r="W314" t="s">
        <v>8</v>
      </c>
      <c r="X314" t="s">
        <v>100</v>
      </c>
      <c r="Y314">
        <v>216395</v>
      </c>
      <c r="Z314" t="s">
        <v>101</v>
      </c>
      <c r="AA314" t="s">
        <v>102</v>
      </c>
      <c r="AE314" t="s">
        <v>101</v>
      </c>
      <c r="AJ314">
        <v>2</v>
      </c>
      <c r="AK314" t="e">
        <v>#N/A</v>
      </c>
      <c r="AN314" t="s">
        <v>517</v>
      </c>
    </row>
    <row r="315" spans="1:40" hidden="1" x14ac:dyDescent="0.25">
      <c r="A315" t="s">
        <v>156</v>
      </c>
      <c r="B315" t="s">
        <v>332</v>
      </c>
      <c r="C315" t="s">
        <v>331</v>
      </c>
      <c r="D315">
        <v>26</v>
      </c>
      <c r="E315">
        <v>26017</v>
      </c>
      <c r="F315" t="s">
        <v>168</v>
      </c>
      <c r="H315" t="s">
        <v>451</v>
      </c>
      <c r="I315" t="s">
        <v>326</v>
      </c>
      <c r="J315" t="s">
        <v>157</v>
      </c>
      <c r="K315" t="s">
        <v>256</v>
      </c>
      <c r="L315" t="s">
        <v>257</v>
      </c>
      <c r="M315" t="s">
        <v>627</v>
      </c>
      <c r="N315" t="s">
        <v>275</v>
      </c>
      <c r="O315" t="s">
        <v>293</v>
      </c>
      <c r="P315" t="s">
        <v>325</v>
      </c>
      <c r="Q315">
        <v>45405</v>
      </c>
      <c r="R315">
        <v>45439</v>
      </c>
      <c r="S315" t="s">
        <v>306</v>
      </c>
      <c r="U315" t="s">
        <v>910</v>
      </c>
      <c r="V315" t="s">
        <v>7</v>
      </c>
      <c r="W315" t="s">
        <v>8</v>
      </c>
      <c r="X315" t="s">
        <v>70</v>
      </c>
      <c r="Y315">
        <v>655839</v>
      </c>
      <c r="Z315" t="s">
        <v>81</v>
      </c>
      <c r="AA315" t="s">
        <v>82</v>
      </c>
      <c r="AE315" t="s">
        <v>83</v>
      </c>
      <c r="AJ315">
        <v>3</v>
      </c>
      <c r="AK315" t="e">
        <v>#N/A</v>
      </c>
      <c r="AN315" t="s">
        <v>517</v>
      </c>
    </row>
    <row r="316" spans="1:40" hidden="1" x14ac:dyDescent="0.25">
      <c r="A316" t="s">
        <v>156</v>
      </c>
      <c r="B316" t="s">
        <v>332</v>
      </c>
      <c r="C316" t="s">
        <v>331</v>
      </c>
      <c r="D316">
        <v>26</v>
      </c>
      <c r="E316">
        <v>26017</v>
      </c>
      <c r="F316" t="s">
        <v>168</v>
      </c>
      <c r="H316" t="s">
        <v>451</v>
      </c>
      <c r="I316" t="s">
        <v>326</v>
      </c>
      <c r="J316" t="s">
        <v>157</v>
      </c>
      <c r="K316" t="s">
        <v>256</v>
      </c>
      <c r="L316" t="s">
        <v>257</v>
      </c>
      <c r="M316" t="s">
        <v>627</v>
      </c>
      <c r="N316" t="s">
        <v>275</v>
      </c>
      <c r="O316" t="s">
        <v>293</v>
      </c>
      <c r="P316" t="s">
        <v>325</v>
      </c>
      <c r="Q316">
        <v>45405</v>
      </c>
      <c r="R316">
        <v>45439</v>
      </c>
      <c r="S316" t="s">
        <v>306</v>
      </c>
      <c r="U316" t="s">
        <v>910</v>
      </c>
      <c r="V316" t="s">
        <v>7</v>
      </c>
      <c r="W316" t="s">
        <v>8</v>
      </c>
      <c r="X316" t="s">
        <v>28</v>
      </c>
      <c r="Y316">
        <v>216271</v>
      </c>
      <c r="Z316" t="s">
        <v>39</v>
      </c>
      <c r="AA316" t="s">
        <v>40</v>
      </c>
      <c r="AE316" t="s">
        <v>39</v>
      </c>
      <c r="AJ316">
        <v>1</v>
      </c>
      <c r="AK316" t="e">
        <v>#N/A</v>
      </c>
      <c r="AN316" t="s">
        <v>517</v>
      </c>
    </row>
    <row r="317" spans="1:40" hidden="1" x14ac:dyDescent="0.25">
      <c r="A317" t="s">
        <v>156</v>
      </c>
      <c r="B317" t="s">
        <v>332</v>
      </c>
      <c r="C317" t="s">
        <v>331</v>
      </c>
      <c r="D317">
        <v>26</v>
      </c>
      <c r="E317">
        <v>26017</v>
      </c>
      <c r="F317" t="s">
        <v>168</v>
      </c>
      <c r="H317" t="s">
        <v>451</v>
      </c>
      <c r="I317" t="s">
        <v>326</v>
      </c>
      <c r="J317" t="s">
        <v>157</v>
      </c>
      <c r="K317" t="s">
        <v>256</v>
      </c>
      <c r="L317" t="s">
        <v>257</v>
      </c>
      <c r="M317" t="s">
        <v>628</v>
      </c>
      <c r="N317" t="s">
        <v>275</v>
      </c>
      <c r="O317" t="s">
        <v>293</v>
      </c>
      <c r="P317" t="s">
        <v>325</v>
      </c>
      <c r="Q317">
        <v>45405</v>
      </c>
      <c r="R317">
        <v>45439</v>
      </c>
      <c r="S317" t="s">
        <v>306</v>
      </c>
      <c r="U317" t="s">
        <v>910</v>
      </c>
      <c r="V317" t="s">
        <v>7</v>
      </c>
      <c r="W317" t="s">
        <v>8</v>
      </c>
      <c r="X317" t="s">
        <v>48</v>
      </c>
      <c r="Y317">
        <v>215802</v>
      </c>
      <c r="Z317" t="s">
        <v>51</v>
      </c>
      <c r="AA317" t="s">
        <v>52</v>
      </c>
      <c r="AE317" t="s">
        <v>51</v>
      </c>
      <c r="AJ317">
        <v>5</v>
      </c>
      <c r="AK317" t="e">
        <v>#N/A</v>
      </c>
      <c r="AN317" t="s">
        <v>517</v>
      </c>
    </row>
    <row r="318" spans="1:40" hidden="1" x14ac:dyDescent="0.25">
      <c r="A318" t="s">
        <v>156</v>
      </c>
      <c r="B318" t="s">
        <v>332</v>
      </c>
      <c r="C318" t="s">
        <v>331</v>
      </c>
      <c r="D318">
        <v>26</v>
      </c>
      <c r="E318">
        <v>26017</v>
      </c>
      <c r="F318" t="s">
        <v>168</v>
      </c>
      <c r="H318" t="s">
        <v>451</v>
      </c>
      <c r="I318" t="s">
        <v>326</v>
      </c>
      <c r="J318" t="s">
        <v>157</v>
      </c>
      <c r="K318" t="s">
        <v>256</v>
      </c>
      <c r="L318" t="s">
        <v>257</v>
      </c>
      <c r="M318" t="s">
        <v>628</v>
      </c>
      <c r="N318" t="s">
        <v>275</v>
      </c>
      <c r="O318" t="s">
        <v>293</v>
      </c>
      <c r="P318" t="s">
        <v>325</v>
      </c>
      <c r="Q318">
        <v>45405</v>
      </c>
      <c r="R318">
        <v>45439</v>
      </c>
      <c r="S318" t="s">
        <v>306</v>
      </c>
      <c r="U318" t="s">
        <v>910</v>
      </c>
      <c r="V318" t="s">
        <v>7</v>
      </c>
      <c r="W318" t="s">
        <v>8</v>
      </c>
      <c r="X318" t="s">
        <v>19</v>
      </c>
      <c r="Y318">
        <v>203059</v>
      </c>
      <c r="Z318" t="s">
        <v>20</v>
      </c>
      <c r="AA318" t="s">
        <v>210</v>
      </c>
      <c r="AE318" t="s">
        <v>20</v>
      </c>
      <c r="AJ318">
        <v>8</v>
      </c>
      <c r="AK318" t="e">
        <v>#N/A</v>
      </c>
      <c r="AM318" t="s">
        <v>546</v>
      </c>
      <c r="AN318" t="s">
        <v>517</v>
      </c>
    </row>
    <row r="319" spans="1:40" hidden="1" x14ac:dyDescent="0.25">
      <c r="A319" t="s">
        <v>156</v>
      </c>
      <c r="B319" t="s">
        <v>332</v>
      </c>
      <c r="C319" t="s">
        <v>331</v>
      </c>
      <c r="D319">
        <v>26</v>
      </c>
      <c r="E319">
        <v>26017</v>
      </c>
      <c r="F319" t="s">
        <v>168</v>
      </c>
      <c r="H319" t="s">
        <v>451</v>
      </c>
      <c r="I319" t="s">
        <v>326</v>
      </c>
      <c r="J319" t="s">
        <v>157</v>
      </c>
      <c r="K319" t="s">
        <v>256</v>
      </c>
      <c r="L319" t="s">
        <v>257</v>
      </c>
      <c r="M319" t="s">
        <v>628</v>
      </c>
      <c r="N319" t="s">
        <v>275</v>
      </c>
      <c r="O319" t="s">
        <v>293</v>
      </c>
      <c r="P319" t="s">
        <v>325</v>
      </c>
      <c r="Q319">
        <v>45405</v>
      </c>
      <c r="R319">
        <v>45439</v>
      </c>
      <c r="S319" t="s">
        <v>306</v>
      </c>
      <c r="U319" t="s">
        <v>910</v>
      </c>
      <c r="V319" t="s">
        <v>7</v>
      </c>
      <c r="W319" t="s">
        <v>8</v>
      </c>
      <c r="X319" t="s">
        <v>121</v>
      </c>
      <c r="Y319">
        <v>203146</v>
      </c>
      <c r="Z319" t="s">
        <v>127</v>
      </c>
      <c r="AA319" t="s">
        <v>128</v>
      </c>
      <c r="AE319" t="s">
        <v>127</v>
      </c>
      <c r="AJ319">
        <v>5</v>
      </c>
      <c r="AK319" t="e">
        <v>#N/A</v>
      </c>
      <c r="AN319" t="s">
        <v>517</v>
      </c>
    </row>
    <row r="320" spans="1:40" hidden="1" x14ac:dyDescent="0.25">
      <c r="A320" t="s">
        <v>156</v>
      </c>
      <c r="B320" t="s">
        <v>332</v>
      </c>
      <c r="C320" t="s">
        <v>331</v>
      </c>
      <c r="D320">
        <v>26</v>
      </c>
      <c r="E320">
        <v>26017</v>
      </c>
      <c r="F320" t="s">
        <v>168</v>
      </c>
      <c r="H320" t="s">
        <v>451</v>
      </c>
      <c r="I320" t="s">
        <v>326</v>
      </c>
      <c r="J320" t="s">
        <v>157</v>
      </c>
      <c r="K320" t="s">
        <v>256</v>
      </c>
      <c r="L320" t="s">
        <v>257</v>
      </c>
      <c r="M320" t="s">
        <v>628</v>
      </c>
      <c r="N320" t="s">
        <v>275</v>
      </c>
      <c r="O320" t="s">
        <v>293</v>
      </c>
      <c r="P320" t="s">
        <v>325</v>
      </c>
      <c r="Q320">
        <v>45405</v>
      </c>
      <c r="R320">
        <v>45439</v>
      </c>
      <c r="S320" t="s">
        <v>306</v>
      </c>
      <c r="U320" t="s">
        <v>910</v>
      </c>
      <c r="V320" t="s">
        <v>7</v>
      </c>
      <c r="W320" t="s">
        <v>8</v>
      </c>
      <c r="X320" t="s">
        <v>146</v>
      </c>
      <c r="Y320">
        <v>203180</v>
      </c>
      <c r="Z320" t="s">
        <v>147</v>
      </c>
      <c r="AA320" t="s">
        <v>220</v>
      </c>
      <c r="AE320" t="s">
        <v>147</v>
      </c>
      <c r="AJ320">
        <v>1</v>
      </c>
      <c r="AK320" t="e">
        <v>#N/A</v>
      </c>
      <c r="AN320" t="s">
        <v>517</v>
      </c>
    </row>
    <row r="321" spans="1:40" hidden="1" x14ac:dyDescent="0.25">
      <c r="A321" t="s">
        <v>156</v>
      </c>
      <c r="B321" t="s">
        <v>332</v>
      </c>
      <c r="C321" t="s">
        <v>331</v>
      </c>
      <c r="D321">
        <v>26</v>
      </c>
      <c r="E321">
        <v>26017</v>
      </c>
      <c r="F321" t="s">
        <v>168</v>
      </c>
      <c r="H321" t="s">
        <v>451</v>
      </c>
      <c r="I321" t="s">
        <v>326</v>
      </c>
      <c r="J321" t="s">
        <v>157</v>
      </c>
      <c r="K321" t="s">
        <v>256</v>
      </c>
      <c r="L321" t="s">
        <v>257</v>
      </c>
      <c r="M321" t="s">
        <v>628</v>
      </c>
      <c r="N321" t="s">
        <v>275</v>
      </c>
      <c r="O321" t="s">
        <v>293</v>
      </c>
      <c r="P321" t="s">
        <v>325</v>
      </c>
      <c r="Q321">
        <v>45405</v>
      </c>
      <c r="R321">
        <v>45439</v>
      </c>
      <c r="S321" t="s">
        <v>306</v>
      </c>
      <c r="U321" t="s">
        <v>910</v>
      </c>
      <c r="V321" t="s">
        <v>7</v>
      </c>
      <c r="W321" t="s">
        <v>8</v>
      </c>
      <c r="X321">
        <v>0</v>
      </c>
      <c r="Y321">
        <v>184581</v>
      </c>
      <c r="Z321" t="s">
        <v>129</v>
      </c>
      <c r="AA321" t="s">
        <v>218</v>
      </c>
      <c r="AE321" t="s">
        <v>129</v>
      </c>
      <c r="AJ321">
        <v>2</v>
      </c>
      <c r="AK321" t="e">
        <v>#N/A</v>
      </c>
      <c r="AL321" t="s">
        <v>912</v>
      </c>
      <c r="AM321" t="s">
        <v>546</v>
      </c>
      <c r="AN321" t="s">
        <v>517</v>
      </c>
    </row>
    <row r="322" spans="1:40" hidden="1" x14ac:dyDescent="0.25">
      <c r="A322" t="s">
        <v>156</v>
      </c>
      <c r="B322" t="s">
        <v>332</v>
      </c>
      <c r="C322" t="s">
        <v>331</v>
      </c>
      <c r="D322">
        <v>26</v>
      </c>
      <c r="E322">
        <v>26017</v>
      </c>
      <c r="F322" t="s">
        <v>168</v>
      </c>
      <c r="H322" t="s">
        <v>451</v>
      </c>
      <c r="I322" t="s">
        <v>326</v>
      </c>
      <c r="J322" t="s">
        <v>157</v>
      </c>
      <c r="K322" t="s">
        <v>256</v>
      </c>
      <c r="L322" t="s">
        <v>257</v>
      </c>
      <c r="M322" t="s">
        <v>628</v>
      </c>
      <c r="N322" t="s">
        <v>275</v>
      </c>
      <c r="O322" t="s">
        <v>293</v>
      </c>
      <c r="P322" t="s">
        <v>325</v>
      </c>
      <c r="Q322">
        <v>45405</v>
      </c>
      <c r="R322">
        <v>45439</v>
      </c>
      <c r="S322" t="s">
        <v>306</v>
      </c>
      <c r="U322" t="s">
        <v>910</v>
      </c>
      <c r="V322" t="s">
        <v>7</v>
      </c>
      <c r="W322" t="s">
        <v>8</v>
      </c>
      <c r="X322" t="s">
        <v>70</v>
      </c>
      <c r="Y322">
        <v>216125</v>
      </c>
      <c r="Z322" t="s">
        <v>86</v>
      </c>
      <c r="AA322" t="s">
        <v>87</v>
      </c>
      <c r="AE322" t="s">
        <v>86</v>
      </c>
      <c r="AJ322">
        <v>7</v>
      </c>
      <c r="AK322" t="e">
        <v>#N/A</v>
      </c>
      <c r="AN322" t="s">
        <v>517</v>
      </c>
    </row>
    <row r="323" spans="1:40" hidden="1" x14ac:dyDescent="0.25">
      <c r="A323" t="s">
        <v>156</v>
      </c>
      <c r="B323" t="s">
        <v>332</v>
      </c>
      <c r="C323" t="s">
        <v>331</v>
      </c>
      <c r="D323">
        <v>26</v>
      </c>
      <c r="E323">
        <v>26017</v>
      </c>
      <c r="F323" t="s">
        <v>168</v>
      </c>
      <c r="H323" t="s">
        <v>451</v>
      </c>
      <c r="I323" t="s">
        <v>326</v>
      </c>
      <c r="J323" t="s">
        <v>157</v>
      </c>
      <c r="K323" t="s">
        <v>256</v>
      </c>
      <c r="L323" t="s">
        <v>257</v>
      </c>
      <c r="M323" t="s">
        <v>628</v>
      </c>
      <c r="N323" t="s">
        <v>275</v>
      </c>
      <c r="O323" t="s">
        <v>293</v>
      </c>
      <c r="P323" t="s">
        <v>325</v>
      </c>
      <c r="Q323">
        <v>45405</v>
      </c>
      <c r="R323">
        <v>45439</v>
      </c>
      <c r="S323" t="s">
        <v>306</v>
      </c>
      <c r="U323" t="s">
        <v>910</v>
      </c>
      <c r="V323" t="s">
        <v>7</v>
      </c>
      <c r="W323" t="s">
        <v>8</v>
      </c>
      <c r="X323" t="s">
        <v>28</v>
      </c>
      <c r="Y323">
        <v>216271</v>
      </c>
      <c r="Z323" t="s">
        <v>39</v>
      </c>
      <c r="AA323" t="s">
        <v>40</v>
      </c>
      <c r="AE323" t="s">
        <v>39</v>
      </c>
      <c r="AJ323">
        <v>3</v>
      </c>
      <c r="AK323" t="e">
        <v>#N/A</v>
      </c>
      <c r="AN323" t="s">
        <v>517</v>
      </c>
    </row>
    <row r="324" spans="1:40" hidden="1" x14ac:dyDescent="0.25">
      <c r="A324" t="s">
        <v>156</v>
      </c>
      <c r="B324" t="s">
        <v>332</v>
      </c>
      <c r="C324" t="s">
        <v>331</v>
      </c>
      <c r="D324">
        <v>26</v>
      </c>
      <c r="E324">
        <v>26017</v>
      </c>
      <c r="F324" t="s">
        <v>168</v>
      </c>
      <c r="H324" t="s">
        <v>451</v>
      </c>
      <c r="I324" t="s">
        <v>326</v>
      </c>
      <c r="J324" t="s">
        <v>157</v>
      </c>
      <c r="K324" t="s">
        <v>256</v>
      </c>
      <c r="L324" t="s">
        <v>257</v>
      </c>
      <c r="M324" t="s">
        <v>628</v>
      </c>
      <c r="N324" t="s">
        <v>275</v>
      </c>
      <c r="O324" t="s">
        <v>293</v>
      </c>
      <c r="P324" t="s">
        <v>325</v>
      </c>
      <c r="Q324">
        <v>45405</v>
      </c>
      <c r="R324">
        <v>45439</v>
      </c>
      <c r="S324" t="s">
        <v>306</v>
      </c>
      <c r="U324" t="s">
        <v>910</v>
      </c>
      <c r="V324" t="s">
        <v>7</v>
      </c>
      <c r="W324" t="s">
        <v>8</v>
      </c>
      <c r="X324" t="s">
        <v>28</v>
      </c>
      <c r="Y324">
        <v>203007</v>
      </c>
      <c r="Z324" t="s">
        <v>29</v>
      </c>
      <c r="AA324" t="s">
        <v>30</v>
      </c>
      <c r="AE324" t="s">
        <v>29</v>
      </c>
      <c r="AJ324">
        <v>1</v>
      </c>
      <c r="AK324" t="e">
        <v>#N/A</v>
      </c>
      <c r="AN324" t="s">
        <v>517</v>
      </c>
    </row>
    <row r="325" spans="1:40" hidden="1" x14ac:dyDescent="0.25">
      <c r="A325" t="s">
        <v>156</v>
      </c>
      <c r="B325" t="s">
        <v>332</v>
      </c>
      <c r="C325" t="s">
        <v>331</v>
      </c>
      <c r="D325">
        <v>26</v>
      </c>
      <c r="E325">
        <v>26017</v>
      </c>
      <c r="F325" t="s">
        <v>168</v>
      </c>
      <c r="H325" t="s">
        <v>451</v>
      </c>
      <c r="I325" t="s">
        <v>326</v>
      </c>
      <c r="J325" t="s">
        <v>157</v>
      </c>
      <c r="K325" t="s">
        <v>256</v>
      </c>
      <c r="L325" t="s">
        <v>257</v>
      </c>
      <c r="M325" t="s">
        <v>628</v>
      </c>
      <c r="N325" t="s">
        <v>275</v>
      </c>
      <c r="O325" t="s">
        <v>293</v>
      </c>
      <c r="P325" t="s">
        <v>325</v>
      </c>
      <c r="Q325">
        <v>45405</v>
      </c>
      <c r="R325">
        <v>45439</v>
      </c>
      <c r="S325" t="s">
        <v>306</v>
      </c>
      <c r="U325" t="s">
        <v>910</v>
      </c>
      <c r="V325" t="s">
        <v>7</v>
      </c>
      <c r="W325" t="s">
        <v>8</v>
      </c>
      <c r="X325" t="s">
        <v>9</v>
      </c>
      <c r="Y325">
        <v>203182</v>
      </c>
      <c r="Z325" t="s">
        <v>10</v>
      </c>
      <c r="AA325" t="s">
        <v>208</v>
      </c>
      <c r="AE325" t="s">
        <v>10</v>
      </c>
      <c r="AJ325">
        <v>1</v>
      </c>
      <c r="AK325" t="e">
        <v>#N/A</v>
      </c>
      <c r="AL325" t="s">
        <v>629</v>
      </c>
      <c r="AN325" t="s">
        <v>517</v>
      </c>
    </row>
    <row r="326" spans="1:40" hidden="1" x14ac:dyDescent="0.25">
      <c r="A326" t="s">
        <v>156</v>
      </c>
      <c r="B326" t="s">
        <v>332</v>
      </c>
      <c r="C326" t="s">
        <v>331</v>
      </c>
      <c r="D326">
        <v>26</v>
      </c>
      <c r="E326">
        <v>26017</v>
      </c>
      <c r="F326" t="s">
        <v>168</v>
      </c>
      <c r="H326" t="s">
        <v>451</v>
      </c>
      <c r="I326" t="s">
        <v>326</v>
      </c>
      <c r="J326" t="s">
        <v>157</v>
      </c>
      <c r="K326" t="s">
        <v>256</v>
      </c>
      <c r="L326" t="s">
        <v>257</v>
      </c>
      <c r="M326" t="s">
        <v>628</v>
      </c>
      <c r="N326" t="s">
        <v>275</v>
      </c>
      <c r="O326" t="s">
        <v>293</v>
      </c>
      <c r="P326" t="s">
        <v>325</v>
      </c>
      <c r="Q326">
        <v>45405</v>
      </c>
      <c r="R326">
        <v>45439</v>
      </c>
      <c r="S326" t="s">
        <v>306</v>
      </c>
      <c r="U326" t="s">
        <v>910</v>
      </c>
      <c r="V326" t="s">
        <v>7</v>
      </c>
      <c r="W326" t="s">
        <v>8</v>
      </c>
      <c r="X326" t="s">
        <v>70</v>
      </c>
      <c r="Y326">
        <v>216107</v>
      </c>
      <c r="Z326" t="s">
        <v>77</v>
      </c>
      <c r="AA326" t="s">
        <v>78</v>
      </c>
      <c r="AE326" t="s">
        <v>77</v>
      </c>
      <c r="AJ326">
        <v>21</v>
      </c>
      <c r="AK326" t="e">
        <v>#N/A</v>
      </c>
      <c r="AN326" t="s">
        <v>517</v>
      </c>
    </row>
    <row r="327" spans="1:40" hidden="1" x14ac:dyDescent="0.25">
      <c r="A327" t="s">
        <v>156</v>
      </c>
      <c r="B327" t="s">
        <v>332</v>
      </c>
      <c r="C327" t="s">
        <v>331</v>
      </c>
      <c r="D327">
        <v>26</v>
      </c>
      <c r="E327">
        <v>26017</v>
      </c>
      <c r="F327" t="s">
        <v>168</v>
      </c>
      <c r="H327" t="s">
        <v>451</v>
      </c>
      <c r="I327" t="s">
        <v>326</v>
      </c>
      <c r="J327" t="s">
        <v>157</v>
      </c>
      <c r="K327" t="s">
        <v>256</v>
      </c>
      <c r="L327" t="s">
        <v>257</v>
      </c>
      <c r="M327" t="s">
        <v>628</v>
      </c>
      <c r="N327" t="s">
        <v>275</v>
      </c>
      <c r="O327" t="s">
        <v>293</v>
      </c>
      <c r="P327" t="s">
        <v>325</v>
      </c>
      <c r="Q327">
        <v>45405</v>
      </c>
      <c r="R327">
        <v>45439</v>
      </c>
      <c r="S327" t="s">
        <v>306</v>
      </c>
      <c r="U327" t="s">
        <v>910</v>
      </c>
      <c r="V327" t="s">
        <v>7</v>
      </c>
      <c r="W327" t="s">
        <v>8</v>
      </c>
      <c r="X327" t="s">
        <v>28</v>
      </c>
      <c r="Y327">
        <v>216289</v>
      </c>
      <c r="Z327" t="s">
        <v>33</v>
      </c>
      <c r="AA327" t="s">
        <v>34</v>
      </c>
      <c r="AE327" t="s">
        <v>33</v>
      </c>
      <c r="AJ327">
        <v>2</v>
      </c>
      <c r="AK327" t="e">
        <v>#N/A</v>
      </c>
      <c r="AN327" t="s">
        <v>517</v>
      </c>
    </row>
    <row r="328" spans="1:40" hidden="1" x14ac:dyDescent="0.25">
      <c r="A328" t="s">
        <v>156</v>
      </c>
      <c r="B328" t="s">
        <v>332</v>
      </c>
      <c r="C328" t="s">
        <v>331</v>
      </c>
      <c r="D328">
        <v>26</v>
      </c>
      <c r="E328">
        <v>26017</v>
      </c>
      <c r="F328" t="s">
        <v>168</v>
      </c>
      <c r="H328" t="s">
        <v>451</v>
      </c>
      <c r="I328" t="s">
        <v>326</v>
      </c>
      <c r="J328" t="s">
        <v>157</v>
      </c>
      <c r="K328" t="s">
        <v>256</v>
      </c>
      <c r="L328" t="s">
        <v>257</v>
      </c>
      <c r="M328" t="s">
        <v>628</v>
      </c>
      <c r="N328" t="s">
        <v>275</v>
      </c>
      <c r="O328" t="s">
        <v>293</v>
      </c>
      <c r="P328" t="s">
        <v>325</v>
      </c>
      <c r="Q328">
        <v>45405</v>
      </c>
      <c r="R328">
        <v>45439</v>
      </c>
      <c r="S328" t="s">
        <v>306</v>
      </c>
      <c r="U328" t="s">
        <v>910</v>
      </c>
      <c r="V328" t="s">
        <v>7</v>
      </c>
      <c r="W328" t="s">
        <v>8</v>
      </c>
      <c r="X328" t="s">
        <v>142</v>
      </c>
      <c r="Y328">
        <v>216329</v>
      </c>
      <c r="Z328" t="s">
        <v>143</v>
      </c>
      <c r="AA328" t="s">
        <v>144</v>
      </c>
      <c r="AE328" t="s">
        <v>145</v>
      </c>
      <c r="AJ328">
        <v>1</v>
      </c>
      <c r="AK328" t="e">
        <v>#N/A</v>
      </c>
      <c r="AN328" t="s">
        <v>517</v>
      </c>
    </row>
    <row r="329" spans="1:40" hidden="1" x14ac:dyDescent="0.25">
      <c r="A329" t="s">
        <v>156</v>
      </c>
      <c r="B329" t="s">
        <v>332</v>
      </c>
      <c r="C329" t="s">
        <v>331</v>
      </c>
      <c r="D329">
        <v>26</v>
      </c>
      <c r="E329">
        <v>26017</v>
      </c>
      <c r="F329" t="s">
        <v>168</v>
      </c>
      <c r="H329" t="s">
        <v>451</v>
      </c>
      <c r="I329" t="s">
        <v>326</v>
      </c>
      <c r="J329" t="s">
        <v>157</v>
      </c>
      <c r="K329" t="s">
        <v>256</v>
      </c>
      <c r="L329" t="s">
        <v>257</v>
      </c>
      <c r="M329" t="s">
        <v>630</v>
      </c>
      <c r="N329" t="s">
        <v>275</v>
      </c>
      <c r="O329" t="s">
        <v>293</v>
      </c>
      <c r="P329" t="s">
        <v>325</v>
      </c>
      <c r="Q329">
        <v>45405</v>
      </c>
      <c r="R329">
        <v>45439</v>
      </c>
      <c r="S329" t="s">
        <v>306</v>
      </c>
      <c r="U329" t="s">
        <v>910</v>
      </c>
      <c r="V329" t="s">
        <v>7</v>
      </c>
      <c r="W329" t="s">
        <v>8</v>
      </c>
      <c r="X329" t="s">
        <v>19</v>
      </c>
      <c r="Y329">
        <v>203059</v>
      </c>
      <c r="Z329" t="s">
        <v>20</v>
      </c>
      <c r="AA329" t="s">
        <v>210</v>
      </c>
      <c r="AE329" t="s">
        <v>20</v>
      </c>
      <c r="AJ329">
        <v>2</v>
      </c>
      <c r="AK329" t="e">
        <v>#N/A</v>
      </c>
      <c r="AN329" t="s">
        <v>517</v>
      </c>
    </row>
    <row r="330" spans="1:40" hidden="1" x14ac:dyDescent="0.25">
      <c r="A330" t="s">
        <v>156</v>
      </c>
      <c r="B330" t="s">
        <v>332</v>
      </c>
      <c r="C330" t="s">
        <v>331</v>
      </c>
      <c r="D330">
        <v>26</v>
      </c>
      <c r="E330">
        <v>26017</v>
      </c>
      <c r="F330" t="s">
        <v>168</v>
      </c>
      <c r="H330" t="s">
        <v>451</v>
      </c>
      <c r="I330" t="s">
        <v>326</v>
      </c>
      <c r="J330" t="s">
        <v>157</v>
      </c>
      <c r="K330" t="s">
        <v>256</v>
      </c>
      <c r="L330" t="s">
        <v>257</v>
      </c>
      <c r="M330" t="s">
        <v>630</v>
      </c>
      <c r="N330" t="s">
        <v>275</v>
      </c>
      <c r="O330" t="s">
        <v>293</v>
      </c>
      <c r="P330" t="s">
        <v>325</v>
      </c>
      <c r="Q330">
        <v>45405</v>
      </c>
      <c r="R330">
        <v>45439</v>
      </c>
      <c r="S330" t="s">
        <v>306</v>
      </c>
      <c r="U330" t="s">
        <v>910</v>
      </c>
      <c r="V330" t="s">
        <v>7</v>
      </c>
      <c r="W330" t="s">
        <v>8</v>
      </c>
      <c r="X330" t="s">
        <v>70</v>
      </c>
      <c r="Y330">
        <v>216107</v>
      </c>
      <c r="Z330" t="s">
        <v>77</v>
      </c>
      <c r="AA330" t="s">
        <v>78</v>
      </c>
      <c r="AE330" t="s">
        <v>77</v>
      </c>
      <c r="AJ330">
        <v>6</v>
      </c>
      <c r="AK330" t="e">
        <v>#N/A</v>
      </c>
      <c r="AN330" t="s">
        <v>517</v>
      </c>
    </row>
    <row r="331" spans="1:40" hidden="1" x14ac:dyDescent="0.25">
      <c r="A331" t="s">
        <v>156</v>
      </c>
      <c r="B331" t="s">
        <v>332</v>
      </c>
      <c r="C331" t="s">
        <v>331</v>
      </c>
      <c r="D331">
        <v>26</v>
      </c>
      <c r="E331">
        <v>26017</v>
      </c>
      <c r="F331" t="s">
        <v>168</v>
      </c>
      <c r="H331" t="s">
        <v>451</v>
      </c>
      <c r="I331" t="s">
        <v>326</v>
      </c>
      <c r="J331" t="s">
        <v>157</v>
      </c>
      <c r="K331" t="s">
        <v>256</v>
      </c>
      <c r="L331" t="s">
        <v>257</v>
      </c>
      <c r="M331" t="s">
        <v>630</v>
      </c>
      <c r="N331" t="s">
        <v>275</v>
      </c>
      <c r="O331" t="s">
        <v>293</v>
      </c>
      <c r="P331" t="s">
        <v>325</v>
      </c>
      <c r="Q331">
        <v>45405</v>
      </c>
      <c r="R331">
        <v>45439</v>
      </c>
      <c r="S331" t="s">
        <v>306</v>
      </c>
      <c r="U331" t="s">
        <v>910</v>
      </c>
      <c r="V331" t="s">
        <v>7</v>
      </c>
      <c r="W331" t="s">
        <v>8</v>
      </c>
      <c r="X331" t="s">
        <v>70</v>
      </c>
      <c r="Y331">
        <v>216125</v>
      </c>
      <c r="Z331" t="s">
        <v>86</v>
      </c>
      <c r="AA331" t="s">
        <v>87</v>
      </c>
      <c r="AE331" t="s">
        <v>86</v>
      </c>
      <c r="AJ331">
        <v>7</v>
      </c>
      <c r="AK331" t="e">
        <v>#N/A</v>
      </c>
      <c r="AN331" t="s">
        <v>517</v>
      </c>
    </row>
    <row r="332" spans="1:40" hidden="1" x14ac:dyDescent="0.25">
      <c r="A332" t="s">
        <v>156</v>
      </c>
      <c r="B332" t="s">
        <v>332</v>
      </c>
      <c r="C332" t="s">
        <v>331</v>
      </c>
      <c r="D332">
        <v>26</v>
      </c>
      <c r="E332">
        <v>26017</v>
      </c>
      <c r="F332" t="s">
        <v>168</v>
      </c>
      <c r="H332" t="s">
        <v>451</v>
      </c>
      <c r="I332" t="s">
        <v>326</v>
      </c>
      <c r="J332" t="s">
        <v>157</v>
      </c>
      <c r="K332" t="s">
        <v>256</v>
      </c>
      <c r="L332" t="s">
        <v>257</v>
      </c>
      <c r="M332" t="s">
        <v>630</v>
      </c>
      <c r="N332" t="s">
        <v>275</v>
      </c>
      <c r="O332" t="s">
        <v>293</v>
      </c>
      <c r="P332" t="s">
        <v>325</v>
      </c>
      <c r="Q332">
        <v>45405</v>
      </c>
      <c r="R332">
        <v>45439</v>
      </c>
      <c r="S332" t="s">
        <v>306</v>
      </c>
      <c r="U332" t="s">
        <v>910</v>
      </c>
      <c r="V332" t="s">
        <v>7</v>
      </c>
      <c r="W332" t="s">
        <v>8</v>
      </c>
      <c r="X332" t="s">
        <v>28</v>
      </c>
      <c r="Y332">
        <v>216271</v>
      </c>
      <c r="Z332" t="s">
        <v>39</v>
      </c>
      <c r="AA332" t="s">
        <v>40</v>
      </c>
      <c r="AE332" t="s">
        <v>39</v>
      </c>
      <c r="AJ332">
        <v>2</v>
      </c>
      <c r="AK332" t="e">
        <v>#N/A</v>
      </c>
      <c r="AN332" t="s">
        <v>517</v>
      </c>
    </row>
    <row r="333" spans="1:40" hidden="1" x14ac:dyDescent="0.25">
      <c r="A333" t="s">
        <v>156</v>
      </c>
      <c r="B333" t="s">
        <v>332</v>
      </c>
      <c r="C333" t="s">
        <v>331</v>
      </c>
      <c r="D333">
        <v>26</v>
      </c>
      <c r="E333">
        <v>26017</v>
      </c>
      <c r="F333" t="s">
        <v>168</v>
      </c>
      <c r="H333" t="s">
        <v>451</v>
      </c>
      <c r="I333" t="s">
        <v>326</v>
      </c>
      <c r="J333" t="s">
        <v>157</v>
      </c>
      <c r="K333" t="s">
        <v>256</v>
      </c>
      <c r="L333" t="s">
        <v>257</v>
      </c>
      <c r="M333" t="s">
        <v>630</v>
      </c>
      <c r="N333" t="s">
        <v>275</v>
      </c>
      <c r="O333" t="s">
        <v>293</v>
      </c>
      <c r="P333" t="s">
        <v>325</v>
      </c>
      <c r="Q333">
        <v>45405</v>
      </c>
      <c r="R333">
        <v>45439</v>
      </c>
      <c r="S333" t="s">
        <v>306</v>
      </c>
      <c r="U333" t="s">
        <v>910</v>
      </c>
      <c r="V333" t="s">
        <v>7</v>
      </c>
      <c r="W333" t="s">
        <v>8</v>
      </c>
      <c r="X333" t="s">
        <v>9</v>
      </c>
      <c r="Y333">
        <v>216346</v>
      </c>
      <c r="Z333" t="s">
        <v>11</v>
      </c>
      <c r="AA333" t="s">
        <v>12</v>
      </c>
      <c r="AE333" t="s">
        <v>11</v>
      </c>
      <c r="AJ333">
        <v>1</v>
      </c>
      <c r="AK333" t="e">
        <v>#N/A</v>
      </c>
      <c r="AN333" t="s">
        <v>517</v>
      </c>
    </row>
    <row r="334" spans="1:40" hidden="1" x14ac:dyDescent="0.25">
      <c r="A334" t="s">
        <v>156</v>
      </c>
      <c r="B334" t="s">
        <v>332</v>
      </c>
      <c r="C334" t="s">
        <v>331</v>
      </c>
      <c r="D334">
        <v>26</v>
      </c>
      <c r="E334">
        <v>26017</v>
      </c>
      <c r="F334" t="s">
        <v>168</v>
      </c>
      <c r="H334" t="s">
        <v>451</v>
      </c>
      <c r="I334" t="s">
        <v>326</v>
      </c>
      <c r="J334" t="s">
        <v>157</v>
      </c>
      <c r="K334" t="s">
        <v>256</v>
      </c>
      <c r="L334" t="s">
        <v>257</v>
      </c>
      <c r="M334" t="s">
        <v>630</v>
      </c>
      <c r="N334" t="s">
        <v>275</v>
      </c>
      <c r="O334" t="s">
        <v>293</v>
      </c>
      <c r="P334" t="s">
        <v>325</v>
      </c>
      <c r="Q334">
        <v>45405</v>
      </c>
      <c r="R334">
        <v>45439</v>
      </c>
      <c r="S334" t="s">
        <v>306</v>
      </c>
      <c r="U334" t="s">
        <v>910</v>
      </c>
      <c r="V334" t="s">
        <v>7</v>
      </c>
      <c r="W334" t="s">
        <v>8</v>
      </c>
      <c r="X334" t="s">
        <v>70</v>
      </c>
      <c r="Y334">
        <v>216125</v>
      </c>
      <c r="Z334" t="s">
        <v>86</v>
      </c>
      <c r="AA334" t="s">
        <v>87</v>
      </c>
      <c r="AE334" t="s">
        <v>86</v>
      </c>
      <c r="AJ334">
        <v>25</v>
      </c>
      <c r="AK334" t="e">
        <v>#N/A</v>
      </c>
      <c r="AN334" t="s">
        <v>517</v>
      </c>
    </row>
    <row r="335" spans="1:40" hidden="1" x14ac:dyDescent="0.25">
      <c r="A335" t="s">
        <v>156</v>
      </c>
      <c r="B335" t="s">
        <v>332</v>
      </c>
      <c r="C335" t="s">
        <v>331</v>
      </c>
      <c r="D335">
        <v>26</v>
      </c>
      <c r="E335">
        <v>26017</v>
      </c>
      <c r="F335" t="s">
        <v>168</v>
      </c>
      <c r="H335" t="s">
        <v>451</v>
      </c>
      <c r="I335" t="s">
        <v>326</v>
      </c>
      <c r="J335" t="s">
        <v>157</v>
      </c>
      <c r="K335" t="s">
        <v>256</v>
      </c>
      <c r="L335" t="s">
        <v>257</v>
      </c>
      <c r="M335" t="s">
        <v>630</v>
      </c>
      <c r="N335" t="s">
        <v>275</v>
      </c>
      <c r="O335" t="s">
        <v>293</v>
      </c>
      <c r="P335" t="s">
        <v>325</v>
      </c>
      <c r="Q335">
        <v>45405</v>
      </c>
      <c r="R335">
        <v>45439</v>
      </c>
      <c r="S335" t="s">
        <v>306</v>
      </c>
      <c r="U335" t="s">
        <v>910</v>
      </c>
      <c r="V335" t="s">
        <v>7</v>
      </c>
      <c r="W335" t="s">
        <v>8</v>
      </c>
      <c r="X335" t="s">
        <v>70</v>
      </c>
      <c r="Y335">
        <v>216107</v>
      </c>
      <c r="Z335" t="s">
        <v>77</v>
      </c>
      <c r="AA335" t="s">
        <v>78</v>
      </c>
      <c r="AE335" t="s">
        <v>77</v>
      </c>
      <c r="AJ335">
        <v>8</v>
      </c>
      <c r="AK335" t="e">
        <v>#N/A</v>
      </c>
      <c r="AN335" t="s">
        <v>517</v>
      </c>
    </row>
    <row r="336" spans="1:40" hidden="1" x14ac:dyDescent="0.25">
      <c r="A336" t="s">
        <v>156</v>
      </c>
      <c r="B336" t="s">
        <v>332</v>
      </c>
      <c r="C336" t="s">
        <v>331</v>
      </c>
      <c r="D336">
        <v>26</v>
      </c>
      <c r="E336">
        <v>26017</v>
      </c>
      <c r="F336" t="s">
        <v>168</v>
      </c>
      <c r="H336" t="s">
        <v>451</v>
      </c>
      <c r="I336" t="s">
        <v>326</v>
      </c>
      <c r="J336" t="s">
        <v>157</v>
      </c>
      <c r="K336" t="s">
        <v>256</v>
      </c>
      <c r="L336" t="s">
        <v>257</v>
      </c>
      <c r="M336" t="s">
        <v>630</v>
      </c>
      <c r="N336" t="s">
        <v>275</v>
      </c>
      <c r="O336" t="s">
        <v>293</v>
      </c>
      <c r="P336" t="s">
        <v>325</v>
      </c>
      <c r="Q336">
        <v>45405</v>
      </c>
      <c r="R336">
        <v>45439</v>
      </c>
      <c r="S336" t="s">
        <v>306</v>
      </c>
      <c r="U336" t="s">
        <v>910</v>
      </c>
      <c r="V336" t="s">
        <v>7</v>
      </c>
      <c r="W336" t="s">
        <v>8</v>
      </c>
      <c r="X336" t="s">
        <v>28</v>
      </c>
      <c r="Y336">
        <v>203007</v>
      </c>
      <c r="Z336" t="s">
        <v>29</v>
      </c>
      <c r="AA336" t="s">
        <v>30</v>
      </c>
      <c r="AE336" t="s">
        <v>29</v>
      </c>
      <c r="AJ336">
        <v>1</v>
      </c>
      <c r="AK336" t="e">
        <v>#N/A</v>
      </c>
      <c r="AN336" t="s">
        <v>517</v>
      </c>
    </row>
    <row r="337" spans="1:40" hidden="1" x14ac:dyDescent="0.25">
      <c r="A337" t="s">
        <v>156</v>
      </c>
      <c r="B337" t="s">
        <v>332</v>
      </c>
      <c r="C337" t="s">
        <v>331</v>
      </c>
      <c r="D337">
        <v>26</v>
      </c>
      <c r="E337">
        <v>26017</v>
      </c>
      <c r="F337" t="s">
        <v>168</v>
      </c>
      <c r="H337" t="s">
        <v>451</v>
      </c>
      <c r="I337" t="s">
        <v>326</v>
      </c>
      <c r="J337" t="s">
        <v>157</v>
      </c>
      <c r="K337" t="s">
        <v>256</v>
      </c>
      <c r="L337" t="s">
        <v>257</v>
      </c>
      <c r="M337" t="s">
        <v>630</v>
      </c>
      <c r="N337" t="s">
        <v>275</v>
      </c>
      <c r="O337" t="s">
        <v>293</v>
      </c>
      <c r="P337" t="s">
        <v>325</v>
      </c>
      <c r="Q337">
        <v>45405</v>
      </c>
      <c r="R337">
        <v>45439</v>
      </c>
      <c r="S337" t="s">
        <v>306</v>
      </c>
      <c r="U337" t="s">
        <v>910</v>
      </c>
      <c r="V337" t="s">
        <v>7</v>
      </c>
      <c r="W337" t="s">
        <v>8</v>
      </c>
      <c r="X337" t="s">
        <v>146</v>
      </c>
      <c r="Y337">
        <v>203180</v>
      </c>
      <c r="Z337" t="s">
        <v>147</v>
      </c>
      <c r="AA337" t="s">
        <v>220</v>
      </c>
      <c r="AE337" t="s">
        <v>147</v>
      </c>
      <c r="AJ337">
        <v>1</v>
      </c>
      <c r="AK337" t="e">
        <v>#N/A</v>
      </c>
      <c r="AN337" t="s">
        <v>517</v>
      </c>
    </row>
    <row r="338" spans="1:40" hidden="1" x14ac:dyDescent="0.25">
      <c r="A338" t="s">
        <v>156</v>
      </c>
      <c r="B338" t="s">
        <v>332</v>
      </c>
      <c r="C338" t="s">
        <v>331</v>
      </c>
      <c r="D338">
        <v>26</v>
      </c>
      <c r="E338">
        <v>26017</v>
      </c>
      <c r="F338" t="s">
        <v>168</v>
      </c>
      <c r="H338" t="s">
        <v>451</v>
      </c>
      <c r="I338" t="s">
        <v>326</v>
      </c>
      <c r="J338" t="s">
        <v>157</v>
      </c>
      <c r="K338" t="s">
        <v>256</v>
      </c>
      <c r="L338" t="s">
        <v>257</v>
      </c>
      <c r="M338" t="s">
        <v>630</v>
      </c>
      <c r="N338" t="s">
        <v>275</v>
      </c>
      <c r="O338" t="s">
        <v>293</v>
      </c>
      <c r="P338" t="s">
        <v>325</v>
      </c>
      <c r="Q338">
        <v>45405</v>
      </c>
      <c r="R338">
        <v>45439</v>
      </c>
      <c r="S338" t="s">
        <v>306</v>
      </c>
      <c r="U338" t="s">
        <v>910</v>
      </c>
      <c r="V338" t="s">
        <v>7</v>
      </c>
      <c r="W338" t="s">
        <v>8</v>
      </c>
      <c r="X338" t="s">
        <v>70</v>
      </c>
      <c r="Y338">
        <v>655839</v>
      </c>
      <c r="Z338" t="s">
        <v>81</v>
      </c>
      <c r="AA338" t="s">
        <v>82</v>
      </c>
      <c r="AE338" t="s">
        <v>83</v>
      </c>
      <c r="AJ338">
        <v>1</v>
      </c>
      <c r="AK338" t="e">
        <v>#N/A</v>
      </c>
      <c r="AN338" t="s">
        <v>517</v>
      </c>
    </row>
    <row r="339" spans="1:40" hidden="1" x14ac:dyDescent="0.25">
      <c r="A339" t="s">
        <v>156</v>
      </c>
      <c r="B339" t="s">
        <v>332</v>
      </c>
      <c r="C339" t="s">
        <v>331</v>
      </c>
      <c r="D339">
        <v>26</v>
      </c>
      <c r="E339">
        <v>26017</v>
      </c>
      <c r="F339" t="s">
        <v>168</v>
      </c>
      <c r="H339" t="s">
        <v>451</v>
      </c>
      <c r="I339" t="s">
        <v>326</v>
      </c>
      <c r="J339" t="s">
        <v>157</v>
      </c>
      <c r="K339" t="s">
        <v>256</v>
      </c>
      <c r="L339" t="s">
        <v>257</v>
      </c>
      <c r="M339" t="s">
        <v>630</v>
      </c>
      <c r="N339" t="s">
        <v>275</v>
      </c>
      <c r="O339" t="s">
        <v>293</v>
      </c>
      <c r="P339" t="s">
        <v>325</v>
      </c>
      <c r="Q339">
        <v>45405</v>
      </c>
      <c r="R339">
        <v>45439</v>
      </c>
      <c r="S339" t="s">
        <v>306</v>
      </c>
      <c r="U339" t="s">
        <v>910</v>
      </c>
      <c r="V339" t="s">
        <v>7</v>
      </c>
      <c r="W339" t="s">
        <v>8</v>
      </c>
      <c r="X339" t="s">
        <v>48</v>
      </c>
      <c r="Y339">
        <v>215802</v>
      </c>
      <c r="Z339" t="s">
        <v>51</v>
      </c>
      <c r="AA339" t="s">
        <v>52</v>
      </c>
      <c r="AE339" t="s">
        <v>51</v>
      </c>
      <c r="AJ339">
        <v>1</v>
      </c>
      <c r="AK339" t="e">
        <v>#N/A</v>
      </c>
      <c r="AN339" t="s">
        <v>517</v>
      </c>
    </row>
    <row r="340" spans="1:40" hidden="1" x14ac:dyDescent="0.25">
      <c r="A340" t="s">
        <v>156</v>
      </c>
      <c r="B340" t="s">
        <v>332</v>
      </c>
      <c r="C340" t="s">
        <v>331</v>
      </c>
      <c r="D340">
        <v>26</v>
      </c>
      <c r="E340">
        <v>26017</v>
      </c>
      <c r="F340" t="s">
        <v>168</v>
      </c>
      <c r="H340" t="s">
        <v>451</v>
      </c>
      <c r="I340" t="s">
        <v>326</v>
      </c>
      <c r="J340" t="s">
        <v>157</v>
      </c>
      <c r="K340" t="s">
        <v>256</v>
      </c>
      <c r="L340" t="s">
        <v>257</v>
      </c>
      <c r="M340" t="s">
        <v>630</v>
      </c>
      <c r="N340" t="s">
        <v>275</v>
      </c>
      <c r="O340" t="s">
        <v>293</v>
      </c>
      <c r="P340" t="s">
        <v>325</v>
      </c>
      <c r="Q340">
        <v>45405</v>
      </c>
      <c r="R340">
        <v>45439</v>
      </c>
      <c r="S340" t="s">
        <v>306</v>
      </c>
      <c r="U340" t="s">
        <v>910</v>
      </c>
      <c r="V340" t="s">
        <v>7</v>
      </c>
      <c r="W340" t="s">
        <v>8</v>
      </c>
      <c r="X340" t="s">
        <v>70</v>
      </c>
      <c r="Y340">
        <v>28898</v>
      </c>
      <c r="Z340" t="s">
        <v>84</v>
      </c>
      <c r="AA340" t="s">
        <v>85</v>
      </c>
      <c r="AE340" t="s">
        <v>84</v>
      </c>
      <c r="AJ340">
        <v>1</v>
      </c>
      <c r="AK340" t="e">
        <v>#N/A</v>
      </c>
      <c r="AN340" t="s">
        <v>517</v>
      </c>
    </row>
    <row r="341" spans="1:40" hidden="1" x14ac:dyDescent="0.25">
      <c r="A341" t="s">
        <v>156</v>
      </c>
      <c r="B341" t="s">
        <v>345</v>
      </c>
      <c r="C341" t="s">
        <v>375</v>
      </c>
      <c r="D341">
        <v>66</v>
      </c>
      <c r="E341">
        <v>66146</v>
      </c>
      <c r="F341" t="s">
        <v>158</v>
      </c>
      <c r="H341" t="s">
        <v>451</v>
      </c>
      <c r="I341" t="s">
        <v>326</v>
      </c>
      <c r="J341" t="s">
        <v>157</v>
      </c>
      <c r="K341" t="s">
        <v>232</v>
      </c>
      <c r="L341" t="s">
        <v>233</v>
      </c>
      <c r="M341" t="s">
        <v>631</v>
      </c>
      <c r="N341" t="s">
        <v>160</v>
      </c>
      <c r="O341" t="s">
        <v>161</v>
      </c>
      <c r="P341" t="s">
        <v>312</v>
      </c>
      <c r="Q341">
        <v>45467</v>
      </c>
      <c r="R341">
        <v>45502</v>
      </c>
      <c r="S341" t="s">
        <v>159</v>
      </c>
      <c r="U341" t="s">
        <v>910</v>
      </c>
      <c r="V341" t="s">
        <v>7</v>
      </c>
      <c r="W341" t="s">
        <v>8</v>
      </c>
      <c r="X341" t="s">
        <v>28</v>
      </c>
      <c r="Y341">
        <v>203007</v>
      </c>
      <c r="Z341" t="s">
        <v>29</v>
      </c>
      <c r="AA341" t="s">
        <v>30</v>
      </c>
      <c r="AE341" t="s">
        <v>29</v>
      </c>
      <c r="AJ341">
        <v>5</v>
      </c>
      <c r="AK341" t="e">
        <v>#N/A</v>
      </c>
      <c r="AN341" t="s">
        <v>517</v>
      </c>
    </row>
    <row r="342" spans="1:40" hidden="1" x14ac:dyDescent="0.25">
      <c r="A342" t="s">
        <v>156</v>
      </c>
      <c r="B342" t="s">
        <v>345</v>
      </c>
      <c r="C342" t="s">
        <v>375</v>
      </c>
      <c r="D342">
        <v>66</v>
      </c>
      <c r="E342">
        <v>66146</v>
      </c>
      <c r="F342" t="s">
        <v>158</v>
      </c>
      <c r="H342" t="s">
        <v>451</v>
      </c>
      <c r="I342" t="s">
        <v>326</v>
      </c>
      <c r="J342" t="s">
        <v>157</v>
      </c>
      <c r="K342" t="s">
        <v>232</v>
      </c>
      <c r="L342" t="s">
        <v>233</v>
      </c>
      <c r="M342" t="s">
        <v>631</v>
      </c>
      <c r="N342" t="s">
        <v>160</v>
      </c>
      <c r="O342" t="s">
        <v>161</v>
      </c>
      <c r="P342" t="s">
        <v>312</v>
      </c>
      <c r="Q342">
        <v>45467</v>
      </c>
      <c r="R342">
        <v>45502</v>
      </c>
      <c r="S342" t="s">
        <v>159</v>
      </c>
      <c r="U342" t="s">
        <v>910</v>
      </c>
      <c r="V342" t="s">
        <v>7</v>
      </c>
      <c r="W342" t="s">
        <v>8</v>
      </c>
      <c r="X342" t="s">
        <v>70</v>
      </c>
      <c r="Y342">
        <v>28898</v>
      </c>
      <c r="Z342" t="s">
        <v>84</v>
      </c>
      <c r="AA342" t="s">
        <v>85</v>
      </c>
      <c r="AE342" t="s">
        <v>84</v>
      </c>
      <c r="AJ342">
        <v>2</v>
      </c>
      <c r="AK342" t="e">
        <v>#N/A</v>
      </c>
      <c r="AN342" t="s">
        <v>517</v>
      </c>
    </row>
    <row r="343" spans="1:40" hidden="1" x14ac:dyDescent="0.25">
      <c r="A343" t="s">
        <v>156</v>
      </c>
      <c r="B343" t="s">
        <v>345</v>
      </c>
      <c r="C343" t="s">
        <v>375</v>
      </c>
      <c r="D343">
        <v>66</v>
      </c>
      <c r="E343">
        <v>66146</v>
      </c>
      <c r="F343" t="s">
        <v>158</v>
      </c>
      <c r="H343" t="s">
        <v>451</v>
      </c>
      <c r="I343" t="s">
        <v>326</v>
      </c>
      <c r="J343" t="s">
        <v>157</v>
      </c>
      <c r="K343" t="s">
        <v>232</v>
      </c>
      <c r="L343" t="s">
        <v>233</v>
      </c>
      <c r="M343" t="s">
        <v>631</v>
      </c>
      <c r="N343" t="s">
        <v>160</v>
      </c>
      <c r="O343" t="s">
        <v>161</v>
      </c>
      <c r="P343" t="s">
        <v>312</v>
      </c>
      <c r="Q343">
        <v>45467</v>
      </c>
      <c r="R343">
        <v>45502</v>
      </c>
      <c r="S343" t="s">
        <v>159</v>
      </c>
      <c r="U343" t="s">
        <v>910</v>
      </c>
      <c r="V343" t="s">
        <v>7</v>
      </c>
      <c r="W343" t="s">
        <v>8</v>
      </c>
      <c r="X343" t="s">
        <v>48</v>
      </c>
      <c r="Y343">
        <v>215800</v>
      </c>
      <c r="Z343" t="s">
        <v>49</v>
      </c>
      <c r="AA343" t="s">
        <v>50</v>
      </c>
      <c r="AE343" t="s">
        <v>49</v>
      </c>
      <c r="AJ343">
        <v>1</v>
      </c>
      <c r="AK343" t="e">
        <v>#N/A</v>
      </c>
      <c r="AN343" t="s">
        <v>517</v>
      </c>
    </row>
    <row r="344" spans="1:40" hidden="1" x14ac:dyDescent="0.25">
      <c r="A344" t="s">
        <v>156</v>
      </c>
      <c r="B344" t="s">
        <v>345</v>
      </c>
      <c r="C344" t="s">
        <v>375</v>
      </c>
      <c r="D344">
        <v>66</v>
      </c>
      <c r="E344">
        <v>66146</v>
      </c>
      <c r="F344" t="s">
        <v>158</v>
      </c>
      <c r="H344" t="s">
        <v>451</v>
      </c>
      <c r="I344" t="s">
        <v>326</v>
      </c>
      <c r="J344" t="s">
        <v>157</v>
      </c>
      <c r="K344" t="s">
        <v>232</v>
      </c>
      <c r="L344" t="s">
        <v>233</v>
      </c>
      <c r="M344" t="s">
        <v>631</v>
      </c>
      <c r="N344" t="s">
        <v>160</v>
      </c>
      <c r="O344" t="s">
        <v>161</v>
      </c>
      <c r="P344" t="s">
        <v>312</v>
      </c>
      <c r="Q344">
        <v>45467</v>
      </c>
      <c r="R344">
        <v>45502</v>
      </c>
      <c r="S344" t="s">
        <v>159</v>
      </c>
      <c r="U344" t="s">
        <v>910</v>
      </c>
      <c r="V344" t="s">
        <v>7</v>
      </c>
      <c r="W344" t="s">
        <v>8</v>
      </c>
      <c r="X344" t="s">
        <v>70</v>
      </c>
      <c r="Y344">
        <v>216107</v>
      </c>
      <c r="Z344" t="s">
        <v>77</v>
      </c>
      <c r="AA344" t="s">
        <v>78</v>
      </c>
      <c r="AE344" t="s">
        <v>77</v>
      </c>
      <c r="AJ344">
        <v>4</v>
      </c>
      <c r="AK344" t="e">
        <v>#N/A</v>
      </c>
      <c r="AN344" t="s">
        <v>517</v>
      </c>
    </row>
    <row r="345" spans="1:40" hidden="1" x14ac:dyDescent="0.25">
      <c r="A345" t="s">
        <v>156</v>
      </c>
      <c r="B345" t="s">
        <v>345</v>
      </c>
      <c r="C345" t="s">
        <v>375</v>
      </c>
      <c r="D345">
        <v>66</v>
      </c>
      <c r="E345">
        <v>66146</v>
      </c>
      <c r="F345" t="s">
        <v>158</v>
      </c>
      <c r="H345" t="s">
        <v>451</v>
      </c>
      <c r="I345" t="s">
        <v>326</v>
      </c>
      <c r="J345" t="s">
        <v>157</v>
      </c>
      <c r="K345" t="s">
        <v>232</v>
      </c>
      <c r="L345" t="s">
        <v>233</v>
      </c>
      <c r="M345" t="s">
        <v>632</v>
      </c>
      <c r="N345" t="s">
        <v>160</v>
      </c>
      <c r="O345" t="s">
        <v>161</v>
      </c>
      <c r="P345" t="s">
        <v>312</v>
      </c>
      <c r="Q345">
        <v>45467</v>
      </c>
      <c r="R345">
        <v>45502</v>
      </c>
      <c r="S345" t="s">
        <v>159</v>
      </c>
      <c r="U345" t="s">
        <v>910</v>
      </c>
      <c r="V345" t="s">
        <v>7</v>
      </c>
      <c r="W345" t="s">
        <v>8</v>
      </c>
      <c r="X345" t="s">
        <v>70</v>
      </c>
      <c r="Y345">
        <v>192598</v>
      </c>
      <c r="Z345" t="s">
        <v>73</v>
      </c>
      <c r="AA345" t="s">
        <v>74</v>
      </c>
      <c r="AE345" t="s">
        <v>73</v>
      </c>
      <c r="AJ345">
        <v>3</v>
      </c>
      <c r="AK345" t="e">
        <v>#N/A</v>
      </c>
      <c r="AN345" t="s">
        <v>517</v>
      </c>
    </row>
    <row r="346" spans="1:40" hidden="1" x14ac:dyDescent="0.25">
      <c r="A346" t="s">
        <v>156</v>
      </c>
      <c r="B346" t="s">
        <v>345</v>
      </c>
      <c r="C346" t="s">
        <v>375</v>
      </c>
      <c r="D346">
        <v>66</v>
      </c>
      <c r="E346">
        <v>66146</v>
      </c>
      <c r="F346" t="s">
        <v>158</v>
      </c>
      <c r="H346" t="s">
        <v>451</v>
      </c>
      <c r="I346" t="s">
        <v>326</v>
      </c>
      <c r="J346" t="s">
        <v>157</v>
      </c>
      <c r="K346" t="s">
        <v>232</v>
      </c>
      <c r="L346" t="s">
        <v>233</v>
      </c>
      <c r="M346" t="s">
        <v>632</v>
      </c>
      <c r="N346" t="s">
        <v>160</v>
      </c>
      <c r="O346" t="s">
        <v>161</v>
      </c>
      <c r="P346" t="s">
        <v>312</v>
      </c>
      <c r="Q346">
        <v>45467</v>
      </c>
      <c r="R346">
        <v>45502</v>
      </c>
      <c r="S346" t="s">
        <v>159</v>
      </c>
      <c r="U346" t="s">
        <v>910</v>
      </c>
      <c r="V346" t="s">
        <v>7</v>
      </c>
      <c r="W346" t="s">
        <v>8</v>
      </c>
      <c r="X346" t="s">
        <v>130</v>
      </c>
      <c r="Y346">
        <v>216409</v>
      </c>
      <c r="Z346" t="s">
        <v>131</v>
      </c>
      <c r="AA346" t="s">
        <v>132</v>
      </c>
      <c r="AE346" t="s">
        <v>131</v>
      </c>
      <c r="AJ346">
        <v>2</v>
      </c>
      <c r="AK346" t="e">
        <v>#REF!</v>
      </c>
      <c r="AN346" t="s">
        <v>517</v>
      </c>
    </row>
    <row r="347" spans="1:40" hidden="1" x14ac:dyDescent="0.25">
      <c r="A347" t="s">
        <v>156</v>
      </c>
      <c r="B347" t="s">
        <v>345</v>
      </c>
      <c r="C347" t="s">
        <v>375</v>
      </c>
      <c r="D347">
        <v>66</v>
      </c>
      <c r="E347">
        <v>66146</v>
      </c>
      <c r="F347" t="s">
        <v>158</v>
      </c>
      <c r="H347" t="s">
        <v>451</v>
      </c>
      <c r="I347" t="s">
        <v>326</v>
      </c>
      <c r="J347" t="s">
        <v>157</v>
      </c>
      <c r="K347" t="s">
        <v>232</v>
      </c>
      <c r="L347" t="s">
        <v>233</v>
      </c>
      <c r="M347" t="s">
        <v>633</v>
      </c>
      <c r="N347" t="s">
        <v>160</v>
      </c>
      <c r="O347" t="s">
        <v>161</v>
      </c>
      <c r="P347" t="s">
        <v>312</v>
      </c>
      <c r="Q347">
        <v>45467</v>
      </c>
      <c r="R347">
        <v>45502</v>
      </c>
      <c r="S347" t="s">
        <v>159</v>
      </c>
      <c r="U347" t="s">
        <v>910</v>
      </c>
      <c r="V347" t="s">
        <v>7</v>
      </c>
      <c r="W347" t="s">
        <v>8</v>
      </c>
      <c r="X347" t="s">
        <v>70</v>
      </c>
      <c r="Y347">
        <v>216107</v>
      </c>
      <c r="Z347" t="s">
        <v>77</v>
      </c>
      <c r="AA347" t="s">
        <v>78</v>
      </c>
      <c r="AE347" t="s">
        <v>77</v>
      </c>
      <c r="AJ347">
        <v>3</v>
      </c>
      <c r="AK347" t="e">
        <v>#N/A</v>
      </c>
      <c r="AN347" t="s">
        <v>517</v>
      </c>
    </row>
    <row r="348" spans="1:40" hidden="1" x14ac:dyDescent="0.25">
      <c r="A348" t="s">
        <v>156</v>
      </c>
      <c r="B348" t="s">
        <v>345</v>
      </c>
      <c r="C348" t="s">
        <v>375</v>
      </c>
      <c r="D348">
        <v>66</v>
      </c>
      <c r="E348">
        <v>66146</v>
      </c>
      <c r="F348" t="s">
        <v>158</v>
      </c>
      <c r="H348" t="s">
        <v>451</v>
      </c>
      <c r="I348" t="s">
        <v>326</v>
      </c>
      <c r="J348" t="s">
        <v>157</v>
      </c>
      <c r="K348" t="s">
        <v>232</v>
      </c>
      <c r="L348" t="s">
        <v>233</v>
      </c>
      <c r="M348" t="s">
        <v>633</v>
      </c>
      <c r="N348" t="s">
        <v>160</v>
      </c>
      <c r="O348" t="s">
        <v>161</v>
      </c>
      <c r="P348" t="s">
        <v>312</v>
      </c>
      <c r="Q348">
        <v>45467</v>
      </c>
      <c r="R348">
        <v>45502</v>
      </c>
      <c r="S348" t="s">
        <v>159</v>
      </c>
      <c r="U348" t="s">
        <v>910</v>
      </c>
      <c r="V348" t="s">
        <v>7</v>
      </c>
      <c r="W348" t="s">
        <v>8</v>
      </c>
      <c r="X348" t="s">
        <v>28</v>
      </c>
      <c r="Y348">
        <v>216302</v>
      </c>
      <c r="Z348" t="s">
        <v>31</v>
      </c>
      <c r="AA348" t="s">
        <v>32</v>
      </c>
      <c r="AE348" t="s">
        <v>31</v>
      </c>
      <c r="AJ348">
        <v>7</v>
      </c>
      <c r="AK348" t="e">
        <v>#N/A</v>
      </c>
      <c r="AN348" t="s">
        <v>517</v>
      </c>
    </row>
    <row r="349" spans="1:40" hidden="1" x14ac:dyDescent="0.25">
      <c r="A349" t="s">
        <v>156</v>
      </c>
      <c r="B349" t="s">
        <v>345</v>
      </c>
      <c r="C349" t="s">
        <v>375</v>
      </c>
      <c r="D349">
        <v>66</v>
      </c>
      <c r="E349">
        <v>66146</v>
      </c>
      <c r="F349" t="s">
        <v>158</v>
      </c>
      <c r="H349" t="s">
        <v>451</v>
      </c>
      <c r="I349" t="s">
        <v>326</v>
      </c>
      <c r="J349" t="s">
        <v>157</v>
      </c>
      <c r="K349" t="s">
        <v>232</v>
      </c>
      <c r="L349" t="s">
        <v>233</v>
      </c>
      <c r="M349" t="s">
        <v>633</v>
      </c>
      <c r="N349" t="s">
        <v>160</v>
      </c>
      <c r="O349" t="s">
        <v>161</v>
      </c>
      <c r="P349" t="s">
        <v>312</v>
      </c>
      <c r="Q349">
        <v>45467</v>
      </c>
      <c r="R349">
        <v>45502</v>
      </c>
      <c r="S349" t="s">
        <v>159</v>
      </c>
      <c r="U349" t="s">
        <v>910</v>
      </c>
      <c r="V349" t="s">
        <v>7</v>
      </c>
      <c r="W349" t="s">
        <v>8</v>
      </c>
      <c r="X349" t="s">
        <v>13</v>
      </c>
      <c r="Y349">
        <v>216361</v>
      </c>
      <c r="Z349" t="s">
        <v>14</v>
      </c>
      <c r="AA349" t="s">
        <v>15</v>
      </c>
      <c r="AE349" t="s">
        <v>14</v>
      </c>
      <c r="AJ349">
        <v>2</v>
      </c>
      <c r="AK349" t="e">
        <v>#N/A</v>
      </c>
      <c r="AN349" t="s">
        <v>517</v>
      </c>
    </row>
    <row r="350" spans="1:40" hidden="1" x14ac:dyDescent="0.25">
      <c r="A350" t="s">
        <v>156</v>
      </c>
      <c r="B350" t="s">
        <v>345</v>
      </c>
      <c r="C350" t="s">
        <v>375</v>
      </c>
      <c r="D350">
        <v>66</v>
      </c>
      <c r="E350">
        <v>66146</v>
      </c>
      <c r="F350" t="s">
        <v>158</v>
      </c>
      <c r="H350" t="s">
        <v>451</v>
      </c>
      <c r="I350" t="s">
        <v>326</v>
      </c>
      <c r="J350" t="s">
        <v>157</v>
      </c>
      <c r="K350" t="s">
        <v>232</v>
      </c>
      <c r="L350" t="s">
        <v>233</v>
      </c>
      <c r="M350" t="s">
        <v>633</v>
      </c>
      <c r="N350" t="s">
        <v>160</v>
      </c>
      <c r="O350" t="s">
        <v>161</v>
      </c>
      <c r="P350" t="s">
        <v>312</v>
      </c>
      <c r="Q350">
        <v>45467</v>
      </c>
      <c r="R350">
        <v>45502</v>
      </c>
      <c r="S350" t="s">
        <v>159</v>
      </c>
      <c r="U350" t="s">
        <v>910</v>
      </c>
      <c r="V350" t="s">
        <v>7</v>
      </c>
      <c r="W350" t="s">
        <v>8</v>
      </c>
      <c r="X350" t="s">
        <v>70</v>
      </c>
      <c r="Y350">
        <v>28898</v>
      </c>
      <c r="Z350" t="s">
        <v>84</v>
      </c>
      <c r="AA350" t="s">
        <v>85</v>
      </c>
      <c r="AE350" t="s">
        <v>84</v>
      </c>
      <c r="AJ350">
        <v>2</v>
      </c>
      <c r="AK350" t="e">
        <v>#N/A</v>
      </c>
      <c r="AN350" t="s">
        <v>517</v>
      </c>
    </row>
    <row r="351" spans="1:40" hidden="1" x14ac:dyDescent="0.25">
      <c r="A351" t="s">
        <v>156</v>
      </c>
      <c r="B351" t="s">
        <v>345</v>
      </c>
      <c r="C351" t="s">
        <v>375</v>
      </c>
      <c r="D351">
        <v>66</v>
      </c>
      <c r="E351">
        <v>66146</v>
      </c>
      <c r="F351" t="s">
        <v>158</v>
      </c>
      <c r="H351" t="s">
        <v>451</v>
      </c>
      <c r="I351" t="s">
        <v>326</v>
      </c>
      <c r="J351" t="s">
        <v>157</v>
      </c>
      <c r="K351" t="s">
        <v>232</v>
      </c>
      <c r="L351" t="s">
        <v>233</v>
      </c>
      <c r="M351" t="s">
        <v>633</v>
      </c>
      <c r="N351" t="s">
        <v>160</v>
      </c>
      <c r="O351" t="s">
        <v>161</v>
      </c>
      <c r="P351" t="s">
        <v>312</v>
      </c>
      <c r="Q351">
        <v>45467</v>
      </c>
      <c r="R351">
        <v>45502</v>
      </c>
      <c r="S351" t="s">
        <v>159</v>
      </c>
      <c r="U351" t="s">
        <v>910</v>
      </c>
      <c r="V351" t="s">
        <v>7</v>
      </c>
      <c r="W351" t="s">
        <v>8</v>
      </c>
      <c r="X351" t="s">
        <v>105</v>
      </c>
      <c r="Y351">
        <v>215945</v>
      </c>
      <c r="Z351" t="s">
        <v>108</v>
      </c>
      <c r="AA351" t="s">
        <v>109</v>
      </c>
      <c r="AE351" t="s">
        <v>108</v>
      </c>
      <c r="AJ351">
        <v>1</v>
      </c>
      <c r="AK351" t="e">
        <v>#N/A</v>
      </c>
      <c r="AN351" t="s">
        <v>517</v>
      </c>
    </row>
    <row r="352" spans="1:40" hidden="1" x14ac:dyDescent="0.25">
      <c r="A352" t="s">
        <v>156</v>
      </c>
      <c r="B352" t="s">
        <v>328</v>
      </c>
      <c r="C352" t="s">
        <v>327</v>
      </c>
      <c r="D352">
        <v>63</v>
      </c>
      <c r="E352">
        <v>63020</v>
      </c>
      <c r="F352" t="s">
        <v>404</v>
      </c>
      <c r="H352" t="s">
        <v>451</v>
      </c>
      <c r="I352" t="s">
        <v>326</v>
      </c>
      <c r="J352" t="s">
        <v>157</v>
      </c>
      <c r="K352" t="s">
        <v>460</v>
      </c>
      <c r="L352" t="s">
        <v>461</v>
      </c>
      <c r="M352" t="s">
        <v>634</v>
      </c>
      <c r="N352" t="s">
        <v>462</v>
      </c>
      <c r="O352" t="s">
        <v>463</v>
      </c>
      <c r="P352">
        <v>985</v>
      </c>
      <c r="Q352">
        <v>45449</v>
      </c>
      <c r="R352">
        <v>45483</v>
      </c>
      <c r="S352" t="s">
        <v>452</v>
      </c>
      <c r="U352" t="s">
        <v>910</v>
      </c>
      <c r="V352" t="s">
        <v>7</v>
      </c>
      <c r="W352" t="s">
        <v>8</v>
      </c>
      <c r="X352" t="s">
        <v>70</v>
      </c>
      <c r="Y352">
        <v>216150</v>
      </c>
      <c r="Z352" t="s">
        <v>91</v>
      </c>
      <c r="AA352" t="s">
        <v>216</v>
      </c>
      <c r="AE352" t="s">
        <v>91</v>
      </c>
      <c r="AJ352">
        <v>7</v>
      </c>
      <c r="AK352" t="e">
        <v>#N/A</v>
      </c>
      <c r="AN352" t="s">
        <v>517</v>
      </c>
    </row>
    <row r="353" spans="1:40" hidden="1" x14ac:dyDescent="0.25">
      <c r="A353" t="s">
        <v>156</v>
      </c>
      <c r="B353" t="s">
        <v>328</v>
      </c>
      <c r="C353" t="s">
        <v>327</v>
      </c>
      <c r="D353">
        <v>63</v>
      </c>
      <c r="E353">
        <v>63020</v>
      </c>
      <c r="F353" t="s">
        <v>404</v>
      </c>
      <c r="H353" t="s">
        <v>451</v>
      </c>
      <c r="I353" t="s">
        <v>326</v>
      </c>
      <c r="J353" t="s">
        <v>157</v>
      </c>
      <c r="K353" t="s">
        <v>460</v>
      </c>
      <c r="L353" t="s">
        <v>461</v>
      </c>
      <c r="M353" t="s">
        <v>634</v>
      </c>
      <c r="N353" t="s">
        <v>462</v>
      </c>
      <c r="O353" t="s">
        <v>463</v>
      </c>
      <c r="P353">
        <v>985</v>
      </c>
      <c r="Q353">
        <v>45449</v>
      </c>
      <c r="R353">
        <v>45483</v>
      </c>
      <c r="S353" t="s">
        <v>452</v>
      </c>
      <c r="U353" t="s">
        <v>910</v>
      </c>
      <c r="V353" t="s">
        <v>7</v>
      </c>
      <c r="W353" t="s">
        <v>8</v>
      </c>
      <c r="X353" t="s">
        <v>70</v>
      </c>
      <c r="Y353">
        <v>216125</v>
      </c>
      <c r="Z353" t="s">
        <v>86</v>
      </c>
      <c r="AA353" t="s">
        <v>87</v>
      </c>
      <c r="AE353" t="s">
        <v>86</v>
      </c>
      <c r="AJ353">
        <v>3</v>
      </c>
      <c r="AK353" t="e">
        <v>#N/A</v>
      </c>
      <c r="AN353" t="s">
        <v>517</v>
      </c>
    </row>
    <row r="354" spans="1:40" hidden="1" x14ac:dyDescent="0.25">
      <c r="A354" t="s">
        <v>156</v>
      </c>
      <c r="B354" t="s">
        <v>328</v>
      </c>
      <c r="C354" t="s">
        <v>327</v>
      </c>
      <c r="D354">
        <v>63</v>
      </c>
      <c r="E354">
        <v>63020</v>
      </c>
      <c r="F354" t="s">
        <v>404</v>
      </c>
      <c r="H354" t="s">
        <v>451</v>
      </c>
      <c r="I354" t="s">
        <v>326</v>
      </c>
      <c r="J354" t="s">
        <v>157</v>
      </c>
      <c r="K354" t="s">
        <v>460</v>
      </c>
      <c r="L354" t="s">
        <v>461</v>
      </c>
      <c r="M354" t="s">
        <v>634</v>
      </c>
      <c r="N354" t="s">
        <v>462</v>
      </c>
      <c r="O354" t="s">
        <v>463</v>
      </c>
      <c r="P354">
        <v>985</v>
      </c>
      <c r="Q354">
        <v>45449</v>
      </c>
      <c r="R354">
        <v>45483</v>
      </c>
      <c r="S354" t="s">
        <v>452</v>
      </c>
      <c r="U354" t="s">
        <v>910</v>
      </c>
      <c r="V354" t="s">
        <v>7</v>
      </c>
      <c r="W354" t="s">
        <v>8</v>
      </c>
      <c r="X354" t="s">
        <v>146</v>
      </c>
      <c r="Y354">
        <v>203180</v>
      </c>
      <c r="Z354" t="s">
        <v>147</v>
      </c>
      <c r="AA354" t="s">
        <v>220</v>
      </c>
      <c r="AE354" t="s">
        <v>147</v>
      </c>
      <c r="AJ354">
        <v>2</v>
      </c>
      <c r="AK354" t="e">
        <v>#N/A</v>
      </c>
      <c r="AN354" t="s">
        <v>517</v>
      </c>
    </row>
    <row r="355" spans="1:40" hidden="1" x14ac:dyDescent="0.25">
      <c r="A355" t="s">
        <v>156</v>
      </c>
      <c r="B355" t="s">
        <v>328</v>
      </c>
      <c r="C355" t="s">
        <v>327</v>
      </c>
      <c r="D355">
        <v>63</v>
      </c>
      <c r="E355">
        <v>63020</v>
      </c>
      <c r="F355" t="s">
        <v>404</v>
      </c>
      <c r="H355" t="s">
        <v>451</v>
      </c>
      <c r="I355" t="s">
        <v>326</v>
      </c>
      <c r="J355" t="s">
        <v>157</v>
      </c>
      <c r="K355" t="s">
        <v>460</v>
      </c>
      <c r="L355" t="s">
        <v>461</v>
      </c>
      <c r="M355" t="s">
        <v>634</v>
      </c>
      <c r="N355" t="s">
        <v>462</v>
      </c>
      <c r="O355" t="s">
        <v>463</v>
      </c>
      <c r="P355">
        <v>985</v>
      </c>
      <c r="Q355">
        <v>45449</v>
      </c>
      <c r="R355">
        <v>45483</v>
      </c>
      <c r="S355" t="s">
        <v>452</v>
      </c>
      <c r="U355" t="s">
        <v>910</v>
      </c>
      <c r="V355" t="s">
        <v>7</v>
      </c>
      <c r="W355" t="s">
        <v>8</v>
      </c>
      <c r="X355" t="s">
        <v>70</v>
      </c>
      <c r="Z355" t="s">
        <v>70</v>
      </c>
      <c r="AA355" t="s">
        <v>918</v>
      </c>
      <c r="AE355" t="s">
        <v>918</v>
      </c>
      <c r="AJ355">
        <v>1</v>
      </c>
      <c r="AK355" t="e">
        <v>#N/A</v>
      </c>
      <c r="AL355" t="s">
        <v>913</v>
      </c>
      <c r="AM355" t="s">
        <v>546</v>
      </c>
      <c r="AN355" t="s">
        <v>517</v>
      </c>
    </row>
    <row r="356" spans="1:40" hidden="1" x14ac:dyDescent="0.25">
      <c r="A356" t="s">
        <v>156</v>
      </c>
      <c r="B356" t="s">
        <v>328</v>
      </c>
      <c r="C356" t="s">
        <v>327</v>
      </c>
      <c r="D356">
        <v>63</v>
      </c>
      <c r="E356">
        <v>63020</v>
      </c>
      <c r="F356" t="s">
        <v>404</v>
      </c>
      <c r="H356" t="s">
        <v>451</v>
      </c>
      <c r="I356" t="s">
        <v>326</v>
      </c>
      <c r="J356" t="s">
        <v>157</v>
      </c>
      <c r="K356" t="s">
        <v>460</v>
      </c>
      <c r="L356" t="s">
        <v>461</v>
      </c>
      <c r="M356" t="s">
        <v>635</v>
      </c>
      <c r="N356" t="s">
        <v>462</v>
      </c>
      <c r="O356" t="s">
        <v>463</v>
      </c>
      <c r="P356">
        <v>985</v>
      </c>
      <c r="Q356">
        <v>45449</v>
      </c>
      <c r="R356">
        <v>45483</v>
      </c>
      <c r="S356" t="s">
        <v>452</v>
      </c>
      <c r="U356" t="s">
        <v>910</v>
      </c>
      <c r="V356" t="s">
        <v>7</v>
      </c>
      <c r="W356" t="s">
        <v>8</v>
      </c>
      <c r="X356" t="s">
        <v>121</v>
      </c>
      <c r="Y356">
        <v>203146</v>
      </c>
      <c r="Z356" t="s">
        <v>127</v>
      </c>
      <c r="AA356" t="s">
        <v>128</v>
      </c>
      <c r="AE356" t="s">
        <v>127</v>
      </c>
      <c r="AJ356">
        <v>1</v>
      </c>
      <c r="AK356" t="e">
        <v>#N/A</v>
      </c>
      <c r="AN356" t="s">
        <v>517</v>
      </c>
    </row>
    <row r="357" spans="1:40" hidden="1" x14ac:dyDescent="0.25">
      <c r="A357" t="s">
        <v>156</v>
      </c>
      <c r="B357" t="s">
        <v>328</v>
      </c>
      <c r="C357" t="s">
        <v>327</v>
      </c>
      <c r="D357">
        <v>63</v>
      </c>
      <c r="E357">
        <v>63020</v>
      </c>
      <c r="F357" t="s">
        <v>404</v>
      </c>
      <c r="H357" t="s">
        <v>451</v>
      </c>
      <c r="I357" t="s">
        <v>326</v>
      </c>
      <c r="J357" t="s">
        <v>157</v>
      </c>
      <c r="K357" t="s">
        <v>460</v>
      </c>
      <c r="L357" t="s">
        <v>461</v>
      </c>
      <c r="M357" t="s">
        <v>635</v>
      </c>
      <c r="N357" t="s">
        <v>462</v>
      </c>
      <c r="O357" t="s">
        <v>463</v>
      </c>
      <c r="P357">
        <v>985</v>
      </c>
      <c r="Q357">
        <v>45449</v>
      </c>
      <c r="R357">
        <v>45483</v>
      </c>
      <c r="S357" t="s">
        <v>452</v>
      </c>
      <c r="U357" t="s">
        <v>910</v>
      </c>
      <c r="V357" t="s">
        <v>7</v>
      </c>
      <c r="W357" t="s">
        <v>8</v>
      </c>
      <c r="X357" t="s">
        <v>70</v>
      </c>
      <c r="Y357">
        <v>216150</v>
      </c>
      <c r="Z357" t="s">
        <v>91</v>
      </c>
      <c r="AA357" t="s">
        <v>216</v>
      </c>
      <c r="AE357" t="s">
        <v>91</v>
      </c>
      <c r="AJ357">
        <v>1</v>
      </c>
      <c r="AK357" t="e">
        <v>#N/A</v>
      </c>
      <c r="AN357" t="s">
        <v>517</v>
      </c>
    </row>
    <row r="358" spans="1:40" hidden="1" x14ac:dyDescent="0.25">
      <c r="A358" t="s">
        <v>156</v>
      </c>
      <c r="B358" t="s">
        <v>328</v>
      </c>
      <c r="C358" t="s">
        <v>327</v>
      </c>
      <c r="D358">
        <v>63</v>
      </c>
      <c r="E358">
        <v>63020</v>
      </c>
      <c r="F358" t="s">
        <v>404</v>
      </c>
      <c r="H358" t="s">
        <v>451</v>
      </c>
      <c r="I358" t="s">
        <v>326</v>
      </c>
      <c r="J358" t="s">
        <v>157</v>
      </c>
      <c r="K358" t="s">
        <v>460</v>
      </c>
      <c r="L358" t="s">
        <v>461</v>
      </c>
      <c r="M358" t="s">
        <v>636</v>
      </c>
      <c r="N358" t="s">
        <v>462</v>
      </c>
      <c r="O358" t="s">
        <v>463</v>
      </c>
      <c r="P358">
        <v>985</v>
      </c>
      <c r="Q358">
        <v>45449</v>
      </c>
      <c r="R358">
        <v>45483</v>
      </c>
      <c r="S358" t="s">
        <v>452</v>
      </c>
      <c r="U358" t="s">
        <v>910</v>
      </c>
      <c r="V358" t="s">
        <v>7</v>
      </c>
      <c r="W358" t="s">
        <v>8</v>
      </c>
      <c r="X358" t="s">
        <v>70</v>
      </c>
      <c r="Y358">
        <v>216125</v>
      </c>
      <c r="Z358" t="s">
        <v>86</v>
      </c>
      <c r="AA358" t="s">
        <v>87</v>
      </c>
      <c r="AE358" t="s">
        <v>86</v>
      </c>
      <c r="AJ358">
        <v>1</v>
      </c>
      <c r="AK358" t="e">
        <v>#N/A</v>
      </c>
      <c r="AN358" t="s">
        <v>517</v>
      </c>
    </row>
    <row r="359" spans="1:40" hidden="1" x14ac:dyDescent="0.25">
      <c r="A359" t="s">
        <v>156</v>
      </c>
      <c r="B359" t="s">
        <v>328</v>
      </c>
      <c r="C359" t="s">
        <v>327</v>
      </c>
      <c r="D359">
        <v>63</v>
      </c>
      <c r="E359">
        <v>63020</v>
      </c>
      <c r="F359" t="s">
        <v>404</v>
      </c>
      <c r="H359" t="s">
        <v>451</v>
      </c>
      <c r="I359" t="s">
        <v>326</v>
      </c>
      <c r="J359" t="s">
        <v>157</v>
      </c>
      <c r="K359" t="s">
        <v>460</v>
      </c>
      <c r="L359" t="s">
        <v>461</v>
      </c>
      <c r="M359" t="s">
        <v>636</v>
      </c>
      <c r="N359" t="s">
        <v>462</v>
      </c>
      <c r="O359" t="s">
        <v>463</v>
      </c>
      <c r="P359">
        <v>985</v>
      </c>
      <c r="Q359">
        <v>45449</v>
      </c>
      <c r="R359">
        <v>45483</v>
      </c>
      <c r="S359" t="s">
        <v>452</v>
      </c>
      <c r="U359" t="s">
        <v>910</v>
      </c>
      <c r="V359" t="s">
        <v>7</v>
      </c>
      <c r="W359" t="s">
        <v>8</v>
      </c>
      <c r="X359" t="s">
        <v>70</v>
      </c>
      <c r="Y359">
        <v>216150</v>
      </c>
      <c r="Z359" t="s">
        <v>91</v>
      </c>
      <c r="AA359" t="s">
        <v>216</v>
      </c>
      <c r="AE359" t="s">
        <v>91</v>
      </c>
      <c r="AJ359">
        <v>1</v>
      </c>
      <c r="AK359" t="e">
        <v>#N/A</v>
      </c>
      <c r="AN359" t="s">
        <v>517</v>
      </c>
    </row>
    <row r="360" spans="1:40" hidden="1" x14ac:dyDescent="0.25">
      <c r="A360" t="s">
        <v>156</v>
      </c>
      <c r="B360" t="s">
        <v>328</v>
      </c>
      <c r="C360" t="s">
        <v>327</v>
      </c>
      <c r="D360">
        <v>63</v>
      </c>
      <c r="E360">
        <v>63020</v>
      </c>
      <c r="F360" t="s">
        <v>404</v>
      </c>
      <c r="H360" t="s">
        <v>451</v>
      </c>
      <c r="I360" t="s">
        <v>326</v>
      </c>
      <c r="J360" t="s">
        <v>157</v>
      </c>
      <c r="K360" t="s">
        <v>460</v>
      </c>
      <c r="L360" t="s">
        <v>461</v>
      </c>
      <c r="M360" t="s">
        <v>636</v>
      </c>
      <c r="N360" t="s">
        <v>462</v>
      </c>
      <c r="O360" t="s">
        <v>463</v>
      </c>
      <c r="P360">
        <v>985</v>
      </c>
      <c r="Q360">
        <v>45449</v>
      </c>
      <c r="R360">
        <v>45483</v>
      </c>
      <c r="S360" t="s">
        <v>452</v>
      </c>
      <c r="U360" t="s">
        <v>910</v>
      </c>
      <c r="V360" t="s">
        <v>7</v>
      </c>
      <c r="W360" t="s">
        <v>8</v>
      </c>
      <c r="X360" t="s">
        <v>48</v>
      </c>
      <c r="Y360">
        <v>215802</v>
      </c>
      <c r="Z360" t="s">
        <v>51</v>
      </c>
      <c r="AA360" t="s">
        <v>52</v>
      </c>
      <c r="AE360" t="s">
        <v>51</v>
      </c>
      <c r="AJ360">
        <v>1</v>
      </c>
      <c r="AK360" t="e">
        <v>#N/A</v>
      </c>
      <c r="AN360" t="s">
        <v>517</v>
      </c>
    </row>
    <row r="361" spans="1:40" hidden="1" x14ac:dyDescent="0.25">
      <c r="A361" t="s">
        <v>156</v>
      </c>
      <c r="B361" t="s">
        <v>328</v>
      </c>
      <c r="C361" t="s">
        <v>327</v>
      </c>
      <c r="D361">
        <v>63</v>
      </c>
      <c r="E361">
        <v>63020</v>
      </c>
      <c r="F361" t="s">
        <v>404</v>
      </c>
      <c r="H361" t="s">
        <v>451</v>
      </c>
      <c r="I361" t="s">
        <v>326</v>
      </c>
      <c r="J361" t="s">
        <v>157</v>
      </c>
      <c r="K361" t="s">
        <v>460</v>
      </c>
      <c r="L361" t="s">
        <v>461</v>
      </c>
      <c r="M361" t="s">
        <v>636</v>
      </c>
      <c r="N361" t="s">
        <v>462</v>
      </c>
      <c r="O361" t="s">
        <v>463</v>
      </c>
      <c r="P361">
        <v>985</v>
      </c>
      <c r="Q361">
        <v>45449</v>
      </c>
      <c r="R361">
        <v>45483</v>
      </c>
      <c r="S361" t="s">
        <v>452</v>
      </c>
      <c r="U361" t="s">
        <v>910</v>
      </c>
      <c r="V361" t="s">
        <v>7</v>
      </c>
      <c r="W361" t="s">
        <v>8</v>
      </c>
      <c r="X361" t="s">
        <v>70</v>
      </c>
      <c r="Y361">
        <v>216125</v>
      </c>
      <c r="Z361" t="s">
        <v>86</v>
      </c>
      <c r="AA361" t="s">
        <v>87</v>
      </c>
      <c r="AE361" t="s">
        <v>86</v>
      </c>
      <c r="AJ361">
        <v>1</v>
      </c>
      <c r="AK361" t="e">
        <v>#N/A</v>
      </c>
      <c r="AN361" t="s">
        <v>517</v>
      </c>
    </row>
    <row r="362" spans="1:40" hidden="1" x14ac:dyDescent="0.25">
      <c r="A362" t="s">
        <v>156</v>
      </c>
      <c r="B362" t="s">
        <v>328</v>
      </c>
      <c r="C362" t="s">
        <v>327</v>
      </c>
      <c r="D362">
        <v>63</v>
      </c>
      <c r="E362">
        <v>63020</v>
      </c>
      <c r="F362" t="s">
        <v>404</v>
      </c>
      <c r="H362" t="s">
        <v>451</v>
      </c>
      <c r="I362" t="s">
        <v>326</v>
      </c>
      <c r="J362" t="s">
        <v>157</v>
      </c>
      <c r="K362" t="s">
        <v>460</v>
      </c>
      <c r="L362" t="s">
        <v>461</v>
      </c>
      <c r="M362" t="s">
        <v>636</v>
      </c>
      <c r="N362" t="s">
        <v>462</v>
      </c>
      <c r="O362" t="s">
        <v>463</v>
      </c>
      <c r="P362">
        <v>985</v>
      </c>
      <c r="Q362">
        <v>45449</v>
      </c>
      <c r="R362">
        <v>45483</v>
      </c>
      <c r="S362" t="s">
        <v>452</v>
      </c>
      <c r="U362" t="s">
        <v>910</v>
      </c>
      <c r="V362" t="s">
        <v>7</v>
      </c>
      <c r="W362" t="s">
        <v>8</v>
      </c>
      <c r="X362" t="s">
        <v>70</v>
      </c>
      <c r="Z362" t="s">
        <v>70</v>
      </c>
      <c r="AA362" t="s">
        <v>918</v>
      </c>
      <c r="AE362" t="s">
        <v>918</v>
      </c>
      <c r="AJ362">
        <v>4</v>
      </c>
      <c r="AK362" t="e">
        <v>#N/A</v>
      </c>
      <c r="AL362" t="s">
        <v>637</v>
      </c>
      <c r="AM362" t="s">
        <v>546</v>
      </c>
      <c r="AN362" t="s">
        <v>517</v>
      </c>
    </row>
    <row r="363" spans="1:40" hidden="1" x14ac:dyDescent="0.25">
      <c r="A363" t="s">
        <v>156</v>
      </c>
      <c r="B363" t="s">
        <v>328</v>
      </c>
      <c r="C363" t="s">
        <v>357</v>
      </c>
      <c r="D363">
        <v>15</v>
      </c>
      <c r="E363">
        <v>15243</v>
      </c>
      <c r="F363" t="s">
        <v>199</v>
      </c>
      <c r="H363" t="s">
        <v>451</v>
      </c>
      <c r="I363" t="s">
        <v>326</v>
      </c>
      <c r="J363" t="s">
        <v>157</v>
      </c>
      <c r="K363" t="s">
        <v>222</v>
      </c>
      <c r="L363" t="s">
        <v>223</v>
      </c>
      <c r="M363" t="s">
        <v>638</v>
      </c>
      <c r="N363" t="s">
        <v>258</v>
      </c>
      <c r="O363" t="s">
        <v>276</v>
      </c>
      <c r="P363" t="s">
        <v>307</v>
      </c>
      <c r="Q363">
        <v>45448</v>
      </c>
      <c r="R363">
        <v>45484</v>
      </c>
      <c r="S363" t="s">
        <v>294</v>
      </c>
      <c r="U363" t="s">
        <v>910</v>
      </c>
      <c r="V363" t="s">
        <v>7</v>
      </c>
      <c r="W363" t="s">
        <v>8</v>
      </c>
      <c r="X363" t="s">
        <v>13</v>
      </c>
      <c r="Y363">
        <v>216361</v>
      </c>
      <c r="Z363" t="s">
        <v>14</v>
      </c>
      <c r="AA363" t="s">
        <v>15</v>
      </c>
      <c r="AE363" t="s">
        <v>14</v>
      </c>
      <c r="AJ363">
        <v>1</v>
      </c>
      <c r="AK363" t="e">
        <v>#N/A</v>
      </c>
      <c r="AN363" t="s">
        <v>517</v>
      </c>
    </row>
    <row r="364" spans="1:40" hidden="1" x14ac:dyDescent="0.25">
      <c r="A364" t="s">
        <v>156</v>
      </c>
      <c r="B364" t="s">
        <v>328</v>
      </c>
      <c r="C364" t="s">
        <v>357</v>
      </c>
      <c r="D364">
        <v>15</v>
      </c>
      <c r="E364">
        <v>15243</v>
      </c>
      <c r="F364" t="s">
        <v>199</v>
      </c>
      <c r="H364" t="s">
        <v>451</v>
      </c>
      <c r="I364" t="s">
        <v>326</v>
      </c>
      <c r="J364" t="s">
        <v>157</v>
      </c>
      <c r="K364" t="s">
        <v>222</v>
      </c>
      <c r="L364" t="s">
        <v>223</v>
      </c>
      <c r="M364" t="s">
        <v>638</v>
      </c>
      <c r="N364" t="s">
        <v>258</v>
      </c>
      <c r="O364" t="s">
        <v>276</v>
      </c>
      <c r="P364" t="s">
        <v>307</v>
      </c>
      <c r="Q364">
        <v>45448</v>
      </c>
      <c r="R364">
        <v>45484</v>
      </c>
      <c r="S364" t="s">
        <v>294</v>
      </c>
      <c r="U364" t="s">
        <v>910</v>
      </c>
      <c r="V364" t="s">
        <v>7</v>
      </c>
      <c r="W364" t="s">
        <v>8</v>
      </c>
      <c r="X364" t="s">
        <v>146</v>
      </c>
      <c r="Y364">
        <v>203180</v>
      </c>
      <c r="Z364" t="s">
        <v>147</v>
      </c>
      <c r="AA364" t="s">
        <v>220</v>
      </c>
      <c r="AE364" t="s">
        <v>147</v>
      </c>
      <c r="AJ364">
        <v>2</v>
      </c>
      <c r="AK364" t="e">
        <v>#N/A</v>
      </c>
      <c r="AN364" t="s">
        <v>517</v>
      </c>
    </row>
    <row r="365" spans="1:40" hidden="1" x14ac:dyDescent="0.25">
      <c r="A365" t="s">
        <v>156</v>
      </c>
      <c r="B365" t="s">
        <v>328</v>
      </c>
      <c r="C365" t="s">
        <v>357</v>
      </c>
      <c r="D365">
        <v>15</v>
      </c>
      <c r="E365">
        <v>15243</v>
      </c>
      <c r="F365" t="s">
        <v>199</v>
      </c>
      <c r="H365" t="s">
        <v>451</v>
      </c>
      <c r="I365" t="s">
        <v>326</v>
      </c>
      <c r="J365" t="s">
        <v>157</v>
      </c>
      <c r="K365" t="s">
        <v>222</v>
      </c>
      <c r="L365" t="s">
        <v>223</v>
      </c>
      <c r="M365" t="s">
        <v>638</v>
      </c>
      <c r="N365" t="s">
        <v>258</v>
      </c>
      <c r="O365" t="s">
        <v>276</v>
      </c>
      <c r="P365" t="s">
        <v>307</v>
      </c>
      <c r="Q365">
        <v>45448</v>
      </c>
      <c r="R365">
        <v>45484</v>
      </c>
      <c r="S365" t="s">
        <v>294</v>
      </c>
      <c r="U365" t="s">
        <v>910</v>
      </c>
      <c r="V365" t="s">
        <v>7</v>
      </c>
      <c r="W365" t="s">
        <v>8</v>
      </c>
      <c r="X365" t="s">
        <v>133</v>
      </c>
      <c r="Y365">
        <v>216426</v>
      </c>
      <c r="Z365" t="s">
        <v>139</v>
      </c>
      <c r="AA365" t="s">
        <v>140</v>
      </c>
      <c r="AE365" t="s">
        <v>139</v>
      </c>
      <c r="AJ365">
        <v>1</v>
      </c>
      <c r="AK365" t="e">
        <v>#N/A</v>
      </c>
      <c r="AN365" t="s">
        <v>517</v>
      </c>
    </row>
    <row r="366" spans="1:40" hidden="1" x14ac:dyDescent="0.25">
      <c r="A366" t="s">
        <v>156</v>
      </c>
      <c r="B366" t="s">
        <v>328</v>
      </c>
      <c r="C366" t="s">
        <v>357</v>
      </c>
      <c r="D366">
        <v>15</v>
      </c>
      <c r="E366">
        <v>15243</v>
      </c>
      <c r="F366" t="s">
        <v>199</v>
      </c>
      <c r="H366" t="s">
        <v>451</v>
      </c>
      <c r="I366" t="s">
        <v>326</v>
      </c>
      <c r="J366" t="s">
        <v>157</v>
      </c>
      <c r="K366" t="s">
        <v>222</v>
      </c>
      <c r="L366" t="s">
        <v>223</v>
      </c>
      <c r="M366" t="s">
        <v>639</v>
      </c>
      <c r="N366" t="s">
        <v>258</v>
      </c>
      <c r="O366" t="s">
        <v>276</v>
      </c>
      <c r="P366" t="s">
        <v>307</v>
      </c>
      <c r="Q366">
        <v>45448</v>
      </c>
      <c r="R366">
        <v>45484</v>
      </c>
      <c r="S366" t="s">
        <v>294</v>
      </c>
      <c r="U366" t="s">
        <v>910</v>
      </c>
      <c r="V366" t="s">
        <v>7</v>
      </c>
      <c r="W366" t="s">
        <v>8</v>
      </c>
      <c r="X366" t="s">
        <v>146</v>
      </c>
      <c r="Y366">
        <v>203180</v>
      </c>
      <c r="Z366" t="s">
        <v>147</v>
      </c>
      <c r="AA366" t="s">
        <v>220</v>
      </c>
      <c r="AE366" t="s">
        <v>147</v>
      </c>
      <c r="AJ366">
        <v>2</v>
      </c>
      <c r="AK366" t="e">
        <v>#N/A</v>
      </c>
      <c r="AN366" t="s">
        <v>517</v>
      </c>
    </row>
    <row r="367" spans="1:40" hidden="1" x14ac:dyDescent="0.25">
      <c r="A367" t="s">
        <v>156</v>
      </c>
      <c r="B367" t="s">
        <v>328</v>
      </c>
      <c r="C367" t="s">
        <v>357</v>
      </c>
      <c r="D367">
        <v>15</v>
      </c>
      <c r="E367">
        <v>15243</v>
      </c>
      <c r="F367" t="s">
        <v>199</v>
      </c>
      <c r="H367" t="s">
        <v>451</v>
      </c>
      <c r="I367" t="s">
        <v>326</v>
      </c>
      <c r="J367" t="s">
        <v>157</v>
      </c>
      <c r="K367" t="s">
        <v>222</v>
      </c>
      <c r="L367" t="s">
        <v>223</v>
      </c>
      <c r="M367" t="s">
        <v>639</v>
      </c>
      <c r="N367" t="s">
        <v>258</v>
      </c>
      <c r="O367" t="s">
        <v>276</v>
      </c>
      <c r="P367" t="s">
        <v>307</v>
      </c>
      <c r="Q367">
        <v>45448</v>
      </c>
      <c r="R367">
        <v>45484</v>
      </c>
      <c r="S367" t="s">
        <v>294</v>
      </c>
      <c r="U367" t="s">
        <v>910</v>
      </c>
      <c r="V367" t="s">
        <v>7</v>
      </c>
      <c r="W367" t="s">
        <v>8</v>
      </c>
      <c r="X367" t="s">
        <v>70</v>
      </c>
      <c r="Y367">
        <v>655839</v>
      </c>
      <c r="Z367" t="s">
        <v>81</v>
      </c>
      <c r="AA367" t="s">
        <v>82</v>
      </c>
      <c r="AE367" t="s">
        <v>83</v>
      </c>
      <c r="AJ367">
        <v>3</v>
      </c>
      <c r="AK367" t="e">
        <v>#N/A</v>
      </c>
      <c r="AN367" t="s">
        <v>517</v>
      </c>
    </row>
    <row r="368" spans="1:40" hidden="1" x14ac:dyDescent="0.25">
      <c r="A368" t="s">
        <v>156</v>
      </c>
      <c r="B368" t="s">
        <v>328</v>
      </c>
      <c r="C368" t="s">
        <v>357</v>
      </c>
      <c r="D368">
        <v>15</v>
      </c>
      <c r="E368">
        <v>15243</v>
      </c>
      <c r="F368" t="s">
        <v>199</v>
      </c>
      <c r="H368" t="s">
        <v>451</v>
      </c>
      <c r="I368" t="s">
        <v>326</v>
      </c>
      <c r="J368" t="s">
        <v>157</v>
      </c>
      <c r="K368" t="s">
        <v>222</v>
      </c>
      <c r="L368" t="s">
        <v>223</v>
      </c>
      <c r="M368" t="s">
        <v>639</v>
      </c>
      <c r="N368" t="s">
        <v>258</v>
      </c>
      <c r="O368" t="s">
        <v>276</v>
      </c>
      <c r="P368" t="s">
        <v>307</v>
      </c>
      <c r="Q368">
        <v>45448</v>
      </c>
      <c r="R368">
        <v>45484</v>
      </c>
      <c r="S368" t="s">
        <v>294</v>
      </c>
      <c r="U368" t="s">
        <v>910</v>
      </c>
      <c r="V368" t="s">
        <v>7</v>
      </c>
      <c r="W368" t="s">
        <v>8</v>
      </c>
      <c r="X368">
        <v>0</v>
      </c>
      <c r="Y368">
        <v>184581</v>
      </c>
      <c r="Z368" t="s">
        <v>129</v>
      </c>
      <c r="AA368" t="s">
        <v>218</v>
      </c>
      <c r="AE368" t="s">
        <v>129</v>
      </c>
      <c r="AJ368">
        <v>2</v>
      </c>
      <c r="AK368" t="e">
        <v>#N/A</v>
      </c>
      <c r="AL368" t="s">
        <v>640</v>
      </c>
      <c r="AN368" t="s">
        <v>517</v>
      </c>
    </row>
    <row r="369" spans="1:40" hidden="1" x14ac:dyDescent="0.25">
      <c r="A369" t="s">
        <v>156</v>
      </c>
      <c r="B369" t="s">
        <v>328</v>
      </c>
      <c r="C369" t="s">
        <v>357</v>
      </c>
      <c r="D369">
        <v>15</v>
      </c>
      <c r="E369">
        <v>15243</v>
      </c>
      <c r="F369" t="s">
        <v>199</v>
      </c>
      <c r="H369" t="s">
        <v>451</v>
      </c>
      <c r="I369" t="s">
        <v>326</v>
      </c>
      <c r="J369" t="s">
        <v>157</v>
      </c>
      <c r="K369" t="s">
        <v>222</v>
      </c>
      <c r="L369" t="s">
        <v>223</v>
      </c>
      <c r="M369" t="s">
        <v>641</v>
      </c>
      <c r="N369" t="s">
        <v>258</v>
      </c>
      <c r="O369" t="s">
        <v>276</v>
      </c>
      <c r="P369" t="s">
        <v>307</v>
      </c>
      <c r="Q369">
        <v>45448</v>
      </c>
      <c r="R369">
        <v>45484</v>
      </c>
      <c r="S369" t="s">
        <v>294</v>
      </c>
      <c r="U369" t="s">
        <v>910</v>
      </c>
      <c r="V369" t="s">
        <v>7</v>
      </c>
      <c r="W369" t="s">
        <v>8</v>
      </c>
      <c r="X369" t="s">
        <v>70</v>
      </c>
      <c r="Y369">
        <v>216150</v>
      </c>
      <c r="Z369" t="s">
        <v>91</v>
      </c>
      <c r="AA369" t="s">
        <v>216</v>
      </c>
      <c r="AE369" t="s">
        <v>91</v>
      </c>
      <c r="AJ369">
        <v>2</v>
      </c>
      <c r="AK369" t="e">
        <v>#N/A</v>
      </c>
      <c r="AN369" t="s">
        <v>517</v>
      </c>
    </row>
    <row r="370" spans="1:40" hidden="1" x14ac:dyDescent="0.25">
      <c r="A370" t="s">
        <v>156</v>
      </c>
      <c r="B370" t="s">
        <v>328</v>
      </c>
      <c r="C370" t="s">
        <v>357</v>
      </c>
      <c r="D370">
        <v>15</v>
      </c>
      <c r="E370">
        <v>15243</v>
      </c>
      <c r="F370" t="s">
        <v>199</v>
      </c>
      <c r="H370" t="s">
        <v>451</v>
      </c>
      <c r="I370" t="s">
        <v>326</v>
      </c>
      <c r="J370" t="s">
        <v>157</v>
      </c>
      <c r="K370" t="s">
        <v>222</v>
      </c>
      <c r="L370" t="s">
        <v>223</v>
      </c>
      <c r="M370" t="s">
        <v>641</v>
      </c>
      <c r="N370" t="s">
        <v>258</v>
      </c>
      <c r="O370" t="s">
        <v>276</v>
      </c>
      <c r="P370" t="s">
        <v>307</v>
      </c>
      <c r="Q370">
        <v>45448</v>
      </c>
      <c r="R370">
        <v>45484</v>
      </c>
      <c r="S370" t="s">
        <v>294</v>
      </c>
      <c r="U370" t="s">
        <v>910</v>
      </c>
      <c r="V370" t="s">
        <v>7</v>
      </c>
      <c r="W370" t="s">
        <v>8</v>
      </c>
      <c r="X370" t="s">
        <v>133</v>
      </c>
      <c r="Y370">
        <v>216426</v>
      </c>
      <c r="Z370" t="s">
        <v>139</v>
      </c>
      <c r="AA370" t="s">
        <v>140</v>
      </c>
      <c r="AE370" t="s">
        <v>139</v>
      </c>
      <c r="AJ370">
        <v>4</v>
      </c>
      <c r="AK370" t="e">
        <v>#N/A</v>
      </c>
      <c r="AN370" t="s">
        <v>517</v>
      </c>
    </row>
    <row r="371" spans="1:40" hidden="1" x14ac:dyDescent="0.25">
      <c r="A371" t="s">
        <v>156</v>
      </c>
      <c r="B371" t="s">
        <v>328</v>
      </c>
      <c r="C371" t="s">
        <v>357</v>
      </c>
      <c r="D371">
        <v>15</v>
      </c>
      <c r="E371">
        <v>15243</v>
      </c>
      <c r="F371" t="s">
        <v>199</v>
      </c>
      <c r="H371" t="s">
        <v>451</v>
      </c>
      <c r="I371" t="s">
        <v>326</v>
      </c>
      <c r="J371" t="s">
        <v>157</v>
      </c>
      <c r="K371" t="s">
        <v>222</v>
      </c>
      <c r="L371" t="s">
        <v>223</v>
      </c>
      <c r="M371" t="s">
        <v>641</v>
      </c>
      <c r="N371" t="s">
        <v>258</v>
      </c>
      <c r="O371" t="s">
        <v>276</v>
      </c>
      <c r="P371" t="s">
        <v>307</v>
      </c>
      <c r="Q371">
        <v>45448</v>
      </c>
      <c r="R371">
        <v>45484</v>
      </c>
      <c r="S371" t="s">
        <v>294</v>
      </c>
      <c r="U371" t="s">
        <v>910</v>
      </c>
      <c r="V371" t="s">
        <v>7</v>
      </c>
      <c r="W371" t="s">
        <v>8</v>
      </c>
      <c r="X371" t="s">
        <v>100</v>
      </c>
      <c r="Y371">
        <v>216395</v>
      </c>
      <c r="Z371" t="s">
        <v>101</v>
      </c>
      <c r="AA371" t="s">
        <v>102</v>
      </c>
      <c r="AE371" t="s">
        <v>101</v>
      </c>
      <c r="AJ371">
        <v>1</v>
      </c>
      <c r="AK371" t="e">
        <v>#N/A</v>
      </c>
      <c r="AN371" t="s">
        <v>517</v>
      </c>
    </row>
    <row r="372" spans="1:40" hidden="1" x14ac:dyDescent="0.25">
      <c r="A372" t="s">
        <v>156</v>
      </c>
      <c r="B372" t="s">
        <v>328</v>
      </c>
      <c r="C372" t="s">
        <v>357</v>
      </c>
      <c r="D372">
        <v>15</v>
      </c>
      <c r="E372">
        <v>15243</v>
      </c>
      <c r="F372" t="s">
        <v>199</v>
      </c>
      <c r="H372" t="s">
        <v>451</v>
      </c>
      <c r="I372" t="s">
        <v>326</v>
      </c>
      <c r="J372" t="s">
        <v>157</v>
      </c>
      <c r="K372" t="s">
        <v>222</v>
      </c>
      <c r="L372" t="s">
        <v>223</v>
      </c>
      <c r="M372" t="s">
        <v>641</v>
      </c>
      <c r="N372" t="s">
        <v>258</v>
      </c>
      <c r="O372" t="s">
        <v>276</v>
      </c>
      <c r="P372" t="s">
        <v>307</v>
      </c>
      <c r="Q372">
        <v>45448</v>
      </c>
      <c r="R372">
        <v>45484</v>
      </c>
      <c r="S372" t="s">
        <v>294</v>
      </c>
      <c r="U372" t="s">
        <v>910</v>
      </c>
      <c r="V372" t="s">
        <v>7</v>
      </c>
      <c r="W372" t="s">
        <v>8</v>
      </c>
      <c r="X372" t="s">
        <v>121</v>
      </c>
      <c r="Y372">
        <v>203146</v>
      </c>
      <c r="Z372" t="s">
        <v>127</v>
      </c>
      <c r="AA372" t="s">
        <v>128</v>
      </c>
      <c r="AE372" t="s">
        <v>127</v>
      </c>
      <c r="AJ372">
        <v>3</v>
      </c>
      <c r="AK372" t="e">
        <v>#N/A</v>
      </c>
      <c r="AN372" t="s">
        <v>517</v>
      </c>
    </row>
    <row r="373" spans="1:40" hidden="1" x14ac:dyDescent="0.25">
      <c r="A373" t="s">
        <v>156</v>
      </c>
      <c r="B373" t="s">
        <v>328</v>
      </c>
      <c r="C373" t="s">
        <v>357</v>
      </c>
      <c r="D373">
        <v>15</v>
      </c>
      <c r="E373">
        <v>15243</v>
      </c>
      <c r="F373" t="s">
        <v>199</v>
      </c>
      <c r="H373" t="s">
        <v>451</v>
      </c>
      <c r="I373" t="s">
        <v>326</v>
      </c>
      <c r="J373" t="s">
        <v>157</v>
      </c>
      <c r="K373" t="s">
        <v>222</v>
      </c>
      <c r="L373" t="s">
        <v>223</v>
      </c>
      <c r="M373" t="s">
        <v>641</v>
      </c>
      <c r="N373" t="s">
        <v>258</v>
      </c>
      <c r="O373" t="s">
        <v>276</v>
      </c>
      <c r="P373" t="s">
        <v>307</v>
      </c>
      <c r="Q373">
        <v>45448</v>
      </c>
      <c r="R373">
        <v>45484</v>
      </c>
      <c r="S373" t="s">
        <v>294</v>
      </c>
      <c r="U373" t="s">
        <v>910</v>
      </c>
      <c r="V373" t="s">
        <v>7</v>
      </c>
      <c r="W373" t="s">
        <v>8</v>
      </c>
      <c r="X373" t="s">
        <v>146</v>
      </c>
      <c r="Y373">
        <v>216006</v>
      </c>
      <c r="Z373" t="s">
        <v>148</v>
      </c>
      <c r="AA373" t="s">
        <v>221</v>
      </c>
      <c r="AE373" t="s">
        <v>148</v>
      </c>
      <c r="AJ373">
        <v>2</v>
      </c>
      <c r="AK373" t="e">
        <v>#N/A</v>
      </c>
      <c r="AN373" t="s">
        <v>517</v>
      </c>
    </row>
    <row r="374" spans="1:40" hidden="1" x14ac:dyDescent="0.25">
      <c r="A374" t="s">
        <v>156</v>
      </c>
      <c r="B374" t="s">
        <v>345</v>
      </c>
      <c r="C374" t="s">
        <v>392</v>
      </c>
      <c r="D374">
        <v>48</v>
      </c>
      <c r="E374">
        <v>48171</v>
      </c>
      <c r="F374" t="s">
        <v>196</v>
      </c>
      <c r="H374" t="s">
        <v>451</v>
      </c>
      <c r="I374" t="s">
        <v>326</v>
      </c>
      <c r="J374" t="s">
        <v>157</v>
      </c>
      <c r="K374" t="s">
        <v>224</v>
      </c>
      <c r="L374" t="s">
        <v>225</v>
      </c>
      <c r="M374" t="s">
        <v>642</v>
      </c>
      <c r="N374" t="s">
        <v>259</v>
      </c>
      <c r="O374" t="s">
        <v>277</v>
      </c>
      <c r="P374" t="s">
        <v>308</v>
      </c>
      <c r="Q374">
        <v>45457</v>
      </c>
      <c r="R374">
        <v>45483</v>
      </c>
      <c r="S374" t="s">
        <v>295</v>
      </c>
      <c r="U374" t="s">
        <v>910</v>
      </c>
      <c r="V374" t="s">
        <v>7</v>
      </c>
      <c r="W374" t="s">
        <v>8</v>
      </c>
      <c r="X374" t="s">
        <v>28</v>
      </c>
      <c r="Y374">
        <v>216271</v>
      </c>
      <c r="Z374" t="s">
        <v>39</v>
      </c>
      <c r="AA374" t="s">
        <v>40</v>
      </c>
      <c r="AE374" t="s">
        <v>39</v>
      </c>
      <c r="AJ374">
        <v>1</v>
      </c>
      <c r="AK374" t="e">
        <v>#N/A</v>
      </c>
      <c r="AN374" t="s">
        <v>517</v>
      </c>
    </row>
    <row r="375" spans="1:40" hidden="1" x14ac:dyDescent="0.25">
      <c r="A375" t="s">
        <v>156</v>
      </c>
      <c r="B375" t="s">
        <v>345</v>
      </c>
      <c r="C375" t="s">
        <v>392</v>
      </c>
      <c r="D375">
        <v>48</v>
      </c>
      <c r="E375">
        <v>48171</v>
      </c>
      <c r="F375" t="s">
        <v>196</v>
      </c>
      <c r="H375" t="s">
        <v>451</v>
      </c>
      <c r="I375" t="s">
        <v>326</v>
      </c>
      <c r="J375" t="s">
        <v>157</v>
      </c>
      <c r="K375" t="s">
        <v>224</v>
      </c>
      <c r="L375" t="s">
        <v>225</v>
      </c>
      <c r="M375" t="s">
        <v>642</v>
      </c>
      <c r="N375" t="s">
        <v>259</v>
      </c>
      <c r="O375" t="s">
        <v>277</v>
      </c>
      <c r="P375" t="s">
        <v>308</v>
      </c>
      <c r="Q375">
        <v>45457</v>
      </c>
      <c r="R375">
        <v>45483</v>
      </c>
      <c r="S375" t="s">
        <v>295</v>
      </c>
      <c r="U375" t="s">
        <v>910</v>
      </c>
      <c r="V375" t="s">
        <v>7</v>
      </c>
      <c r="W375" t="s">
        <v>8</v>
      </c>
      <c r="X375" t="s">
        <v>70</v>
      </c>
      <c r="Y375">
        <v>216150</v>
      </c>
      <c r="Z375" t="s">
        <v>91</v>
      </c>
      <c r="AA375" t="s">
        <v>216</v>
      </c>
      <c r="AE375" t="s">
        <v>91</v>
      </c>
      <c r="AJ375">
        <v>2</v>
      </c>
      <c r="AK375" t="e">
        <v>#N/A</v>
      </c>
      <c r="AN375" t="s">
        <v>517</v>
      </c>
    </row>
    <row r="376" spans="1:40" hidden="1" x14ac:dyDescent="0.25">
      <c r="A376" t="s">
        <v>156</v>
      </c>
      <c r="B376" t="s">
        <v>345</v>
      </c>
      <c r="C376" t="s">
        <v>392</v>
      </c>
      <c r="D376">
        <v>48</v>
      </c>
      <c r="E376">
        <v>48171</v>
      </c>
      <c r="F376" t="s">
        <v>196</v>
      </c>
      <c r="H376" t="s">
        <v>451</v>
      </c>
      <c r="I376" t="s">
        <v>326</v>
      </c>
      <c r="J376" t="s">
        <v>157</v>
      </c>
      <c r="K376" t="s">
        <v>224</v>
      </c>
      <c r="L376" t="s">
        <v>225</v>
      </c>
      <c r="M376" t="s">
        <v>642</v>
      </c>
      <c r="N376" t="s">
        <v>259</v>
      </c>
      <c r="O376" t="s">
        <v>277</v>
      </c>
      <c r="P376" t="s">
        <v>308</v>
      </c>
      <c r="Q376">
        <v>45457</v>
      </c>
      <c r="R376">
        <v>45483</v>
      </c>
      <c r="S376" t="s">
        <v>295</v>
      </c>
      <c r="U376" t="s">
        <v>910</v>
      </c>
      <c r="V376" t="s">
        <v>7</v>
      </c>
      <c r="W376" t="s">
        <v>8</v>
      </c>
      <c r="X376" t="s">
        <v>70</v>
      </c>
      <c r="Y376">
        <v>28898</v>
      </c>
      <c r="Z376" t="s">
        <v>84</v>
      </c>
      <c r="AA376" t="s">
        <v>85</v>
      </c>
      <c r="AE376" t="s">
        <v>84</v>
      </c>
      <c r="AJ376">
        <v>5</v>
      </c>
      <c r="AK376" t="e">
        <v>#N/A</v>
      </c>
      <c r="AL376" t="s">
        <v>909</v>
      </c>
      <c r="AN376" t="s">
        <v>517</v>
      </c>
    </row>
    <row r="377" spans="1:40" hidden="1" x14ac:dyDescent="0.25">
      <c r="A377" t="s">
        <v>156</v>
      </c>
      <c r="B377" t="s">
        <v>345</v>
      </c>
      <c r="C377" t="s">
        <v>392</v>
      </c>
      <c r="D377">
        <v>48</v>
      </c>
      <c r="E377">
        <v>48171</v>
      </c>
      <c r="F377" t="s">
        <v>196</v>
      </c>
      <c r="H377" t="s">
        <v>451</v>
      </c>
      <c r="I377" t="s">
        <v>326</v>
      </c>
      <c r="J377" t="s">
        <v>157</v>
      </c>
      <c r="K377" t="s">
        <v>224</v>
      </c>
      <c r="L377" t="s">
        <v>225</v>
      </c>
      <c r="M377" t="s">
        <v>643</v>
      </c>
      <c r="N377" t="s">
        <v>259</v>
      </c>
      <c r="O377" t="s">
        <v>277</v>
      </c>
      <c r="P377" t="s">
        <v>308</v>
      </c>
      <c r="Q377">
        <v>45457</v>
      </c>
      <c r="R377">
        <v>45483</v>
      </c>
      <c r="S377" t="s">
        <v>295</v>
      </c>
      <c r="U377" t="s">
        <v>910</v>
      </c>
      <c r="V377" t="s">
        <v>7</v>
      </c>
      <c r="W377" t="s">
        <v>8</v>
      </c>
      <c r="X377" t="s">
        <v>28</v>
      </c>
      <c r="Y377">
        <v>203007</v>
      </c>
      <c r="Z377" t="s">
        <v>29</v>
      </c>
      <c r="AA377" t="s">
        <v>30</v>
      </c>
      <c r="AE377" t="s">
        <v>29</v>
      </c>
      <c r="AJ377">
        <v>3</v>
      </c>
      <c r="AK377" t="e">
        <v>#N/A</v>
      </c>
      <c r="AN377" t="s">
        <v>517</v>
      </c>
    </row>
    <row r="378" spans="1:40" hidden="1" x14ac:dyDescent="0.25">
      <c r="A378" t="s">
        <v>156</v>
      </c>
      <c r="B378" t="s">
        <v>345</v>
      </c>
      <c r="C378" t="s">
        <v>392</v>
      </c>
      <c r="D378">
        <v>48</v>
      </c>
      <c r="E378">
        <v>48171</v>
      </c>
      <c r="F378" t="s">
        <v>196</v>
      </c>
      <c r="H378" t="s">
        <v>451</v>
      </c>
      <c r="I378" t="s">
        <v>326</v>
      </c>
      <c r="J378" t="s">
        <v>157</v>
      </c>
      <c r="K378" t="s">
        <v>224</v>
      </c>
      <c r="L378" t="s">
        <v>225</v>
      </c>
      <c r="M378" t="s">
        <v>643</v>
      </c>
      <c r="N378" t="s">
        <v>259</v>
      </c>
      <c r="O378" t="s">
        <v>277</v>
      </c>
      <c r="P378" t="s">
        <v>308</v>
      </c>
      <c r="Q378">
        <v>45457</v>
      </c>
      <c r="R378">
        <v>45483</v>
      </c>
      <c r="S378" t="s">
        <v>295</v>
      </c>
      <c r="U378" t="s">
        <v>910</v>
      </c>
      <c r="V378" t="s">
        <v>7</v>
      </c>
      <c r="W378" t="s">
        <v>8</v>
      </c>
      <c r="X378" t="s">
        <v>100</v>
      </c>
      <c r="Y378">
        <v>216395</v>
      </c>
      <c r="Z378" t="s">
        <v>101</v>
      </c>
      <c r="AA378" t="s">
        <v>102</v>
      </c>
      <c r="AE378" t="s">
        <v>101</v>
      </c>
      <c r="AJ378">
        <v>1</v>
      </c>
      <c r="AK378" t="e">
        <v>#N/A</v>
      </c>
      <c r="AN378" t="s">
        <v>517</v>
      </c>
    </row>
    <row r="379" spans="1:40" hidden="1" x14ac:dyDescent="0.25">
      <c r="A379" t="s">
        <v>156</v>
      </c>
      <c r="B379" t="s">
        <v>345</v>
      </c>
      <c r="C379" t="s">
        <v>392</v>
      </c>
      <c r="D379">
        <v>48</v>
      </c>
      <c r="E379">
        <v>48171</v>
      </c>
      <c r="F379" t="s">
        <v>196</v>
      </c>
      <c r="H379" t="s">
        <v>451</v>
      </c>
      <c r="I379" t="s">
        <v>326</v>
      </c>
      <c r="J379" t="s">
        <v>157</v>
      </c>
      <c r="K379" t="s">
        <v>224</v>
      </c>
      <c r="L379" t="s">
        <v>225</v>
      </c>
      <c r="M379" t="s">
        <v>644</v>
      </c>
      <c r="N379" t="s">
        <v>259</v>
      </c>
      <c r="O379" t="s">
        <v>277</v>
      </c>
      <c r="P379" t="s">
        <v>308</v>
      </c>
      <c r="Q379">
        <v>45457</v>
      </c>
      <c r="R379">
        <v>45483</v>
      </c>
      <c r="S379" t="s">
        <v>295</v>
      </c>
      <c r="U379" t="s">
        <v>910</v>
      </c>
      <c r="V379" t="s">
        <v>7</v>
      </c>
      <c r="W379" t="s">
        <v>8</v>
      </c>
      <c r="X379" t="s">
        <v>70</v>
      </c>
      <c r="Y379">
        <v>216107</v>
      </c>
      <c r="Z379" t="s">
        <v>77</v>
      </c>
      <c r="AA379" t="s">
        <v>78</v>
      </c>
      <c r="AE379" t="s">
        <v>77</v>
      </c>
      <c r="AJ379">
        <v>1</v>
      </c>
      <c r="AK379" t="e">
        <v>#N/A</v>
      </c>
      <c r="AN379" t="s">
        <v>517</v>
      </c>
    </row>
    <row r="380" spans="1:40" hidden="1" x14ac:dyDescent="0.25">
      <c r="A380" t="s">
        <v>156</v>
      </c>
      <c r="B380" t="s">
        <v>345</v>
      </c>
      <c r="C380" t="s">
        <v>392</v>
      </c>
      <c r="D380">
        <v>48</v>
      </c>
      <c r="E380">
        <v>48171</v>
      </c>
      <c r="F380" t="s">
        <v>196</v>
      </c>
      <c r="H380" t="s">
        <v>451</v>
      </c>
      <c r="I380" t="s">
        <v>326</v>
      </c>
      <c r="J380" t="s">
        <v>157</v>
      </c>
      <c r="K380" t="s">
        <v>224</v>
      </c>
      <c r="L380" t="s">
        <v>225</v>
      </c>
      <c r="M380" t="s">
        <v>644</v>
      </c>
      <c r="N380" t="s">
        <v>259</v>
      </c>
      <c r="O380" t="s">
        <v>277</v>
      </c>
      <c r="P380" t="s">
        <v>308</v>
      </c>
      <c r="Q380">
        <v>45457</v>
      </c>
      <c r="R380">
        <v>45483</v>
      </c>
      <c r="S380" t="s">
        <v>295</v>
      </c>
      <c r="U380" t="s">
        <v>910</v>
      </c>
      <c r="V380" t="s">
        <v>7</v>
      </c>
      <c r="W380" t="s">
        <v>8</v>
      </c>
      <c r="X380" t="s">
        <v>70</v>
      </c>
      <c r="Y380">
        <v>184575</v>
      </c>
      <c r="Z380" t="s">
        <v>70</v>
      </c>
      <c r="AA380" t="s">
        <v>214</v>
      </c>
      <c r="AE380" t="s">
        <v>70</v>
      </c>
      <c r="AJ380">
        <v>1</v>
      </c>
      <c r="AK380" t="e">
        <v>#N/A</v>
      </c>
      <c r="AN380" t="s">
        <v>517</v>
      </c>
    </row>
    <row r="381" spans="1:40" hidden="1" x14ac:dyDescent="0.25">
      <c r="A381" t="s">
        <v>156</v>
      </c>
      <c r="B381" t="s">
        <v>328</v>
      </c>
      <c r="C381" t="s">
        <v>369</v>
      </c>
      <c r="D381">
        <v>43</v>
      </c>
      <c r="E381">
        <v>43016</v>
      </c>
      <c r="F381" t="s">
        <v>171</v>
      </c>
      <c r="H381" t="s">
        <v>451</v>
      </c>
      <c r="I381" t="s">
        <v>326</v>
      </c>
      <c r="J381" t="s">
        <v>157</v>
      </c>
      <c r="K381" t="s">
        <v>519</v>
      </c>
      <c r="L381" t="s">
        <v>520</v>
      </c>
      <c r="M381" t="s">
        <v>645</v>
      </c>
      <c r="N381" t="s">
        <v>521</v>
      </c>
      <c r="O381" t="s">
        <v>522</v>
      </c>
      <c r="P381">
        <v>400</v>
      </c>
      <c r="Q381">
        <v>45443</v>
      </c>
      <c r="R381">
        <v>45475</v>
      </c>
      <c r="S381" t="s">
        <v>459</v>
      </c>
      <c r="U381" t="s">
        <v>910</v>
      </c>
      <c r="V381" t="s">
        <v>7</v>
      </c>
      <c r="W381" t="s">
        <v>8</v>
      </c>
      <c r="X381" t="s">
        <v>70</v>
      </c>
      <c r="Y381">
        <v>216107</v>
      </c>
      <c r="Z381" t="s">
        <v>77</v>
      </c>
      <c r="AA381" t="s">
        <v>78</v>
      </c>
      <c r="AE381" t="s">
        <v>77</v>
      </c>
      <c r="AJ381">
        <v>1</v>
      </c>
      <c r="AK381" t="e">
        <v>#N/A</v>
      </c>
      <c r="AN381" t="s">
        <v>517</v>
      </c>
    </row>
    <row r="382" spans="1:40" hidden="1" x14ac:dyDescent="0.25">
      <c r="A382" t="s">
        <v>156</v>
      </c>
      <c r="B382" t="s">
        <v>328</v>
      </c>
      <c r="C382" t="s">
        <v>369</v>
      </c>
      <c r="D382">
        <v>43</v>
      </c>
      <c r="E382">
        <v>43016</v>
      </c>
      <c r="F382" t="s">
        <v>171</v>
      </c>
      <c r="H382" t="s">
        <v>451</v>
      </c>
      <c r="I382" t="s">
        <v>326</v>
      </c>
      <c r="J382" t="s">
        <v>157</v>
      </c>
      <c r="K382" t="s">
        <v>519</v>
      </c>
      <c r="L382" t="s">
        <v>520</v>
      </c>
      <c r="M382" t="s">
        <v>645</v>
      </c>
      <c r="N382" t="s">
        <v>521</v>
      </c>
      <c r="O382" t="s">
        <v>522</v>
      </c>
      <c r="P382">
        <v>400</v>
      </c>
      <c r="Q382">
        <v>45443</v>
      </c>
      <c r="R382">
        <v>45475</v>
      </c>
      <c r="S382" t="s">
        <v>459</v>
      </c>
      <c r="U382" t="s">
        <v>910</v>
      </c>
      <c r="V382" t="s">
        <v>7</v>
      </c>
      <c r="W382" t="s">
        <v>8</v>
      </c>
      <c r="X382" t="s">
        <v>28</v>
      </c>
      <c r="Y382">
        <v>216271</v>
      </c>
      <c r="Z382" t="s">
        <v>39</v>
      </c>
      <c r="AA382" t="s">
        <v>40</v>
      </c>
      <c r="AE382" t="s">
        <v>39</v>
      </c>
      <c r="AJ382">
        <v>3</v>
      </c>
      <c r="AK382" t="e">
        <v>#N/A</v>
      </c>
      <c r="AN382" t="s">
        <v>517</v>
      </c>
    </row>
    <row r="383" spans="1:40" hidden="1" x14ac:dyDescent="0.25">
      <c r="A383" t="s">
        <v>156</v>
      </c>
      <c r="B383" t="s">
        <v>328</v>
      </c>
      <c r="C383" t="s">
        <v>369</v>
      </c>
      <c r="D383">
        <v>43</v>
      </c>
      <c r="E383">
        <v>43016</v>
      </c>
      <c r="F383" t="s">
        <v>171</v>
      </c>
      <c r="H383" t="s">
        <v>451</v>
      </c>
      <c r="I383" t="s">
        <v>326</v>
      </c>
      <c r="J383" t="s">
        <v>157</v>
      </c>
      <c r="K383" t="s">
        <v>519</v>
      </c>
      <c r="L383" t="s">
        <v>520</v>
      </c>
      <c r="M383" t="s">
        <v>645</v>
      </c>
      <c r="N383" t="s">
        <v>521</v>
      </c>
      <c r="O383" t="s">
        <v>522</v>
      </c>
      <c r="P383">
        <v>400</v>
      </c>
      <c r="Q383">
        <v>45443</v>
      </c>
      <c r="R383">
        <v>45475</v>
      </c>
      <c r="S383" t="s">
        <v>459</v>
      </c>
      <c r="U383" t="s">
        <v>910</v>
      </c>
      <c r="V383" t="s">
        <v>7</v>
      </c>
      <c r="W383" t="s">
        <v>8</v>
      </c>
      <c r="X383" t="s">
        <v>13</v>
      </c>
      <c r="Y383">
        <v>216361</v>
      </c>
      <c r="Z383" t="s">
        <v>14</v>
      </c>
      <c r="AA383" t="s">
        <v>15</v>
      </c>
      <c r="AE383" t="s">
        <v>14</v>
      </c>
      <c r="AJ383">
        <v>3</v>
      </c>
      <c r="AK383" t="e">
        <v>#N/A</v>
      </c>
      <c r="AN383" t="s">
        <v>517</v>
      </c>
    </row>
    <row r="384" spans="1:40" hidden="1" x14ac:dyDescent="0.25">
      <c r="A384" t="s">
        <v>156</v>
      </c>
      <c r="B384" t="s">
        <v>328</v>
      </c>
      <c r="C384" t="s">
        <v>369</v>
      </c>
      <c r="D384">
        <v>43</v>
      </c>
      <c r="E384">
        <v>43016</v>
      </c>
      <c r="F384" t="s">
        <v>171</v>
      </c>
      <c r="H384" t="s">
        <v>451</v>
      </c>
      <c r="I384" t="s">
        <v>326</v>
      </c>
      <c r="J384" t="s">
        <v>157</v>
      </c>
      <c r="K384" t="s">
        <v>519</v>
      </c>
      <c r="L384" t="s">
        <v>520</v>
      </c>
      <c r="M384" t="s">
        <v>646</v>
      </c>
      <c r="N384" t="s">
        <v>521</v>
      </c>
      <c r="O384" t="s">
        <v>522</v>
      </c>
      <c r="P384">
        <v>400</v>
      </c>
      <c r="Q384">
        <v>45443</v>
      </c>
      <c r="R384">
        <v>45475</v>
      </c>
      <c r="S384" t="s">
        <v>459</v>
      </c>
      <c r="U384" t="s">
        <v>910</v>
      </c>
      <c r="V384" t="s">
        <v>7</v>
      </c>
      <c r="W384" t="s">
        <v>8</v>
      </c>
      <c r="X384" t="s">
        <v>70</v>
      </c>
      <c r="Y384">
        <v>655839</v>
      </c>
      <c r="Z384" t="s">
        <v>81</v>
      </c>
      <c r="AA384" t="s">
        <v>82</v>
      </c>
      <c r="AE384" t="s">
        <v>83</v>
      </c>
      <c r="AJ384">
        <v>10</v>
      </c>
      <c r="AK384" t="e">
        <v>#N/A</v>
      </c>
      <c r="AN384" t="s">
        <v>517</v>
      </c>
    </row>
    <row r="385" spans="1:40" hidden="1" x14ac:dyDescent="0.25">
      <c r="A385" t="s">
        <v>156</v>
      </c>
      <c r="B385" t="s">
        <v>328</v>
      </c>
      <c r="C385" t="s">
        <v>369</v>
      </c>
      <c r="D385">
        <v>43</v>
      </c>
      <c r="E385">
        <v>43016</v>
      </c>
      <c r="F385" t="s">
        <v>171</v>
      </c>
      <c r="H385" t="s">
        <v>451</v>
      </c>
      <c r="I385" t="s">
        <v>326</v>
      </c>
      <c r="J385" t="s">
        <v>157</v>
      </c>
      <c r="K385" t="s">
        <v>519</v>
      </c>
      <c r="L385" t="s">
        <v>520</v>
      </c>
      <c r="M385" t="s">
        <v>646</v>
      </c>
      <c r="N385" t="s">
        <v>521</v>
      </c>
      <c r="O385" t="s">
        <v>522</v>
      </c>
      <c r="P385">
        <v>400</v>
      </c>
      <c r="Q385">
        <v>45443</v>
      </c>
      <c r="R385">
        <v>45475</v>
      </c>
      <c r="S385" t="s">
        <v>459</v>
      </c>
      <c r="U385" t="s">
        <v>910</v>
      </c>
      <c r="V385" t="s">
        <v>7</v>
      </c>
      <c r="W385" t="s">
        <v>8</v>
      </c>
      <c r="X385" t="s">
        <v>70</v>
      </c>
      <c r="Y385">
        <v>216150</v>
      </c>
      <c r="Z385" t="s">
        <v>91</v>
      </c>
      <c r="AA385" t="s">
        <v>216</v>
      </c>
      <c r="AE385" t="s">
        <v>91</v>
      </c>
      <c r="AJ385">
        <v>1</v>
      </c>
      <c r="AK385" t="e">
        <v>#N/A</v>
      </c>
      <c r="AN385" t="s">
        <v>517</v>
      </c>
    </row>
    <row r="386" spans="1:40" hidden="1" x14ac:dyDescent="0.25">
      <c r="A386" t="s">
        <v>156</v>
      </c>
      <c r="B386" t="s">
        <v>328</v>
      </c>
      <c r="C386" t="s">
        <v>369</v>
      </c>
      <c r="D386">
        <v>43</v>
      </c>
      <c r="E386">
        <v>43016</v>
      </c>
      <c r="F386" t="s">
        <v>171</v>
      </c>
      <c r="H386" t="s">
        <v>451</v>
      </c>
      <c r="I386" t="s">
        <v>326</v>
      </c>
      <c r="J386" t="s">
        <v>157</v>
      </c>
      <c r="K386" t="s">
        <v>519</v>
      </c>
      <c r="L386" t="s">
        <v>520</v>
      </c>
      <c r="M386" t="s">
        <v>646</v>
      </c>
      <c r="N386" t="s">
        <v>521</v>
      </c>
      <c r="O386" t="s">
        <v>522</v>
      </c>
      <c r="P386">
        <v>400</v>
      </c>
      <c r="Q386">
        <v>45443</v>
      </c>
      <c r="R386">
        <v>45475</v>
      </c>
      <c r="S386" t="s">
        <v>459</v>
      </c>
      <c r="U386" t="s">
        <v>910</v>
      </c>
      <c r="V386" t="s">
        <v>7</v>
      </c>
      <c r="W386" t="s">
        <v>8</v>
      </c>
      <c r="X386" t="s">
        <v>28</v>
      </c>
      <c r="Y386">
        <v>216271</v>
      </c>
      <c r="Z386" t="s">
        <v>39</v>
      </c>
      <c r="AA386" t="s">
        <v>40</v>
      </c>
      <c r="AE386" t="s">
        <v>39</v>
      </c>
      <c r="AJ386">
        <v>2</v>
      </c>
      <c r="AK386" t="e">
        <v>#N/A</v>
      </c>
      <c r="AN386" t="s">
        <v>517</v>
      </c>
    </row>
    <row r="387" spans="1:40" hidden="1" x14ac:dyDescent="0.25">
      <c r="A387" t="s">
        <v>156</v>
      </c>
      <c r="B387" t="s">
        <v>328</v>
      </c>
      <c r="C387" t="s">
        <v>369</v>
      </c>
      <c r="D387">
        <v>43</v>
      </c>
      <c r="E387">
        <v>43016</v>
      </c>
      <c r="F387" t="s">
        <v>171</v>
      </c>
      <c r="H387" t="s">
        <v>451</v>
      </c>
      <c r="I387" t="s">
        <v>326</v>
      </c>
      <c r="J387" t="s">
        <v>157</v>
      </c>
      <c r="K387" t="s">
        <v>519</v>
      </c>
      <c r="L387" t="s">
        <v>520</v>
      </c>
      <c r="M387" t="s">
        <v>646</v>
      </c>
      <c r="N387" t="s">
        <v>521</v>
      </c>
      <c r="O387" t="s">
        <v>522</v>
      </c>
      <c r="P387">
        <v>400</v>
      </c>
      <c r="Q387">
        <v>45443</v>
      </c>
      <c r="R387">
        <v>45475</v>
      </c>
      <c r="S387" t="s">
        <v>459</v>
      </c>
      <c r="U387" t="s">
        <v>910</v>
      </c>
      <c r="V387" t="s">
        <v>7</v>
      </c>
      <c r="W387" t="s">
        <v>8</v>
      </c>
      <c r="X387" t="s">
        <v>70</v>
      </c>
      <c r="Y387">
        <v>203029</v>
      </c>
      <c r="Z387" t="s">
        <v>90</v>
      </c>
      <c r="AA387" t="s">
        <v>215</v>
      </c>
      <c r="AE387" t="s">
        <v>90</v>
      </c>
      <c r="AJ387">
        <v>1</v>
      </c>
      <c r="AK387" t="e">
        <v>#N/A</v>
      </c>
      <c r="AN387" t="s">
        <v>517</v>
      </c>
    </row>
    <row r="388" spans="1:40" hidden="1" x14ac:dyDescent="0.25">
      <c r="A388" t="s">
        <v>156</v>
      </c>
      <c r="B388" t="s">
        <v>328</v>
      </c>
      <c r="C388" t="s">
        <v>369</v>
      </c>
      <c r="D388">
        <v>43</v>
      </c>
      <c r="E388">
        <v>43016</v>
      </c>
      <c r="F388" t="s">
        <v>171</v>
      </c>
      <c r="H388" t="s">
        <v>451</v>
      </c>
      <c r="I388" t="s">
        <v>326</v>
      </c>
      <c r="J388" t="s">
        <v>157</v>
      </c>
      <c r="K388" t="s">
        <v>519</v>
      </c>
      <c r="L388" t="s">
        <v>520</v>
      </c>
      <c r="M388" t="s">
        <v>646</v>
      </c>
      <c r="N388" t="s">
        <v>521</v>
      </c>
      <c r="O388" t="s">
        <v>522</v>
      </c>
      <c r="P388">
        <v>400</v>
      </c>
      <c r="Q388">
        <v>45443</v>
      </c>
      <c r="R388">
        <v>45475</v>
      </c>
      <c r="S388" t="s">
        <v>459</v>
      </c>
      <c r="U388" t="s">
        <v>910</v>
      </c>
      <c r="V388" t="s">
        <v>7</v>
      </c>
      <c r="W388" t="s">
        <v>8</v>
      </c>
      <c r="X388" t="s">
        <v>70</v>
      </c>
      <c r="Y388">
        <v>28898</v>
      </c>
      <c r="Z388" t="s">
        <v>84</v>
      </c>
      <c r="AA388" t="s">
        <v>85</v>
      </c>
      <c r="AE388" t="s">
        <v>84</v>
      </c>
      <c r="AJ388">
        <v>1</v>
      </c>
      <c r="AK388" t="e">
        <v>#N/A</v>
      </c>
      <c r="AN388" t="s">
        <v>517</v>
      </c>
    </row>
    <row r="389" spans="1:40" hidden="1" x14ac:dyDescent="0.25">
      <c r="A389" t="s">
        <v>156</v>
      </c>
      <c r="B389" t="s">
        <v>328</v>
      </c>
      <c r="C389" t="s">
        <v>369</v>
      </c>
      <c r="D389">
        <v>43</v>
      </c>
      <c r="E389">
        <v>43016</v>
      </c>
      <c r="F389" t="s">
        <v>171</v>
      </c>
      <c r="H389" t="s">
        <v>451</v>
      </c>
      <c r="I389" t="s">
        <v>326</v>
      </c>
      <c r="J389" t="s">
        <v>157</v>
      </c>
      <c r="K389" t="s">
        <v>519</v>
      </c>
      <c r="L389" t="s">
        <v>520</v>
      </c>
      <c r="M389" t="s">
        <v>646</v>
      </c>
      <c r="N389" t="s">
        <v>521</v>
      </c>
      <c r="O389" t="s">
        <v>522</v>
      </c>
      <c r="P389">
        <v>400</v>
      </c>
      <c r="Q389">
        <v>45443</v>
      </c>
      <c r="R389">
        <v>45475</v>
      </c>
      <c r="S389" t="s">
        <v>459</v>
      </c>
      <c r="U389" t="s">
        <v>910</v>
      </c>
      <c r="V389" t="s">
        <v>7</v>
      </c>
      <c r="W389" t="s">
        <v>8</v>
      </c>
      <c r="X389" t="s">
        <v>48</v>
      </c>
      <c r="Y389">
        <v>837807</v>
      </c>
      <c r="Z389" t="s">
        <v>53</v>
      </c>
      <c r="AA389" t="s">
        <v>54</v>
      </c>
      <c r="AE389" t="s">
        <v>53</v>
      </c>
      <c r="AJ389">
        <v>1</v>
      </c>
      <c r="AK389" t="e">
        <v>#N/A</v>
      </c>
      <c r="AN389" t="s">
        <v>517</v>
      </c>
    </row>
    <row r="390" spans="1:40" hidden="1" x14ac:dyDescent="0.25">
      <c r="A390" t="s">
        <v>156</v>
      </c>
      <c r="B390" t="s">
        <v>328</v>
      </c>
      <c r="C390" t="s">
        <v>369</v>
      </c>
      <c r="D390">
        <v>43</v>
      </c>
      <c r="E390">
        <v>43016</v>
      </c>
      <c r="F390" t="s">
        <v>171</v>
      </c>
      <c r="H390" t="s">
        <v>451</v>
      </c>
      <c r="I390" t="s">
        <v>326</v>
      </c>
      <c r="J390" t="s">
        <v>157</v>
      </c>
      <c r="K390" t="s">
        <v>519</v>
      </c>
      <c r="L390" t="s">
        <v>520</v>
      </c>
      <c r="M390" t="s">
        <v>646</v>
      </c>
      <c r="N390" t="s">
        <v>521</v>
      </c>
      <c r="O390" t="s">
        <v>522</v>
      </c>
      <c r="P390">
        <v>400</v>
      </c>
      <c r="Q390">
        <v>45443</v>
      </c>
      <c r="R390">
        <v>45475</v>
      </c>
      <c r="S390" t="s">
        <v>459</v>
      </c>
      <c r="U390" t="s">
        <v>910</v>
      </c>
      <c r="V390" t="s">
        <v>7</v>
      </c>
      <c r="W390" t="s">
        <v>8</v>
      </c>
      <c r="X390" t="s">
        <v>130</v>
      </c>
      <c r="Y390">
        <v>216409</v>
      </c>
      <c r="Z390" t="s">
        <v>131</v>
      </c>
      <c r="AA390" t="s">
        <v>132</v>
      </c>
      <c r="AE390" t="s">
        <v>131</v>
      </c>
      <c r="AJ390">
        <v>2</v>
      </c>
      <c r="AK390" t="e">
        <v>#N/A</v>
      </c>
      <c r="AN390" t="s">
        <v>517</v>
      </c>
    </row>
    <row r="391" spans="1:40" hidden="1" x14ac:dyDescent="0.25">
      <c r="A391" t="s">
        <v>156</v>
      </c>
      <c r="B391" t="s">
        <v>328</v>
      </c>
      <c r="C391" t="s">
        <v>369</v>
      </c>
      <c r="D391">
        <v>43</v>
      </c>
      <c r="E391">
        <v>43016</v>
      </c>
      <c r="F391" t="s">
        <v>171</v>
      </c>
      <c r="H391" t="s">
        <v>451</v>
      </c>
      <c r="I391" t="s">
        <v>326</v>
      </c>
      <c r="J391" t="s">
        <v>157</v>
      </c>
      <c r="K391" t="s">
        <v>519</v>
      </c>
      <c r="L391" t="s">
        <v>520</v>
      </c>
      <c r="M391" t="s">
        <v>646</v>
      </c>
      <c r="N391" t="s">
        <v>521</v>
      </c>
      <c r="O391" t="s">
        <v>522</v>
      </c>
      <c r="P391">
        <v>400</v>
      </c>
      <c r="Q391">
        <v>45443</v>
      </c>
      <c r="R391">
        <v>45475</v>
      </c>
      <c r="S391" t="s">
        <v>459</v>
      </c>
      <c r="U391" t="s">
        <v>910</v>
      </c>
      <c r="V391" t="s">
        <v>7</v>
      </c>
      <c r="W391" t="s">
        <v>8</v>
      </c>
      <c r="X391" t="s">
        <v>100</v>
      </c>
      <c r="Y391">
        <v>216395</v>
      </c>
      <c r="Z391" t="s">
        <v>101</v>
      </c>
      <c r="AA391" t="s">
        <v>102</v>
      </c>
      <c r="AE391" t="s">
        <v>101</v>
      </c>
      <c r="AJ391">
        <v>1</v>
      </c>
      <c r="AK391" t="e">
        <v>#N/A</v>
      </c>
      <c r="AN391" t="s">
        <v>517</v>
      </c>
    </row>
    <row r="392" spans="1:40" hidden="1" x14ac:dyDescent="0.25">
      <c r="A392" t="s">
        <v>156</v>
      </c>
      <c r="B392" t="s">
        <v>328</v>
      </c>
      <c r="C392" t="s">
        <v>369</v>
      </c>
      <c r="D392">
        <v>43</v>
      </c>
      <c r="E392">
        <v>43016</v>
      </c>
      <c r="F392" t="s">
        <v>171</v>
      </c>
      <c r="H392" t="s">
        <v>451</v>
      </c>
      <c r="I392" t="s">
        <v>326</v>
      </c>
      <c r="J392" t="s">
        <v>157</v>
      </c>
      <c r="K392" t="s">
        <v>519</v>
      </c>
      <c r="L392" t="s">
        <v>520</v>
      </c>
      <c r="M392" t="s">
        <v>646</v>
      </c>
      <c r="N392" t="s">
        <v>521</v>
      </c>
      <c r="O392" t="s">
        <v>522</v>
      </c>
      <c r="P392">
        <v>400</v>
      </c>
      <c r="Q392">
        <v>45443</v>
      </c>
      <c r="R392">
        <v>45475</v>
      </c>
      <c r="S392" t="s">
        <v>459</v>
      </c>
      <c r="U392" t="s">
        <v>910</v>
      </c>
      <c r="V392" t="s">
        <v>7</v>
      </c>
      <c r="W392" t="s">
        <v>8</v>
      </c>
      <c r="X392" t="s">
        <v>19</v>
      </c>
      <c r="Y392">
        <v>215873</v>
      </c>
      <c r="Z392" t="s">
        <v>21</v>
      </c>
      <c r="AA392" t="s">
        <v>211</v>
      </c>
      <c r="AE392" t="s">
        <v>21</v>
      </c>
      <c r="AJ392">
        <v>1</v>
      </c>
      <c r="AK392" t="e">
        <v>#N/A</v>
      </c>
      <c r="AN392" t="s">
        <v>517</v>
      </c>
    </row>
    <row r="393" spans="1:40" hidden="1" x14ac:dyDescent="0.25">
      <c r="A393" t="s">
        <v>156</v>
      </c>
      <c r="B393" t="s">
        <v>328</v>
      </c>
      <c r="C393" t="s">
        <v>369</v>
      </c>
      <c r="D393">
        <v>43</v>
      </c>
      <c r="E393">
        <v>43016</v>
      </c>
      <c r="F393" t="s">
        <v>171</v>
      </c>
      <c r="H393" t="s">
        <v>451</v>
      </c>
      <c r="I393" t="s">
        <v>326</v>
      </c>
      <c r="J393" t="s">
        <v>157</v>
      </c>
      <c r="K393" t="s">
        <v>519</v>
      </c>
      <c r="L393" t="s">
        <v>520</v>
      </c>
      <c r="M393" t="s">
        <v>647</v>
      </c>
      <c r="N393" t="s">
        <v>521</v>
      </c>
      <c r="O393" t="s">
        <v>522</v>
      </c>
      <c r="P393">
        <v>400</v>
      </c>
      <c r="Q393">
        <v>45443</v>
      </c>
      <c r="R393">
        <v>45475</v>
      </c>
      <c r="S393" t="s">
        <v>459</v>
      </c>
      <c r="U393" t="s">
        <v>910</v>
      </c>
      <c r="V393" t="s">
        <v>7</v>
      </c>
      <c r="W393" t="s">
        <v>8</v>
      </c>
      <c r="X393" t="s">
        <v>70</v>
      </c>
      <c r="Y393">
        <v>216150</v>
      </c>
      <c r="Z393" t="s">
        <v>91</v>
      </c>
      <c r="AA393" t="s">
        <v>216</v>
      </c>
      <c r="AE393" t="s">
        <v>91</v>
      </c>
      <c r="AJ393">
        <v>20</v>
      </c>
      <c r="AK393" t="e">
        <v>#N/A</v>
      </c>
      <c r="AN393" t="s">
        <v>517</v>
      </c>
    </row>
    <row r="394" spans="1:40" hidden="1" x14ac:dyDescent="0.25">
      <c r="A394" t="s">
        <v>156</v>
      </c>
      <c r="B394" t="s">
        <v>328</v>
      </c>
      <c r="C394" t="s">
        <v>369</v>
      </c>
      <c r="D394">
        <v>43</v>
      </c>
      <c r="E394">
        <v>43016</v>
      </c>
      <c r="F394" t="s">
        <v>171</v>
      </c>
      <c r="H394" t="s">
        <v>451</v>
      </c>
      <c r="I394" t="s">
        <v>326</v>
      </c>
      <c r="J394" t="s">
        <v>157</v>
      </c>
      <c r="K394" t="s">
        <v>519</v>
      </c>
      <c r="L394" t="s">
        <v>520</v>
      </c>
      <c r="M394" t="s">
        <v>647</v>
      </c>
      <c r="N394" t="s">
        <v>521</v>
      </c>
      <c r="O394" t="s">
        <v>522</v>
      </c>
      <c r="P394">
        <v>400</v>
      </c>
      <c r="Q394">
        <v>45443</v>
      </c>
      <c r="R394">
        <v>45475</v>
      </c>
      <c r="S394" t="s">
        <v>459</v>
      </c>
      <c r="U394" t="s">
        <v>910</v>
      </c>
      <c r="V394" t="s">
        <v>7</v>
      </c>
      <c r="W394" t="s">
        <v>8</v>
      </c>
      <c r="X394" t="s">
        <v>28</v>
      </c>
      <c r="Y394">
        <v>216271</v>
      </c>
      <c r="Z394" t="s">
        <v>39</v>
      </c>
      <c r="AA394" t="s">
        <v>40</v>
      </c>
      <c r="AE394" t="s">
        <v>39</v>
      </c>
      <c r="AJ394">
        <v>3</v>
      </c>
      <c r="AK394" t="e">
        <v>#N/A</v>
      </c>
      <c r="AN394" t="s">
        <v>517</v>
      </c>
    </row>
    <row r="395" spans="1:40" hidden="1" x14ac:dyDescent="0.25">
      <c r="A395" t="s">
        <v>156</v>
      </c>
      <c r="B395" t="s">
        <v>328</v>
      </c>
      <c r="C395" t="s">
        <v>369</v>
      </c>
      <c r="D395">
        <v>43</v>
      </c>
      <c r="E395">
        <v>43016</v>
      </c>
      <c r="F395" t="s">
        <v>171</v>
      </c>
      <c r="H395" t="s">
        <v>451</v>
      </c>
      <c r="I395" t="s">
        <v>326</v>
      </c>
      <c r="J395" t="s">
        <v>157</v>
      </c>
      <c r="K395" t="s">
        <v>519</v>
      </c>
      <c r="L395" t="s">
        <v>520</v>
      </c>
      <c r="M395" t="s">
        <v>647</v>
      </c>
      <c r="N395" t="s">
        <v>521</v>
      </c>
      <c r="O395" t="s">
        <v>522</v>
      </c>
      <c r="P395">
        <v>400</v>
      </c>
      <c r="Q395">
        <v>45443</v>
      </c>
      <c r="R395">
        <v>45475</v>
      </c>
      <c r="S395" t="s">
        <v>459</v>
      </c>
      <c r="U395" t="s">
        <v>910</v>
      </c>
      <c r="V395" t="s">
        <v>7</v>
      </c>
      <c r="W395" t="s">
        <v>8</v>
      </c>
      <c r="X395" t="s">
        <v>70</v>
      </c>
      <c r="Y395">
        <v>216107</v>
      </c>
      <c r="Z395" t="s">
        <v>77</v>
      </c>
      <c r="AA395" t="s">
        <v>78</v>
      </c>
      <c r="AE395" t="s">
        <v>77</v>
      </c>
      <c r="AJ395">
        <v>4</v>
      </c>
      <c r="AK395" t="e">
        <v>#N/A</v>
      </c>
      <c r="AN395" t="s">
        <v>517</v>
      </c>
    </row>
    <row r="396" spans="1:40" hidden="1" x14ac:dyDescent="0.25">
      <c r="A396" t="s">
        <v>156</v>
      </c>
      <c r="B396" t="s">
        <v>328</v>
      </c>
      <c r="C396" t="s">
        <v>369</v>
      </c>
      <c r="D396">
        <v>43</v>
      </c>
      <c r="E396">
        <v>43016</v>
      </c>
      <c r="F396" t="s">
        <v>171</v>
      </c>
      <c r="H396" t="s">
        <v>451</v>
      </c>
      <c r="I396" t="s">
        <v>326</v>
      </c>
      <c r="J396" t="s">
        <v>157</v>
      </c>
      <c r="K396" t="s">
        <v>519</v>
      </c>
      <c r="L396" t="s">
        <v>520</v>
      </c>
      <c r="M396" t="s">
        <v>647</v>
      </c>
      <c r="N396" t="s">
        <v>521</v>
      </c>
      <c r="O396" t="s">
        <v>522</v>
      </c>
      <c r="P396">
        <v>400</v>
      </c>
      <c r="Q396">
        <v>45443</v>
      </c>
      <c r="R396">
        <v>45475</v>
      </c>
      <c r="S396" t="s">
        <v>459</v>
      </c>
      <c r="U396" t="s">
        <v>910</v>
      </c>
      <c r="V396" t="s">
        <v>7</v>
      </c>
      <c r="W396" t="s">
        <v>8</v>
      </c>
      <c r="X396" t="s">
        <v>70</v>
      </c>
      <c r="Y396">
        <v>28898</v>
      </c>
      <c r="Z396" t="s">
        <v>84</v>
      </c>
      <c r="AA396" t="s">
        <v>85</v>
      </c>
      <c r="AE396" t="s">
        <v>84</v>
      </c>
      <c r="AJ396">
        <v>1</v>
      </c>
      <c r="AK396" t="e">
        <v>#N/A</v>
      </c>
      <c r="AN396" t="s">
        <v>517</v>
      </c>
    </row>
    <row r="397" spans="1:40" hidden="1" x14ac:dyDescent="0.25">
      <c r="A397" t="s">
        <v>156</v>
      </c>
      <c r="B397" t="s">
        <v>328</v>
      </c>
      <c r="C397" t="s">
        <v>369</v>
      </c>
      <c r="D397">
        <v>43</v>
      </c>
      <c r="E397">
        <v>43016</v>
      </c>
      <c r="F397" t="s">
        <v>171</v>
      </c>
      <c r="H397" t="s">
        <v>451</v>
      </c>
      <c r="I397" t="s">
        <v>326</v>
      </c>
      <c r="J397" t="s">
        <v>157</v>
      </c>
      <c r="K397" t="s">
        <v>519</v>
      </c>
      <c r="L397" t="s">
        <v>520</v>
      </c>
      <c r="M397" t="s">
        <v>647</v>
      </c>
      <c r="N397" t="s">
        <v>521</v>
      </c>
      <c r="O397" t="s">
        <v>522</v>
      </c>
      <c r="P397">
        <v>400</v>
      </c>
      <c r="Q397">
        <v>45443</v>
      </c>
      <c r="R397">
        <v>45475</v>
      </c>
      <c r="S397" t="s">
        <v>459</v>
      </c>
      <c r="U397" t="s">
        <v>910</v>
      </c>
      <c r="V397" t="s">
        <v>7</v>
      </c>
      <c r="W397" t="s">
        <v>8</v>
      </c>
      <c r="X397" t="s">
        <v>28</v>
      </c>
      <c r="Y397">
        <v>216206</v>
      </c>
      <c r="Z397" t="s">
        <v>43</v>
      </c>
      <c r="AA397" t="s">
        <v>44</v>
      </c>
      <c r="AE397" t="s">
        <v>43</v>
      </c>
      <c r="AJ397">
        <v>2</v>
      </c>
      <c r="AK397" t="e">
        <v>#N/A</v>
      </c>
      <c r="AN397" t="s">
        <v>517</v>
      </c>
    </row>
    <row r="398" spans="1:40" hidden="1" x14ac:dyDescent="0.25">
      <c r="A398" t="s">
        <v>156</v>
      </c>
      <c r="B398" t="s">
        <v>328</v>
      </c>
      <c r="C398" t="s">
        <v>369</v>
      </c>
      <c r="D398">
        <v>43</v>
      </c>
      <c r="E398">
        <v>43016</v>
      </c>
      <c r="F398" t="s">
        <v>171</v>
      </c>
      <c r="H398" t="s">
        <v>451</v>
      </c>
      <c r="I398" t="s">
        <v>326</v>
      </c>
      <c r="J398" t="s">
        <v>157</v>
      </c>
      <c r="K398" t="s">
        <v>519</v>
      </c>
      <c r="L398" t="s">
        <v>520</v>
      </c>
      <c r="M398" t="s">
        <v>647</v>
      </c>
      <c r="N398" t="s">
        <v>521</v>
      </c>
      <c r="O398" t="s">
        <v>522</v>
      </c>
      <c r="P398">
        <v>400</v>
      </c>
      <c r="Q398">
        <v>45443</v>
      </c>
      <c r="R398">
        <v>45475</v>
      </c>
      <c r="S398" t="s">
        <v>459</v>
      </c>
      <c r="U398" t="s">
        <v>910</v>
      </c>
      <c r="V398" t="s">
        <v>7</v>
      </c>
      <c r="W398" t="s">
        <v>8</v>
      </c>
      <c r="X398" t="s">
        <v>100</v>
      </c>
      <c r="Y398">
        <v>216395</v>
      </c>
      <c r="Z398" t="s">
        <v>101</v>
      </c>
      <c r="AA398" t="s">
        <v>102</v>
      </c>
      <c r="AE398" t="s">
        <v>101</v>
      </c>
      <c r="AJ398">
        <v>1</v>
      </c>
      <c r="AK398" t="e">
        <v>#N/A</v>
      </c>
      <c r="AN398" t="s">
        <v>517</v>
      </c>
    </row>
    <row r="399" spans="1:40" hidden="1" x14ac:dyDescent="0.25">
      <c r="A399" t="s">
        <v>156</v>
      </c>
      <c r="B399" t="s">
        <v>328</v>
      </c>
      <c r="C399" t="s">
        <v>369</v>
      </c>
      <c r="D399">
        <v>43</v>
      </c>
      <c r="E399">
        <v>43016</v>
      </c>
      <c r="F399" t="s">
        <v>171</v>
      </c>
      <c r="H399" t="s">
        <v>451</v>
      </c>
      <c r="I399" t="s">
        <v>326</v>
      </c>
      <c r="J399" t="s">
        <v>157</v>
      </c>
      <c r="K399" t="s">
        <v>519</v>
      </c>
      <c r="L399" t="s">
        <v>520</v>
      </c>
      <c r="M399" t="s">
        <v>647</v>
      </c>
      <c r="N399" t="s">
        <v>521</v>
      </c>
      <c r="O399" t="s">
        <v>522</v>
      </c>
      <c r="P399">
        <v>400</v>
      </c>
      <c r="Q399">
        <v>45443</v>
      </c>
      <c r="R399">
        <v>45475</v>
      </c>
      <c r="S399" t="s">
        <v>459</v>
      </c>
      <c r="U399" t="s">
        <v>910</v>
      </c>
      <c r="V399" t="s">
        <v>7</v>
      </c>
      <c r="W399" t="s">
        <v>8</v>
      </c>
      <c r="X399" t="s">
        <v>25</v>
      </c>
      <c r="Y399">
        <v>216387</v>
      </c>
      <c r="Z399" t="s">
        <v>26</v>
      </c>
      <c r="AA399" t="s">
        <v>27</v>
      </c>
      <c r="AE399" t="s">
        <v>26</v>
      </c>
      <c r="AJ399">
        <v>1</v>
      </c>
      <c r="AK399" t="e">
        <v>#N/A</v>
      </c>
      <c r="AN399" t="s">
        <v>517</v>
      </c>
    </row>
    <row r="400" spans="1:40" hidden="1" x14ac:dyDescent="0.25">
      <c r="A400" t="s">
        <v>156</v>
      </c>
      <c r="B400" t="s">
        <v>328</v>
      </c>
      <c r="C400" t="s">
        <v>369</v>
      </c>
      <c r="D400">
        <v>43</v>
      </c>
      <c r="E400">
        <v>43016</v>
      </c>
      <c r="F400" t="s">
        <v>171</v>
      </c>
      <c r="H400" t="s">
        <v>451</v>
      </c>
      <c r="I400" t="s">
        <v>326</v>
      </c>
      <c r="J400" t="s">
        <v>157</v>
      </c>
      <c r="K400" t="s">
        <v>519</v>
      </c>
      <c r="L400" t="s">
        <v>520</v>
      </c>
      <c r="M400" t="s">
        <v>647</v>
      </c>
      <c r="N400" t="s">
        <v>521</v>
      </c>
      <c r="O400" t="s">
        <v>522</v>
      </c>
      <c r="P400">
        <v>400</v>
      </c>
      <c r="Q400">
        <v>45443</v>
      </c>
      <c r="R400">
        <v>45475</v>
      </c>
      <c r="S400" t="s">
        <v>459</v>
      </c>
      <c r="U400" t="s">
        <v>910</v>
      </c>
      <c r="V400" t="s">
        <v>7</v>
      </c>
      <c r="W400" t="s">
        <v>8</v>
      </c>
      <c r="X400" t="s">
        <v>70</v>
      </c>
      <c r="Y400">
        <v>655839</v>
      </c>
      <c r="Z400" t="s">
        <v>81</v>
      </c>
      <c r="AA400" t="s">
        <v>82</v>
      </c>
      <c r="AE400" t="s">
        <v>83</v>
      </c>
      <c r="AJ400">
        <v>28</v>
      </c>
      <c r="AK400" t="e">
        <v>#N/A</v>
      </c>
      <c r="AN400" t="s">
        <v>517</v>
      </c>
    </row>
    <row r="401" spans="1:40" hidden="1" x14ac:dyDescent="0.25">
      <c r="A401" t="s">
        <v>156</v>
      </c>
      <c r="B401" t="s">
        <v>328</v>
      </c>
      <c r="C401" t="s">
        <v>369</v>
      </c>
      <c r="D401">
        <v>43</v>
      </c>
      <c r="E401">
        <v>43016</v>
      </c>
      <c r="F401" t="s">
        <v>171</v>
      </c>
      <c r="H401" t="s">
        <v>451</v>
      </c>
      <c r="I401" t="s">
        <v>326</v>
      </c>
      <c r="J401" t="s">
        <v>157</v>
      </c>
      <c r="K401" t="s">
        <v>519</v>
      </c>
      <c r="L401" t="s">
        <v>520</v>
      </c>
      <c r="M401" t="s">
        <v>647</v>
      </c>
      <c r="N401" t="s">
        <v>521</v>
      </c>
      <c r="O401" t="s">
        <v>522</v>
      </c>
      <c r="P401">
        <v>400</v>
      </c>
      <c r="Q401">
        <v>45443</v>
      </c>
      <c r="R401">
        <v>45475</v>
      </c>
      <c r="S401" t="s">
        <v>459</v>
      </c>
      <c r="U401" t="s">
        <v>910</v>
      </c>
      <c r="V401" t="s">
        <v>7</v>
      </c>
      <c r="W401" t="s">
        <v>8</v>
      </c>
      <c r="X401" t="s">
        <v>19</v>
      </c>
      <c r="Y401">
        <v>215873</v>
      </c>
      <c r="Z401" t="s">
        <v>21</v>
      </c>
      <c r="AA401" t="s">
        <v>211</v>
      </c>
      <c r="AE401" t="s">
        <v>21</v>
      </c>
      <c r="AJ401">
        <v>1</v>
      </c>
      <c r="AK401" t="e">
        <v>#N/A</v>
      </c>
      <c r="AN401" t="s">
        <v>517</v>
      </c>
    </row>
    <row r="402" spans="1:40" hidden="1" x14ac:dyDescent="0.25">
      <c r="A402" t="s">
        <v>156</v>
      </c>
      <c r="B402" t="s">
        <v>328</v>
      </c>
      <c r="C402" t="s">
        <v>369</v>
      </c>
      <c r="D402">
        <v>43</v>
      </c>
      <c r="E402">
        <v>43016</v>
      </c>
      <c r="F402" t="s">
        <v>171</v>
      </c>
      <c r="H402" t="s">
        <v>451</v>
      </c>
      <c r="I402" t="s">
        <v>326</v>
      </c>
      <c r="J402" t="s">
        <v>157</v>
      </c>
      <c r="K402" t="s">
        <v>519</v>
      </c>
      <c r="L402" t="s">
        <v>520</v>
      </c>
      <c r="M402" t="s">
        <v>647</v>
      </c>
      <c r="N402" t="s">
        <v>521</v>
      </c>
      <c r="O402" t="s">
        <v>522</v>
      </c>
      <c r="P402">
        <v>400</v>
      </c>
      <c r="Q402">
        <v>45443</v>
      </c>
      <c r="R402">
        <v>45475</v>
      </c>
      <c r="S402" t="s">
        <v>459</v>
      </c>
      <c r="U402" t="s">
        <v>910</v>
      </c>
      <c r="V402" t="s">
        <v>7</v>
      </c>
      <c r="W402" t="s">
        <v>8</v>
      </c>
      <c r="X402" t="s">
        <v>28</v>
      </c>
      <c r="Y402">
        <v>216271</v>
      </c>
      <c r="Z402" t="s">
        <v>39</v>
      </c>
      <c r="AA402" t="s">
        <v>40</v>
      </c>
      <c r="AE402" t="s">
        <v>39</v>
      </c>
      <c r="AJ402">
        <v>2</v>
      </c>
      <c r="AK402" t="e">
        <v>#N/A</v>
      </c>
      <c r="AN402" t="s">
        <v>517</v>
      </c>
    </row>
    <row r="403" spans="1:40" hidden="1" x14ac:dyDescent="0.25">
      <c r="A403" t="s">
        <v>156</v>
      </c>
      <c r="B403" t="s">
        <v>328</v>
      </c>
      <c r="C403" t="s">
        <v>369</v>
      </c>
      <c r="D403">
        <v>43</v>
      </c>
      <c r="E403">
        <v>43016</v>
      </c>
      <c r="F403" t="s">
        <v>171</v>
      </c>
      <c r="H403" t="s">
        <v>451</v>
      </c>
      <c r="I403" t="s">
        <v>326</v>
      </c>
      <c r="J403" t="s">
        <v>157</v>
      </c>
      <c r="K403" t="s">
        <v>519</v>
      </c>
      <c r="L403" t="s">
        <v>520</v>
      </c>
      <c r="M403" t="s">
        <v>647</v>
      </c>
      <c r="N403" t="s">
        <v>521</v>
      </c>
      <c r="O403" t="s">
        <v>522</v>
      </c>
      <c r="P403">
        <v>400</v>
      </c>
      <c r="Q403">
        <v>45443</v>
      </c>
      <c r="R403">
        <v>45475</v>
      </c>
      <c r="S403" t="s">
        <v>459</v>
      </c>
      <c r="U403" t="s">
        <v>910</v>
      </c>
      <c r="V403" t="s">
        <v>7</v>
      </c>
      <c r="W403" t="s">
        <v>8</v>
      </c>
      <c r="X403" t="s">
        <v>100</v>
      </c>
      <c r="Y403">
        <v>216396</v>
      </c>
      <c r="Z403" t="s">
        <v>103</v>
      </c>
      <c r="AA403" t="s">
        <v>104</v>
      </c>
      <c r="AE403" t="s">
        <v>103</v>
      </c>
      <c r="AJ403">
        <v>2</v>
      </c>
      <c r="AK403" t="e">
        <v>#N/A</v>
      </c>
      <c r="AN403" t="s">
        <v>517</v>
      </c>
    </row>
    <row r="404" spans="1:40" hidden="1" x14ac:dyDescent="0.25">
      <c r="A404" t="s">
        <v>156</v>
      </c>
      <c r="B404" t="s">
        <v>348</v>
      </c>
      <c r="C404" t="s">
        <v>359</v>
      </c>
      <c r="D404">
        <v>9</v>
      </c>
      <c r="E404">
        <v>9029</v>
      </c>
      <c r="F404" t="s">
        <v>169</v>
      </c>
      <c r="H404" t="s">
        <v>451</v>
      </c>
      <c r="I404" t="s">
        <v>326</v>
      </c>
      <c r="J404" t="s">
        <v>157</v>
      </c>
      <c r="K404" t="s">
        <v>230</v>
      </c>
      <c r="L404" t="s">
        <v>231</v>
      </c>
      <c r="M404" t="s">
        <v>648</v>
      </c>
      <c r="N404" t="s">
        <v>262</v>
      </c>
      <c r="O404" t="s">
        <v>280</v>
      </c>
      <c r="P404" t="s">
        <v>311</v>
      </c>
      <c r="Q404">
        <v>45461</v>
      </c>
      <c r="R404">
        <v>45490</v>
      </c>
      <c r="S404" t="s">
        <v>297</v>
      </c>
      <c r="U404" t="s">
        <v>910</v>
      </c>
      <c r="V404" t="s">
        <v>7</v>
      </c>
      <c r="W404" t="s">
        <v>8</v>
      </c>
      <c r="X404" t="s">
        <v>70</v>
      </c>
      <c r="Y404">
        <v>216125</v>
      </c>
      <c r="Z404" t="s">
        <v>86</v>
      </c>
      <c r="AA404" t="s">
        <v>87</v>
      </c>
      <c r="AE404" t="s">
        <v>86</v>
      </c>
      <c r="AJ404">
        <v>2</v>
      </c>
      <c r="AK404" t="e">
        <v>#N/A</v>
      </c>
      <c r="AN404" t="s">
        <v>517</v>
      </c>
    </row>
    <row r="405" spans="1:40" hidden="1" x14ac:dyDescent="0.25">
      <c r="A405" t="s">
        <v>156</v>
      </c>
      <c r="B405" t="s">
        <v>348</v>
      </c>
      <c r="C405" t="s">
        <v>359</v>
      </c>
      <c r="D405">
        <v>9</v>
      </c>
      <c r="E405">
        <v>9029</v>
      </c>
      <c r="F405" t="s">
        <v>169</v>
      </c>
      <c r="H405" t="s">
        <v>451</v>
      </c>
      <c r="I405" t="s">
        <v>326</v>
      </c>
      <c r="J405" t="s">
        <v>157</v>
      </c>
      <c r="K405" t="s">
        <v>230</v>
      </c>
      <c r="L405" t="s">
        <v>231</v>
      </c>
      <c r="M405" t="s">
        <v>648</v>
      </c>
      <c r="N405" t="s">
        <v>262</v>
      </c>
      <c r="O405" t="s">
        <v>280</v>
      </c>
      <c r="P405" t="s">
        <v>311</v>
      </c>
      <c r="Q405">
        <v>45461</v>
      </c>
      <c r="R405">
        <v>45490</v>
      </c>
      <c r="S405" t="s">
        <v>297</v>
      </c>
      <c r="U405" t="s">
        <v>910</v>
      </c>
      <c r="V405" t="s">
        <v>7</v>
      </c>
      <c r="W405" t="s">
        <v>8</v>
      </c>
      <c r="X405" t="s">
        <v>70</v>
      </c>
      <c r="Y405">
        <v>216150</v>
      </c>
      <c r="Z405" t="s">
        <v>91</v>
      </c>
      <c r="AA405" t="s">
        <v>216</v>
      </c>
      <c r="AE405" t="s">
        <v>91</v>
      </c>
      <c r="AJ405">
        <v>1</v>
      </c>
      <c r="AK405" t="e">
        <v>#N/A</v>
      </c>
      <c r="AN405" t="s">
        <v>517</v>
      </c>
    </row>
    <row r="406" spans="1:40" hidden="1" x14ac:dyDescent="0.25">
      <c r="A406" t="s">
        <v>156</v>
      </c>
      <c r="B406" t="s">
        <v>348</v>
      </c>
      <c r="C406" t="s">
        <v>359</v>
      </c>
      <c r="D406">
        <v>9</v>
      </c>
      <c r="E406">
        <v>9029</v>
      </c>
      <c r="F406" t="s">
        <v>169</v>
      </c>
      <c r="H406" t="s">
        <v>451</v>
      </c>
      <c r="I406" t="s">
        <v>326</v>
      </c>
      <c r="J406" t="s">
        <v>157</v>
      </c>
      <c r="K406" t="s">
        <v>230</v>
      </c>
      <c r="L406" t="s">
        <v>231</v>
      </c>
      <c r="M406" t="s">
        <v>648</v>
      </c>
      <c r="N406" t="s">
        <v>262</v>
      </c>
      <c r="O406" t="s">
        <v>280</v>
      </c>
      <c r="P406" t="s">
        <v>311</v>
      </c>
      <c r="Q406">
        <v>45461</v>
      </c>
      <c r="R406">
        <v>45490</v>
      </c>
      <c r="S406" t="s">
        <v>297</v>
      </c>
      <c r="U406" t="s">
        <v>910</v>
      </c>
      <c r="V406" t="s">
        <v>7</v>
      </c>
      <c r="W406" t="s">
        <v>8</v>
      </c>
      <c r="X406" t="s">
        <v>28</v>
      </c>
      <c r="Y406">
        <v>216206</v>
      </c>
      <c r="Z406" t="s">
        <v>43</v>
      </c>
      <c r="AA406" t="s">
        <v>44</v>
      </c>
      <c r="AE406" t="s">
        <v>43</v>
      </c>
      <c r="AJ406">
        <v>1</v>
      </c>
      <c r="AK406" t="e">
        <v>#N/A</v>
      </c>
      <c r="AN406" t="s">
        <v>517</v>
      </c>
    </row>
    <row r="407" spans="1:40" hidden="1" x14ac:dyDescent="0.25">
      <c r="A407" t="s">
        <v>156</v>
      </c>
      <c r="B407" t="s">
        <v>348</v>
      </c>
      <c r="C407" t="s">
        <v>359</v>
      </c>
      <c r="D407">
        <v>9</v>
      </c>
      <c r="E407">
        <v>9029</v>
      </c>
      <c r="F407" t="s">
        <v>169</v>
      </c>
      <c r="H407" t="s">
        <v>451</v>
      </c>
      <c r="I407" t="s">
        <v>326</v>
      </c>
      <c r="J407" t="s">
        <v>157</v>
      </c>
      <c r="K407" t="s">
        <v>230</v>
      </c>
      <c r="L407" t="s">
        <v>231</v>
      </c>
      <c r="M407" t="s">
        <v>648</v>
      </c>
      <c r="N407" t="s">
        <v>262</v>
      </c>
      <c r="O407" t="s">
        <v>280</v>
      </c>
      <c r="P407" t="s">
        <v>311</v>
      </c>
      <c r="Q407">
        <v>45461</v>
      </c>
      <c r="R407">
        <v>45490</v>
      </c>
      <c r="S407" t="s">
        <v>297</v>
      </c>
      <c r="U407" t="s">
        <v>910</v>
      </c>
      <c r="V407" t="s">
        <v>7</v>
      </c>
      <c r="W407" t="s">
        <v>8</v>
      </c>
      <c r="X407" t="s">
        <v>70</v>
      </c>
      <c r="Y407">
        <v>884697</v>
      </c>
      <c r="Z407" t="s">
        <v>96</v>
      </c>
      <c r="AA407" t="s">
        <v>97</v>
      </c>
      <c r="AE407" t="s">
        <v>96</v>
      </c>
      <c r="AJ407">
        <v>9</v>
      </c>
      <c r="AK407" t="e">
        <v>#N/A</v>
      </c>
      <c r="AL407" t="s">
        <v>649</v>
      </c>
      <c r="AM407" t="s">
        <v>546</v>
      </c>
      <c r="AN407" t="s">
        <v>517</v>
      </c>
    </row>
    <row r="408" spans="1:40" hidden="1" x14ac:dyDescent="0.25">
      <c r="A408" t="s">
        <v>156</v>
      </c>
      <c r="B408" t="s">
        <v>348</v>
      </c>
      <c r="C408" t="s">
        <v>359</v>
      </c>
      <c r="D408">
        <v>9</v>
      </c>
      <c r="E408">
        <v>9029</v>
      </c>
      <c r="F408" t="s">
        <v>169</v>
      </c>
      <c r="H408" t="s">
        <v>451</v>
      </c>
      <c r="I408" t="s">
        <v>326</v>
      </c>
      <c r="J408" t="s">
        <v>157</v>
      </c>
      <c r="K408" t="s">
        <v>230</v>
      </c>
      <c r="L408" t="s">
        <v>231</v>
      </c>
      <c r="M408" t="s">
        <v>650</v>
      </c>
      <c r="N408" t="s">
        <v>262</v>
      </c>
      <c r="O408" t="s">
        <v>280</v>
      </c>
      <c r="P408" t="s">
        <v>311</v>
      </c>
      <c r="Q408">
        <v>45461</v>
      </c>
      <c r="R408">
        <v>45490</v>
      </c>
      <c r="S408" t="s">
        <v>297</v>
      </c>
      <c r="U408" t="s">
        <v>910</v>
      </c>
      <c r="V408" t="s">
        <v>7</v>
      </c>
      <c r="W408" t="s">
        <v>8</v>
      </c>
      <c r="X408" t="s">
        <v>70</v>
      </c>
      <c r="Y408">
        <v>884697</v>
      </c>
      <c r="Z408" t="s">
        <v>96</v>
      </c>
      <c r="AA408" t="s">
        <v>97</v>
      </c>
      <c r="AE408" t="s">
        <v>96</v>
      </c>
      <c r="AJ408">
        <v>7</v>
      </c>
      <c r="AK408" t="e">
        <v>#N/A</v>
      </c>
      <c r="AN408" t="s">
        <v>517</v>
      </c>
    </row>
    <row r="409" spans="1:40" hidden="1" x14ac:dyDescent="0.25">
      <c r="A409" t="s">
        <v>156</v>
      </c>
      <c r="B409" t="s">
        <v>348</v>
      </c>
      <c r="C409" t="s">
        <v>359</v>
      </c>
      <c r="D409">
        <v>9</v>
      </c>
      <c r="E409">
        <v>9029</v>
      </c>
      <c r="F409" t="s">
        <v>169</v>
      </c>
      <c r="H409" t="s">
        <v>451</v>
      </c>
      <c r="I409" t="s">
        <v>326</v>
      </c>
      <c r="J409" t="s">
        <v>157</v>
      </c>
      <c r="K409" t="s">
        <v>230</v>
      </c>
      <c r="L409" t="s">
        <v>231</v>
      </c>
      <c r="M409" t="s">
        <v>650</v>
      </c>
      <c r="N409" t="s">
        <v>262</v>
      </c>
      <c r="O409" t="s">
        <v>280</v>
      </c>
      <c r="P409" t="s">
        <v>311</v>
      </c>
      <c r="Q409">
        <v>45461</v>
      </c>
      <c r="R409">
        <v>45490</v>
      </c>
      <c r="S409" t="s">
        <v>297</v>
      </c>
      <c r="U409" t="s">
        <v>910</v>
      </c>
      <c r="V409" t="s">
        <v>7</v>
      </c>
      <c r="W409" t="s">
        <v>8</v>
      </c>
      <c r="X409" t="s">
        <v>70</v>
      </c>
      <c r="Y409">
        <v>216107</v>
      </c>
      <c r="Z409" t="s">
        <v>77</v>
      </c>
      <c r="AA409" t="s">
        <v>78</v>
      </c>
      <c r="AE409" t="s">
        <v>77</v>
      </c>
      <c r="AJ409">
        <v>3</v>
      </c>
      <c r="AK409" t="e">
        <v>#N/A</v>
      </c>
      <c r="AN409" t="s">
        <v>517</v>
      </c>
    </row>
    <row r="410" spans="1:40" hidden="1" x14ac:dyDescent="0.25">
      <c r="A410" t="s">
        <v>156</v>
      </c>
      <c r="B410" t="s">
        <v>348</v>
      </c>
      <c r="C410" t="s">
        <v>359</v>
      </c>
      <c r="D410">
        <v>9</v>
      </c>
      <c r="E410">
        <v>9029</v>
      </c>
      <c r="F410" t="s">
        <v>169</v>
      </c>
      <c r="H410" t="s">
        <v>451</v>
      </c>
      <c r="I410" t="s">
        <v>326</v>
      </c>
      <c r="J410" t="s">
        <v>157</v>
      </c>
      <c r="K410" t="s">
        <v>230</v>
      </c>
      <c r="L410" t="s">
        <v>231</v>
      </c>
      <c r="M410" t="s">
        <v>650</v>
      </c>
      <c r="N410" t="s">
        <v>262</v>
      </c>
      <c r="O410" t="s">
        <v>280</v>
      </c>
      <c r="P410" t="s">
        <v>311</v>
      </c>
      <c r="Q410">
        <v>45461</v>
      </c>
      <c r="R410">
        <v>45490</v>
      </c>
      <c r="S410" t="s">
        <v>297</v>
      </c>
      <c r="U410" t="s">
        <v>910</v>
      </c>
      <c r="V410" t="s">
        <v>7</v>
      </c>
      <c r="W410" t="s">
        <v>8</v>
      </c>
      <c r="X410" t="s">
        <v>70</v>
      </c>
      <c r="Y410">
        <v>28898</v>
      </c>
      <c r="Z410" t="s">
        <v>84</v>
      </c>
      <c r="AA410" t="s">
        <v>85</v>
      </c>
      <c r="AE410" t="s">
        <v>84</v>
      </c>
      <c r="AJ410">
        <v>4</v>
      </c>
      <c r="AK410" t="e">
        <v>#N/A</v>
      </c>
      <c r="AN410" t="s">
        <v>517</v>
      </c>
    </row>
    <row r="411" spans="1:40" hidden="1" x14ac:dyDescent="0.25">
      <c r="A411" t="s">
        <v>156</v>
      </c>
      <c r="B411" t="s">
        <v>348</v>
      </c>
      <c r="C411" t="s">
        <v>359</v>
      </c>
      <c r="D411">
        <v>9</v>
      </c>
      <c r="E411">
        <v>9029</v>
      </c>
      <c r="F411" t="s">
        <v>169</v>
      </c>
      <c r="H411" t="s">
        <v>451</v>
      </c>
      <c r="I411" t="s">
        <v>326</v>
      </c>
      <c r="J411" t="s">
        <v>157</v>
      </c>
      <c r="K411" t="s">
        <v>230</v>
      </c>
      <c r="L411" t="s">
        <v>231</v>
      </c>
      <c r="M411" t="s">
        <v>650</v>
      </c>
      <c r="N411" t="s">
        <v>262</v>
      </c>
      <c r="O411" t="s">
        <v>280</v>
      </c>
      <c r="P411" t="s">
        <v>311</v>
      </c>
      <c r="Q411">
        <v>45461</v>
      </c>
      <c r="R411">
        <v>45490</v>
      </c>
      <c r="S411" t="s">
        <v>297</v>
      </c>
      <c r="U411" t="s">
        <v>910</v>
      </c>
      <c r="V411" t="s">
        <v>7</v>
      </c>
      <c r="W411" t="s">
        <v>8</v>
      </c>
      <c r="X411" t="s">
        <v>28</v>
      </c>
      <c r="Y411">
        <v>216206</v>
      </c>
      <c r="Z411" t="s">
        <v>43</v>
      </c>
      <c r="AA411" t="s">
        <v>44</v>
      </c>
      <c r="AE411" t="s">
        <v>43</v>
      </c>
      <c r="AJ411">
        <v>1</v>
      </c>
      <c r="AK411" t="e">
        <v>#N/A</v>
      </c>
      <c r="AN411" t="s">
        <v>517</v>
      </c>
    </row>
    <row r="412" spans="1:40" hidden="1" x14ac:dyDescent="0.25">
      <c r="A412" t="s">
        <v>156</v>
      </c>
      <c r="B412" t="s">
        <v>348</v>
      </c>
      <c r="C412" t="s">
        <v>359</v>
      </c>
      <c r="D412">
        <v>9</v>
      </c>
      <c r="E412">
        <v>9029</v>
      </c>
      <c r="F412" t="s">
        <v>169</v>
      </c>
      <c r="H412" t="s">
        <v>451</v>
      </c>
      <c r="I412" t="s">
        <v>326</v>
      </c>
      <c r="J412" t="s">
        <v>157</v>
      </c>
      <c r="K412" t="s">
        <v>230</v>
      </c>
      <c r="L412" t="s">
        <v>231</v>
      </c>
      <c r="M412" t="s">
        <v>650</v>
      </c>
      <c r="N412" t="s">
        <v>262</v>
      </c>
      <c r="O412" t="s">
        <v>280</v>
      </c>
      <c r="P412" t="s">
        <v>311</v>
      </c>
      <c r="Q412">
        <v>45461</v>
      </c>
      <c r="R412">
        <v>45490</v>
      </c>
      <c r="S412" t="s">
        <v>297</v>
      </c>
      <c r="U412" t="s">
        <v>910</v>
      </c>
      <c r="V412" t="s">
        <v>7</v>
      </c>
      <c r="W412" t="s">
        <v>8</v>
      </c>
      <c r="X412" t="s">
        <v>28</v>
      </c>
      <c r="Y412">
        <v>216302</v>
      </c>
      <c r="Z412" t="s">
        <v>31</v>
      </c>
      <c r="AA412" t="s">
        <v>32</v>
      </c>
      <c r="AE412" t="s">
        <v>31</v>
      </c>
      <c r="AJ412">
        <v>1</v>
      </c>
      <c r="AK412" t="e">
        <v>#N/A</v>
      </c>
      <c r="AN412" t="s">
        <v>517</v>
      </c>
    </row>
    <row r="413" spans="1:40" hidden="1" x14ac:dyDescent="0.25">
      <c r="A413" t="s">
        <v>156</v>
      </c>
      <c r="B413" t="s">
        <v>348</v>
      </c>
      <c r="C413" t="s">
        <v>359</v>
      </c>
      <c r="D413">
        <v>9</v>
      </c>
      <c r="E413">
        <v>9029</v>
      </c>
      <c r="F413" t="s">
        <v>169</v>
      </c>
      <c r="H413" t="s">
        <v>451</v>
      </c>
      <c r="I413" t="s">
        <v>326</v>
      </c>
      <c r="J413" t="s">
        <v>157</v>
      </c>
      <c r="K413" t="s">
        <v>230</v>
      </c>
      <c r="L413" t="s">
        <v>231</v>
      </c>
      <c r="M413" t="s">
        <v>650</v>
      </c>
      <c r="N413" t="s">
        <v>262</v>
      </c>
      <c r="O413" t="s">
        <v>280</v>
      </c>
      <c r="P413" t="s">
        <v>311</v>
      </c>
      <c r="Q413">
        <v>45461</v>
      </c>
      <c r="R413">
        <v>45490</v>
      </c>
      <c r="S413" t="s">
        <v>297</v>
      </c>
      <c r="U413" t="s">
        <v>910</v>
      </c>
      <c r="V413" t="s">
        <v>7</v>
      </c>
      <c r="W413" t="s">
        <v>8</v>
      </c>
      <c r="X413" t="s">
        <v>121</v>
      </c>
      <c r="Y413">
        <v>203146</v>
      </c>
      <c r="Z413" t="s">
        <v>127</v>
      </c>
      <c r="AA413" t="s">
        <v>128</v>
      </c>
      <c r="AE413" t="s">
        <v>127</v>
      </c>
      <c r="AJ413">
        <v>3</v>
      </c>
      <c r="AK413" t="e">
        <v>#N/A</v>
      </c>
      <c r="AN413" t="s">
        <v>517</v>
      </c>
    </row>
    <row r="414" spans="1:40" hidden="1" x14ac:dyDescent="0.25">
      <c r="A414" t="s">
        <v>156</v>
      </c>
      <c r="B414" t="s">
        <v>348</v>
      </c>
      <c r="C414" t="s">
        <v>359</v>
      </c>
      <c r="D414">
        <v>9</v>
      </c>
      <c r="E414">
        <v>9029</v>
      </c>
      <c r="F414" t="s">
        <v>169</v>
      </c>
      <c r="H414" t="s">
        <v>451</v>
      </c>
      <c r="I414" t="s">
        <v>326</v>
      </c>
      <c r="J414" t="s">
        <v>157</v>
      </c>
      <c r="K414" t="s">
        <v>230</v>
      </c>
      <c r="L414" t="s">
        <v>231</v>
      </c>
      <c r="M414" t="s">
        <v>650</v>
      </c>
      <c r="N414" t="s">
        <v>262</v>
      </c>
      <c r="O414" t="s">
        <v>280</v>
      </c>
      <c r="P414" t="s">
        <v>311</v>
      </c>
      <c r="Q414">
        <v>45461</v>
      </c>
      <c r="R414">
        <v>45490</v>
      </c>
      <c r="S414" t="s">
        <v>297</v>
      </c>
      <c r="U414" t="s">
        <v>910</v>
      </c>
      <c r="V414" t="s">
        <v>7</v>
      </c>
      <c r="W414" t="s">
        <v>8</v>
      </c>
      <c r="X414" t="s">
        <v>70</v>
      </c>
      <c r="Y414">
        <v>216107</v>
      </c>
      <c r="Z414" t="s">
        <v>77</v>
      </c>
      <c r="AA414" t="s">
        <v>78</v>
      </c>
      <c r="AE414" t="s">
        <v>77</v>
      </c>
      <c r="AJ414">
        <v>1</v>
      </c>
      <c r="AK414" t="e">
        <v>#N/A</v>
      </c>
      <c r="AN414" t="s">
        <v>517</v>
      </c>
    </row>
    <row r="415" spans="1:40" hidden="1" x14ac:dyDescent="0.25">
      <c r="A415" t="s">
        <v>156</v>
      </c>
      <c r="B415" t="s">
        <v>348</v>
      </c>
      <c r="C415" t="s">
        <v>359</v>
      </c>
      <c r="D415">
        <v>9</v>
      </c>
      <c r="E415">
        <v>9029</v>
      </c>
      <c r="F415" t="s">
        <v>169</v>
      </c>
      <c r="H415" t="s">
        <v>451</v>
      </c>
      <c r="I415" t="s">
        <v>326</v>
      </c>
      <c r="J415" t="s">
        <v>157</v>
      </c>
      <c r="K415" t="s">
        <v>230</v>
      </c>
      <c r="L415" t="s">
        <v>231</v>
      </c>
      <c r="M415" t="s">
        <v>906</v>
      </c>
      <c r="N415" t="s">
        <v>262</v>
      </c>
      <c r="O415" t="s">
        <v>280</v>
      </c>
      <c r="P415" t="s">
        <v>311</v>
      </c>
      <c r="Q415">
        <v>45461</v>
      </c>
      <c r="R415">
        <v>45490</v>
      </c>
      <c r="S415" t="s">
        <v>297</v>
      </c>
      <c r="U415" t="s">
        <v>910</v>
      </c>
      <c r="V415" t="s">
        <v>7</v>
      </c>
      <c r="W415" t="s">
        <v>8</v>
      </c>
      <c r="X415" t="s">
        <v>70</v>
      </c>
      <c r="Y415">
        <v>884697</v>
      </c>
      <c r="Z415" t="s">
        <v>96</v>
      </c>
      <c r="AA415" t="s">
        <v>97</v>
      </c>
      <c r="AE415" t="s">
        <v>96</v>
      </c>
      <c r="AJ415">
        <v>4</v>
      </c>
      <c r="AK415" t="e">
        <v>#N/A</v>
      </c>
      <c r="AN415" t="s">
        <v>517</v>
      </c>
    </row>
    <row r="416" spans="1:40" hidden="1" x14ac:dyDescent="0.25">
      <c r="A416" t="s">
        <v>156</v>
      </c>
      <c r="B416" t="s">
        <v>348</v>
      </c>
      <c r="C416" t="s">
        <v>359</v>
      </c>
      <c r="D416">
        <v>9</v>
      </c>
      <c r="E416">
        <v>9029</v>
      </c>
      <c r="F416" t="s">
        <v>169</v>
      </c>
      <c r="H416" t="s">
        <v>451</v>
      </c>
      <c r="I416" t="s">
        <v>326</v>
      </c>
      <c r="J416" t="s">
        <v>157</v>
      </c>
      <c r="K416" t="s">
        <v>230</v>
      </c>
      <c r="L416" t="s">
        <v>231</v>
      </c>
      <c r="M416" t="s">
        <v>906</v>
      </c>
      <c r="N416" t="s">
        <v>262</v>
      </c>
      <c r="O416" t="s">
        <v>280</v>
      </c>
      <c r="P416" t="s">
        <v>311</v>
      </c>
      <c r="Q416">
        <v>45461</v>
      </c>
      <c r="R416">
        <v>45490</v>
      </c>
      <c r="S416" t="s">
        <v>297</v>
      </c>
      <c r="U416" t="s">
        <v>910</v>
      </c>
      <c r="V416" t="s">
        <v>7</v>
      </c>
      <c r="W416" t="s">
        <v>8</v>
      </c>
      <c r="X416" t="s">
        <v>70</v>
      </c>
      <c r="Y416">
        <v>216150</v>
      </c>
      <c r="Z416" t="s">
        <v>91</v>
      </c>
      <c r="AA416" t="s">
        <v>216</v>
      </c>
      <c r="AE416" t="s">
        <v>91</v>
      </c>
      <c r="AJ416">
        <v>1</v>
      </c>
      <c r="AK416" t="e">
        <v>#N/A</v>
      </c>
      <c r="AN416" t="s">
        <v>517</v>
      </c>
    </row>
    <row r="417" spans="1:40" hidden="1" x14ac:dyDescent="0.25">
      <c r="A417" t="s">
        <v>156</v>
      </c>
      <c r="B417" t="s">
        <v>348</v>
      </c>
      <c r="C417" t="s">
        <v>359</v>
      </c>
      <c r="D417">
        <v>9</v>
      </c>
      <c r="E417">
        <v>9029</v>
      </c>
      <c r="F417" t="s">
        <v>169</v>
      </c>
      <c r="H417" t="s">
        <v>451</v>
      </c>
      <c r="I417" t="s">
        <v>326</v>
      </c>
      <c r="J417" t="s">
        <v>157</v>
      </c>
      <c r="K417" t="s">
        <v>230</v>
      </c>
      <c r="L417" t="s">
        <v>231</v>
      </c>
      <c r="M417" t="s">
        <v>906</v>
      </c>
      <c r="N417" t="s">
        <v>262</v>
      </c>
      <c r="O417" t="s">
        <v>280</v>
      </c>
      <c r="P417" t="s">
        <v>311</v>
      </c>
      <c r="Q417">
        <v>45461</v>
      </c>
      <c r="R417">
        <v>45490</v>
      </c>
      <c r="S417" t="s">
        <v>297</v>
      </c>
      <c r="U417" t="s">
        <v>910</v>
      </c>
      <c r="V417" t="s">
        <v>7</v>
      </c>
      <c r="W417" t="s">
        <v>8</v>
      </c>
      <c r="X417" t="s">
        <v>70</v>
      </c>
      <c r="Z417" t="s">
        <v>920</v>
      </c>
      <c r="AA417" t="s">
        <v>919</v>
      </c>
      <c r="AE417" t="s">
        <v>98</v>
      </c>
      <c r="AJ417">
        <v>1</v>
      </c>
      <c r="AK417" t="e">
        <v>#N/A</v>
      </c>
      <c r="AL417" t="s">
        <v>651</v>
      </c>
      <c r="AM417" t="s">
        <v>546</v>
      </c>
      <c r="AN417" t="s">
        <v>517</v>
      </c>
    </row>
    <row r="418" spans="1:40" hidden="1" x14ac:dyDescent="0.25">
      <c r="A418" t="s">
        <v>156</v>
      </c>
      <c r="B418" t="s">
        <v>348</v>
      </c>
      <c r="C418" t="s">
        <v>359</v>
      </c>
      <c r="D418">
        <v>9</v>
      </c>
      <c r="E418">
        <v>9029</v>
      </c>
      <c r="F418" t="s">
        <v>169</v>
      </c>
      <c r="H418" t="s">
        <v>451</v>
      </c>
      <c r="I418" t="s">
        <v>326</v>
      </c>
      <c r="J418" t="s">
        <v>157</v>
      </c>
      <c r="K418" t="s">
        <v>230</v>
      </c>
      <c r="L418" t="s">
        <v>231</v>
      </c>
      <c r="M418" t="s">
        <v>906</v>
      </c>
      <c r="N418" t="s">
        <v>262</v>
      </c>
      <c r="O418" t="s">
        <v>280</v>
      </c>
      <c r="P418" t="s">
        <v>311</v>
      </c>
      <c r="Q418">
        <v>45461</v>
      </c>
      <c r="R418">
        <v>45490</v>
      </c>
      <c r="S418" t="s">
        <v>297</v>
      </c>
      <c r="U418" t="s">
        <v>910</v>
      </c>
      <c r="V418" t="s">
        <v>7</v>
      </c>
      <c r="W418" t="s">
        <v>8</v>
      </c>
      <c r="X418" t="s">
        <v>70</v>
      </c>
      <c r="Z418" t="s">
        <v>920</v>
      </c>
      <c r="AA418" t="s">
        <v>919</v>
      </c>
      <c r="AE418" t="s">
        <v>98</v>
      </c>
      <c r="AJ418">
        <v>2</v>
      </c>
      <c r="AK418" t="e">
        <v>#N/A</v>
      </c>
      <c r="AN418" t="s">
        <v>517</v>
      </c>
    </row>
    <row r="419" spans="1:40" hidden="1" x14ac:dyDescent="0.25">
      <c r="A419" t="s">
        <v>156</v>
      </c>
      <c r="B419" t="s">
        <v>348</v>
      </c>
      <c r="C419" t="s">
        <v>359</v>
      </c>
      <c r="D419">
        <v>9</v>
      </c>
      <c r="E419">
        <v>9029</v>
      </c>
      <c r="F419" t="s">
        <v>169</v>
      </c>
      <c r="H419" t="s">
        <v>451</v>
      </c>
      <c r="I419" t="s">
        <v>326</v>
      </c>
      <c r="J419" t="s">
        <v>157</v>
      </c>
      <c r="K419" t="s">
        <v>230</v>
      </c>
      <c r="L419" t="s">
        <v>231</v>
      </c>
      <c r="M419" t="s">
        <v>906</v>
      </c>
      <c r="N419" t="s">
        <v>262</v>
      </c>
      <c r="O419" t="s">
        <v>280</v>
      </c>
      <c r="P419" t="s">
        <v>311</v>
      </c>
      <c r="Q419">
        <v>45461</v>
      </c>
      <c r="R419">
        <v>45490</v>
      </c>
      <c r="S419" t="s">
        <v>297</v>
      </c>
      <c r="U419" t="s">
        <v>910</v>
      </c>
      <c r="V419" t="s">
        <v>7</v>
      </c>
      <c r="W419" t="s">
        <v>8</v>
      </c>
      <c r="X419" t="s">
        <v>70</v>
      </c>
      <c r="Y419">
        <v>216107</v>
      </c>
      <c r="Z419" t="s">
        <v>77</v>
      </c>
      <c r="AA419" t="s">
        <v>78</v>
      </c>
      <c r="AE419" t="s">
        <v>77</v>
      </c>
      <c r="AJ419">
        <v>7</v>
      </c>
      <c r="AK419" t="e">
        <v>#N/A</v>
      </c>
      <c r="AN419" t="s">
        <v>517</v>
      </c>
    </row>
    <row r="420" spans="1:40" hidden="1" x14ac:dyDescent="0.25">
      <c r="A420" t="s">
        <v>156</v>
      </c>
      <c r="B420" t="s">
        <v>348</v>
      </c>
      <c r="C420" t="s">
        <v>359</v>
      </c>
      <c r="D420">
        <v>9</v>
      </c>
      <c r="E420">
        <v>9029</v>
      </c>
      <c r="F420" t="s">
        <v>169</v>
      </c>
      <c r="H420" t="s">
        <v>451</v>
      </c>
      <c r="I420" t="s">
        <v>326</v>
      </c>
      <c r="J420" t="s">
        <v>157</v>
      </c>
      <c r="K420" t="s">
        <v>230</v>
      </c>
      <c r="L420" t="s">
        <v>231</v>
      </c>
      <c r="M420" t="s">
        <v>906</v>
      </c>
      <c r="N420" t="s">
        <v>262</v>
      </c>
      <c r="O420" t="s">
        <v>280</v>
      </c>
      <c r="P420" t="s">
        <v>311</v>
      </c>
      <c r="Q420">
        <v>45461</v>
      </c>
      <c r="R420">
        <v>45490</v>
      </c>
      <c r="S420" t="s">
        <v>297</v>
      </c>
      <c r="U420" t="s">
        <v>910</v>
      </c>
      <c r="V420" t="s">
        <v>7</v>
      </c>
      <c r="W420" t="s">
        <v>8</v>
      </c>
      <c r="X420" t="s">
        <v>70</v>
      </c>
      <c r="Y420">
        <v>28898</v>
      </c>
      <c r="Z420" t="s">
        <v>84</v>
      </c>
      <c r="AA420" t="s">
        <v>85</v>
      </c>
      <c r="AE420" t="s">
        <v>84</v>
      </c>
      <c r="AJ420">
        <v>1</v>
      </c>
      <c r="AK420" t="e">
        <v>#N/A</v>
      </c>
      <c r="AN420" t="s">
        <v>517</v>
      </c>
    </row>
    <row r="421" spans="1:40" hidden="1" x14ac:dyDescent="0.25">
      <c r="A421" t="s">
        <v>156</v>
      </c>
      <c r="B421" t="s">
        <v>348</v>
      </c>
      <c r="C421" t="s">
        <v>359</v>
      </c>
      <c r="D421">
        <v>9</v>
      </c>
      <c r="E421">
        <v>9029</v>
      </c>
      <c r="F421" t="s">
        <v>169</v>
      </c>
      <c r="H421" t="s">
        <v>451</v>
      </c>
      <c r="I421" t="s">
        <v>326</v>
      </c>
      <c r="J421" t="s">
        <v>157</v>
      </c>
      <c r="K421" t="s">
        <v>230</v>
      </c>
      <c r="L421" t="s">
        <v>231</v>
      </c>
      <c r="M421" t="s">
        <v>906</v>
      </c>
      <c r="N421" t="s">
        <v>262</v>
      </c>
      <c r="O421" t="s">
        <v>280</v>
      </c>
      <c r="P421" t="s">
        <v>311</v>
      </c>
      <c r="Q421">
        <v>45461</v>
      </c>
      <c r="R421">
        <v>45490</v>
      </c>
      <c r="S421" t="s">
        <v>297</v>
      </c>
      <c r="U421" t="s">
        <v>910</v>
      </c>
      <c r="V421" t="s">
        <v>7</v>
      </c>
      <c r="W421" t="s">
        <v>8</v>
      </c>
      <c r="X421" t="s">
        <v>121</v>
      </c>
      <c r="Y421">
        <v>203144</v>
      </c>
      <c r="Z421" t="s">
        <v>123</v>
      </c>
      <c r="AA421" t="s">
        <v>124</v>
      </c>
      <c r="AE421" t="s">
        <v>123</v>
      </c>
      <c r="AJ421">
        <v>1</v>
      </c>
      <c r="AK421" t="e">
        <v>#N/A</v>
      </c>
      <c r="AN421" t="s">
        <v>517</v>
      </c>
    </row>
    <row r="422" spans="1:40" hidden="1" x14ac:dyDescent="0.25">
      <c r="A422" t="s">
        <v>156</v>
      </c>
      <c r="B422" t="s">
        <v>348</v>
      </c>
      <c r="C422" t="s">
        <v>364</v>
      </c>
      <c r="D422">
        <v>81</v>
      </c>
      <c r="E422">
        <v>81025</v>
      </c>
      <c r="F422" t="s">
        <v>172</v>
      </c>
      <c r="H422" t="s">
        <v>451</v>
      </c>
      <c r="I422" t="s">
        <v>326</v>
      </c>
      <c r="J422" t="s">
        <v>157</v>
      </c>
      <c r="K422" t="s">
        <v>228</v>
      </c>
      <c r="L422" t="s">
        <v>229</v>
      </c>
      <c r="M422" t="s">
        <v>653</v>
      </c>
      <c r="N422" t="s">
        <v>261</v>
      </c>
      <c r="O422" t="s">
        <v>279</v>
      </c>
      <c r="P422" t="s">
        <v>310</v>
      </c>
      <c r="Q422">
        <v>45442</v>
      </c>
      <c r="R422">
        <v>45476</v>
      </c>
      <c r="S422" t="s">
        <v>296</v>
      </c>
      <c r="U422" t="s">
        <v>910</v>
      </c>
      <c r="V422" t="s">
        <v>7</v>
      </c>
      <c r="W422" t="s">
        <v>8</v>
      </c>
      <c r="X422" t="s">
        <v>70</v>
      </c>
      <c r="Y422">
        <v>655839</v>
      </c>
      <c r="Z422" t="s">
        <v>81</v>
      </c>
      <c r="AA422" t="s">
        <v>82</v>
      </c>
      <c r="AE422" t="s">
        <v>83</v>
      </c>
      <c r="AJ422">
        <v>45</v>
      </c>
      <c r="AK422" t="e">
        <v>#N/A</v>
      </c>
      <c r="AN422" t="s">
        <v>517</v>
      </c>
    </row>
    <row r="423" spans="1:40" hidden="1" x14ac:dyDescent="0.25">
      <c r="A423" t="s">
        <v>156</v>
      </c>
      <c r="B423" t="s">
        <v>348</v>
      </c>
      <c r="C423" t="s">
        <v>364</v>
      </c>
      <c r="D423">
        <v>81</v>
      </c>
      <c r="E423">
        <v>81025</v>
      </c>
      <c r="F423" t="s">
        <v>172</v>
      </c>
      <c r="H423" t="s">
        <v>451</v>
      </c>
      <c r="I423" t="s">
        <v>326</v>
      </c>
      <c r="J423" t="s">
        <v>157</v>
      </c>
      <c r="K423" t="s">
        <v>228</v>
      </c>
      <c r="L423" t="s">
        <v>229</v>
      </c>
      <c r="M423" t="s">
        <v>653</v>
      </c>
      <c r="N423" t="s">
        <v>261</v>
      </c>
      <c r="O423" t="s">
        <v>279</v>
      </c>
      <c r="P423" t="s">
        <v>310</v>
      </c>
      <c r="Q423">
        <v>45442</v>
      </c>
      <c r="R423">
        <v>45476</v>
      </c>
      <c r="S423" t="s">
        <v>296</v>
      </c>
      <c r="U423" t="s">
        <v>910</v>
      </c>
      <c r="V423" t="s">
        <v>7</v>
      </c>
      <c r="W423" t="s">
        <v>8</v>
      </c>
      <c r="X423" t="s">
        <v>48</v>
      </c>
      <c r="Y423">
        <v>837807</v>
      </c>
      <c r="Z423" t="s">
        <v>53</v>
      </c>
      <c r="AA423" t="s">
        <v>54</v>
      </c>
      <c r="AE423" t="s">
        <v>53</v>
      </c>
      <c r="AJ423">
        <v>7</v>
      </c>
      <c r="AK423" t="e">
        <v>#N/A</v>
      </c>
      <c r="AN423" t="s">
        <v>517</v>
      </c>
    </row>
    <row r="424" spans="1:40" hidden="1" x14ac:dyDescent="0.25">
      <c r="A424" t="s">
        <v>156</v>
      </c>
      <c r="B424" t="s">
        <v>348</v>
      </c>
      <c r="C424" t="s">
        <v>364</v>
      </c>
      <c r="D424">
        <v>81</v>
      </c>
      <c r="E424">
        <v>81025</v>
      </c>
      <c r="F424" t="s">
        <v>172</v>
      </c>
      <c r="H424" t="s">
        <v>451</v>
      </c>
      <c r="I424" t="s">
        <v>326</v>
      </c>
      <c r="J424" t="s">
        <v>157</v>
      </c>
      <c r="K424" t="s">
        <v>228</v>
      </c>
      <c r="L424" t="s">
        <v>229</v>
      </c>
      <c r="M424" t="s">
        <v>653</v>
      </c>
      <c r="N424" t="s">
        <v>261</v>
      </c>
      <c r="O424" t="s">
        <v>279</v>
      </c>
      <c r="P424" t="s">
        <v>310</v>
      </c>
      <c r="Q424">
        <v>45442</v>
      </c>
      <c r="R424">
        <v>45476</v>
      </c>
      <c r="S424" t="s">
        <v>296</v>
      </c>
      <c r="U424" t="s">
        <v>910</v>
      </c>
      <c r="V424" t="s">
        <v>7</v>
      </c>
      <c r="W424" t="s">
        <v>8</v>
      </c>
      <c r="X424" t="s">
        <v>100</v>
      </c>
      <c r="Y424">
        <v>216395</v>
      </c>
      <c r="Z424" t="s">
        <v>101</v>
      </c>
      <c r="AA424" t="s">
        <v>102</v>
      </c>
      <c r="AE424" t="s">
        <v>101</v>
      </c>
      <c r="AJ424">
        <v>1</v>
      </c>
      <c r="AK424" t="e">
        <v>#N/A</v>
      </c>
      <c r="AN424" t="s">
        <v>517</v>
      </c>
    </row>
    <row r="425" spans="1:40" hidden="1" x14ac:dyDescent="0.25">
      <c r="A425" t="s">
        <v>156</v>
      </c>
      <c r="B425" t="s">
        <v>348</v>
      </c>
      <c r="C425" t="s">
        <v>364</v>
      </c>
      <c r="D425">
        <v>81</v>
      </c>
      <c r="E425">
        <v>81025</v>
      </c>
      <c r="F425" t="s">
        <v>172</v>
      </c>
      <c r="H425" t="s">
        <v>451</v>
      </c>
      <c r="I425" t="s">
        <v>326</v>
      </c>
      <c r="J425" t="s">
        <v>157</v>
      </c>
      <c r="K425" t="s">
        <v>228</v>
      </c>
      <c r="L425" t="s">
        <v>229</v>
      </c>
      <c r="M425" t="s">
        <v>653</v>
      </c>
      <c r="N425" t="s">
        <v>261</v>
      </c>
      <c r="O425" t="s">
        <v>279</v>
      </c>
      <c r="P425" t="s">
        <v>310</v>
      </c>
      <c r="Q425">
        <v>45442</v>
      </c>
      <c r="R425">
        <v>45476</v>
      </c>
      <c r="S425" t="s">
        <v>296</v>
      </c>
      <c r="U425" t="s">
        <v>910</v>
      </c>
      <c r="V425" t="s">
        <v>7</v>
      </c>
      <c r="W425" t="s">
        <v>8</v>
      </c>
      <c r="X425" t="s">
        <v>19</v>
      </c>
      <c r="Y425">
        <v>215873</v>
      </c>
      <c r="Z425" t="s">
        <v>21</v>
      </c>
      <c r="AA425" t="s">
        <v>211</v>
      </c>
      <c r="AE425" t="s">
        <v>21</v>
      </c>
      <c r="AJ425">
        <v>1</v>
      </c>
      <c r="AK425" t="e">
        <v>#N/A</v>
      </c>
      <c r="AN425" t="s">
        <v>517</v>
      </c>
    </row>
    <row r="426" spans="1:40" hidden="1" x14ac:dyDescent="0.25">
      <c r="A426" t="s">
        <v>156</v>
      </c>
      <c r="B426" t="s">
        <v>348</v>
      </c>
      <c r="C426" t="s">
        <v>364</v>
      </c>
      <c r="D426">
        <v>81</v>
      </c>
      <c r="E426">
        <v>81025</v>
      </c>
      <c r="F426" t="s">
        <v>172</v>
      </c>
      <c r="H426" t="s">
        <v>451</v>
      </c>
      <c r="I426" t="s">
        <v>326</v>
      </c>
      <c r="J426" t="s">
        <v>157</v>
      </c>
      <c r="K426" t="s">
        <v>228</v>
      </c>
      <c r="L426" t="s">
        <v>229</v>
      </c>
      <c r="M426" t="s">
        <v>653</v>
      </c>
      <c r="N426" t="s">
        <v>261</v>
      </c>
      <c r="O426" t="s">
        <v>279</v>
      </c>
      <c r="P426" t="s">
        <v>310</v>
      </c>
      <c r="Q426">
        <v>45442</v>
      </c>
      <c r="R426">
        <v>45476</v>
      </c>
      <c r="S426" t="s">
        <v>296</v>
      </c>
      <c r="U426" t="s">
        <v>910</v>
      </c>
      <c r="V426" t="s">
        <v>7</v>
      </c>
      <c r="W426" t="s">
        <v>8</v>
      </c>
      <c r="X426" t="s">
        <v>70</v>
      </c>
      <c r="Y426">
        <v>28898</v>
      </c>
      <c r="Z426" t="s">
        <v>84</v>
      </c>
      <c r="AA426" t="s">
        <v>85</v>
      </c>
      <c r="AE426" t="s">
        <v>84</v>
      </c>
      <c r="AJ426">
        <v>1</v>
      </c>
      <c r="AK426" t="e">
        <v>#N/A</v>
      </c>
      <c r="AN426" t="s">
        <v>517</v>
      </c>
    </row>
    <row r="427" spans="1:40" hidden="1" x14ac:dyDescent="0.25">
      <c r="A427" t="s">
        <v>156</v>
      </c>
      <c r="B427" t="s">
        <v>348</v>
      </c>
      <c r="C427" t="s">
        <v>364</v>
      </c>
      <c r="D427">
        <v>81</v>
      </c>
      <c r="E427">
        <v>81025</v>
      </c>
      <c r="F427" t="s">
        <v>172</v>
      </c>
      <c r="H427" t="s">
        <v>451</v>
      </c>
      <c r="I427" t="s">
        <v>326</v>
      </c>
      <c r="J427" t="s">
        <v>157</v>
      </c>
      <c r="K427" t="s">
        <v>228</v>
      </c>
      <c r="L427" t="s">
        <v>229</v>
      </c>
      <c r="M427" t="s">
        <v>653</v>
      </c>
      <c r="N427" t="s">
        <v>261</v>
      </c>
      <c r="O427" t="s">
        <v>279</v>
      </c>
      <c r="P427" t="s">
        <v>310</v>
      </c>
      <c r="Q427">
        <v>45442</v>
      </c>
      <c r="R427">
        <v>45476</v>
      </c>
      <c r="S427" t="s">
        <v>296</v>
      </c>
      <c r="U427" t="s">
        <v>910</v>
      </c>
      <c r="V427" t="s">
        <v>7</v>
      </c>
      <c r="W427" t="s">
        <v>8</v>
      </c>
      <c r="X427" t="s">
        <v>48</v>
      </c>
      <c r="Y427">
        <v>837807</v>
      </c>
      <c r="Z427" t="s">
        <v>53</v>
      </c>
      <c r="AA427" t="s">
        <v>54</v>
      </c>
      <c r="AE427" t="s">
        <v>53</v>
      </c>
      <c r="AJ427">
        <v>1</v>
      </c>
      <c r="AK427" t="e">
        <v>#N/A</v>
      </c>
      <c r="AL427" t="s">
        <v>652</v>
      </c>
      <c r="AN427" t="s">
        <v>517</v>
      </c>
    </row>
    <row r="428" spans="1:40" hidden="1" x14ac:dyDescent="0.25">
      <c r="A428" t="s">
        <v>156</v>
      </c>
      <c r="B428" t="s">
        <v>348</v>
      </c>
      <c r="C428" t="s">
        <v>364</v>
      </c>
      <c r="D428">
        <v>81</v>
      </c>
      <c r="E428">
        <v>81025</v>
      </c>
      <c r="F428" t="s">
        <v>172</v>
      </c>
      <c r="H428" t="s">
        <v>451</v>
      </c>
      <c r="I428" t="s">
        <v>326</v>
      </c>
      <c r="J428" t="s">
        <v>157</v>
      </c>
      <c r="K428" t="s">
        <v>228</v>
      </c>
      <c r="L428" t="s">
        <v>229</v>
      </c>
      <c r="M428" t="s">
        <v>654</v>
      </c>
      <c r="N428" t="s">
        <v>261</v>
      </c>
      <c r="O428" t="s">
        <v>279</v>
      </c>
      <c r="P428" t="s">
        <v>310</v>
      </c>
      <c r="Q428">
        <v>45442</v>
      </c>
      <c r="R428">
        <v>45476</v>
      </c>
      <c r="S428" t="s">
        <v>296</v>
      </c>
      <c r="U428" t="s">
        <v>910</v>
      </c>
      <c r="V428" t="s">
        <v>7</v>
      </c>
      <c r="W428" t="s">
        <v>8</v>
      </c>
      <c r="X428" t="s">
        <v>48</v>
      </c>
      <c r="Y428">
        <v>837807</v>
      </c>
      <c r="Z428" t="s">
        <v>53</v>
      </c>
      <c r="AA428" t="s">
        <v>54</v>
      </c>
      <c r="AE428" t="s">
        <v>53</v>
      </c>
      <c r="AJ428">
        <v>27</v>
      </c>
      <c r="AK428" t="e">
        <v>#N/A</v>
      </c>
      <c r="AN428" t="s">
        <v>517</v>
      </c>
    </row>
    <row r="429" spans="1:40" hidden="1" x14ac:dyDescent="0.25">
      <c r="A429" t="s">
        <v>156</v>
      </c>
      <c r="B429" t="s">
        <v>348</v>
      </c>
      <c r="C429" t="s">
        <v>364</v>
      </c>
      <c r="D429">
        <v>81</v>
      </c>
      <c r="E429">
        <v>81025</v>
      </c>
      <c r="F429" t="s">
        <v>172</v>
      </c>
      <c r="H429" t="s">
        <v>451</v>
      </c>
      <c r="I429" t="s">
        <v>326</v>
      </c>
      <c r="J429" t="s">
        <v>157</v>
      </c>
      <c r="K429" t="s">
        <v>228</v>
      </c>
      <c r="L429" t="s">
        <v>229</v>
      </c>
      <c r="M429" t="s">
        <v>654</v>
      </c>
      <c r="N429" t="s">
        <v>261</v>
      </c>
      <c r="O429" t="s">
        <v>279</v>
      </c>
      <c r="P429" t="s">
        <v>310</v>
      </c>
      <c r="Q429">
        <v>45442</v>
      </c>
      <c r="R429">
        <v>45476</v>
      </c>
      <c r="S429" t="s">
        <v>296</v>
      </c>
      <c r="U429" t="s">
        <v>910</v>
      </c>
      <c r="V429" t="s">
        <v>7</v>
      </c>
      <c r="W429" t="s">
        <v>8</v>
      </c>
      <c r="X429" t="s">
        <v>70</v>
      </c>
      <c r="Y429">
        <v>216150</v>
      </c>
      <c r="Z429" t="s">
        <v>91</v>
      </c>
      <c r="AA429" t="s">
        <v>216</v>
      </c>
      <c r="AE429" t="s">
        <v>91</v>
      </c>
      <c r="AJ429">
        <v>37</v>
      </c>
      <c r="AK429" t="e">
        <v>#N/A</v>
      </c>
      <c r="AN429" t="s">
        <v>517</v>
      </c>
    </row>
    <row r="430" spans="1:40" hidden="1" x14ac:dyDescent="0.25">
      <c r="A430" t="s">
        <v>156</v>
      </c>
      <c r="B430" t="s">
        <v>348</v>
      </c>
      <c r="C430" t="s">
        <v>364</v>
      </c>
      <c r="D430">
        <v>81</v>
      </c>
      <c r="E430">
        <v>81025</v>
      </c>
      <c r="F430" t="s">
        <v>172</v>
      </c>
      <c r="H430" t="s">
        <v>451</v>
      </c>
      <c r="I430" t="s">
        <v>326</v>
      </c>
      <c r="J430" t="s">
        <v>157</v>
      </c>
      <c r="K430" t="s">
        <v>228</v>
      </c>
      <c r="L430" t="s">
        <v>229</v>
      </c>
      <c r="M430" t="s">
        <v>654</v>
      </c>
      <c r="N430" t="s">
        <v>261</v>
      </c>
      <c r="O430" t="s">
        <v>279</v>
      </c>
      <c r="P430" t="s">
        <v>310</v>
      </c>
      <c r="Q430">
        <v>45442</v>
      </c>
      <c r="R430">
        <v>45476</v>
      </c>
      <c r="S430" t="s">
        <v>296</v>
      </c>
      <c r="U430" t="s">
        <v>910</v>
      </c>
      <c r="V430" t="s">
        <v>7</v>
      </c>
      <c r="W430" t="s">
        <v>8</v>
      </c>
      <c r="X430" t="s">
        <v>28</v>
      </c>
      <c r="Y430">
        <v>216206</v>
      </c>
      <c r="Z430" t="s">
        <v>43</v>
      </c>
      <c r="AA430" t="s">
        <v>44</v>
      </c>
      <c r="AE430" t="s">
        <v>43</v>
      </c>
      <c r="AJ430">
        <v>1</v>
      </c>
      <c r="AK430" t="e">
        <v>#N/A</v>
      </c>
      <c r="AN430" t="s">
        <v>517</v>
      </c>
    </row>
    <row r="431" spans="1:40" hidden="1" x14ac:dyDescent="0.25">
      <c r="A431" t="s">
        <v>156</v>
      </c>
      <c r="B431" t="s">
        <v>348</v>
      </c>
      <c r="C431" t="s">
        <v>364</v>
      </c>
      <c r="D431">
        <v>81</v>
      </c>
      <c r="E431">
        <v>81025</v>
      </c>
      <c r="F431" t="s">
        <v>172</v>
      </c>
      <c r="H431" t="s">
        <v>451</v>
      </c>
      <c r="I431" t="s">
        <v>326</v>
      </c>
      <c r="J431" t="s">
        <v>157</v>
      </c>
      <c r="K431" t="s">
        <v>228</v>
      </c>
      <c r="L431" t="s">
        <v>229</v>
      </c>
      <c r="M431" t="s">
        <v>654</v>
      </c>
      <c r="N431" t="s">
        <v>261</v>
      </c>
      <c r="O431" t="s">
        <v>279</v>
      </c>
      <c r="P431" t="s">
        <v>310</v>
      </c>
      <c r="Q431">
        <v>45442</v>
      </c>
      <c r="R431">
        <v>45476</v>
      </c>
      <c r="S431" t="s">
        <v>296</v>
      </c>
      <c r="U431" t="s">
        <v>910</v>
      </c>
      <c r="V431" t="s">
        <v>7</v>
      </c>
      <c r="W431" t="s">
        <v>8</v>
      </c>
      <c r="X431" t="s">
        <v>28</v>
      </c>
      <c r="Y431">
        <v>203007</v>
      </c>
      <c r="Z431" t="s">
        <v>29</v>
      </c>
      <c r="AA431" t="s">
        <v>30</v>
      </c>
      <c r="AE431" t="s">
        <v>29</v>
      </c>
      <c r="AJ431">
        <v>1</v>
      </c>
      <c r="AK431" t="e">
        <v>#N/A</v>
      </c>
      <c r="AN431" t="s">
        <v>517</v>
      </c>
    </row>
    <row r="432" spans="1:40" hidden="1" x14ac:dyDescent="0.25">
      <c r="A432" t="s">
        <v>156</v>
      </c>
      <c r="B432" t="s">
        <v>348</v>
      </c>
      <c r="C432" t="s">
        <v>364</v>
      </c>
      <c r="D432">
        <v>81</v>
      </c>
      <c r="E432">
        <v>81025</v>
      </c>
      <c r="F432" t="s">
        <v>172</v>
      </c>
      <c r="H432" t="s">
        <v>451</v>
      </c>
      <c r="I432" t="s">
        <v>326</v>
      </c>
      <c r="J432" t="s">
        <v>157</v>
      </c>
      <c r="K432" t="s">
        <v>228</v>
      </c>
      <c r="L432" t="s">
        <v>229</v>
      </c>
      <c r="M432" t="s">
        <v>654</v>
      </c>
      <c r="N432" t="s">
        <v>261</v>
      </c>
      <c r="O432" t="s">
        <v>279</v>
      </c>
      <c r="P432" t="s">
        <v>310</v>
      </c>
      <c r="Q432">
        <v>45442</v>
      </c>
      <c r="R432">
        <v>45476</v>
      </c>
      <c r="S432" t="s">
        <v>296</v>
      </c>
      <c r="U432" t="s">
        <v>910</v>
      </c>
      <c r="V432" t="s">
        <v>7</v>
      </c>
      <c r="W432" t="s">
        <v>8</v>
      </c>
      <c r="X432" t="s">
        <v>70</v>
      </c>
      <c r="Y432">
        <v>655839</v>
      </c>
      <c r="Z432" t="s">
        <v>81</v>
      </c>
      <c r="AA432" t="s">
        <v>82</v>
      </c>
      <c r="AE432" t="s">
        <v>83</v>
      </c>
      <c r="AJ432">
        <v>25</v>
      </c>
      <c r="AK432" t="e">
        <v>#N/A</v>
      </c>
      <c r="AN432" t="s">
        <v>517</v>
      </c>
    </row>
    <row r="433" spans="1:40" hidden="1" x14ac:dyDescent="0.25">
      <c r="A433" t="s">
        <v>156</v>
      </c>
      <c r="B433" t="s">
        <v>348</v>
      </c>
      <c r="C433" t="s">
        <v>364</v>
      </c>
      <c r="D433">
        <v>81</v>
      </c>
      <c r="E433">
        <v>81025</v>
      </c>
      <c r="F433" t="s">
        <v>172</v>
      </c>
      <c r="H433" t="s">
        <v>451</v>
      </c>
      <c r="I433" t="s">
        <v>326</v>
      </c>
      <c r="J433" t="s">
        <v>157</v>
      </c>
      <c r="K433" t="s">
        <v>228</v>
      </c>
      <c r="L433" t="s">
        <v>229</v>
      </c>
      <c r="M433" t="s">
        <v>654</v>
      </c>
      <c r="N433" t="s">
        <v>261</v>
      </c>
      <c r="O433" t="s">
        <v>279</v>
      </c>
      <c r="P433" t="s">
        <v>310</v>
      </c>
      <c r="Q433">
        <v>45442</v>
      </c>
      <c r="R433">
        <v>45476</v>
      </c>
      <c r="S433" t="s">
        <v>296</v>
      </c>
      <c r="U433" t="s">
        <v>910</v>
      </c>
      <c r="V433" t="s">
        <v>7</v>
      </c>
      <c r="W433" t="s">
        <v>8</v>
      </c>
      <c r="X433" t="s">
        <v>133</v>
      </c>
      <c r="Y433">
        <v>216426</v>
      </c>
      <c r="Z433" t="s">
        <v>139</v>
      </c>
      <c r="AA433" t="s">
        <v>140</v>
      </c>
      <c r="AE433" t="s">
        <v>139</v>
      </c>
      <c r="AJ433">
        <v>2</v>
      </c>
      <c r="AK433" t="e">
        <v>#N/A</v>
      </c>
      <c r="AN433" t="s">
        <v>517</v>
      </c>
    </row>
    <row r="434" spans="1:40" hidden="1" x14ac:dyDescent="0.25">
      <c r="A434" t="s">
        <v>156</v>
      </c>
      <c r="B434" t="s">
        <v>348</v>
      </c>
      <c r="C434" t="s">
        <v>364</v>
      </c>
      <c r="D434">
        <v>81</v>
      </c>
      <c r="E434">
        <v>81025</v>
      </c>
      <c r="F434" t="s">
        <v>172</v>
      </c>
      <c r="H434" t="s">
        <v>451</v>
      </c>
      <c r="I434" t="s">
        <v>326</v>
      </c>
      <c r="J434" t="s">
        <v>157</v>
      </c>
      <c r="K434" t="s">
        <v>228</v>
      </c>
      <c r="L434" t="s">
        <v>229</v>
      </c>
      <c r="M434" t="s">
        <v>654</v>
      </c>
      <c r="N434" t="s">
        <v>261</v>
      </c>
      <c r="O434" t="s">
        <v>279</v>
      </c>
      <c r="P434" t="s">
        <v>310</v>
      </c>
      <c r="Q434">
        <v>45442</v>
      </c>
      <c r="R434">
        <v>45476</v>
      </c>
      <c r="S434" t="s">
        <v>296</v>
      </c>
      <c r="U434" t="s">
        <v>910</v>
      </c>
      <c r="V434" t="s">
        <v>7</v>
      </c>
      <c r="W434" t="s">
        <v>8</v>
      </c>
      <c r="X434" t="s">
        <v>100</v>
      </c>
      <c r="Y434">
        <v>216396</v>
      </c>
      <c r="Z434" t="s">
        <v>103</v>
      </c>
      <c r="AA434" t="s">
        <v>104</v>
      </c>
      <c r="AE434" t="s">
        <v>103</v>
      </c>
      <c r="AJ434">
        <v>2</v>
      </c>
      <c r="AK434" t="e">
        <v>#N/A</v>
      </c>
      <c r="AN434" t="s">
        <v>517</v>
      </c>
    </row>
    <row r="435" spans="1:40" hidden="1" x14ac:dyDescent="0.25">
      <c r="A435" t="s">
        <v>156</v>
      </c>
      <c r="B435" t="s">
        <v>348</v>
      </c>
      <c r="C435" t="s">
        <v>364</v>
      </c>
      <c r="D435">
        <v>81</v>
      </c>
      <c r="E435">
        <v>81025</v>
      </c>
      <c r="F435" t="s">
        <v>172</v>
      </c>
      <c r="H435" t="s">
        <v>451</v>
      </c>
      <c r="I435" t="s">
        <v>326</v>
      </c>
      <c r="J435" t="s">
        <v>157</v>
      </c>
      <c r="K435" t="s">
        <v>228</v>
      </c>
      <c r="L435" t="s">
        <v>229</v>
      </c>
      <c r="M435" t="s">
        <v>654</v>
      </c>
      <c r="N435" t="s">
        <v>261</v>
      </c>
      <c r="O435" t="s">
        <v>279</v>
      </c>
      <c r="P435" t="s">
        <v>310</v>
      </c>
      <c r="Q435">
        <v>45442</v>
      </c>
      <c r="R435">
        <v>45476</v>
      </c>
      <c r="S435" t="s">
        <v>296</v>
      </c>
      <c r="U435" t="s">
        <v>910</v>
      </c>
      <c r="V435" t="s">
        <v>7</v>
      </c>
      <c r="W435" t="s">
        <v>8</v>
      </c>
      <c r="X435" t="s">
        <v>146</v>
      </c>
      <c r="Y435">
        <v>203180</v>
      </c>
      <c r="Z435" t="s">
        <v>147</v>
      </c>
      <c r="AA435" t="s">
        <v>220</v>
      </c>
      <c r="AE435" t="s">
        <v>147</v>
      </c>
      <c r="AJ435">
        <v>1</v>
      </c>
      <c r="AK435" t="e">
        <v>#N/A</v>
      </c>
      <c r="AN435" t="s">
        <v>517</v>
      </c>
    </row>
    <row r="436" spans="1:40" hidden="1" x14ac:dyDescent="0.25">
      <c r="A436" t="s">
        <v>156</v>
      </c>
      <c r="B436" t="s">
        <v>348</v>
      </c>
      <c r="C436" t="s">
        <v>364</v>
      </c>
      <c r="D436">
        <v>81</v>
      </c>
      <c r="E436">
        <v>81025</v>
      </c>
      <c r="F436" t="s">
        <v>172</v>
      </c>
      <c r="H436" t="s">
        <v>451</v>
      </c>
      <c r="I436" t="s">
        <v>326</v>
      </c>
      <c r="J436" t="s">
        <v>157</v>
      </c>
      <c r="K436" t="s">
        <v>228</v>
      </c>
      <c r="L436" t="s">
        <v>229</v>
      </c>
      <c r="M436" t="s">
        <v>655</v>
      </c>
      <c r="N436" t="s">
        <v>261</v>
      </c>
      <c r="O436" t="s">
        <v>279</v>
      </c>
      <c r="P436" t="s">
        <v>310</v>
      </c>
      <c r="Q436">
        <v>45442</v>
      </c>
      <c r="R436">
        <v>45476</v>
      </c>
      <c r="S436" t="s">
        <v>296</v>
      </c>
      <c r="U436" t="s">
        <v>910</v>
      </c>
      <c r="V436" t="s">
        <v>7</v>
      </c>
      <c r="W436" t="s">
        <v>8</v>
      </c>
      <c r="X436" t="s">
        <v>121</v>
      </c>
      <c r="Y436">
        <v>203146</v>
      </c>
      <c r="Z436" t="s">
        <v>127</v>
      </c>
      <c r="AA436" t="s">
        <v>128</v>
      </c>
      <c r="AE436" t="s">
        <v>127</v>
      </c>
      <c r="AJ436">
        <v>69</v>
      </c>
      <c r="AK436" t="e">
        <v>#N/A</v>
      </c>
      <c r="AN436" t="s">
        <v>517</v>
      </c>
    </row>
    <row r="437" spans="1:40" hidden="1" x14ac:dyDescent="0.25">
      <c r="A437" t="s">
        <v>156</v>
      </c>
      <c r="B437" t="s">
        <v>348</v>
      </c>
      <c r="C437" t="s">
        <v>364</v>
      </c>
      <c r="D437">
        <v>81</v>
      </c>
      <c r="E437">
        <v>81025</v>
      </c>
      <c r="F437" t="s">
        <v>172</v>
      </c>
      <c r="H437" t="s">
        <v>451</v>
      </c>
      <c r="I437" t="s">
        <v>326</v>
      </c>
      <c r="J437" t="s">
        <v>157</v>
      </c>
      <c r="K437" t="s">
        <v>228</v>
      </c>
      <c r="L437" t="s">
        <v>229</v>
      </c>
      <c r="M437" t="s">
        <v>655</v>
      </c>
      <c r="N437" t="s">
        <v>261</v>
      </c>
      <c r="O437" t="s">
        <v>279</v>
      </c>
      <c r="P437" t="s">
        <v>310</v>
      </c>
      <c r="Q437">
        <v>45442</v>
      </c>
      <c r="R437">
        <v>45476</v>
      </c>
      <c r="S437" t="s">
        <v>296</v>
      </c>
      <c r="U437" t="s">
        <v>910</v>
      </c>
      <c r="V437" t="s">
        <v>7</v>
      </c>
      <c r="W437" t="s">
        <v>8</v>
      </c>
      <c r="X437" t="s">
        <v>70</v>
      </c>
      <c r="Y437">
        <v>655839</v>
      </c>
      <c r="Z437" t="s">
        <v>81</v>
      </c>
      <c r="AA437" t="s">
        <v>82</v>
      </c>
      <c r="AE437" t="s">
        <v>83</v>
      </c>
      <c r="AJ437">
        <v>10</v>
      </c>
      <c r="AK437" t="e">
        <v>#N/A</v>
      </c>
      <c r="AN437" t="s">
        <v>517</v>
      </c>
    </row>
    <row r="438" spans="1:40" hidden="1" x14ac:dyDescent="0.25">
      <c r="A438" t="s">
        <v>156</v>
      </c>
      <c r="B438" t="s">
        <v>348</v>
      </c>
      <c r="C438" t="s">
        <v>364</v>
      </c>
      <c r="D438">
        <v>81</v>
      </c>
      <c r="E438">
        <v>81025</v>
      </c>
      <c r="F438" t="s">
        <v>172</v>
      </c>
      <c r="H438" t="s">
        <v>451</v>
      </c>
      <c r="I438" t="s">
        <v>326</v>
      </c>
      <c r="J438" t="s">
        <v>157</v>
      </c>
      <c r="K438" t="s">
        <v>228</v>
      </c>
      <c r="L438" t="s">
        <v>229</v>
      </c>
      <c r="M438" t="s">
        <v>655</v>
      </c>
      <c r="N438" t="s">
        <v>261</v>
      </c>
      <c r="O438" t="s">
        <v>279</v>
      </c>
      <c r="P438" t="s">
        <v>310</v>
      </c>
      <c r="Q438">
        <v>45442</v>
      </c>
      <c r="R438">
        <v>45476</v>
      </c>
      <c r="S438" t="s">
        <v>296</v>
      </c>
      <c r="U438" t="s">
        <v>910</v>
      </c>
      <c r="V438" t="s">
        <v>7</v>
      </c>
      <c r="W438" t="s">
        <v>8</v>
      </c>
      <c r="X438" t="s">
        <v>70</v>
      </c>
      <c r="Y438">
        <v>216150</v>
      </c>
      <c r="Z438" t="s">
        <v>91</v>
      </c>
      <c r="AA438" t="s">
        <v>216</v>
      </c>
      <c r="AE438" t="s">
        <v>91</v>
      </c>
      <c r="AJ438">
        <v>12</v>
      </c>
      <c r="AK438" t="e">
        <v>#N/A</v>
      </c>
      <c r="AN438" t="s">
        <v>517</v>
      </c>
    </row>
    <row r="439" spans="1:40" hidden="1" x14ac:dyDescent="0.25">
      <c r="A439" t="s">
        <v>156</v>
      </c>
      <c r="B439" t="s">
        <v>348</v>
      </c>
      <c r="C439" t="s">
        <v>364</v>
      </c>
      <c r="D439">
        <v>81</v>
      </c>
      <c r="E439">
        <v>81025</v>
      </c>
      <c r="F439" t="s">
        <v>172</v>
      </c>
      <c r="H439" t="s">
        <v>451</v>
      </c>
      <c r="I439" t="s">
        <v>326</v>
      </c>
      <c r="J439" t="s">
        <v>157</v>
      </c>
      <c r="K439" t="s">
        <v>228</v>
      </c>
      <c r="L439" t="s">
        <v>229</v>
      </c>
      <c r="M439" t="s">
        <v>655</v>
      </c>
      <c r="N439" t="s">
        <v>261</v>
      </c>
      <c r="O439" t="s">
        <v>279</v>
      </c>
      <c r="P439" t="s">
        <v>310</v>
      </c>
      <c r="Q439">
        <v>45442</v>
      </c>
      <c r="R439">
        <v>45476</v>
      </c>
      <c r="S439" t="s">
        <v>296</v>
      </c>
      <c r="U439" t="s">
        <v>910</v>
      </c>
      <c r="V439" t="s">
        <v>7</v>
      </c>
      <c r="W439" t="s">
        <v>8</v>
      </c>
      <c r="X439" t="s">
        <v>48</v>
      </c>
      <c r="Y439">
        <v>837807</v>
      </c>
      <c r="Z439" t="s">
        <v>53</v>
      </c>
      <c r="AA439" t="s">
        <v>54</v>
      </c>
      <c r="AE439" t="s">
        <v>53</v>
      </c>
      <c r="AJ439">
        <v>7</v>
      </c>
      <c r="AK439" t="e">
        <v>#N/A</v>
      </c>
      <c r="AN439" t="s">
        <v>517</v>
      </c>
    </row>
    <row r="440" spans="1:40" hidden="1" x14ac:dyDescent="0.25">
      <c r="A440" t="s">
        <v>156</v>
      </c>
      <c r="B440" t="s">
        <v>348</v>
      </c>
      <c r="C440" t="s">
        <v>364</v>
      </c>
      <c r="D440">
        <v>81</v>
      </c>
      <c r="E440">
        <v>81025</v>
      </c>
      <c r="F440" t="s">
        <v>172</v>
      </c>
      <c r="H440" t="s">
        <v>451</v>
      </c>
      <c r="I440" t="s">
        <v>326</v>
      </c>
      <c r="J440" t="s">
        <v>157</v>
      </c>
      <c r="K440" t="s">
        <v>228</v>
      </c>
      <c r="L440" t="s">
        <v>229</v>
      </c>
      <c r="M440" t="s">
        <v>655</v>
      </c>
      <c r="N440" t="s">
        <v>261</v>
      </c>
      <c r="O440" t="s">
        <v>279</v>
      </c>
      <c r="P440" t="s">
        <v>310</v>
      </c>
      <c r="Q440">
        <v>45442</v>
      </c>
      <c r="R440">
        <v>45476</v>
      </c>
      <c r="S440" t="s">
        <v>296</v>
      </c>
      <c r="U440" t="s">
        <v>910</v>
      </c>
      <c r="V440" t="s">
        <v>7</v>
      </c>
      <c r="W440" t="s">
        <v>8</v>
      </c>
      <c r="X440" t="s">
        <v>70</v>
      </c>
      <c r="Y440">
        <v>28898</v>
      </c>
      <c r="Z440" t="s">
        <v>84</v>
      </c>
      <c r="AA440" t="s">
        <v>85</v>
      </c>
      <c r="AE440" t="s">
        <v>84</v>
      </c>
      <c r="AJ440">
        <v>2</v>
      </c>
      <c r="AK440" t="e">
        <v>#N/A</v>
      </c>
      <c r="AN440" t="s">
        <v>517</v>
      </c>
    </row>
    <row r="441" spans="1:40" hidden="1" x14ac:dyDescent="0.25">
      <c r="A441" t="s">
        <v>156</v>
      </c>
      <c r="B441" t="s">
        <v>348</v>
      </c>
      <c r="C441" t="s">
        <v>364</v>
      </c>
      <c r="D441">
        <v>81</v>
      </c>
      <c r="E441">
        <v>81025</v>
      </c>
      <c r="F441" t="s">
        <v>172</v>
      </c>
      <c r="H441" t="s">
        <v>451</v>
      </c>
      <c r="I441" t="s">
        <v>326</v>
      </c>
      <c r="J441" t="s">
        <v>157</v>
      </c>
      <c r="K441" t="s">
        <v>228</v>
      </c>
      <c r="L441" t="s">
        <v>229</v>
      </c>
      <c r="M441" t="s">
        <v>655</v>
      </c>
      <c r="N441" t="s">
        <v>261</v>
      </c>
      <c r="O441" t="s">
        <v>279</v>
      </c>
      <c r="P441" t="s">
        <v>310</v>
      </c>
      <c r="Q441">
        <v>45442</v>
      </c>
      <c r="R441">
        <v>45476</v>
      </c>
      <c r="S441" t="s">
        <v>296</v>
      </c>
      <c r="U441" t="s">
        <v>910</v>
      </c>
      <c r="V441" t="s">
        <v>7</v>
      </c>
      <c r="W441" t="s">
        <v>8</v>
      </c>
      <c r="X441">
        <v>0</v>
      </c>
      <c r="Y441">
        <v>184590</v>
      </c>
      <c r="Z441" t="s">
        <v>141</v>
      </c>
      <c r="AA441" t="s">
        <v>219</v>
      </c>
      <c r="AE441" t="s">
        <v>141</v>
      </c>
      <c r="AJ441">
        <v>1</v>
      </c>
      <c r="AK441" t="e">
        <v>#N/A</v>
      </c>
      <c r="AL441" t="s">
        <v>656</v>
      </c>
      <c r="AN441" t="s">
        <v>517</v>
      </c>
    </row>
    <row r="442" spans="1:40" hidden="1" x14ac:dyDescent="0.25">
      <c r="A442" t="s">
        <v>156</v>
      </c>
      <c r="B442" t="s">
        <v>348</v>
      </c>
      <c r="C442" t="s">
        <v>364</v>
      </c>
      <c r="D442">
        <v>81</v>
      </c>
      <c r="E442">
        <v>81025</v>
      </c>
      <c r="F442" t="s">
        <v>172</v>
      </c>
      <c r="H442" t="s">
        <v>451</v>
      </c>
      <c r="I442" t="s">
        <v>326</v>
      </c>
      <c r="J442" t="s">
        <v>157</v>
      </c>
      <c r="K442" t="s">
        <v>228</v>
      </c>
      <c r="L442" t="s">
        <v>229</v>
      </c>
      <c r="M442" t="s">
        <v>655</v>
      </c>
      <c r="N442" t="s">
        <v>261</v>
      </c>
      <c r="O442" t="s">
        <v>279</v>
      </c>
      <c r="P442" t="s">
        <v>310</v>
      </c>
      <c r="Q442">
        <v>45442</v>
      </c>
      <c r="R442">
        <v>45476</v>
      </c>
      <c r="S442" t="s">
        <v>296</v>
      </c>
      <c r="U442" t="s">
        <v>910</v>
      </c>
      <c r="V442" t="s">
        <v>7</v>
      </c>
      <c r="W442" t="s">
        <v>8</v>
      </c>
      <c r="X442" t="s">
        <v>28</v>
      </c>
      <c r="Y442">
        <v>216206</v>
      </c>
      <c r="Z442" t="s">
        <v>43</v>
      </c>
      <c r="AA442" t="s">
        <v>44</v>
      </c>
      <c r="AE442" t="s">
        <v>43</v>
      </c>
      <c r="AJ442">
        <v>1</v>
      </c>
      <c r="AK442" t="e">
        <v>#N/A</v>
      </c>
      <c r="AN442" t="s">
        <v>517</v>
      </c>
    </row>
    <row r="443" spans="1:40" hidden="1" x14ac:dyDescent="0.25">
      <c r="A443" t="s">
        <v>156</v>
      </c>
      <c r="B443" t="s">
        <v>348</v>
      </c>
      <c r="C443" t="s">
        <v>364</v>
      </c>
      <c r="D443">
        <v>81</v>
      </c>
      <c r="E443">
        <v>81025</v>
      </c>
      <c r="F443" t="s">
        <v>172</v>
      </c>
      <c r="H443" t="s">
        <v>451</v>
      </c>
      <c r="I443" t="s">
        <v>326</v>
      </c>
      <c r="J443" t="s">
        <v>157</v>
      </c>
      <c r="K443" t="s">
        <v>228</v>
      </c>
      <c r="L443" t="s">
        <v>229</v>
      </c>
      <c r="M443" t="s">
        <v>655</v>
      </c>
      <c r="N443" t="s">
        <v>261</v>
      </c>
      <c r="O443" t="s">
        <v>279</v>
      </c>
      <c r="P443" t="s">
        <v>310</v>
      </c>
      <c r="Q443">
        <v>45442</v>
      </c>
      <c r="R443">
        <v>45476</v>
      </c>
      <c r="S443" t="s">
        <v>296</v>
      </c>
      <c r="U443" t="s">
        <v>910</v>
      </c>
      <c r="V443" t="s">
        <v>7</v>
      </c>
      <c r="W443" t="s">
        <v>8</v>
      </c>
      <c r="X443" t="s">
        <v>19</v>
      </c>
      <c r="Y443">
        <v>215873</v>
      </c>
      <c r="Z443" t="s">
        <v>21</v>
      </c>
      <c r="AA443" t="s">
        <v>211</v>
      </c>
      <c r="AE443" t="s">
        <v>21</v>
      </c>
      <c r="AJ443">
        <v>1</v>
      </c>
      <c r="AK443" t="e">
        <v>#N/A</v>
      </c>
      <c r="AN443" t="s">
        <v>517</v>
      </c>
    </row>
    <row r="444" spans="1:40" hidden="1" x14ac:dyDescent="0.25">
      <c r="A444" t="s">
        <v>156</v>
      </c>
      <c r="B444" t="s">
        <v>348</v>
      </c>
      <c r="C444" t="s">
        <v>364</v>
      </c>
      <c r="D444">
        <v>81</v>
      </c>
      <c r="E444">
        <v>81025</v>
      </c>
      <c r="F444" t="s">
        <v>172</v>
      </c>
      <c r="H444" t="s">
        <v>451</v>
      </c>
      <c r="I444" t="s">
        <v>326</v>
      </c>
      <c r="J444" t="s">
        <v>157</v>
      </c>
      <c r="K444" t="s">
        <v>228</v>
      </c>
      <c r="L444" t="s">
        <v>229</v>
      </c>
      <c r="M444" t="s">
        <v>655</v>
      </c>
      <c r="N444" t="s">
        <v>261</v>
      </c>
      <c r="O444" t="s">
        <v>279</v>
      </c>
      <c r="P444" t="s">
        <v>310</v>
      </c>
      <c r="Q444">
        <v>45442</v>
      </c>
      <c r="R444">
        <v>45476</v>
      </c>
      <c r="S444" t="s">
        <v>296</v>
      </c>
      <c r="U444" t="s">
        <v>910</v>
      </c>
      <c r="V444" t="s">
        <v>7</v>
      </c>
      <c r="W444" t="s">
        <v>8</v>
      </c>
      <c r="X444" t="s">
        <v>70</v>
      </c>
      <c r="Y444">
        <v>216125</v>
      </c>
      <c r="Z444" t="s">
        <v>86</v>
      </c>
      <c r="AA444" t="s">
        <v>87</v>
      </c>
      <c r="AE444" t="s">
        <v>86</v>
      </c>
      <c r="AJ444">
        <v>1</v>
      </c>
      <c r="AK444" t="e">
        <v>#N/A</v>
      </c>
      <c r="AN444" t="s">
        <v>517</v>
      </c>
    </row>
    <row r="445" spans="1:40" hidden="1" x14ac:dyDescent="0.25">
      <c r="A445" t="s">
        <v>156</v>
      </c>
      <c r="B445" t="s">
        <v>351</v>
      </c>
      <c r="C445" t="s">
        <v>386</v>
      </c>
      <c r="D445">
        <v>85</v>
      </c>
      <c r="E445">
        <v>85294</v>
      </c>
      <c r="F445" t="s">
        <v>409</v>
      </c>
      <c r="H445" t="s">
        <v>451</v>
      </c>
      <c r="I445" t="s">
        <v>511</v>
      </c>
      <c r="J445" t="s">
        <v>511</v>
      </c>
      <c r="K445" t="s">
        <v>779</v>
      </c>
      <c r="L445" t="s">
        <v>529</v>
      </c>
      <c r="M445" t="s">
        <v>657</v>
      </c>
      <c r="N445" t="s">
        <v>780</v>
      </c>
      <c r="O445" t="s">
        <v>781</v>
      </c>
      <c r="P445">
        <v>3</v>
      </c>
      <c r="Q445">
        <v>45399</v>
      </c>
      <c r="R445">
        <v>45427</v>
      </c>
      <c r="S445" t="s">
        <v>296</v>
      </c>
      <c r="U445" t="s">
        <v>910</v>
      </c>
      <c r="V445" t="s">
        <v>7</v>
      </c>
      <c r="W445" t="s">
        <v>8</v>
      </c>
      <c r="X445" t="s">
        <v>70</v>
      </c>
      <c r="Y445">
        <v>203029</v>
      </c>
      <c r="Z445" t="s">
        <v>90</v>
      </c>
      <c r="AA445" t="s">
        <v>215</v>
      </c>
      <c r="AE445" t="s">
        <v>90</v>
      </c>
      <c r="AJ445">
        <v>1</v>
      </c>
      <c r="AK445" t="e">
        <v>#N/A</v>
      </c>
      <c r="AN445" t="s">
        <v>517</v>
      </c>
    </row>
    <row r="446" spans="1:40" hidden="1" x14ac:dyDescent="0.25">
      <c r="A446" t="s">
        <v>156</v>
      </c>
      <c r="B446" t="s">
        <v>351</v>
      </c>
      <c r="C446" t="s">
        <v>386</v>
      </c>
      <c r="D446">
        <v>85</v>
      </c>
      <c r="E446">
        <v>85294</v>
      </c>
      <c r="F446" t="s">
        <v>409</v>
      </c>
      <c r="H446" t="s">
        <v>451</v>
      </c>
      <c r="I446" t="s">
        <v>511</v>
      </c>
      <c r="J446" t="s">
        <v>511</v>
      </c>
      <c r="K446" t="s">
        <v>779</v>
      </c>
      <c r="L446" t="s">
        <v>529</v>
      </c>
      <c r="M446" t="s">
        <v>657</v>
      </c>
      <c r="N446" t="s">
        <v>780</v>
      </c>
      <c r="O446" t="s">
        <v>781</v>
      </c>
      <c r="P446">
        <v>3</v>
      </c>
      <c r="Q446">
        <v>45399</v>
      </c>
      <c r="R446">
        <v>45427</v>
      </c>
      <c r="S446" t="s">
        <v>296</v>
      </c>
      <c r="U446" t="s">
        <v>910</v>
      </c>
      <c r="V446" t="s">
        <v>7</v>
      </c>
      <c r="W446" t="s">
        <v>8</v>
      </c>
      <c r="X446" t="s">
        <v>48</v>
      </c>
      <c r="Y446">
        <v>215819</v>
      </c>
      <c r="Z446" t="s">
        <v>55</v>
      </c>
      <c r="AA446" t="s">
        <v>56</v>
      </c>
      <c r="AE446" t="s">
        <v>55</v>
      </c>
      <c r="AJ446">
        <v>2</v>
      </c>
      <c r="AK446" t="e">
        <v>#N/A</v>
      </c>
      <c r="AN446" t="s">
        <v>517</v>
      </c>
    </row>
    <row r="447" spans="1:40" hidden="1" x14ac:dyDescent="0.25">
      <c r="A447" t="s">
        <v>156</v>
      </c>
      <c r="B447" t="s">
        <v>351</v>
      </c>
      <c r="C447" t="s">
        <v>386</v>
      </c>
      <c r="D447">
        <v>85</v>
      </c>
      <c r="E447">
        <v>85294</v>
      </c>
      <c r="F447" t="s">
        <v>409</v>
      </c>
      <c r="H447" t="s">
        <v>451</v>
      </c>
      <c r="I447" t="s">
        <v>511</v>
      </c>
      <c r="J447" t="s">
        <v>511</v>
      </c>
      <c r="K447" t="s">
        <v>779</v>
      </c>
      <c r="L447" t="s">
        <v>529</v>
      </c>
      <c r="M447" t="s">
        <v>658</v>
      </c>
      <c r="N447" t="s">
        <v>780</v>
      </c>
      <c r="O447" t="s">
        <v>781</v>
      </c>
      <c r="P447">
        <v>3</v>
      </c>
      <c r="Q447">
        <v>45399</v>
      </c>
      <c r="R447">
        <v>45427</v>
      </c>
      <c r="S447" t="s">
        <v>296</v>
      </c>
      <c r="U447" t="s">
        <v>910</v>
      </c>
      <c r="V447" t="s">
        <v>7</v>
      </c>
      <c r="W447" t="s">
        <v>8</v>
      </c>
      <c r="X447" t="s">
        <v>70</v>
      </c>
      <c r="Y447">
        <v>203029</v>
      </c>
      <c r="Z447" t="s">
        <v>90</v>
      </c>
      <c r="AA447" t="s">
        <v>215</v>
      </c>
      <c r="AE447" t="s">
        <v>90</v>
      </c>
      <c r="AJ447">
        <v>5</v>
      </c>
      <c r="AK447" t="e">
        <v>#N/A</v>
      </c>
      <c r="AN447" t="s">
        <v>517</v>
      </c>
    </row>
    <row r="448" spans="1:40" hidden="1" x14ac:dyDescent="0.25">
      <c r="A448" t="s">
        <v>156</v>
      </c>
      <c r="B448" t="s">
        <v>351</v>
      </c>
      <c r="C448" t="s">
        <v>386</v>
      </c>
      <c r="D448">
        <v>85</v>
      </c>
      <c r="E448">
        <v>85294</v>
      </c>
      <c r="F448" t="s">
        <v>409</v>
      </c>
      <c r="H448" t="s">
        <v>451</v>
      </c>
      <c r="I448" t="s">
        <v>511</v>
      </c>
      <c r="J448" t="s">
        <v>511</v>
      </c>
      <c r="K448" t="s">
        <v>779</v>
      </c>
      <c r="L448" t="s">
        <v>529</v>
      </c>
      <c r="M448" t="s">
        <v>658</v>
      </c>
      <c r="N448" t="s">
        <v>780</v>
      </c>
      <c r="O448" t="s">
        <v>781</v>
      </c>
      <c r="P448">
        <v>3</v>
      </c>
      <c r="Q448">
        <v>45399</v>
      </c>
      <c r="R448">
        <v>45427</v>
      </c>
      <c r="S448" t="s">
        <v>296</v>
      </c>
      <c r="U448" t="s">
        <v>910</v>
      </c>
      <c r="V448" t="s">
        <v>7</v>
      </c>
      <c r="W448" t="s">
        <v>8</v>
      </c>
      <c r="X448" t="s">
        <v>48</v>
      </c>
      <c r="Y448">
        <v>203062</v>
      </c>
      <c r="Z448" t="s">
        <v>63</v>
      </c>
      <c r="AA448" t="s">
        <v>64</v>
      </c>
      <c r="AE448" t="s">
        <v>63</v>
      </c>
      <c r="AJ448">
        <v>3</v>
      </c>
      <c r="AK448" t="e">
        <v>#N/A</v>
      </c>
      <c r="AN448" t="s">
        <v>517</v>
      </c>
    </row>
    <row r="449" spans="1:40" hidden="1" x14ac:dyDescent="0.25">
      <c r="A449" t="s">
        <v>156</v>
      </c>
      <c r="B449" t="s">
        <v>351</v>
      </c>
      <c r="C449" t="s">
        <v>386</v>
      </c>
      <c r="D449">
        <v>85</v>
      </c>
      <c r="E449">
        <v>85294</v>
      </c>
      <c r="F449" t="s">
        <v>409</v>
      </c>
      <c r="H449" t="s">
        <v>451</v>
      </c>
      <c r="I449" t="s">
        <v>511</v>
      </c>
      <c r="J449" t="s">
        <v>511</v>
      </c>
      <c r="K449" t="s">
        <v>779</v>
      </c>
      <c r="L449" t="s">
        <v>529</v>
      </c>
      <c r="M449" t="s">
        <v>659</v>
      </c>
      <c r="N449" t="s">
        <v>780</v>
      </c>
      <c r="O449" t="s">
        <v>781</v>
      </c>
      <c r="P449">
        <v>3</v>
      </c>
      <c r="Q449">
        <v>45399</v>
      </c>
      <c r="R449">
        <v>45427</v>
      </c>
      <c r="S449" t="s">
        <v>296</v>
      </c>
      <c r="U449" t="s">
        <v>910</v>
      </c>
      <c r="V449" t="s">
        <v>7</v>
      </c>
      <c r="W449" t="s">
        <v>8</v>
      </c>
      <c r="X449" t="s">
        <v>19</v>
      </c>
      <c r="Y449">
        <v>215873</v>
      </c>
      <c r="Z449" t="s">
        <v>21</v>
      </c>
      <c r="AA449" t="s">
        <v>211</v>
      </c>
      <c r="AE449" t="s">
        <v>21</v>
      </c>
      <c r="AJ449">
        <v>1</v>
      </c>
      <c r="AK449" t="e">
        <v>#N/A</v>
      </c>
      <c r="AN449" t="s">
        <v>517</v>
      </c>
    </row>
    <row r="450" spans="1:40" hidden="1" x14ac:dyDescent="0.25">
      <c r="A450" t="s">
        <v>156</v>
      </c>
      <c r="B450" t="s">
        <v>351</v>
      </c>
      <c r="C450" t="s">
        <v>386</v>
      </c>
      <c r="D450">
        <v>85</v>
      </c>
      <c r="E450">
        <v>85294</v>
      </c>
      <c r="F450" t="s">
        <v>409</v>
      </c>
      <c r="H450" t="s">
        <v>451</v>
      </c>
      <c r="I450" t="s">
        <v>511</v>
      </c>
      <c r="J450" t="s">
        <v>511</v>
      </c>
      <c r="K450" t="s">
        <v>779</v>
      </c>
      <c r="L450" t="s">
        <v>529</v>
      </c>
      <c r="M450" t="s">
        <v>659</v>
      </c>
      <c r="N450" t="s">
        <v>780</v>
      </c>
      <c r="O450" t="s">
        <v>781</v>
      </c>
      <c r="P450">
        <v>3</v>
      </c>
      <c r="Q450">
        <v>45399</v>
      </c>
      <c r="R450">
        <v>45427</v>
      </c>
      <c r="S450" t="s">
        <v>296</v>
      </c>
      <c r="U450" t="s">
        <v>910</v>
      </c>
      <c r="V450" t="s">
        <v>7</v>
      </c>
      <c r="W450" t="s">
        <v>8</v>
      </c>
      <c r="X450" t="s">
        <v>48</v>
      </c>
      <c r="Y450">
        <v>203062</v>
      </c>
      <c r="Z450" t="s">
        <v>63</v>
      </c>
      <c r="AA450" t="s">
        <v>64</v>
      </c>
      <c r="AE450" t="s">
        <v>63</v>
      </c>
      <c r="AJ450">
        <v>25</v>
      </c>
      <c r="AK450" t="e">
        <v>#N/A</v>
      </c>
      <c r="AN450" t="s">
        <v>517</v>
      </c>
    </row>
    <row r="451" spans="1:40" hidden="1" x14ac:dyDescent="0.25">
      <c r="A451" t="s">
        <v>156</v>
      </c>
      <c r="B451" t="s">
        <v>351</v>
      </c>
      <c r="C451" t="s">
        <v>386</v>
      </c>
      <c r="D451">
        <v>85</v>
      </c>
      <c r="E451">
        <v>85294</v>
      </c>
      <c r="F451" t="s">
        <v>409</v>
      </c>
      <c r="H451" t="s">
        <v>451</v>
      </c>
      <c r="I451" t="s">
        <v>511</v>
      </c>
      <c r="J451" t="s">
        <v>511</v>
      </c>
      <c r="K451" t="s">
        <v>779</v>
      </c>
      <c r="L451" t="s">
        <v>529</v>
      </c>
      <c r="M451" t="s">
        <v>659</v>
      </c>
      <c r="N451" t="s">
        <v>780</v>
      </c>
      <c r="O451" t="s">
        <v>781</v>
      </c>
      <c r="P451">
        <v>3</v>
      </c>
      <c r="Q451">
        <v>45399</v>
      </c>
      <c r="R451">
        <v>45427</v>
      </c>
      <c r="S451" t="s">
        <v>296</v>
      </c>
      <c r="U451" t="s">
        <v>910</v>
      </c>
      <c r="V451" t="s">
        <v>7</v>
      </c>
      <c r="W451" t="s">
        <v>8</v>
      </c>
      <c r="X451" t="s">
        <v>70</v>
      </c>
      <c r="Y451">
        <v>203029</v>
      </c>
      <c r="Z451" t="s">
        <v>90</v>
      </c>
      <c r="AA451" t="s">
        <v>215</v>
      </c>
      <c r="AE451" t="s">
        <v>90</v>
      </c>
      <c r="AJ451">
        <v>9</v>
      </c>
      <c r="AK451" t="e">
        <v>#N/A</v>
      </c>
      <c r="AN451" t="s">
        <v>517</v>
      </c>
    </row>
    <row r="452" spans="1:40" hidden="1" x14ac:dyDescent="0.25">
      <c r="A452" t="s">
        <v>156</v>
      </c>
      <c r="B452" t="s">
        <v>351</v>
      </c>
      <c r="C452" t="s">
        <v>386</v>
      </c>
      <c r="D452">
        <v>85</v>
      </c>
      <c r="E452">
        <v>85294</v>
      </c>
      <c r="F452" t="s">
        <v>409</v>
      </c>
      <c r="H452" t="s">
        <v>451</v>
      </c>
      <c r="I452" t="s">
        <v>511</v>
      </c>
      <c r="J452" t="s">
        <v>511</v>
      </c>
      <c r="K452" t="s">
        <v>779</v>
      </c>
      <c r="L452" t="s">
        <v>529</v>
      </c>
      <c r="M452" t="s">
        <v>659</v>
      </c>
      <c r="N452" t="s">
        <v>780</v>
      </c>
      <c r="O452" t="s">
        <v>781</v>
      </c>
      <c r="P452">
        <v>3</v>
      </c>
      <c r="Q452">
        <v>45399</v>
      </c>
      <c r="R452">
        <v>45427</v>
      </c>
      <c r="S452" t="s">
        <v>296</v>
      </c>
      <c r="U452" t="s">
        <v>910</v>
      </c>
      <c r="V452" t="s">
        <v>7</v>
      </c>
      <c r="W452" t="s">
        <v>8</v>
      </c>
      <c r="X452" t="s">
        <v>133</v>
      </c>
      <c r="Y452">
        <v>216426</v>
      </c>
      <c r="Z452" t="s">
        <v>139</v>
      </c>
      <c r="AA452" t="s">
        <v>140</v>
      </c>
      <c r="AE452" t="s">
        <v>139</v>
      </c>
      <c r="AJ452">
        <v>7</v>
      </c>
      <c r="AK452" t="e">
        <v>#N/A</v>
      </c>
      <c r="AN452" t="s">
        <v>517</v>
      </c>
    </row>
    <row r="453" spans="1:40" hidden="1" x14ac:dyDescent="0.25">
      <c r="A453" t="s">
        <v>156</v>
      </c>
      <c r="B453" t="s">
        <v>351</v>
      </c>
      <c r="C453" t="s">
        <v>350</v>
      </c>
      <c r="D453">
        <v>72</v>
      </c>
      <c r="E453">
        <v>72195</v>
      </c>
      <c r="F453" t="s">
        <v>418</v>
      </c>
      <c r="H453" t="s">
        <v>451</v>
      </c>
      <c r="I453" t="s">
        <v>511</v>
      </c>
      <c r="J453" t="s">
        <v>511</v>
      </c>
      <c r="K453" t="s">
        <v>801</v>
      </c>
      <c r="L453" t="s">
        <v>506</v>
      </c>
      <c r="M453" t="s">
        <v>660</v>
      </c>
      <c r="N453" t="s">
        <v>802</v>
      </c>
      <c r="O453" t="s">
        <v>803</v>
      </c>
      <c r="P453">
        <v>38</v>
      </c>
      <c r="Q453">
        <v>45398</v>
      </c>
      <c r="R453">
        <v>45427</v>
      </c>
      <c r="S453" t="s">
        <v>683</v>
      </c>
      <c r="U453" t="s">
        <v>910</v>
      </c>
      <c r="V453" t="s">
        <v>7</v>
      </c>
      <c r="W453" t="s">
        <v>8</v>
      </c>
      <c r="X453" t="s">
        <v>100</v>
      </c>
      <c r="Y453">
        <v>216395</v>
      </c>
      <c r="Z453" t="s">
        <v>101</v>
      </c>
      <c r="AA453" t="s">
        <v>102</v>
      </c>
      <c r="AE453" t="s">
        <v>101</v>
      </c>
      <c r="AJ453">
        <v>3</v>
      </c>
      <c r="AK453" t="e">
        <v>#N/A</v>
      </c>
      <c r="AN453" t="s">
        <v>517</v>
      </c>
    </row>
    <row r="454" spans="1:40" hidden="1" x14ac:dyDescent="0.25">
      <c r="A454" t="s">
        <v>156</v>
      </c>
      <c r="B454" t="s">
        <v>351</v>
      </c>
      <c r="C454" t="s">
        <v>350</v>
      </c>
      <c r="D454">
        <v>72</v>
      </c>
      <c r="E454">
        <v>72195</v>
      </c>
      <c r="F454" t="s">
        <v>418</v>
      </c>
      <c r="H454" t="s">
        <v>451</v>
      </c>
      <c r="I454" t="s">
        <v>511</v>
      </c>
      <c r="J454" t="s">
        <v>511</v>
      </c>
      <c r="K454" t="s">
        <v>801</v>
      </c>
      <c r="L454" t="s">
        <v>506</v>
      </c>
      <c r="M454" t="s">
        <v>660</v>
      </c>
      <c r="N454" t="s">
        <v>802</v>
      </c>
      <c r="O454" t="s">
        <v>803</v>
      </c>
      <c r="P454">
        <v>38</v>
      </c>
      <c r="Q454">
        <v>45398</v>
      </c>
      <c r="R454">
        <v>45427</v>
      </c>
      <c r="S454" t="s">
        <v>683</v>
      </c>
      <c r="U454" t="s">
        <v>910</v>
      </c>
      <c r="V454" t="s">
        <v>7</v>
      </c>
      <c r="W454" t="s">
        <v>8</v>
      </c>
      <c r="X454" t="s">
        <v>130</v>
      </c>
      <c r="Y454">
        <v>216409</v>
      </c>
      <c r="Z454" t="s">
        <v>131</v>
      </c>
      <c r="AA454" t="s">
        <v>132</v>
      </c>
      <c r="AE454" t="s">
        <v>131</v>
      </c>
      <c r="AJ454">
        <v>6</v>
      </c>
      <c r="AK454" t="e">
        <v>#N/A</v>
      </c>
      <c r="AN454" t="s">
        <v>517</v>
      </c>
    </row>
    <row r="455" spans="1:40" hidden="1" x14ac:dyDescent="0.25">
      <c r="A455" t="s">
        <v>156</v>
      </c>
      <c r="B455" t="s">
        <v>351</v>
      </c>
      <c r="C455" t="s">
        <v>350</v>
      </c>
      <c r="D455">
        <v>72</v>
      </c>
      <c r="E455">
        <v>72195</v>
      </c>
      <c r="F455" t="s">
        <v>418</v>
      </c>
      <c r="H455" t="s">
        <v>451</v>
      </c>
      <c r="I455" t="s">
        <v>511</v>
      </c>
      <c r="J455" t="s">
        <v>511</v>
      </c>
      <c r="K455" t="s">
        <v>801</v>
      </c>
      <c r="L455" t="s">
        <v>506</v>
      </c>
      <c r="M455" t="s">
        <v>661</v>
      </c>
      <c r="N455" t="s">
        <v>802</v>
      </c>
      <c r="O455" t="s">
        <v>803</v>
      </c>
      <c r="P455">
        <v>38</v>
      </c>
      <c r="Q455">
        <v>45398</v>
      </c>
      <c r="R455">
        <v>45427</v>
      </c>
      <c r="S455" t="s">
        <v>683</v>
      </c>
      <c r="U455" t="s">
        <v>910</v>
      </c>
      <c r="V455" t="s">
        <v>7</v>
      </c>
      <c r="W455" t="s">
        <v>8</v>
      </c>
      <c r="X455" t="s">
        <v>133</v>
      </c>
      <c r="Y455">
        <v>216426</v>
      </c>
      <c r="Z455" t="s">
        <v>139</v>
      </c>
      <c r="AA455" t="s">
        <v>140</v>
      </c>
      <c r="AE455" t="s">
        <v>139</v>
      </c>
      <c r="AJ455">
        <v>1</v>
      </c>
      <c r="AK455" t="e">
        <v>#N/A</v>
      </c>
      <c r="AN455" t="s">
        <v>517</v>
      </c>
    </row>
    <row r="456" spans="1:40" hidden="1" x14ac:dyDescent="0.25">
      <c r="A456" t="s">
        <v>156</v>
      </c>
      <c r="B456" t="s">
        <v>351</v>
      </c>
      <c r="C456" t="s">
        <v>350</v>
      </c>
      <c r="D456">
        <v>72</v>
      </c>
      <c r="E456">
        <v>72195</v>
      </c>
      <c r="F456" t="s">
        <v>418</v>
      </c>
      <c r="H456" t="s">
        <v>451</v>
      </c>
      <c r="I456" t="s">
        <v>511</v>
      </c>
      <c r="J456" t="s">
        <v>511</v>
      </c>
      <c r="K456" t="s">
        <v>801</v>
      </c>
      <c r="L456" t="s">
        <v>506</v>
      </c>
      <c r="M456" t="s">
        <v>662</v>
      </c>
      <c r="N456" t="s">
        <v>802</v>
      </c>
      <c r="O456" t="s">
        <v>803</v>
      </c>
      <c r="P456">
        <v>38</v>
      </c>
      <c r="Q456">
        <v>45398</v>
      </c>
      <c r="R456">
        <v>45427</v>
      </c>
      <c r="S456" t="s">
        <v>683</v>
      </c>
      <c r="U456" t="s">
        <v>910</v>
      </c>
      <c r="V456" t="s">
        <v>7</v>
      </c>
      <c r="W456" t="s">
        <v>8</v>
      </c>
      <c r="X456" t="s">
        <v>70</v>
      </c>
      <c r="Y456">
        <v>203029</v>
      </c>
      <c r="Z456" t="s">
        <v>90</v>
      </c>
      <c r="AA456" t="s">
        <v>215</v>
      </c>
      <c r="AE456" t="s">
        <v>90</v>
      </c>
      <c r="AJ456">
        <v>1</v>
      </c>
      <c r="AK456" t="e">
        <v>#N/A</v>
      </c>
      <c r="AN456" t="s">
        <v>517</v>
      </c>
    </row>
    <row r="457" spans="1:40" hidden="1" x14ac:dyDescent="0.25">
      <c r="A457" t="s">
        <v>156</v>
      </c>
      <c r="B457" t="s">
        <v>429</v>
      </c>
      <c r="C457" t="s">
        <v>368</v>
      </c>
      <c r="D457">
        <v>4</v>
      </c>
      <c r="E457">
        <v>4157</v>
      </c>
      <c r="F457" t="s">
        <v>193</v>
      </c>
      <c r="H457" t="s">
        <v>451</v>
      </c>
      <c r="I457" t="s">
        <v>326</v>
      </c>
      <c r="J457" t="s">
        <v>157</v>
      </c>
      <c r="K457" t="s">
        <v>247</v>
      </c>
      <c r="L457" t="s">
        <v>248</v>
      </c>
      <c r="M457" t="s">
        <v>663</v>
      </c>
      <c r="N457" t="s">
        <v>270</v>
      </c>
      <c r="O457" t="s">
        <v>288</v>
      </c>
      <c r="P457" t="s">
        <v>320</v>
      </c>
      <c r="Q457">
        <v>45406</v>
      </c>
      <c r="R457">
        <v>45440</v>
      </c>
      <c r="S457" t="s">
        <v>302</v>
      </c>
      <c r="U457" t="s">
        <v>910</v>
      </c>
      <c r="V457" t="s">
        <v>7</v>
      </c>
      <c r="W457" t="s">
        <v>8</v>
      </c>
      <c r="X457" t="s">
        <v>121</v>
      </c>
      <c r="Y457">
        <v>203146</v>
      </c>
      <c r="Z457" t="s">
        <v>127</v>
      </c>
      <c r="AA457" t="s">
        <v>128</v>
      </c>
      <c r="AE457" t="s">
        <v>127</v>
      </c>
      <c r="AJ457">
        <v>2</v>
      </c>
      <c r="AK457" t="e">
        <v>#N/A</v>
      </c>
      <c r="AN457" t="s">
        <v>517</v>
      </c>
    </row>
    <row r="458" spans="1:40" hidden="1" x14ac:dyDescent="0.25">
      <c r="A458" t="s">
        <v>156</v>
      </c>
      <c r="B458" t="s">
        <v>429</v>
      </c>
      <c r="C458" t="s">
        <v>368</v>
      </c>
      <c r="D458">
        <v>4</v>
      </c>
      <c r="E458">
        <v>4157</v>
      </c>
      <c r="F458" t="s">
        <v>193</v>
      </c>
      <c r="H458" t="s">
        <v>451</v>
      </c>
      <c r="I458" t="s">
        <v>326</v>
      </c>
      <c r="J458" t="s">
        <v>157</v>
      </c>
      <c r="K458" t="s">
        <v>247</v>
      </c>
      <c r="L458" t="s">
        <v>248</v>
      </c>
      <c r="M458" t="s">
        <v>663</v>
      </c>
      <c r="N458" t="s">
        <v>270</v>
      </c>
      <c r="O458" t="s">
        <v>288</v>
      </c>
      <c r="P458" t="s">
        <v>320</v>
      </c>
      <c r="Q458">
        <v>45406</v>
      </c>
      <c r="R458">
        <v>45440</v>
      </c>
      <c r="S458" t="s">
        <v>302</v>
      </c>
      <c r="U458" t="s">
        <v>910</v>
      </c>
      <c r="V458" t="s">
        <v>7</v>
      </c>
      <c r="W458" t="s">
        <v>8</v>
      </c>
      <c r="X458" t="s">
        <v>48</v>
      </c>
      <c r="Y458">
        <v>215824</v>
      </c>
      <c r="Z458" t="s">
        <v>57</v>
      </c>
      <c r="AA458" t="s">
        <v>58</v>
      </c>
      <c r="AE458" t="s">
        <v>57</v>
      </c>
      <c r="AJ458">
        <v>3</v>
      </c>
      <c r="AK458" t="e">
        <v>#N/A</v>
      </c>
      <c r="AN458" t="s">
        <v>517</v>
      </c>
    </row>
    <row r="459" spans="1:40" hidden="1" x14ac:dyDescent="0.25">
      <c r="A459" t="s">
        <v>156</v>
      </c>
      <c r="B459" t="s">
        <v>429</v>
      </c>
      <c r="C459" t="s">
        <v>368</v>
      </c>
      <c r="D459">
        <v>4</v>
      </c>
      <c r="E459">
        <v>4157</v>
      </c>
      <c r="F459" t="s">
        <v>193</v>
      </c>
      <c r="H459" t="s">
        <v>451</v>
      </c>
      <c r="I459" t="s">
        <v>326</v>
      </c>
      <c r="J459" t="s">
        <v>157</v>
      </c>
      <c r="K459" t="s">
        <v>247</v>
      </c>
      <c r="L459" t="s">
        <v>248</v>
      </c>
      <c r="M459" t="s">
        <v>663</v>
      </c>
      <c r="N459" t="s">
        <v>270</v>
      </c>
      <c r="O459" t="s">
        <v>288</v>
      </c>
      <c r="P459" t="s">
        <v>320</v>
      </c>
      <c r="Q459">
        <v>45406</v>
      </c>
      <c r="R459">
        <v>45440</v>
      </c>
      <c r="S459" t="s">
        <v>302</v>
      </c>
      <c r="U459" t="s">
        <v>910</v>
      </c>
      <c r="V459" t="s">
        <v>7</v>
      </c>
      <c r="W459" t="s">
        <v>8</v>
      </c>
      <c r="X459" t="s">
        <v>70</v>
      </c>
      <c r="Y459">
        <v>655839</v>
      </c>
      <c r="Z459" t="s">
        <v>81</v>
      </c>
      <c r="AA459" t="s">
        <v>82</v>
      </c>
      <c r="AE459" t="s">
        <v>83</v>
      </c>
      <c r="AJ459">
        <v>1</v>
      </c>
      <c r="AK459" t="e">
        <v>#N/A</v>
      </c>
      <c r="AN459" t="s">
        <v>517</v>
      </c>
    </row>
    <row r="460" spans="1:40" hidden="1" x14ac:dyDescent="0.25">
      <c r="A460" t="s">
        <v>156</v>
      </c>
      <c r="B460" t="s">
        <v>429</v>
      </c>
      <c r="C460" t="s">
        <v>368</v>
      </c>
      <c r="D460">
        <v>4</v>
      </c>
      <c r="E460">
        <v>4157</v>
      </c>
      <c r="F460" t="s">
        <v>193</v>
      </c>
      <c r="H460" t="s">
        <v>451</v>
      </c>
      <c r="I460" t="s">
        <v>326</v>
      </c>
      <c r="J460" t="s">
        <v>157</v>
      </c>
      <c r="K460" t="s">
        <v>247</v>
      </c>
      <c r="L460" t="s">
        <v>248</v>
      </c>
      <c r="M460" t="s">
        <v>664</v>
      </c>
      <c r="N460" t="s">
        <v>270</v>
      </c>
      <c r="O460" t="s">
        <v>288</v>
      </c>
      <c r="P460" t="s">
        <v>320</v>
      </c>
      <c r="Q460">
        <v>45406</v>
      </c>
      <c r="R460">
        <v>45440</v>
      </c>
      <c r="S460" t="s">
        <v>302</v>
      </c>
      <c r="U460" t="s">
        <v>910</v>
      </c>
      <c r="V460" t="e">
        <v>#REF!</v>
      </c>
      <c r="W460" t="e">
        <v>#REF!</v>
      </c>
      <c r="X460" t="e">
        <v>#REF!</v>
      </c>
      <c r="Y460" t="e">
        <v>#REF!</v>
      </c>
      <c r="Z460" t="e">
        <v>#REF!</v>
      </c>
      <c r="AA460" t="e">
        <v>#REF!</v>
      </c>
      <c r="AE460" t="s">
        <v>559</v>
      </c>
      <c r="AJ460">
        <v>0</v>
      </c>
      <c r="AK460" t="e">
        <v>#N/A</v>
      </c>
      <c r="AN460" t="s">
        <v>517</v>
      </c>
    </row>
    <row r="461" spans="1:40" hidden="1" x14ac:dyDescent="0.25">
      <c r="A461" t="s">
        <v>156</v>
      </c>
      <c r="B461" t="s">
        <v>429</v>
      </c>
      <c r="C461" t="s">
        <v>368</v>
      </c>
      <c r="D461">
        <v>4</v>
      </c>
      <c r="E461">
        <v>4157</v>
      </c>
      <c r="F461" t="s">
        <v>193</v>
      </c>
      <c r="H461" t="s">
        <v>451</v>
      </c>
      <c r="I461" t="s">
        <v>326</v>
      </c>
      <c r="J461" t="s">
        <v>157</v>
      </c>
      <c r="K461" t="s">
        <v>247</v>
      </c>
      <c r="L461" t="s">
        <v>248</v>
      </c>
      <c r="M461" t="s">
        <v>665</v>
      </c>
      <c r="N461" t="s">
        <v>270</v>
      </c>
      <c r="O461" t="s">
        <v>288</v>
      </c>
      <c r="P461" t="s">
        <v>320</v>
      </c>
      <c r="Q461">
        <v>45406</v>
      </c>
      <c r="R461">
        <v>45440</v>
      </c>
      <c r="S461" t="s">
        <v>302</v>
      </c>
      <c r="U461" t="s">
        <v>910</v>
      </c>
      <c r="V461" t="e">
        <v>#REF!</v>
      </c>
      <c r="W461" t="e">
        <v>#REF!</v>
      </c>
      <c r="X461" t="e">
        <v>#REF!</v>
      </c>
      <c r="Y461" t="e">
        <v>#REF!</v>
      </c>
      <c r="Z461" t="e">
        <v>#REF!</v>
      </c>
      <c r="AA461" t="e">
        <v>#REF!</v>
      </c>
      <c r="AE461" t="s">
        <v>559</v>
      </c>
      <c r="AJ461">
        <v>0</v>
      </c>
      <c r="AK461" t="e">
        <v>#N/A</v>
      </c>
      <c r="AN461" t="s">
        <v>517</v>
      </c>
    </row>
    <row r="462" spans="1:40" x14ac:dyDescent="0.25">
      <c r="A462" t="s">
        <v>156</v>
      </c>
      <c r="B462" t="s">
        <v>345</v>
      </c>
      <c r="C462" t="s">
        <v>344</v>
      </c>
      <c r="D462">
        <v>11</v>
      </c>
      <c r="E462">
        <v>11305</v>
      </c>
      <c r="F462" t="s">
        <v>194</v>
      </c>
      <c r="H462" t="s">
        <v>451</v>
      </c>
      <c r="I462" t="s">
        <v>326</v>
      </c>
      <c r="J462" t="s">
        <v>157</v>
      </c>
      <c r="K462" t="s">
        <v>251</v>
      </c>
      <c r="L462" t="s">
        <v>252</v>
      </c>
      <c r="M462" t="s">
        <v>666</v>
      </c>
      <c r="N462" t="s">
        <v>272</v>
      </c>
      <c r="O462" t="s">
        <v>290</v>
      </c>
      <c r="P462" t="s">
        <v>322</v>
      </c>
      <c r="Q462">
        <v>45426</v>
      </c>
      <c r="R462">
        <v>45453</v>
      </c>
      <c r="S462" t="s">
        <v>304</v>
      </c>
      <c r="U462" t="s">
        <v>910</v>
      </c>
      <c r="V462" t="s">
        <v>7</v>
      </c>
      <c r="W462" t="s">
        <v>8</v>
      </c>
      <c r="X462" t="s">
        <v>105</v>
      </c>
      <c r="Z462" t="s">
        <v>106</v>
      </c>
      <c r="AA462" t="s">
        <v>106</v>
      </c>
      <c r="AE462" t="s">
        <v>106</v>
      </c>
      <c r="AJ462">
        <v>1</v>
      </c>
      <c r="AK462" t="e">
        <v>#N/A</v>
      </c>
      <c r="AL462" t="s">
        <v>667</v>
      </c>
      <c r="AM462" t="s">
        <v>546</v>
      </c>
      <c r="AN462" t="s">
        <v>517</v>
      </c>
    </row>
    <row r="463" spans="1:40" x14ac:dyDescent="0.25">
      <c r="A463" t="s">
        <v>156</v>
      </c>
      <c r="B463" t="s">
        <v>345</v>
      </c>
      <c r="C463" t="s">
        <v>344</v>
      </c>
      <c r="D463">
        <v>11</v>
      </c>
      <c r="E463">
        <v>11305</v>
      </c>
      <c r="F463" t="s">
        <v>194</v>
      </c>
      <c r="H463" t="s">
        <v>451</v>
      </c>
      <c r="I463" t="s">
        <v>326</v>
      </c>
      <c r="J463" t="s">
        <v>157</v>
      </c>
      <c r="K463" t="s">
        <v>251</v>
      </c>
      <c r="L463" t="s">
        <v>252</v>
      </c>
      <c r="M463" t="s">
        <v>668</v>
      </c>
      <c r="N463" t="s">
        <v>272</v>
      </c>
      <c r="O463" t="s">
        <v>290</v>
      </c>
      <c r="P463" t="s">
        <v>322</v>
      </c>
      <c r="Q463">
        <v>45426</v>
      </c>
      <c r="R463">
        <v>45453</v>
      </c>
      <c r="S463" t="s">
        <v>304</v>
      </c>
      <c r="U463" t="s">
        <v>910</v>
      </c>
      <c r="V463" t="s">
        <v>7</v>
      </c>
      <c r="W463" t="s">
        <v>8</v>
      </c>
      <c r="X463" t="s">
        <v>28</v>
      </c>
      <c r="Y463">
        <v>216302</v>
      </c>
      <c r="Z463" t="s">
        <v>31</v>
      </c>
      <c r="AA463" t="s">
        <v>32</v>
      </c>
      <c r="AE463" t="s">
        <v>31</v>
      </c>
      <c r="AJ463">
        <v>9</v>
      </c>
      <c r="AK463" t="e">
        <v>#N/A</v>
      </c>
      <c r="AN463" t="s">
        <v>517</v>
      </c>
    </row>
    <row r="464" spans="1:40" x14ac:dyDescent="0.25">
      <c r="A464" t="s">
        <v>156</v>
      </c>
      <c r="B464" t="s">
        <v>345</v>
      </c>
      <c r="C464" t="s">
        <v>344</v>
      </c>
      <c r="D464">
        <v>11</v>
      </c>
      <c r="E464">
        <v>11305</v>
      </c>
      <c r="F464" t="s">
        <v>194</v>
      </c>
      <c r="H464" t="s">
        <v>451</v>
      </c>
      <c r="I464" t="s">
        <v>326</v>
      </c>
      <c r="J464" t="s">
        <v>157</v>
      </c>
      <c r="K464" t="s">
        <v>251</v>
      </c>
      <c r="L464" t="s">
        <v>252</v>
      </c>
      <c r="M464" t="s">
        <v>668</v>
      </c>
      <c r="N464" t="s">
        <v>272</v>
      </c>
      <c r="O464" t="s">
        <v>290</v>
      </c>
      <c r="P464" t="s">
        <v>322</v>
      </c>
      <c r="Q464">
        <v>45426</v>
      </c>
      <c r="R464">
        <v>45453</v>
      </c>
      <c r="S464" t="s">
        <v>304</v>
      </c>
      <c r="U464" t="s">
        <v>910</v>
      </c>
      <c r="V464" t="s">
        <v>7</v>
      </c>
      <c r="W464" t="s">
        <v>8</v>
      </c>
      <c r="X464" t="s">
        <v>133</v>
      </c>
      <c r="Y464">
        <v>216426</v>
      </c>
      <c r="Z464" t="s">
        <v>139</v>
      </c>
      <c r="AA464" t="s">
        <v>140</v>
      </c>
      <c r="AE464" t="s">
        <v>139</v>
      </c>
      <c r="AJ464">
        <v>1</v>
      </c>
      <c r="AK464" t="e">
        <v>#N/A</v>
      </c>
      <c r="AN464" t="s">
        <v>517</v>
      </c>
    </row>
    <row r="465" spans="1:40" x14ac:dyDescent="0.25">
      <c r="A465" t="s">
        <v>156</v>
      </c>
      <c r="B465" t="s">
        <v>345</v>
      </c>
      <c r="C465" t="s">
        <v>344</v>
      </c>
      <c r="D465">
        <v>11</v>
      </c>
      <c r="E465">
        <v>11305</v>
      </c>
      <c r="F465" t="s">
        <v>194</v>
      </c>
      <c r="H465" t="s">
        <v>451</v>
      </c>
      <c r="I465" t="s">
        <v>326</v>
      </c>
      <c r="J465" t="s">
        <v>157</v>
      </c>
      <c r="K465" t="s">
        <v>251</v>
      </c>
      <c r="L465" t="s">
        <v>252</v>
      </c>
      <c r="M465" t="s">
        <v>669</v>
      </c>
      <c r="N465" t="s">
        <v>272</v>
      </c>
      <c r="O465" t="s">
        <v>290</v>
      </c>
      <c r="P465" t="s">
        <v>322</v>
      </c>
      <c r="Q465">
        <v>45426</v>
      </c>
      <c r="R465">
        <v>45453</v>
      </c>
      <c r="S465" t="s">
        <v>304</v>
      </c>
      <c r="U465" t="s">
        <v>910</v>
      </c>
      <c r="V465" t="s">
        <v>7</v>
      </c>
      <c r="W465" t="s">
        <v>8</v>
      </c>
      <c r="X465" t="s">
        <v>28</v>
      </c>
      <c r="Y465">
        <v>216302</v>
      </c>
      <c r="Z465" t="s">
        <v>31</v>
      </c>
      <c r="AA465" t="s">
        <v>32</v>
      </c>
      <c r="AE465" t="s">
        <v>31</v>
      </c>
      <c r="AJ465">
        <v>3</v>
      </c>
      <c r="AK465" t="e">
        <v>#N/A</v>
      </c>
      <c r="AN465" t="s">
        <v>517</v>
      </c>
    </row>
    <row r="466" spans="1:40" x14ac:dyDescent="0.25">
      <c r="A466" t="s">
        <v>156</v>
      </c>
      <c r="B466" t="s">
        <v>345</v>
      </c>
      <c r="C466" t="s">
        <v>344</v>
      </c>
      <c r="D466">
        <v>11</v>
      </c>
      <c r="E466">
        <v>11305</v>
      </c>
      <c r="F466" t="s">
        <v>194</v>
      </c>
      <c r="H466" t="s">
        <v>451</v>
      </c>
      <c r="I466" t="s">
        <v>326</v>
      </c>
      <c r="J466" t="s">
        <v>157</v>
      </c>
      <c r="K466" t="s">
        <v>251</v>
      </c>
      <c r="L466" t="s">
        <v>252</v>
      </c>
      <c r="M466" t="s">
        <v>669</v>
      </c>
      <c r="N466" t="s">
        <v>272</v>
      </c>
      <c r="O466" t="s">
        <v>290</v>
      </c>
      <c r="P466" t="s">
        <v>322</v>
      </c>
      <c r="Q466">
        <v>45426</v>
      </c>
      <c r="R466">
        <v>45453</v>
      </c>
      <c r="S466" t="s">
        <v>304</v>
      </c>
      <c r="U466" t="s">
        <v>910</v>
      </c>
      <c r="V466" t="s">
        <v>7</v>
      </c>
      <c r="W466" t="s">
        <v>8</v>
      </c>
      <c r="X466" t="s">
        <v>105</v>
      </c>
      <c r="Z466" t="s">
        <v>106</v>
      </c>
      <c r="AA466" t="s">
        <v>106</v>
      </c>
      <c r="AE466" t="s">
        <v>106</v>
      </c>
      <c r="AJ466">
        <v>1</v>
      </c>
      <c r="AK466" t="e">
        <v>#N/A</v>
      </c>
      <c r="AL466" t="s">
        <v>670</v>
      </c>
      <c r="AM466" t="s">
        <v>546</v>
      </c>
      <c r="AN466" t="s">
        <v>517</v>
      </c>
    </row>
    <row r="467" spans="1:40" hidden="1" x14ac:dyDescent="0.25">
      <c r="A467" t="s">
        <v>156</v>
      </c>
      <c r="B467" t="s">
        <v>345</v>
      </c>
      <c r="C467" t="s">
        <v>344</v>
      </c>
      <c r="D467">
        <v>11</v>
      </c>
      <c r="E467">
        <v>11142</v>
      </c>
      <c r="F467" t="s">
        <v>428</v>
      </c>
      <c r="H467" t="s">
        <v>451</v>
      </c>
      <c r="I467" t="s">
        <v>326</v>
      </c>
      <c r="J467" t="s">
        <v>157</v>
      </c>
      <c r="K467" t="s">
        <v>249</v>
      </c>
      <c r="L467" t="s">
        <v>250</v>
      </c>
      <c r="M467" t="s">
        <v>671</v>
      </c>
      <c r="N467" t="s">
        <v>271</v>
      </c>
      <c r="O467" t="s">
        <v>289</v>
      </c>
      <c r="P467" t="s">
        <v>321</v>
      </c>
      <c r="Q467">
        <v>45425</v>
      </c>
      <c r="R467">
        <v>45453</v>
      </c>
      <c r="S467" t="s">
        <v>303</v>
      </c>
      <c r="U467" t="s">
        <v>910</v>
      </c>
      <c r="V467" t="s">
        <v>7</v>
      </c>
      <c r="W467" t="s">
        <v>8</v>
      </c>
      <c r="X467" t="s">
        <v>28</v>
      </c>
      <c r="Y467">
        <v>216206</v>
      </c>
      <c r="Z467" t="s">
        <v>43</v>
      </c>
      <c r="AA467" t="s">
        <v>44</v>
      </c>
      <c r="AE467" t="s">
        <v>43</v>
      </c>
      <c r="AJ467">
        <v>10</v>
      </c>
      <c r="AK467" t="e">
        <v>#N/A</v>
      </c>
      <c r="AN467" t="s">
        <v>517</v>
      </c>
    </row>
    <row r="468" spans="1:40" hidden="1" x14ac:dyDescent="0.25">
      <c r="A468" t="s">
        <v>156</v>
      </c>
      <c r="B468" t="s">
        <v>345</v>
      </c>
      <c r="C468" t="s">
        <v>344</v>
      </c>
      <c r="D468">
        <v>11</v>
      </c>
      <c r="E468">
        <v>11142</v>
      </c>
      <c r="F468" t="s">
        <v>428</v>
      </c>
      <c r="H468" t="s">
        <v>451</v>
      </c>
      <c r="I468" t="s">
        <v>326</v>
      </c>
      <c r="J468" t="s">
        <v>157</v>
      </c>
      <c r="K468" t="s">
        <v>249</v>
      </c>
      <c r="L468" t="s">
        <v>250</v>
      </c>
      <c r="M468" t="s">
        <v>671</v>
      </c>
      <c r="N468" t="s">
        <v>271</v>
      </c>
      <c r="O468" t="s">
        <v>289</v>
      </c>
      <c r="P468" t="s">
        <v>321</v>
      </c>
      <c r="Q468">
        <v>45425</v>
      </c>
      <c r="R468">
        <v>45453</v>
      </c>
      <c r="S468" t="s">
        <v>303</v>
      </c>
      <c r="U468" t="s">
        <v>910</v>
      </c>
      <c r="V468" t="s">
        <v>7</v>
      </c>
      <c r="W468" t="s">
        <v>8</v>
      </c>
      <c r="X468" t="s">
        <v>70</v>
      </c>
      <c r="Y468">
        <v>216125</v>
      </c>
      <c r="Z468" t="s">
        <v>86</v>
      </c>
      <c r="AA468" t="s">
        <v>87</v>
      </c>
      <c r="AE468" t="s">
        <v>86</v>
      </c>
      <c r="AJ468">
        <v>1</v>
      </c>
      <c r="AK468" t="e">
        <v>#N/A</v>
      </c>
      <c r="AN468" t="s">
        <v>517</v>
      </c>
    </row>
    <row r="469" spans="1:40" hidden="1" x14ac:dyDescent="0.25">
      <c r="A469" t="s">
        <v>156</v>
      </c>
      <c r="B469" t="s">
        <v>345</v>
      </c>
      <c r="C469" t="s">
        <v>344</v>
      </c>
      <c r="D469">
        <v>11</v>
      </c>
      <c r="E469">
        <v>11142</v>
      </c>
      <c r="F469" t="s">
        <v>428</v>
      </c>
      <c r="H469" t="s">
        <v>451</v>
      </c>
      <c r="I469" t="s">
        <v>326</v>
      </c>
      <c r="J469" t="s">
        <v>157</v>
      </c>
      <c r="K469" t="s">
        <v>249</v>
      </c>
      <c r="L469" t="s">
        <v>250</v>
      </c>
      <c r="M469" t="s">
        <v>671</v>
      </c>
      <c r="N469" t="s">
        <v>271</v>
      </c>
      <c r="O469" t="s">
        <v>289</v>
      </c>
      <c r="P469" t="s">
        <v>321</v>
      </c>
      <c r="Q469">
        <v>45425</v>
      </c>
      <c r="R469">
        <v>45453</v>
      </c>
      <c r="S469" t="s">
        <v>303</v>
      </c>
      <c r="U469" t="s">
        <v>910</v>
      </c>
      <c r="V469" t="s">
        <v>7</v>
      </c>
      <c r="W469" t="s">
        <v>8</v>
      </c>
      <c r="X469" t="s">
        <v>70</v>
      </c>
      <c r="Y469">
        <v>216150</v>
      </c>
      <c r="Z469" t="s">
        <v>91</v>
      </c>
      <c r="AA469" t="s">
        <v>216</v>
      </c>
      <c r="AE469" t="s">
        <v>91</v>
      </c>
      <c r="AJ469">
        <v>13</v>
      </c>
      <c r="AK469" t="e">
        <v>#N/A</v>
      </c>
      <c r="AN469" t="s">
        <v>517</v>
      </c>
    </row>
    <row r="470" spans="1:40" hidden="1" x14ac:dyDescent="0.25">
      <c r="A470" t="s">
        <v>156</v>
      </c>
      <c r="B470" t="s">
        <v>345</v>
      </c>
      <c r="C470" t="s">
        <v>344</v>
      </c>
      <c r="D470">
        <v>11</v>
      </c>
      <c r="E470">
        <v>11142</v>
      </c>
      <c r="F470" t="s">
        <v>428</v>
      </c>
      <c r="H470" t="s">
        <v>451</v>
      </c>
      <c r="I470" t="s">
        <v>326</v>
      </c>
      <c r="J470" t="s">
        <v>157</v>
      </c>
      <c r="K470" t="s">
        <v>249</v>
      </c>
      <c r="L470" t="s">
        <v>250</v>
      </c>
      <c r="M470" t="s">
        <v>671</v>
      </c>
      <c r="N470" t="s">
        <v>271</v>
      </c>
      <c r="O470" t="s">
        <v>289</v>
      </c>
      <c r="P470" t="s">
        <v>321</v>
      </c>
      <c r="Q470">
        <v>45425</v>
      </c>
      <c r="R470">
        <v>45453</v>
      </c>
      <c r="S470" t="s">
        <v>303</v>
      </c>
      <c r="U470" t="s">
        <v>910</v>
      </c>
      <c r="V470" t="s">
        <v>7</v>
      </c>
      <c r="W470" t="s">
        <v>8</v>
      </c>
      <c r="X470" t="s">
        <v>28</v>
      </c>
      <c r="Y470">
        <v>28902</v>
      </c>
      <c r="Z470" t="s">
        <v>41</v>
      </c>
      <c r="AA470" t="s">
        <v>42</v>
      </c>
      <c r="AE470" t="s">
        <v>41</v>
      </c>
      <c r="AJ470">
        <v>4</v>
      </c>
      <c r="AK470" t="e">
        <v>#N/A</v>
      </c>
      <c r="AN470" t="s">
        <v>517</v>
      </c>
    </row>
    <row r="471" spans="1:40" hidden="1" x14ac:dyDescent="0.25">
      <c r="A471" t="s">
        <v>156</v>
      </c>
      <c r="B471" t="s">
        <v>345</v>
      </c>
      <c r="C471" t="s">
        <v>344</v>
      </c>
      <c r="D471">
        <v>11</v>
      </c>
      <c r="E471">
        <v>11142</v>
      </c>
      <c r="F471" t="s">
        <v>428</v>
      </c>
      <c r="H471" t="s">
        <v>451</v>
      </c>
      <c r="I471" t="s">
        <v>326</v>
      </c>
      <c r="J471" t="s">
        <v>157</v>
      </c>
      <c r="K471" t="s">
        <v>249</v>
      </c>
      <c r="L471" t="s">
        <v>250</v>
      </c>
      <c r="M471" t="s">
        <v>671</v>
      </c>
      <c r="N471" t="s">
        <v>271</v>
      </c>
      <c r="O471" t="s">
        <v>289</v>
      </c>
      <c r="P471" t="s">
        <v>321</v>
      </c>
      <c r="Q471">
        <v>45425</v>
      </c>
      <c r="R471">
        <v>45453</v>
      </c>
      <c r="S471" t="s">
        <v>303</v>
      </c>
      <c r="U471" t="s">
        <v>910</v>
      </c>
      <c r="V471" t="s">
        <v>7</v>
      </c>
      <c r="W471" t="s">
        <v>8</v>
      </c>
      <c r="X471" t="s">
        <v>70</v>
      </c>
      <c r="Y471">
        <v>216107</v>
      </c>
      <c r="Z471" t="s">
        <v>77</v>
      </c>
      <c r="AA471" t="s">
        <v>78</v>
      </c>
      <c r="AE471" t="s">
        <v>77</v>
      </c>
      <c r="AJ471">
        <v>4</v>
      </c>
      <c r="AK471" t="e">
        <v>#N/A</v>
      </c>
      <c r="AN471" t="s">
        <v>517</v>
      </c>
    </row>
    <row r="472" spans="1:40" hidden="1" x14ac:dyDescent="0.25">
      <c r="A472" t="s">
        <v>156</v>
      </c>
      <c r="B472" t="s">
        <v>345</v>
      </c>
      <c r="C472" t="s">
        <v>344</v>
      </c>
      <c r="D472">
        <v>11</v>
      </c>
      <c r="E472">
        <v>11142</v>
      </c>
      <c r="F472" t="s">
        <v>428</v>
      </c>
      <c r="H472" t="s">
        <v>451</v>
      </c>
      <c r="I472" t="s">
        <v>326</v>
      </c>
      <c r="J472" t="s">
        <v>157</v>
      </c>
      <c r="K472" t="s">
        <v>249</v>
      </c>
      <c r="L472" t="s">
        <v>250</v>
      </c>
      <c r="M472" t="s">
        <v>671</v>
      </c>
      <c r="N472" t="s">
        <v>271</v>
      </c>
      <c r="O472" t="s">
        <v>289</v>
      </c>
      <c r="P472" t="s">
        <v>321</v>
      </c>
      <c r="Q472">
        <v>45425</v>
      </c>
      <c r="R472">
        <v>45453</v>
      </c>
      <c r="S472" t="s">
        <v>303</v>
      </c>
      <c r="U472" t="s">
        <v>910</v>
      </c>
      <c r="V472" t="s">
        <v>7</v>
      </c>
      <c r="W472" t="s">
        <v>8</v>
      </c>
      <c r="X472" t="s">
        <v>28</v>
      </c>
      <c r="Y472">
        <v>216289</v>
      </c>
      <c r="Z472" t="s">
        <v>33</v>
      </c>
      <c r="AA472" t="s">
        <v>34</v>
      </c>
      <c r="AE472" t="s">
        <v>33</v>
      </c>
      <c r="AJ472">
        <v>27</v>
      </c>
      <c r="AK472" t="e">
        <v>#N/A</v>
      </c>
      <c r="AN472" t="s">
        <v>517</v>
      </c>
    </row>
    <row r="473" spans="1:40" hidden="1" x14ac:dyDescent="0.25">
      <c r="A473" t="s">
        <v>156</v>
      </c>
      <c r="B473" t="s">
        <v>345</v>
      </c>
      <c r="C473" t="s">
        <v>344</v>
      </c>
      <c r="D473">
        <v>11</v>
      </c>
      <c r="E473">
        <v>11142</v>
      </c>
      <c r="F473" t="s">
        <v>428</v>
      </c>
      <c r="H473" t="s">
        <v>451</v>
      </c>
      <c r="I473" t="s">
        <v>326</v>
      </c>
      <c r="J473" t="s">
        <v>157</v>
      </c>
      <c r="K473" t="s">
        <v>249</v>
      </c>
      <c r="L473" t="s">
        <v>250</v>
      </c>
      <c r="M473" t="s">
        <v>671</v>
      </c>
      <c r="N473" t="s">
        <v>271</v>
      </c>
      <c r="O473" t="s">
        <v>289</v>
      </c>
      <c r="P473" t="s">
        <v>321</v>
      </c>
      <c r="Q473">
        <v>45425</v>
      </c>
      <c r="R473">
        <v>45453</v>
      </c>
      <c r="S473" t="s">
        <v>303</v>
      </c>
      <c r="U473" t="s">
        <v>910</v>
      </c>
      <c r="V473" t="s">
        <v>7</v>
      </c>
      <c r="W473" t="s">
        <v>8</v>
      </c>
      <c r="X473" t="s">
        <v>121</v>
      </c>
      <c r="Y473">
        <v>203146</v>
      </c>
      <c r="Z473" t="s">
        <v>127</v>
      </c>
      <c r="AA473" t="s">
        <v>128</v>
      </c>
      <c r="AE473" t="s">
        <v>127</v>
      </c>
      <c r="AJ473">
        <v>1</v>
      </c>
      <c r="AK473" t="e">
        <v>#N/A</v>
      </c>
      <c r="AN473" t="s">
        <v>517</v>
      </c>
    </row>
    <row r="474" spans="1:40" hidden="1" x14ac:dyDescent="0.25">
      <c r="A474" t="s">
        <v>156</v>
      </c>
      <c r="B474" t="s">
        <v>345</v>
      </c>
      <c r="C474" t="s">
        <v>344</v>
      </c>
      <c r="D474">
        <v>11</v>
      </c>
      <c r="E474">
        <v>11142</v>
      </c>
      <c r="F474" t="s">
        <v>428</v>
      </c>
      <c r="H474" t="s">
        <v>451</v>
      </c>
      <c r="I474" t="s">
        <v>326</v>
      </c>
      <c r="J474" t="s">
        <v>157</v>
      </c>
      <c r="K474" t="s">
        <v>249</v>
      </c>
      <c r="L474" t="s">
        <v>250</v>
      </c>
      <c r="M474" t="s">
        <v>671</v>
      </c>
      <c r="N474" t="s">
        <v>271</v>
      </c>
      <c r="O474" t="s">
        <v>289</v>
      </c>
      <c r="P474" t="s">
        <v>321</v>
      </c>
      <c r="Q474">
        <v>45425</v>
      </c>
      <c r="R474">
        <v>45453</v>
      </c>
      <c r="S474" t="s">
        <v>303</v>
      </c>
      <c r="U474" t="s">
        <v>910</v>
      </c>
      <c r="V474" t="s">
        <v>7</v>
      </c>
      <c r="W474" t="s">
        <v>8</v>
      </c>
      <c r="X474" t="s">
        <v>28</v>
      </c>
      <c r="Y474">
        <v>216290</v>
      </c>
      <c r="Z474" t="s">
        <v>35</v>
      </c>
      <c r="AA474" t="s">
        <v>36</v>
      </c>
      <c r="AE474" t="s">
        <v>35</v>
      </c>
      <c r="AJ474">
        <v>1</v>
      </c>
      <c r="AK474" t="e">
        <v>#N/A</v>
      </c>
      <c r="AN474" t="s">
        <v>517</v>
      </c>
    </row>
    <row r="475" spans="1:40" hidden="1" x14ac:dyDescent="0.25">
      <c r="A475" t="s">
        <v>156</v>
      </c>
      <c r="B475" t="s">
        <v>345</v>
      </c>
      <c r="C475" t="s">
        <v>344</v>
      </c>
      <c r="D475">
        <v>11</v>
      </c>
      <c r="E475">
        <v>11142</v>
      </c>
      <c r="F475" t="s">
        <v>428</v>
      </c>
      <c r="H475" t="s">
        <v>451</v>
      </c>
      <c r="I475" t="s">
        <v>326</v>
      </c>
      <c r="J475" t="s">
        <v>157</v>
      </c>
      <c r="K475" t="s">
        <v>249</v>
      </c>
      <c r="L475" t="s">
        <v>250</v>
      </c>
      <c r="M475" t="s">
        <v>671</v>
      </c>
      <c r="N475" t="s">
        <v>271</v>
      </c>
      <c r="O475" t="s">
        <v>289</v>
      </c>
      <c r="P475" t="s">
        <v>321</v>
      </c>
      <c r="Q475">
        <v>45425</v>
      </c>
      <c r="R475">
        <v>45453</v>
      </c>
      <c r="S475" t="s">
        <v>303</v>
      </c>
      <c r="U475" t="s">
        <v>910</v>
      </c>
      <c r="V475" t="s">
        <v>7</v>
      </c>
      <c r="W475" t="s">
        <v>8</v>
      </c>
      <c r="X475" t="s">
        <v>100</v>
      </c>
      <c r="Y475">
        <v>216396</v>
      </c>
      <c r="Z475" t="s">
        <v>103</v>
      </c>
      <c r="AA475" t="s">
        <v>104</v>
      </c>
      <c r="AE475" t="s">
        <v>103</v>
      </c>
      <c r="AJ475">
        <v>2</v>
      </c>
      <c r="AK475" t="e">
        <v>#N/A</v>
      </c>
      <c r="AN475" t="s">
        <v>517</v>
      </c>
    </row>
    <row r="476" spans="1:40" hidden="1" x14ac:dyDescent="0.25">
      <c r="A476" t="s">
        <v>156</v>
      </c>
      <c r="B476" t="s">
        <v>345</v>
      </c>
      <c r="C476" t="s">
        <v>344</v>
      </c>
      <c r="D476">
        <v>11</v>
      </c>
      <c r="E476">
        <v>11142</v>
      </c>
      <c r="F476" t="s">
        <v>428</v>
      </c>
      <c r="H476" t="s">
        <v>451</v>
      </c>
      <c r="I476" t="s">
        <v>326</v>
      </c>
      <c r="J476" t="s">
        <v>157</v>
      </c>
      <c r="K476" t="s">
        <v>249</v>
      </c>
      <c r="L476" t="s">
        <v>250</v>
      </c>
      <c r="M476" t="s">
        <v>672</v>
      </c>
      <c r="N476" t="s">
        <v>271</v>
      </c>
      <c r="O476" t="s">
        <v>289</v>
      </c>
      <c r="P476" t="s">
        <v>321</v>
      </c>
      <c r="Q476">
        <v>45425</v>
      </c>
      <c r="R476">
        <v>45453</v>
      </c>
      <c r="S476" t="s">
        <v>303</v>
      </c>
      <c r="U476" t="s">
        <v>910</v>
      </c>
      <c r="V476" t="s">
        <v>7</v>
      </c>
      <c r="W476" t="s">
        <v>8</v>
      </c>
      <c r="X476" t="s">
        <v>70</v>
      </c>
      <c r="Y476">
        <v>216125</v>
      </c>
      <c r="Z476" t="s">
        <v>86</v>
      </c>
      <c r="AA476" t="s">
        <v>87</v>
      </c>
      <c r="AE476" t="s">
        <v>86</v>
      </c>
      <c r="AJ476">
        <v>3</v>
      </c>
      <c r="AK476" t="e">
        <v>#N/A</v>
      </c>
      <c r="AN476" t="s">
        <v>517</v>
      </c>
    </row>
    <row r="477" spans="1:40" hidden="1" x14ac:dyDescent="0.25">
      <c r="A477" t="s">
        <v>156</v>
      </c>
      <c r="B477" t="s">
        <v>345</v>
      </c>
      <c r="C477" t="s">
        <v>344</v>
      </c>
      <c r="D477">
        <v>11</v>
      </c>
      <c r="E477">
        <v>11142</v>
      </c>
      <c r="F477" t="s">
        <v>428</v>
      </c>
      <c r="H477" t="s">
        <v>451</v>
      </c>
      <c r="I477" t="s">
        <v>326</v>
      </c>
      <c r="J477" t="s">
        <v>157</v>
      </c>
      <c r="K477" t="s">
        <v>249</v>
      </c>
      <c r="L477" t="s">
        <v>250</v>
      </c>
      <c r="M477" t="s">
        <v>672</v>
      </c>
      <c r="N477" t="s">
        <v>271</v>
      </c>
      <c r="O477" t="s">
        <v>289</v>
      </c>
      <c r="P477" t="s">
        <v>321</v>
      </c>
      <c r="Q477">
        <v>45425</v>
      </c>
      <c r="R477">
        <v>45453</v>
      </c>
      <c r="S477" t="s">
        <v>303</v>
      </c>
      <c r="U477" t="s">
        <v>910</v>
      </c>
      <c r="V477" t="s">
        <v>7</v>
      </c>
      <c r="W477" t="s">
        <v>8</v>
      </c>
      <c r="X477" t="s">
        <v>70</v>
      </c>
      <c r="Y477">
        <v>216107</v>
      </c>
      <c r="Z477" t="s">
        <v>77</v>
      </c>
      <c r="AA477" t="s">
        <v>78</v>
      </c>
      <c r="AE477" t="s">
        <v>77</v>
      </c>
      <c r="AJ477">
        <v>1</v>
      </c>
      <c r="AK477" t="e">
        <v>#N/A</v>
      </c>
      <c r="AN477" t="s">
        <v>517</v>
      </c>
    </row>
    <row r="478" spans="1:40" hidden="1" x14ac:dyDescent="0.25">
      <c r="A478" t="s">
        <v>156</v>
      </c>
      <c r="B478" t="s">
        <v>345</v>
      </c>
      <c r="C478" t="s">
        <v>344</v>
      </c>
      <c r="D478">
        <v>11</v>
      </c>
      <c r="E478">
        <v>11142</v>
      </c>
      <c r="F478" t="s">
        <v>428</v>
      </c>
      <c r="H478" t="s">
        <v>451</v>
      </c>
      <c r="I478" t="s">
        <v>326</v>
      </c>
      <c r="J478" t="s">
        <v>157</v>
      </c>
      <c r="K478" t="s">
        <v>249</v>
      </c>
      <c r="L478" t="s">
        <v>250</v>
      </c>
      <c r="M478" t="s">
        <v>672</v>
      </c>
      <c r="N478" t="s">
        <v>271</v>
      </c>
      <c r="O478" t="s">
        <v>289</v>
      </c>
      <c r="P478" t="s">
        <v>321</v>
      </c>
      <c r="Q478">
        <v>45425</v>
      </c>
      <c r="R478">
        <v>45453</v>
      </c>
      <c r="S478" t="s">
        <v>303</v>
      </c>
      <c r="U478" t="s">
        <v>910</v>
      </c>
      <c r="V478" t="s">
        <v>7</v>
      </c>
      <c r="W478" t="s">
        <v>8</v>
      </c>
      <c r="X478" t="s">
        <v>28</v>
      </c>
      <c r="Y478">
        <v>216206</v>
      </c>
      <c r="Z478" t="s">
        <v>43</v>
      </c>
      <c r="AA478" t="s">
        <v>44</v>
      </c>
      <c r="AE478" t="s">
        <v>43</v>
      </c>
      <c r="AJ478">
        <v>1</v>
      </c>
      <c r="AK478" t="e">
        <v>#N/A</v>
      </c>
      <c r="AN478" t="s">
        <v>517</v>
      </c>
    </row>
    <row r="479" spans="1:40" hidden="1" x14ac:dyDescent="0.25">
      <c r="A479" t="s">
        <v>156</v>
      </c>
      <c r="B479" t="s">
        <v>345</v>
      </c>
      <c r="C479" t="s">
        <v>344</v>
      </c>
      <c r="D479">
        <v>11</v>
      </c>
      <c r="E479">
        <v>11142</v>
      </c>
      <c r="F479" t="s">
        <v>428</v>
      </c>
      <c r="H479" t="s">
        <v>451</v>
      </c>
      <c r="I479" t="s">
        <v>326</v>
      </c>
      <c r="J479" t="s">
        <v>157</v>
      </c>
      <c r="K479" t="s">
        <v>249</v>
      </c>
      <c r="L479" t="s">
        <v>250</v>
      </c>
      <c r="M479" t="s">
        <v>672</v>
      </c>
      <c r="N479" t="s">
        <v>271</v>
      </c>
      <c r="O479" t="s">
        <v>289</v>
      </c>
      <c r="P479" t="s">
        <v>321</v>
      </c>
      <c r="Q479">
        <v>45425</v>
      </c>
      <c r="R479">
        <v>45453</v>
      </c>
      <c r="S479" t="s">
        <v>303</v>
      </c>
      <c r="U479" t="s">
        <v>910</v>
      </c>
      <c r="V479" t="s">
        <v>7</v>
      </c>
      <c r="W479" t="s">
        <v>8</v>
      </c>
      <c r="X479" t="s">
        <v>28</v>
      </c>
      <c r="Y479">
        <v>216302</v>
      </c>
      <c r="Z479" t="s">
        <v>31</v>
      </c>
      <c r="AA479" t="s">
        <v>32</v>
      </c>
      <c r="AE479" t="s">
        <v>31</v>
      </c>
      <c r="AJ479">
        <v>17</v>
      </c>
      <c r="AK479" t="e">
        <v>#N/A</v>
      </c>
      <c r="AN479" t="s">
        <v>517</v>
      </c>
    </row>
    <row r="480" spans="1:40" hidden="1" x14ac:dyDescent="0.25">
      <c r="A480" t="s">
        <v>156</v>
      </c>
      <c r="B480" t="s">
        <v>345</v>
      </c>
      <c r="C480" t="s">
        <v>344</v>
      </c>
      <c r="D480">
        <v>11</v>
      </c>
      <c r="E480">
        <v>11142</v>
      </c>
      <c r="F480" t="s">
        <v>428</v>
      </c>
      <c r="H480" t="s">
        <v>451</v>
      </c>
      <c r="I480" t="s">
        <v>326</v>
      </c>
      <c r="J480" t="s">
        <v>157</v>
      </c>
      <c r="K480" t="s">
        <v>249</v>
      </c>
      <c r="L480" t="s">
        <v>250</v>
      </c>
      <c r="M480" t="s">
        <v>672</v>
      </c>
      <c r="N480" t="s">
        <v>271</v>
      </c>
      <c r="O480" t="s">
        <v>289</v>
      </c>
      <c r="P480" t="s">
        <v>321</v>
      </c>
      <c r="Q480">
        <v>45425</v>
      </c>
      <c r="R480">
        <v>45453</v>
      </c>
      <c r="S480" t="s">
        <v>303</v>
      </c>
      <c r="U480" t="s">
        <v>910</v>
      </c>
      <c r="V480" t="s">
        <v>7</v>
      </c>
      <c r="W480" t="s">
        <v>8</v>
      </c>
      <c r="X480" t="s">
        <v>100</v>
      </c>
      <c r="Y480">
        <v>216396</v>
      </c>
      <c r="Z480" t="s">
        <v>103</v>
      </c>
      <c r="AA480" t="s">
        <v>104</v>
      </c>
      <c r="AE480" t="s">
        <v>103</v>
      </c>
      <c r="AJ480">
        <v>3</v>
      </c>
      <c r="AK480" t="e">
        <v>#N/A</v>
      </c>
      <c r="AN480" t="s">
        <v>517</v>
      </c>
    </row>
    <row r="481" spans="1:40" hidden="1" x14ac:dyDescent="0.25">
      <c r="A481" t="s">
        <v>156</v>
      </c>
      <c r="B481" t="s">
        <v>345</v>
      </c>
      <c r="C481" t="s">
        <v>344</v>
      </c>
      <c r="D481">
        <v>11</v>
      </c>
      <c r="E481">
        <v>11142</v>
      </c>
      <c r="F481" t="s">
        <v>428</v>
      </c>
      <c r="H481" t="s">
        <v>451</v>
      </c>
      <c r="I481" t="s">
        <v>326</v>
      </c>
      <c r="J481" t="s">
        <v>157</v>
      </c>
      <c r="K481" t="s">
        <v>249</v>
      </c>
      <c r="L481" t="s">
        <v>250</v>
      </c>
      <c r="M481" t="s">
        <v>672</v>
      </c>
      <c r="N481" t="s">
        <v>271</v>
      </c>
      <c r="O481" t="s">
        <v>289</v>
      </c>
      <c r="P481" t="s">
        <v>321</v>
      </c>
      <c r="Q481">
        <v>45425</v>
      </c>
      <c r="R481">
        <v>45453</v>
      </c>
      <c r="S481" t="s">
        <v>303</v>
      </c>
      <c r="U481" t="s">
        <v>910</v>
      </c>
      <c r="V481" t="s">
        <v>7</v>
      </c>
      <c r="W481" t="s">
        <v>8</v>
      </c>
      <c r="X481" t="s">
        <v>70</v>
      </c>
      <c r="Y481">
        <v>28898</v>
      </c>
      <c r="Z481" t="s">
        <v>84</v>
      </c>
      <c r="AA481" t="s">
        <v>85</v>
      </c>
      <c r="AE481" t="s">
        <v>84</v>
      </c>
      <c r="AJ481">
        <v>4</v>
      </c>
      <c r="AK481" t="e">
        <v>#N/A</v>
      </c>
      <c r="AN481" t="s">
        <v>517</v>
      </c>
    </row>
    <row r="482" spans="1:40" hidden="1" x14ac:dyDescent="0.25">
      <c r="A482" t="s">
        <v>156</v>
      </c>
      <c r="B482" t="s">
        <v>345</v>
      </c>
      <c r="C482" t="s">
        <v>344</v>
      </c>
      <c r="D482">
        <v>11</v>
      </c>
      <c r="E482">
        <v>11142</v>
      </c>
      <c r="F482" t="s">
        <v>428</v>
      </c>
      <c r="H482" t="s">
        <v>451</v>
      </c>
      <c r="I482" t="s">
        <v>326</v>
      </c>
      <c r="J482" t="s">
        <v>157</v>
      </c>
      <c r="K482" t="s">
        <v>249</v>
      </c>
      <c r="L482" t="s">
        <v>250</v>
      </c>
      <c r="M482" t="s">
        <v>672</v>
      </c>
      <c r="N482" t="s">
        <v>271</v>
      </c>
      <c r="O482" t="s">
        <v>289</v>
      </c>
      <c r="P482" t="s">
        <v>321</v>
      </c>
      <c r="Q482">
        <v>45425</v>
      </c>
      <c r="R482">
        <v>45453</v>
      </c>
      <c r="S482" t="s">
        <v>303</v>
      </c>
      <c r="U482" t="s">
        <v>910</v>
      </c>
      <c r="V482" t="s">
        <v>7</v>
      </c>
      <c r="W482" t="s">
        <v>8</v>
      </c>
      <c r="X482" t="s">
        <v>48</v>
      </c>
      <c r="Y482">
        <v>837807</v>
      </c>
      <c r="Z482" t="s">
        <v>53</v>
      </c>
      <c r="AA482" t="s">
        <v>54</v>
      </c>
      <c r="AE482" t="s">
        <v>53</v>
      </c>
      <c r="AJ482">
        <v>2</v>
      </c>
      <c r="AK482" t="e">
        <v>#N/A</v>
      </c>
      <c r="AN482" t="s">
        <v>517</v>
      </c>
    </row>
    <row r="483" spans="1:40" hidden="1" x14ac:dyDescent="0.25">
      <c r="A483" t="s">
        <v>156</v>
      </c>
      <c r="B483" t="s">
        <v>345</v>
      </c>
      <c r="C483" t="s">
        <v>344</v>
      </c>
      <c r="D483">
        <v>11</v>
      </c>
      <c r="E483">
        <v>11142</v>
      </c>
      <c r="F483" t="s">
        <v>428</v>
      </c>
      <c r="H483" t="s">
        <v>451</v>
      </c>
      <c r="I483" t="s">
        <v>326</v>
      </c>
      <c r="J483" t="s">
        <v>157</v>
      </c>
      <c r="K483" t="s">
        <v>249</v>
      </c>
      <c r="L483" t="s">
        <v>250</v>
      </c>
      <c r="M483" t="s">
        <v>673</v>
      </c>
      <c r="N483" t="s">
        <v>271</v>
      </c>
      <c r="O483" t="s">
        <v>289</v>
      </c>
      <c r="P483" t="s">
        <v>321</v>
      </c>
      <c r="Q483">
        <v>45425</v>
      </c>
      <c r="R483">
        <v>45453</v>
      </c>
      <c r="S483" t="s">
        <v>303</v>
      </c>
      <c r="U483" t="s">
        <v>910</v>
      </c>
      <c r="V483" t="s">
        <v>7</v>
      </c>
      <c r="W483" t="s">
        <v>8</v>
      </c>
      <c r="X483" t="s">
        <v>70</v>
      </c>
      <c r="Y483">
        <v>216125</v>
      </c>
      <c r="Z483" t="s">
        <v>86</v>
      </c>
      <c r="AA483" t="s">
        <v>87</v>
      </c>
      <c r="AE483" t="s">
        <v>86</v>
      </c>
      <c r="AJ483">
        <v>4</v>
      </c>
      <c r="AK483" t="e">
        <v>#N/A</v>
      </c>
      <c r="AN483" t="s">
        <v>517</v>
      </c>
    </row>
    <row r="484" spans="1:40" hidden="1" x14ac:dyDescent="0.25">
      <c r="A484" t="s">
        <v>156</v>
      </c>
      <c r="B484" t="s">
        <v>345</v>
      </c>
      <c r="C484" t="s">
        <v>344</v>
      </c>
      <c r="D484">
        <v>11</v>
      </c>
      <c r="E484">
        <v>11142</v>
      </c>
      <c r="F484" t="s">
        <v>428</v>
      </c>
      <c r="H484" t="s">
        <v>451</v>
      </c>
      <c r="I484" t="s">
        <v>326</v>
      </c>
      <c r="J484" t="s">
        <v>157</v>
      </c>
      <c r="K484" t="s">
        <v>249</v>
      </c>
      <c r="L484" t="s">
        <v>250</v>
      </c>
      <c r="M484" t="s">
        <v>673</v>
      </c>
      <c r="N484" t="s">
        <v>271</v>
      </c>
      <c r="O484" t="s">
        <v>289</v>
      </c>
      <c r="P484" t="s">
        <v>321</v>
      </c>
      <c r="Q484">
        <v>45425</v>
      </c>
      <c r="R484">
        <v>45453</v>
      </c>
      <c r="S484" t="s">
        <v>303</v>
      </c>
      <c r="U484" t="s">
        <v>910</v>
      </c>
      <c r="V484" t="s">
        <v>7</v>
      </c>
      <c r="W484" t="s">
        <v>8</v>
      </c>
      <c r="X484" t="s">
        <v>70</v>
      </c>
      <c r="Y484">
        <v>216150</v>
      </c>
      <c r="Z484" t="s">
        <v>91</v>
      </c>
      <c r="AA484" t="s">
        <v>216</v>
      </c>
      <c r="AE484" t="s">
        <v>91</v>
      </c>
      <c r="AJ484">
        <v>5</v>
      </c>
      <c r="AK484" t="e">
        <v>#N/A</v>
      </c>
      <c r="AN484" t="s">
        <v>517</v>
      </c>
    </row>
    <row r="485" spans="1:40" hidden="1" x14ac:dyDescent="0.25">
      <c r="A485" t="s">
        <v>156</v>
      </c>
      <c r="B485" t="s">
        <v>345</v>
      </c>
      <c r="C485" t="s">
        <v>344</v>
      </c>
      <c r="D485">
        <v>11</v>
      </c>
      <c r="E485">
        <v>11142</v>
      </c>
      <c r="F485" t="s">
        <v>428</v>
      </c>
      <c r="H485" t="s">
        <v>451</v>
      </c>
      <c r="I485" t="s">
        <v>326</v>
      </c>
      <c r="J485" t="s">
        <v>157</v>
      </c>
      <c r="K485" t="s">
        <v>249</v>
      </c>
      <c r="L485" t="s">
        <v>250</v>
      </c>
      <c r="M485" t="s">
        <v>673</v>
      </c>
      <c r="N485" t="s">
        <v>271</v>
      </c>
      <c r="O485" t="s">
        <v>289</v>
      </c>
      <c r="P485" t="s">
        <v>321</v>
      </c>
      <c r="Q485">
        <v>45425</v>
      </c>
      <c r="R485">
        <v>45453</v>
      </c>
      <c r="S485" t="s">
        <v>303</v>
      </c>
      <c r="U485" t="s">
        <v>910</v>
      </c>
      <c r="V485" t="s">
        <v>7</v>
      </c>
      <c r="W485" t="s">
        <v>8</v>
      </c>
      <c r="X485" t="s">
        <v>70</v>
      </c>
      <c r="Y485">
        <v>216107</v>
      </c>
      <c r="Z485" t="s">
        <v>77</v>
      </c>
      <c r="AA485" t="s">
        <v>78</v>
      </c>
      <c r="AE485" t="s">
        <v>77</v>
      </c>
      <c r="AJ485">
        <v>1</v>
      </c>
      <c r="AK485" t="e">
        <v>#N/A</v>
      </c>
      <c r="AN485" t="s">
        <v>517</v>
      </c>
    </row>
    <row r="486" spans="1:40" hidden="1" x14ac:dyDescent="0.25">
      <c r="A486" t="s">
        <v>156</v>
      </c>
      <c r="B486" t="s">
        <v>345</v>
      </c>
      <c r="C486" t="s">
        <v>344</v>
      </c>
      <c r="D486">
        <v>11</v>
      </c>
      <c r="E486">
        <v>11142</v>
      </c>
      <c r="F486" t="s">
        <v>428</v>
      </c>
      <c r="H486" t="s">
        <v>451</v>
      </c>
      <c r="I486" t="s">
        <v>326</v>
      </c>
      <c r="J486" t="s">
        <v>157</v>
      </c>
      <c r="K486" t="s">
        <v>249</v>
      </c>
      <c r="L486" t="s">
        <v>250</v>
      </c>
      <c r="M486" t="s">
        <v>673</v>
      </c>
      <c r="N486" t="s">
        <v>271</v>
      </c>
      <c r="O486" t="s">
        <v>289</v>
      </c>
      <c r="P486" t="s">
        <v>321</v>
      </c>
      <c r="Q486">
        <v>45425</v>
      </c>
      <c r="R486">
        <v>45453</v>
      </c>
      <c r="S486" t="s">
        <v>303</v>
      </c>
      <c r="U486" t="s">
        <v>910</v>
      </c>
      <c r="V486" t="s">
        <v>7</v>
      </c>
      <c r="W486" t="s">
        <v>8</v>
      </c>
      <c r="X486" t="s">
        <v>28</v>
      </c>
      <c r="Y486">
        <v>28902</v>
      </c>
      <c r="Z486" t="s">
        <v>41</v>
      </c>
      <c r="AA486" t="s">
        <v>42</v>
      </c>
      <c r="AE486" t="s">
        <v>41</v>
      </c>
      <c r="AJ486">
        <v>1</v>
      </c>
      <c r="AK486" t="e">
        <v>#N/A</v>
      </c>
      <c r="AN486" t="s">
        <v>517</v>
      </c>
    </row>
    <row r="487" spans="1:40" hidden="1" x14ac:dyDescent="0.25">
      <c r="A487" t="s">
        <v>156</v>
      </c>
      <c r="B487" t="s">
        <v>345</v>
      </c>
      <c r="C487" t="s">
        <v>344</v>
      </c>
      <c r="D487">
        <v>11</v>
      </c>
      <c r="E487">
        <v>11142</v>
      </c>
      <c r="F487" t="s">
        <v>428</v>
      </c>
      <c r="H487" t="s">
        <v>451</v>
      </c>
      <c r="I487" t="s">
        <v>326</v>
      </c>
      <c r="J487" t="s">
        <v>157</v>
      </c>
      <c r="K487" t="s">
        <v>249</v>
      </c>
      <c r="L487" t="s">
        <v>250</v>
      </c>
      <c r="M487" t="s">
        <v>673</v>
      </c>
      <c r="N487" t="s">
        <v>271</v>
      </c>
      <c r="O487" t="s">
        <v>289</v>
      </c>
      <c r="P487" t="s">
        <v>321</v>
      </c>
      <c r="Q487">
        <v>45425</v>
      </c>
      <c r="R487">
        <v>45453</v>
      </c>
      <c r="S487" t="s">
        <v>303</v>
      </c>
      <c r="U487" t="s">
        <v>910</v>
      </c>
      <c r="V487" t="s">
        <v>7</v>
      </c>
      <c r="W487" t="s">
        <v>8</v>
      </c>
      <c r="X487" t="s">
        <v>28</v>
      </c>
      <c r="Y487">
        <v>216206</v>
      </c>
      <c r="Z487" t="s">
        <v>43</v>
      </c>
      <c r="AA487" t="s">
        <v>44</v>
      </c>
      <c r="AE487" t="s">
        <v>43</v>
      </c>
      <c r="AJ487">
        <v>4</v>
      </c>
      <c r="AK487" t="e">
        <v>#N/A</v>
      </c>
      <c r="AN487" t="s">
        <v>517</v>
      </c>
    </row>
    <row r="488" spans="1:40" hidden="1" x14ac:dyDescent="0.25">
      <c r="A488" t="s">
        <v>156</v>
      </c>
      <c r="B488" t="s">
        <v>345</v>
      </c>
      <c r="C488" t="s">
        <v>344</v>
      </c>
      <c r="D488">
        <v>11</v>
      </c>
      <c r="E488">
        <v>11142</v>
      </c>
      <c r="F488" t="s">
        <v>428</v>
      </c>
      <c r="H488" t="s">
        <v>451</v>
      </c>
      <c r="I488" t="s">
        <v>326</v>
      </c>
      <c r="J488" t="s">
        <v>157</v>
      </c>
      <c r="K488" t="s">
        <v>249</v>
      </c>
      <c r="L488" t="s">
        <v>250</v>
      </c>
      <c r="M488" t="s">
        <v>673</v>
      </c>
      <c r="N488" t="s">
        <v>271</v>
      </c>
      <c r="O488" t="s">
        <v>289</v>
      </c>
      <c r="P488" t="s">
        <v>321</v>
      </c>
      <c r="Q488">
        <v>45425</v>
      </c>
      <c r="R488">
        <v>45453</v>
      </c>
      <c r="S488" t="s">
        <v>303</v>
      </c>
      <c r="U488" t="s">
        <v>910</v>
      </c>
      <c r="V488" t="s">
        <v>7</v>
      </c>
      <c r="W488" t="s">
        <v>8</v>
      </c>
      <c r="X488" t="s">
        <v>28</v>
      </c>
      <c r="Y488">
        <v>216289</v>
      </c>
      <c r="Z488" t="s">
        <v>33</v>
      </c>
      <c r="AA488" t="s">
        <v>34</v>
      </c>
      <c r="AE488" t="s">
        <v>33</v>
      </c>
      <c r="AJ488">
        <v>69</v>
      </c>
      <c r="AK488" t="e">
        <v>#N/A</v>
      </c>
      <c r="AN488" t="s">
        <v>517</v>
      </c>
    </row>
    <row r="489" spans="1:40" hidden="1" x14ac:dyDescent="0.25">
      <c r="A489" t="s">
        <v>156</v>
      </c>
      <c r="B489" t="s">
        <v>353</v>
      </c>
      <c r="C489" t="s">
        <v>387</v>
      </c>
      <c r="D489">
        <v>16</v>
      </c>
      <c r="E489">
        <v>16318</v>
      </c>
      <c r="F489" t="s">
        <v>195</v>
      </c>
      <c r="H489" t="s">
        <v>451</v>
      </c>
      <c r="I489" t="s">
        <v>326</v>
      </c>
      <c r="J489" t="s">
        <v>157</v>
      </c>
      <c r="K489" t="s">
        <v>455</v>
      </c>
      <c r="L489" t="s">
        <v>456</v>
      </c>
      <c r="M489" t="s">
        <v>829</v>
      </c>
      <c r="N489" t="s">
        <v>457</v>
      </c>
      <c r="O489" t="s">
        <v>458</v>
      </c>
      <c r="P489">
        <v>1305</v>
      </c>
      <c r="Q489">
        <v>45456</v>
      </c>
      <c r="R489">
        <v>45484</v>
      </c>
      <c r="S489" t="s">
        <v>459</v>
      </c>
      <c r="U489" t="s">
        <v>910</v>
      </c>
      <c r="V489" t="s">
        <v>7</v>
      </c>
      <c r="W489" t="s">
        <v>8</v>
      </c>
      <c r="X489" t="s">
        <v>70</v>
      </c>
      <c r="Y489">
        <v>216150</v>
      </c>
      <c r="Z489" t="s">
        <v>91</v>
      </c>
      <c r="AA489" t="s">
        <v>216</v>
      </c>
      <c r="AE489" t="s">
        <v>91</v>
      </c>
      <c r="AJ489">
        <v>6</v>
      </c>
      <c r="AK489" t="e">
        <v>#N/A</v>
      </c>
      <c r="AN489" t="s">
        <v>517</v>
      </c>
    </row>
    <row r="490" spans="1:40" hidden="1" x14ac:dyDescent="0.25">
      <c r="A490" t="s">
        <v>156</v>
      </c>
      <c r="B490" t="s">
        <v>353</v>
      </c>
      <c r="C490" t="s">
        <v>387</v>
      </c>
      <c r="D490">
        <v>16</v>
      </c>
      <c r="E490">
        <v>16318</v>
      </c>
      <c r="F490" t="s">
        <v>195</v>
      </c>
      <c r="H490" t="s">
        <v>451</v>
      </c>
      <c r="I490" t="s">
        <v>326</v>
      </c>
      <c r="J490" t="s">
        <v>157</v>
      </c>
      <c r="K490" t="s">
        <v>455</v>
      </c>
      <c r="L490" t="s">
        <v>456</v>
      </c>
      <c r="M490" t="s">
        <v>829</v>
      </c>
      <c r="N490" t="s">
        <v>457</v>
      </c>
      <c r="O490" t="s">
        <v>458</v>
      </c>
      <c r="P490">
        <v>1305</v>
      </c>
      <c r="Q490">
        <v>45456</v>
      </c>
      <c r="R490">
        <v>45484</v>
      </c>
      <c r="S490" t="s">
        <v>459</v>
      </c>
      <c r="U490" t="s">
        <v>910</v>
      </c>
      <c r="V490" t="s">
        <v>7</v>
      </c>
      <c r="W490" t="s">
        <v>8</v>
      </c>
      <c r="X490" t="s">
        <v>70</v>
      </c>
      <c r="Y490">
        <v>28898</v>
      </c>
      <c r="Z490" t="s">
        <v>84</v>
      </c>
      <c r="AA490" t="s">
        <v>85</v>
      </c>
      <c r="AE490" t="s">
        <v>84</v>
      </c>
      <c r="AJ490">
        <v>2</v>
      </c>
      <c r="AK490" t="e">
        <v>#N/A</v>
      </c>
      <c r="AN490" t="s">
        <v>517</v>
      </c>
    </row>
    <row r="491" spans="1:40" hidden="1" x14ac:dyDescent="0.25">
      <c r="A491" t="s">
        <v>156</v>
      </c>
      <c r="B491" t="s">
        <v>353</v>
      </c>
      <c r="C491" t="s">
        <v>387</v>
      </c>
      <c r="D491">
        <v>16</v>
      </c>
      <c r="E491">
        <v>16318</v>
      </c>
      <c r="F491" t="s">
        <v>195</v>
      </c>
      <c r="H491" t="s">
        <v>451</v>
      </c>
      <c r="I491" t="s">
        <v>326</v>
      </c>
      <c r="J491" t="s">
        <v>157</v>
      </c>
      <c r="K491" t="s">
        <v>455</v>
      </c>
      <c r="L491" t="s">
        <v>456</v>
      </c>
      <c r="M491" t="s">
        <v>829</v>
      </c>
      <c r="N491" t="s">
        <v>457</v>
      </c>
      <c r="O491" t="s">
        <v>458</v>
      </c>
      <c r="P491">
        <v>1305</v>
      </c>
      <c r="Q491">
        <v>45456</v>
      </c>
      <c r="R491">
        <v>45484</v>
      </c>
      <c r="S491" t="s">
        <v>459</v>
      </c>
      <c r="U491" t="s">
        <v>910</v>
      </c>
      <c r="V491" t="s">
        <v>7</v>
      </c>
      <c r="W491" t="s">
        <v>8</v>
      </c>
      <c r="X491" t="s">
        <v>70</v>
      </c>
      <c r="Y491">
        <v>216107</v>
      </c>
      <c r="Z491" t="s">
        <v>77</v>
      </c>
      <c r="AA491" t="s">
        <v>78</v>
      </c>
      <c r="AE491" t="s">
        <v>77</v>
      </c>
      <c r="AJ491">
        <v>2</v>
      </c>
      <c r="AK491" t="e">
        <v>#N/A</v>
      </c>
      <c r="AN491" t="s">
        <v>517</v>
      </c>
    </row>
    <row r="492" spans="1:40" hidden="1" x14ac:dyDescent="0.25">
      <c r="A492" t="s">
        <v>156</v>
      </c>
      <c r="B492" t="s">
        <v>353</v>
      </c>
      <c r="C492" t="s">
        <v>387</v>
      </c>
      <c r="D492">
        <v>16</v>
      </c>
      <c r="E492">
        <v>16318</v>
      </c>
      <c r="F492" t="s">
        <v>195</v>
      </c>
      <c r="H492" t="s">
        <v>451</v>
      </c>
      <c r="I492" t="s">
        <v>326</v>
      </c>
      <c r="J492" t="s">
        <v>157</v>
      </c>
      <c r="K492" t="s">
        <v>455</v>
      </c>
      <c r="L492" t="s">
        <v>456</v>
      </c>
      <c r="M492" t="s">
        <v>829</v>
      </c>
      <c r="N492" t="s">
        <v>457</v>
      </c>
      <c r="O492" t="s">
        <v>458</v>
      </c>
      <c r="P492">
        <v>1305</v>
      </c>
      <c r="Q492">
        <v>45456</v>
      </c>
      <c r="R492">
        <v>45484</v>
      </c>
      <c r="S492" t="s">
        <v>459</v>
      </c>
      <c r="U492" t="s">
        <v>910</v>
      </c>
      <c r="V492" t="s">
        <v>7</v>
      </c>
      <c r="W492" t="s">
        <v>8</v>
      </c>
      <c r="X492" t="s">
        <v>28</v>
      </c>
      <c r="Y492">
        <v>216206</v>
      </c>
      <c r="Z492" t="s">
        <v>43</v>
      </c>
      <c r="AA492" t="s">
        <v>44</v>
      </c>
      <c r="AE492" t="s">
        <v>43</v>
      </c>
      <c r="AJ492">
        <v>2</v>
      </c>
      <c r="AK492" t="e">
        <v>#N/A</v>
      </c>
      <c r="AN492" t="s">
        <v>517</v>
      </c>
    </row>
    <row r="493" spans="1:40" hidden="1" x14ac:dyDescent="0.25">
      <c r="A493" t="s">
        <v>156</v>
      </c>
      <c r="B493" t="s">
        <v>353</v>
      </c>
      <c r="C493" t="s">
        <v>387</v>
      </c>
      <c r="D493">
        <v>16</v>
      </c>
      <c r="E493">
        <v>16318</v>
      </c>
      <c r="F493" t="s">
        <v>195</v>
      </c>
      <c r="H493" t="s">
        <v>451</v>
      </c>
      <c r="I493" t="s">
        <v>326</v>
      </c>
      <c r="J493" t="s">
        <v>157</v>
      </c>
      <c r="K493" t="s">
        <v>455</v>
      </c>
      <c r="L493" t="s">
        <v>456</v>
      </c>
      <c r="M493" t="s">
        <v>829</v>
      </c>
      <c r="N493" t="s">
        <v>457</v>
      </c>
      <c r="O493" t="s">
        <v>458</v>
      </c>
      <c r="P493">
        <v>1305</v>
      </c>
      <c r="Q493">
        <v>45456</v>
      </c>
      <c r="R493">
        <v>45484</v>
      </c>
      <c r="S493" t="s">
        <v>459</v>
      </c>
      <c r="U493" t="s">
        <v>910</v>
      </c>
      <c r="V493" t="s">
        <v>7</v>
      </c>
      <c r="W493" t="s">
        <v>8</v>
      </c>
      <c r="X493" t="s">
        <v>100</v>
      </c>
      <c r="Y493">
        <v>216395</v>
      </c>
      <c r="Z493" t="s">
        <v>101</v>
      </c>
      <c r="AA493" t="s">
        <v>102</v>
      </c>
      <c r="AE493" t="s">
        <v>101</v>
      </c>
      <c r="AJ493">
        <v>2</v>
      </c>
      <c r="AK493" t="e">
        <v>#N/A</v>
      </c>
      <c r="AN493" t="s">
        <v>517</v>
      </c>
    </row>
    <row r="494" spans="1:40" hidden="1" x14ac:dyDescent="0.25">
      <c r="A494" t="s">
        <v>156</v>
      </c>
      <c r="B494" t="s">
        <v>353</v>
      </c>
      <c r="C494" t="s">
        <v>387</v>
      </c>
      <c r="D494">
        <v>16</v>
      </c>
      <c r="E494">
        <v>16318</v>
      </c>
      <c r="F494" t="s">
        <v>195</v>
      </c>
      <c r="H494" t="s">
        <v>451</v>
      </c>
      <c r="I494" t="s">
        <v>326</v>
      </c>
      <c r="J494" t="s">
        <v>157</v>
      </c>
      <c r="K494" t="s">
        <v>455</v>
      </c>
      <c r="L494" t="s">
        <v>456</v>
      </c>
      <c r="M494" t="s">
        <v>829</v>
      </c>
      <c r="N494" t="s">
        <v>457</v>
      </c>
      <c r="O494" t="s">
        <v>458</v>
      </c>
      <c r="P494">
        <v>1305</v>
      </c>
      <c r="Q494">
        <v>45456</v>
      </c>
      <c r="R494">
        <v>45484</v>
      </c>
      <c r="S494" t="s">
        <v>459</v>
      </c>
      <c r="U494" t="s">
        <v>910</v>
      </c>
      <c r="V494" t="s">
        <v>7</v>
      </c>
      <c r="W494" t="s">
        <v>8</v>
      </c>
      <c r="X494" t="s">
        <v>70</v>
      </c>
      <c r="Y494">
        <v>192598</v>
      </c>
      <c r="Z494" t="s">
        <v>73</v>
      </c>
      <c r="AA494" t="s">
        <v>74</v>
      </c>
      <c r="AE494" t="s">
        <v>73</v>
      </c>
      <c r="AJ494">
        <v>3</v>
      </c>
      <c r="AK494" t="e">
        <v>#N/A</v>
      </c>
      <c r="AN494" t="s">
        <v>517</v>
      </c>
    </row>
    <row r="495" spans="1:40" hidden="1" x14ac:dyDescent="0.25">
      <c r="A495" t="s">
        <v>156</v>
      </c>
      <c r="B495" t="s">
        <v>353</v>
      </c>
      <c r="C495" t="s">
        <v>387</v>
      </c>
      <c r="D495">
        <v>16</v>
      </c>
      <c r="E495">
        <v>16318</v>
      </c>
      <c r="F495" t="s">
        <v>195</v>
      </c>
      <c r="H495" t="s">
        <v>451</v>
      </c>
      <c r="I495" t="s">
        <v>326</v>
      </c>
      <c r="J495" t="s">
        <v>157</v>
      </c>
      <c r="K495" t="s">
        <v>455</v>
      </c>
      <c r="L495" t="s">
        <v>456</v>
      </c>
      <c r="M495" t="s">
        <v>829</v>
      </c>
      <c r="N495" t="s">
        <v>457</v>
      </c>
      <c r="O495" t="s">
        <v>458</v>
      </c>
      <c r="P495">
        <v>1305</v>
      </c>
      <c r="Q495">
        <v>45456</v>
      </c>
      <c r="R495">
        <v>45484</v>
      </c>
      <c r="S495" t="s">
        <v>459</v>
      </c>
      <c r="U495" t="s">
        <v>910</v>
      </c>
      <c r="V495" t="s">
        <v>7</v>
      </c>
      <c r="W495" t="s">
        <v>8</v>
      </c>
      <c r="X495" t="s">
        <v>105</v>
      </c>
      <c r="Y495">
        <v>215945</v>
      </c>
      <c r="Z495" t="s">
        <v>108</v>
      </c>
      <c r="AA495" t="s">
        <v>109</v>
      </c>
      <c r="AE495" t="s">
        <v>108</v>
      </c>
      <c r="AJ495">
        <v>2</v>
      </c>
      <c r="AK495" t="e">
        <v>#N/A</v>
      </c>
      <c r="AN495" t="s">
        <v>517</v>
      </c>
    </row>
    <row r="496" spans="1:40" hidden="1" x14ac:dyDescent="0.25">
      <c r="A496" t="s">
        <v>156</v>
      </c>
      <c r="B496" t="s">
        <v>353</v>
      </c>
      <c r="C496" t="s">
        <v>387</v>
      </c>
      <c r="D496">
        <v>16</v>
      </c>
      <c r="E496">
        <v>16318</v>
      </c>
      <c r="F496" t="s">
        <v>195</v>
      </c>
      <c r="H496" t="s">
        <v>451</v>
      </c>
      <c r="I496" t="s">
        <v>326</v>
      </c>
      <c r="J496" t="s">
        <v>157</v>
      </c>
      <c r="K496" t="s">
        <v>455</v>
      </c>
      <c r="L496" t="s">
        <v>456</v>
      </c>
      <c r="M496" t="s">
        <v>908</v>
      </c>
      <c r="N496" t="s">
        <v>457</v>
      </c>
      <c r="O496" t="s">
        <v>458</v>
      </c>
      <c r="P496">
        <v>1305</v>
      </c>
      <c r="Q496">
        <v>45456</v>
      </c>
      <c r="R496">
        <v>45484</v>
      </c>
      <c r="S496" t="s">
        <v>459</v>
      </c>
      <c r="U496" t="s">
        <v>910</v>
      </c>
      <c r="V496" t="s">
        <v>7</v>
      </c>
      <c r="W496" t="s">
        <v>8</v>
      </c>
      <c r="X496" t="s">
        <v>70</v>
      </c>
      <c r="Y496">
        <v>216107</v>
      </c>
      <c r="Z496" t="s">
        <v>77</v>
      </c>
      <c r="AA496" t="s">
        <v>78</v>
      </c>
      <c r="AE496" t="s">
        <v>77</v>
      </c>
      <c r="AJ496">
        <v>1</v>
      </c>
      <c r="AK496" t="e">
        <v>#N/A</v>
      </c>
      <c r="AN496" t="s">
        <v>517</v>
      </c>
    </row>
    <row r="497" spans="1:40" hidden="1" x14ac:dyDescent="0.25">
      <c r="A497" t="s">
        <v>156</v>
      </c>
      <c r="B497" t="s">
        <v>353</v>
      </c>
      <c r="C497" t="s">
        <v>387</v>
      </c>
      <c r="D497">
        <v>16</v>
      </c>
      <c r="E497">
        <v>16318</v>
      </c>
      <c r="F497" t="s">
        <v>195</v>
      </c>
      <c r="H497" t="s">
        <v>451</v>
      </c>
      <c r="I497" t="s">
        <v>326</v>
      </c>
      <c r="J497" t="s">
        <v>157</v>
      </c>
      <c r="K497" t="s">
        <v>455</v>
      </c>
      <c r="L497" t="s">
        <v>456</v>
      </c>
      <c r="M497" t="s">
        <v>908</v>
      </c>
      <c r="N497" t="s">
        <v>457</v>
      </c>
      <c r="O497" t="s">
        <v>458</v>
      </c>
      <c r="P497">
        <v>1305</v>
      </c>
      <c r="Q497">
        <v>45456</v>
      </c>
      <c r="R497">
        <v>45484</v>
      </c>
      <c r="S497" t="s">
        <v>459</v>
      </c>
      <c r="U497" t="s">
        <v>910</v>
      </c>
      <c r="V497" t="s">
        <v>7</v>
      </c>
      <c r="W497" t="s">
        <v>8</v>
      </c>
      <c r="X497" t="s">
        <v>70</v>
      </c>
      <c r="Y497">
        <v>28898</v>
      </c>
      <c r="Z497" t="s">
        <v>84</v>
      </c>
      <c r="AA497" t="s">
        <v>85</v>
      </c>
      <c r="AE497" t="s">
        <v>84</v>
      </c>
      <c r="AJ497">
        <v>1</v>
      </c>
      <c r="AK497" t="e">
        <v>#N/A</v>
      </c>
      <c r="AN497" t="s">
        <v>517</v>
      </c>
    </row>
    <row r="498" spans="1:40" hidden="1" x14ac:dyDescent="0.25">
      <c r="A498" t="s">
        <v>156</v>
      </c>
      <c r="B498" t="s">
        <v>353</v>
      </c>
      <c r="C498" t="s">
        <v>387</v>
      </c>
      <c r="D498">
        <v>16</v>
      </c>
      <c r="E498">
        <v>16318</v>
      </c>
      <c r="F498" t="s">
        <v>195</v>
      </c>
      <c r="H498" t="s">
        <v>451</v>
      </c>
      <c r="I498" t="s">
        <v>326</v>
      </c>
      <c r="J498" t="s">
        <v>157</v>
      </c>
      <c r="K498" t="s">
        <v>455</v>
      </c>
      <c r="L498" t="s">
        <v>456</v>
      </c>
      <c r="M498" t="s">
        <v>908</v>
      </c>
      <c r="N498" t="s">
        <v>457</v>
      </c>
      <c r="O498" t="s">
        <v>458</v>
      </c>
      <c r="P498">
        <v>1305</v>
      </c>
      <c r="Q498">
        <v>45456</v>
      </c>
      <c r="R498">
        <v>45484</v>
      </c>
      <c r="S498" t="s">
        <v>459</v>
      </c>
      <c r="U498" t="s">
        <v>910</v>
      </c>
      <c r="V498" t="s">
        <v>7</v>
      </c>
      <c r="W498" t="s">
        <v>8</v>
      </c>
      <c r="X498" t="s">
        <v>28</v>
      </c>
      <c r="Y498">
        <v>216206</v>
      </c>
      <c r="Z498" t="s">
        <v>43</v>
      </c>
      <c r="AA498" t="s">
        <v>44</v>
      </c>
      <c r="AE498" t="s">
        <v>43</v>
      </c>
      <c r="AJ498">
        <v>1</v>
      </c>
      <c r="AK498" t="e">
        <v>#N/A</v>
      </c>
      <c r="AN498" t="s">
        <v>517</v>
      </c>
    </row>
    <row r="499" spans="1:40" hidden="1" x14ac:dyDescent="0.25">
      <c r="A499" t="s">
        <v>156</v>
      </c>
      <c r="B499" t="s">
        <v>353</v>
      </c>
      <c r="C499" t="s">
        <v>387</v>
      </c>
      <c r="D499">
        <v>16</v>
      </c>
      <c r="E499">
        <v>16318</v>
      </c>
      <c r="F499" t="s">
        <v>195</v>
      </c>
      <c r="H499" t="s">
        <v>451</v>
      </c>
      <c r="I499" t="s">
        <v>326</v>
      </c>
      <c r="J499" t="s">
        <v>157</v>
      </c>
      <c r="K499" t="s">
        <v>455</v>
      </c>
      <c r="L499" t="s">
        <v>456</v>
      </c>
      <c r="M499" t="s">
        <v>908</v>
      </c>
      <c r="N499" t="s">
        <v>457</v>
      </c>
      <c r="O499" t="s">
        <v>458</v>
      </c>
      <c r="P499">
        <v>1305</v>
      </c>
      <c r="Q499">
        <v>45456</v>
      </c>
      <c r="R499">
        <v>45484</v>
      </c>
      <c r="S499" t="s">
        <v>459</v>
      </c>
      <c r="U499" t="s">
        <v>910</v>
      </c>
      <c r="V499" t="s">
        <v>7</v>
      </c>
      <c r="W499" t="s">
        <v>8</v>
      </c>
      <c r="X499" t="s">
        <v>70</v>
      </c>
      <c r="Y499">
        <v>192598</v>
      </c>
      <c r="Z499" t="s">
        <v>73</v>
      </c>
      <c r="AA499" t="s">
        <v>74</v>
      </c>
      <c r="AE499" t="s">
        <v>73</v>
      </c>
      <c r="AJ499">
        <v>2</v>
      </c>
      <c r="AK499" t="e">
        <v>#N/A</v>
      </c>
      <c r="AN499" t="s">
        <v>517</v>
      </c>
    </row>
    <row r="500" spans="1:40" hidden="1" x14ac:dyDescent="0.25">
      <c r="A500" t="s">
        <v>156</v>
      </c>
      <c r="B500" t="s">
        <v>353</v>
      </c>
      <c r="C500" t="s">
        <v>387</v>
      </c>
      <c r="D500">
        <v>16</v>
      </c>
      <c r="E500">
        <v>16318</v>
      </c>
      <c r="F500" t="s">
        <v>195</v>
      </c>
      <c r="H500" t="s">
        <v>451</v>
      </c>
      <c r="I500" t="s">
        <v>326</v>
      </c>
      <c r="J500" t="s">
        <v>157</v>
      </c>
      <c r="K500" t="s">
        <v>455</v>
      </c>
      <c r="L500" t="s">
        <v>456</v>
      </c>
      <c r="M500" t="s">
        <v>908</v>
      </c>
      <c r="N500" t="s">
        <v>457</v>
      </c>
      <c r="O500" t="s">
        <v>458</v>
      </c>
      <c r="P500">
        <v>1305</v>
      </c>
      <c r="Q500">
        <v>45456</v>
      </c>
      <c r="R500">
        <v>45484</v>
      </c>
      <c r="S500" t="s">
        <v>459</v>
      </c>
      <c r="U500" t="s">
        <v>910</v>
      </c>
      <c r="V500" t="s">
        <v>7</v>
      </c>
      <c r="W500" t="s">
        <v>8</v>
      </c>
      <c r="X500" t="s">
        <v>100</v>
      </c>
      <c r="Y500">
        <v>216395</v>
      </c>
      <c r="Z500" t="s">
        <v>101</v>
      </c>
      <c r="AA500" t="s">
        <v>102</v>
      </c>
      <c r="AE500" t="s">
        <v>101</v>
      </c>
      <c r="AJ500">
        <v>2</v>
      </c>
      <c r="AK500" t="e">
        <v>#N/A</v>
      </c>
      <c r="AN500" t="s">
        <v>517</v>
      </c>
    </row>
    <row r="501" spans="1:40" hidden="1" x14ac:dyDescent="0.25">
      <c r="A501" t="s">
        <v>156</v>
      </c>
      <c r="B501" t="s">
        <v>353</v>
      </c>
      <c r="C501" t="s">
        <v>387</v>
      </c>
      <c r="D501">
        <v>16</v>
      </c>
      <c r="E501">
        <v>16318</v>
      </c>
      <c r="F501" t="s">
        <v>195</v>
      </c>
      <c r="H501" t="s">
        <v>451</v>
      </c>
      <c r="I501" t="s">
        <v>326</v>
      </c>
      <c r="J501" t="s">
        <v>157</v>
      </c>
      <c r="K501" t="s">
        <v>455</v>
      </c>
      <c r="L501" t="s">
        <v>456</v>
      </c>
      <c r="M501" t="s">
        <v>908</v>
      </c>
      <c r="N501" t="s">
        <v>457</v>
      </c>
      <c r="O501" t="s">
        <v>458</v>
      </c>
      <c r="P501">
        <v>1305</v>
      </c>
      <c r="Q501">
        <v>45456</v>
      </c>
      <c r="R501">
        <v>45484</v>
      </c>
      <c r="S501" t="s">
        <v>459</v>
      </c>
      <c r="U501" t="s">
        <v>910</v>
      </c>
      <c r="V501" t="s">
        <v>7</v>
      </c>
      <c r="W501" t="s">
        <v>8</v>
      </c>
      <c r="X501" t="s">
        <v>105</v>
      </c>
      <c r="Y501">
        <v>215945</v>
      </c>
      <c r="Z501" t="s">
        <v>108</v>
      </c>
      <c r="AA501" t="s">
        <v>109</v>
      </c>
      <c r="AE501" t="s">
        <v>108</v>
      </c>
      <c r="AJ501">
        <v>1</v>
      </c>
      <c r="AK501" t="e">
        <v>#N/A</v>
      </c>
      <c r="AN501" t="s">
        <v>517</v>
      </c>
    </row>
    <row r="502" spans="1:40" hidden="1" x14ac:dyDescent="0.25">
      <c r="A502" t="s">
        <v>156</v>
      </c>
      <c r="B502" t="s">
        <v>353</v>
      </c>
      <c r="C502" t="s">
        <v>387</v>
      </c>
      <c r="D502">
        <v>16</v>
      </c>
      <c r="E502">
        <v>16318</v>
      </c>
      <c r="F502" t="s">
        <v>195</v>
      </c>
      <c r="H502" t="s">
        <v>451</v>
      </c>
      <c r="I502" t="s">
        <v>326</v>
      </c>
      <c r="J502" t="s">
        <v>157</v>
      </c>
      <c r="K502" t="s">
        <v>455</v>
      </c>
      <c r="L502" t="s">
        <v>456</v>
      </c>
      <c r="M502" t="s">
        <v>830</v>
      </c>
      <c r="N502" t="s">
        <v>457</v>
      </c>
      <c r="O502" t="s">
        <v>458</v>
      </c>
      <c r="P502">
        <v>1305</v>
      </c>
      <c r="Q502">
        <v>45456</v>
      </c>
      <c r="R502">
        <v>45484</v>
      </c>
      <c r="S502" t="s">
        <v>459</v>
      </c>
      <c r="U502" t="s">
        <v>910</v>
      </c>
      <c r="V502" t="s">
        <v>7</v>
      </c>
      <c r="W502" t="s">
        <v>8</v>
      </c>
      <c r="X502" t="s">
        <v>70</v>
      </c>
      <c r="Y502">
        <v>28898</v>
      </c>
      <c r="Z502" t="s">
        <v>84</v>
      </c>
      <c r="AA502" t="s">
        <v>85</v>
      </c>
      <c r="AE502" t="s">
        <v>84</v>
      </c>
      <c r="AJ502">
        <v>42</v>
      </c>
      <c r="AK502" t="e">
        <v>#N/A</v>
      </c>
      <c r="AN502" t="s">
        <v>517</v>
      </c>
    </row>
    <row r="503" spans="1:40" hidden="1" x14ac:dyDescent="0.25">
      <c r="A503" t="s">
        <v>156</v>
      </c>
      <c r="B503" t="s">
        <v>353</v>
      </c>
      <c r="C503" t="s">
        <v>387</v>
      </c>
      <c r="D503">
        <v>16</v>
      </c>
      <c r="E503">
        <v>16318</v>
      </c>
      <c r="F503" t="s">
        <v>195</v>
      </c>
      <c r="H503" t="s">
        <v>451</v>
      </c>
      <c r="I503" t="s">
        <v>326</v>
      </c>
      <c r="J503" t="s">
        <v>157</v>
      </c>
      <c r="K503" t="s">
        <v>455</v>
      </c>
      <c r="L503" t="s">
        <v>456</v>
      </c>
      <c r="M503" t="s">
        <v>830</v>
      </c>
      <c r="N503" t="s">
        <v>457</v>
      </c>
      <c r="O503" t="s">
        <v>458</v>
      </c>
      <c r="P503">
        <v>1305</v>
      </c>
      <c r="Q503">
        <v>45456</v>
      </c>
      <c r="R503">
        <v>45484</v>
      </c>
      <c r="S503" t="s">
        <v>459</v>
      </c>
      <c r="U503" t="s">
        <v>910</v>
      </c>
      <c r="V503" t="s">
        <v>7</v>
      </c>
      <c r="W503" t="s">
        <v>8</v>
      </c>
      <c r="X503" t="s">
        <v>70</v>
      </c>
      <c r="Y503">
        <v>216150</v>
      </c>
      <c r="Z503" t="s">
        <v>91</v>
      </c>
      <c r="AA503" t="s">
        <v>216</v>
      </c>
      <c r="AE503" t="s">
        <v>91</v>
      </c>
      <c r="AJ503">
        <v>16</v>
      </c>
      <c r="AK503" t="e">
        <v>#N/A</v>
      </c>
      <c r="AN503" t="s">
        <v>517</v>
      </c>
    </row>
    <row r="504" spans="1:40" hidden="1" x14ac:dyDescent="0.25">
      <c r="A504" t="s">
        <v>156</v>
      </c>
      <c r="B504" t="s">
        <v>353</v>
      </c>
      <c r="C504" t="s">
        <v>387</v>
      </c>
      <c r="D504">
        <v>16</v>
      </c>
      <c r="E504">
        <v>16318</v>
      </c>
      <c r="F504" t="s">
        <v>195</v>
      </c>
      <c r="H504" t="s">
        <v>451</v>
      </c>
      <c r="I504" t="s">
        <v>326</v>
      </c>
      <c r="J504" t="s">
        <v>157</v>
      </c>
      <c r="K504" t="s">
        <v>455</v>
      </c>
      <c r="L504" t="s">
        <v>456</v>
      </c>
      <c r="M504" t="s">
        <v>830</v>
      </c>
      <c r="N504" t="s">
        <v>457</v>
      </c>
      <c r="O504" t="s">
        <v>458</v>
      </c>
      <c r="P504">
        <v>1305</v>
      </c>
      <c r="Q504">
        <v>45456</v>
      </c>
      <c r="R504">
        <v>45484</v>
      </c>
      <c r="S504" t="s">
        <v>459</v>
      </c>
      <c r="U504" t="s">
        <v>910</v>
      </c>
      <c r="V504" t="s">
        <v>7</v>
      </c>
      <c r="W504" t="s">
        <v>8</v>
      </c>
      <c r="X504" t="s">
        <v>70</v>
      </c>
      <c r="Y504">
        <v>216107</v>
      </c>
      <c r="Z504" t="s">
        <v>77</v>
      </c>
      <c r="AA504" t="s">
        <v>78</v>
      </c>
      <c r="AE504" t="s">
        <v>77</v>
      </c>
      <c r="AJ504">
        <v>2</v>
      </c>
      <c r="AK504" t="e">
        <v>#N/A</v>
      </c>
      <c r="AN504" t="s">
        <v>517</v>
      </c>
    </row>
    <row r="505" spans="1:40" hidden="1" x14ac:dyDescent="0.25">
      <c r="A505" t="s">
        <v>156</v>
      </c>
      <c r="B505" t="s">
        <v>353</v>
      </c>
      <c r="C505" t="s">
        <v>387</v>
      </c>
      <c r="D505">
        <v>16</v>
      </c>
      <c r="E505">
        <v>16318</v>
      </c>
      <c r="F505" t="s">
        <v>195</v>
      </c>
      <c r="H505" t="s">
        <v>451</v>
      </c>
      <c r="I505" t="s">
        <v>326</v>
      </c>
      <c r="J505" t="s">
        <v>157</v>
      </c>
      <c r="K505" t="s">
        <v>455</v>
      </c>
      <c r="L505" t="s">
        <v>456</v>
      </c>
      <c r="M505" t="s">
        <v>830</v>
      </c>
      <c r="N505" t="s">
        <v>457</v>
      </c>
      <c r="O505" t="s">
        <v>458</v>
      </c>
      <c r="P505">
        <v>1305</v>
      </c>
      <c r="Q505">
        <v>45456</v>
      </c>
      <c r="R505">
        <v>45484</v>
      </c>
      <c r="S505" t="s">
        <v>459</v>
      </c>
      <c r="U505" t="s">
        <v>910</v>
      </c>
      <c r="V505" t="s">
        <v>7</v>
      </c>
      <c r="W505" t="s">
        <v>8</v>
      </c>
      <c r="X505" t="s">
        <v>28</v>
      </c>
      <c r="Y505">
        <v>216289</v>
      </c>
      <c r="Z505" t="s">
        <v>33</v>
      </c>
      <c r="AA505" t="s">
        <v>34</v>
      </c>
      <c r="AE505" t="s">
        <v>33</v>
      </c>
      <c r="AJ505">
        <v>1</v>
      </c>
      <c r="AK505" t="e">
        <v>#N/A</v>
      </c>
      <c r="AN505" t="s">
        <v>517</v>
      </c>
    </row>
    <row r="506" spans="1:40" hidden="1" x14ac:dyDescent="0.25">
      <c r="A506" t="s">
        <v>156</v>
      </c>
      <c r="B506" t="s">
        <v>353</v>
      </c>
      <c r="C506" t="s">
        <v>387</v>
      </c>
      <c r="D506">
        <v>16</v>
      </c>
      <c r="E506">
        <v>16318</v>
      </c>
      <c r="F506" t="s">
        <v>195</v>
      </c>
      <c r="H506" t="s">
        <v>451</v>
      </c>
      <c r="I506" t="s">
        <v>326</v>
      </c>
      <c r="J506" t="s">
        <v>157</v>
      </c>
      <c r="K506" t="s">
        <v>455</v>
      </c>
      <c r="L506" t="s">
        <v>456</v>
      </c>
      <c r="M506" t="s">
        <v>830</v>
      </c>
      <c r="N506" t="s">
        <v>457</v>
      </c>
      <c r="O506" t="s">
        <v>458</v>
      </c>
      <c r="P506">
        <v>1305</v>
      </c>
      <c r="Q506">
        <v>45456</v>
      </c>
      <c r="R506">
        <v>45484</v>
      </c>
      <c r="S506" t="s">
        <v>459</v>
      </c>
      <c r="U506" t="s">
        <v>910</v>
      </c>
      <c r="V506" t="s">
        <v>7</v>
      </c>
      <c r="W506" t="s">
        <v>8</v>
      </c>
      <c r="X506" t="s">
        <v>133</v>
      </c>
      <c r="Y506">
        <v>216426</v>
      </c>
      <c r="Z506" t="s">
        <v>139</v>
      </c>
      <c r="AA506" t="s">
        <v>140</v>
      </c>
      <c r="AE506" t="s">
        <v>139</v>
      </c>
      <c r="AJ506">
        <v>2</v>
      </c>
      <c r="AK506" t="e">
        <v>#N/A</v>
      </c>
      <c r="AN506" t="s">
        <v>517</v>
      </c>
    </row>
    <row r="507" spans="1:40" hidden="1" x14ac:dyDescent="0.25">
      <c r="A507" t="s">
        <v>156</v>
      </c>
      <c r="B507" t="s">
        <v>353</v>
      </c>
      <c r="C507" t="s">
        <v>387</v>
      </c>
      <c r="D507">
        <v>16</v>
      </c>
      <c r="E507">
        <v>16318</v>
      </c>
      <c r="F507" t="s">
        <v>195</v>
      </c>
      <c r="H507" t="s">
        <v>451</v>
      </c>
      <c r="I507" t="s">
        <v>326</v>
      </c>
      <c r="J507" t="s">
        <v>157</v>
      </c>
      <c r="K507" t="s">
        <v>455</v>
      </c>
      <c r="L507" t="s">
        <v>456</v>
      </c>
      <c r="M507" t="s">
        <v>830</v>
      </c>
      <c r="N507" t="s">
        <v>457</v>
      </c>
      <c r="O507" t="s">
        <v>458</v>
      </c>
      <c r="P507">
        <v>1305</v>
      </c>
      <c r="Q507">
        <v>45456</v>
      </c>
      <c r="R507">
        <v>45484</v>
      </c>
      <c r="S507" t="s">
        <v>459</v>
      </c>
      <c r="U507" t="s">
        <v>910</v>
      </c>
      <c r="V507" t="s">
        <v>7</v>
      </c>
      <c r="W507" t="s">
        <v>8</v>
      </c>
      <c r="X507" t="s">
        <v>100</v>
      </c>
      <c r="Y507">
        <v>216395</v>
      </c>
      <c r="Z507" t="s">
        <v>101</v>
      </c>
      <c r="AA507" t="s">
        <v>102</v>
      </c>
      <c r="AE507" t="s">
        <v>101</v>
      </c>
      <c r="AJ507">
        <v>1</v>
      </c>
      <c r="AK507" t="e">
        <v>#N/A</v>
      </c>
      <c r="AN507" t="s">
        <v>517</v>
      </c>
    </row>
    <row r="508" spans="1:40" hidden="1" x14ac:dyDescent="0.25">
      <c r="A508" t="s">
        <v>156</v>
      </c>
      <c r="B508" t="s">
        <v>353</v>
      </c>
      <c r="C508" t="s">
        <v>387</v>
      </c>
      <c r="D508">
        <v>16</v>
      </c>
      <c r="E508">
        <v>16318</v>
      </c>
      <c r="F508" t="s">
        <v>195</v>
      </c>
      <c r="H508" t="s">
        <v>451</v>
      </c>
      <c r="I508" t="s">
        <v>326</v>
      </c>
      <c r="J508" t="s">
        <v>157</v>
      </c>
      <c r="K508" t="s">
        <v>455</v>
      </c>
      <c r="L508" t="s">
        <v>456</v>
      </c>
      <c r="M508" t="s">
        <v>830</v>
      </c>
      <c r="N508" t="s">
        <v>457</v>
      </c>
      <c r="O508" t="s">
        <v>458</v>
      </c>
      <c r="P508">
        <v>1305</v>
      </c>
      <c r="Q508">
        <v>45456</v>
      </c>
      <c r="R508">
        <v>45484</v>
      </c>
      <c r="S508" t="s">
        <v>459</v>
      </c>
      <c r="U508" t="s">
        <v>910</v>
      </c>
      <c r="V508" t="s">
        <v>7</v>
      </c>
      <c r="W508" t="s">
        <v>8</v>
      </c>
      <c r="X508" t="s">
        <v>105</v>
      </c>
      <c r="Y508">
        <v>215945</v>
      </c>
      <c r="Z508" t="s">
        <v>108</v>
      </c>
      <c r="AA508" t="s">
        <v>109</v>
      </c>
      <c r="AE508" t="s">
        <v>108</v>
      </c>
      <c r="AJ508">
        <v>1</v>
      </c>
      <c r="AK508" t="e">
        <v>#N/A</v>
      </c>
      <c r="AN508" t="s">
        <v>517</v>
      </c>
    </row>
    <row r="509" spans="1:40" hidden="1" x14ac:dyDescent="0.25">
      <c r="A509" t="s">
        <v>156</v>
      </c>
      <c r="B509" t="s">
        <v>332</v>
      </c>
      <c r="C509" t="s">
        <v>374</v>
      </c>
      <c r="D509">
        <v>1</v>
      </c>
      <c r="E509">
        <v>1457</v>
      </c>
      <c r="F509" t="s">
        <v>200</v>
      </c>
      <c r="H509" t="s">
        <v>451</v>
      </c>
      <c r="I509" t="s">
        <v>510</v>
      </c>
      <c r="J509" t="s">
        <v>510</v>
      </c>
      <c r="K509" t="s">
        <v>742</v>
      </c>
      <c r="L509" t="s">
        <v>475</v>
      </c>
      <c r="M509" t="s">
        <v>831</v>
      </c>
      <c r="N509" t="s">
        <v>743</v>
      </c>
      <c r="O509" t="s">
        <v>744</v>
      </c>
      <c r="P509">
        <v>202</v>
      </c>
      <c r="Q509">
        <v>45428</v>
      </c>
      <c r="R509">
        <v>45458</v>
      </c>
      <c r="S509" t="s">
        <v>683</v>
      </c>
      <c r="U509" t="s">
        <v>910</v>
      </c>
      <c r="V509" t="s">
        <v>7</v>
      </c>
      <c r="W509" t="s">
        <v>8</v>
      </c>
      <c r="X509" t="s">
        <v>70</v>
      </c>
      <c r="Y509">
        <v>203029</v>
      </c>
      <c r="Z509" t="s">
        <v>90</v>
      </c>
      <c r="AA509" t="s">
        <v>215</v>
      </c>
      <c r="AE509" t="s">
        <v>552</v>
      </c>
      <c r="AJ509">
        <v>1</v>
      </c>
      <c r="AK509" t="e">
        <v>#N/A</v>
      </c>
      <c r="AN509" t="s">
        <v>517</v>
      </c>
    </row>
    <row r="510" spans="1:40" hidden="1" x14ac:dyDescent="0.25">
      <c r="A510" t="s">
        <v>156</v>
      </c>
      <c r="B510" t="s">
        <v>332</v>
      </c>
      <c r="C510" t="s">
        <v>374</v>
      </c>
      <c r="D510">
        <v>1</v>
      </c>
      <c r="E510">
        <v>1457</v>
      </c>
      <c r="F510" t="s">
        <v>200</v>
      </c>
      <c r="H510" t="s">
        <v>451</v>
      </c>
      <c r="I510" t="s">
        <v>510</v>
      </c>
      <c r="J510" t="s">
        <v>510</v>
      </c>
      <c r="K510" t="s">
        <v>742</v>
      </c>
      <c r="L510" t="s">
        <v>475</v>
      </c>
      <c r="M510" t="s">
        <v>831</v>
      </c>
      <c r="N510" t="s">
        <v>743</v>
      </c>
      <c r="O510" t="s">
        <v>744</v>
      </c>
      <c r="P510">
        <v>202</v>
      </c>
      <c r="Q510">
        <v>45428</v>
      </c>
      <c r="R510">
        <v>45458</v>
      </c>
      <c r="S510" t="s">
        <v>683</v>
      </c>
      <c r="U510" t="s">
        <v>910</v>
      </c>
      <c r="V510" t="s">
        <v>7</v>
      </c>
      <c r="W510" t="s">
        <v>8</v>
      </c>
      <c r="X510" t="s">
        <v>70</v>
      </c>
      <c r="Y510">
        <v>655839</v>
      </c>
      <c r="Z510" t="s">
        <v>81</v>
      </c>
      <c r="AA510" t="s">
        <v>82</v>
      </c>
      <c r="AE510" t="s">
        <v>83</v>
      </c>
      <c r="AJ510">
        <v>7</v>
      </c>
      <c r="AK510" t="e">
        <v>#N/A</v>
      </c>
      <c r="AN510" t="s">
        <v>517</v>
      </c>
    </row>
    <row r="511" spans="1:40" hidden="1" x14ac:dyDescent="0.25">
      <c r="A511" t="s">
        <v>156</v>
      </c>
      <c r="B511" t="s">
        <v>332</v>
      </c>
      <c r="C511" t="s">
        <v>374</v>
      </c>
      <c r="D511">
        <v>1</v>
      </c>
      <c r="E511">
        <v>1457</v>
      </c>
      <c r="F511" t="s">
        <v>200</v>
      </c>
      <c r="H511" t="s">
        <v>451</v>
      </c>
      <c r="I511" t="s">
        <v>510</v>
      </c>
      <c r="J511" t="s">
        <v>510</v>
      </c>
      <c r="K511" t="s">
        <v>742</v>
      </c>
      <c r="L511" t="s">
        <v>475</v>
      </c>
      <c r="M511" t="s">
        <v>832</v>
      </c>
      <c r="N511" t="s">
        <v>743</v>
      </c>
      <c r="O511" t="s">
        <v>744</v>
      </c>
      <c r="P511">
        <v>202</v>
      </c>
      <c r="Q511">
        <v>45428</v>
      </c>
      <c r="R511">
        <v>45458</v>
      </c>
      <c r="S511" t="s">
        <v>683</v>
      </c>
      <c r="U511" t="s">
        <v>910</v>
      </c>
      <c r="V511" t="s">
        <v>7</v>
      </c>
      <c r="W511" t="s">
        <v>8</v>
      </c>
      <c r="X511" t="s">
        <v>70</v>
      </c>
      <c r="Y511">
        <v>655839</v>
      </c>
      <c r="Z511" t="s">
        <v>81</v>
      </c>
      <c r="AA511" t="s">
        <v>82</v>
      </c>
      <c r="AE511" t="s">
        <v>83</v>
      </c>
      <c r="AJ511">
        <v>14</v>
      </c>
      <c r="AK511" t="e">
        <v>#N/A</v>
      </c>
      <c r="AN511" t="s">
        <v>517</v>
      </c>
    </row>
    <row r="512" spans="1:40" hidden="1" x14ac:dyDescent="0.25">
      <c r="A512" t="s">
        <v>156</v>
      </c>
      <c r="B512" t="s">
        <v>332</v>
      </c>
      <c r="C512" t="s">
        <v>374</v>
      </c>
      <c r="D512">
        <v>1</v>
      </c>
      <c r="E512">
        <v>1457</v>
      </c>
      <c r="F512" t="s">
        <v>200</v>
      </c>
      <c r="H512" t="s">
        <v>451</v>
      </c>
      <c r="I512" t="s">
        <v>510</v>
      </c>
      <c r="J512" t="s">
        <v>510</v>
      </c>
      <c r="K512" t="s">
        <v>742</v>
      </c>
      <c r="L512" t="s">
        <v>475</v>
      </c>
      <c r="M512" t="s">
        <v>832</v>
      </c>
      <c r="N512" t="s">
        <v>743</v>
      </c>
      <c r="O512" t="s">
        <v>744</v>
      </c>
      <c r="P512">
        <v>202</v>
      </c>
      <c r="Q512">
        <v>45428</v>
      </c>
      <c r="R512">
        <v>45458</v>
      </c>
      <c r="S512" t="s">
        <v>683</v>
      </c>
      <c r="U512" t="s">
        <v>910</v>
      </c>
      <c r="V512" t="s">
        <v>7</v>
      </c>
      <c r="W512" t="s">
        <v>8</v>
      </c>
      <c r="X512" t="s">
        <v>70</v>
      </c>
      <c r="Y512">
        <v>203029</v>
      </c>
      <c r="Z512" t="s">
        <v>90</v>
      </c>
      <c r="AA512" t="s">
        <v>215</v>
      </c>
      <c r="AE512" t="s">
        <v>90</v>
      </c>
      <c r="AJ512">
        <v>3</v>
      </c>
      <c r="AK512" t="e">
        <v>#N/A</v>
      </c>
      <c r="AN512" t="s">
        <v>517</v>
      </c>
    </row>
    <row r="513" spans="1:40" hidden="1" x14ac:dyDescent="0.25">
      <c r="A513" t="s">
        <v>156</v>
      </c>
      <c r="B513" t="s">
        <v>332</v>
      </c>
      <c r="C513" t="s">
        <v>374</v>
      </c>
      <c r="D513">
        <v>1</v>
      </c>
      <c r="E513">
        <v>1457</v>
      </c>
      <c r="F513" t="s">
        <v>200</v>
      </c>
      <c r="H513" t="s">
        <v>451</v>
      </c>
      <c r="I513" t="s">
        <v>510</v>
      </c>
      <c r="J513" t="s">
        <v>510</v>
      </c>
      <c r="K513" t="s">
        <v>742</v>
      </c>
      <c r="L513" t="s">
        <v>475</v>
      </c>
      <c r="M513" t="s">
        <v>832</v>
      </c>
      <c r="N513" t="s">
        <v>743</v>
      </c>
      <c r="O513" t="s">
        <v>744</v>
      </c>
      <c r="P513">
        <v>202</v>
      </c>
      <c r="Q513">
        <v>45428</v>
      </c>
      <c r="R513">
        <v>45458</v>
      </c>
      <c r="S513" t="s">
        <v>683</v>
      </c>
      <c r="U513" t="s">
        <v>910</v>
      </c>
      <c r="V513" t="s">
        <v>7</v>
      </c>
      <c r="W513" t="s">
        <v>8</v>
      </c>
      <c r="X513" t="s">
        <v>133</v>
      </c>
      <c r="Y513">
        <v>216426</v>
      </c>
      <c r="Z513" t="s">
        <v>139</v>
      </c>
      <c r="AA513" t="s">
        <v>140</v>
      </c>
      <c r="AE513" t="s">
        <v>139</v>
      </c>
      <c r="AJ513">
        <v>1</v>
      </c>
      <c r="AK513" t="e">
        <v>#N/A</v>
      </c>
      <c r="AN513" t="s">
        <v>517</v>
      </c>
    </row>
    <row r="514" spans="1:40" hidden="1" x14ac:dyDescent="0.25">
      <c r="A514" t="s">
        <v>156</v>
      </c>
      <c r="B514" t="s">
        <v>333</v>
      </c>
      <c r="C514" t="s">
        <v>367</v>
      </c>
      <c r="D514">
        <v>18</v>
      </c>
      <c r="E514">
        <v>18027</v>
      </c>
      <c r="F514" t="s">
        <v>410</v>
      </c>
      <c r="H514" t="s">
        <v>451</v>
      </c>
      <c r="I514" t="s">
        <v>510</v>
      </c>
      <c r="J514" t="s">
        <v>510</v>
      </c>
      <c r="K514" t="s">
        <v>680</v>
      </c>
      <c r="L514" t="s">
        <v>477</v>
      </c>
      <c r="M514" t="s">
        <v>833</v>
      </c>
      <c r="N514" t="s">
        <v>681</v>
      </c>
      <c r="O514" t="s">
        <v>682</v>
      </c>
      <c r="P514">
        <v>215</v>
      </c>
      <c r="Q514">
        <v>45434</v>
      </c>
      <c r="R514">
        <v>45464</v>
      </c>
      <c r="S514" t="s">
        <v>683</v>
      </c>
      <c r="U514" t="s">
        <v>910</v>
      </c>
      <c r="V514" t="s">
        <v>7</v>
      </c>
      <c r="W514" t="s">
        <v>8</v>
      </c>
      <c r="X514" t="s">
        <v>70</v>
      </c>
      <c r="Y514">
        <v>216150</v>
      </c>
      <c r="Z514" t="s">
        <v>91</v>
      </c>
      <c r="AA514" t="s">
        <v>216</v>
      </c>
      <c r="AE514" t="s">
        <v>91</v>
      </c>
      <c r="AJ514">
        <v>1</v>
      </c>
      <c r="AK514" t="e">
        <v>#N/A</v>
      </c>
      <c r="AN514" t="s">
        <v>517</v>
      </c>
    </row>
    <row r="515" spans="1:40" hidden="1" x14ac:dyDescent="0.25">
      <c r="A515" t="s">
        <v>156</v>
      </c>
      <c r="B515" t="s">
        <v>333</v>
      </c>
      <c r="C515" t="s">
        <v>367</v>
      </c>
      <c r="D515">
        <v>18</v>
      </c>
      <c r="E515">
        <v>18027</v>
      </c>
      <c r="F515" t="s">
        <v>410</v>
      </c>
      <c r="H515" t="s">
        <v>451</v>
      </c>
      <c r="I515" t="s">
        <v>510</v>
      </c>
      <c r="J515" t="s">
        <v>510</v>
      </c>
      <c r="K515" t="s">
        <v>680</v>
      </c>
      <c r="L515" t="s">
        <v>477</v>
      </c>
      <c r="M515" t="s">
        <v>833</v>
      </c>
      <c r="N515" t="s">
        <v>681</v>
      </c>
      <c r="O515" t="s">
        <v>682</v>
      </c>
      <c r="P515">
        <v>215</v>
      </c>
      <c r="Q515">
        <v>45434</v>
      </c>
      <c r="R515">
        <v>45464</v>
      </c>
      <c r="S515" t="s">
        <v>683</v>
      </c>
      <c r="U515" t="s">
        <v>910</v>
      </c>
      <c r="V515" t="s">
        <v>7</v>
      </c>
      <c r="W515" t="s">
        <v>8</v>
      </c>
      <c r="X515" t="s">
        <v>48</v>
      </c>
      <c r="Y515">
        <v>215819</v>
      </c>
      <c r="Z515" t="s">
        <v>55</v>
      </c>
      <c r="AA515" t="s">
        <v>56</v>
      </c>
      <c r="AE515" t="s">
        <v>55</v>
      </c>
      <c r="AJ515">
        <v>1</v>
      </c>
      <c r="AK515" t="e">
        <v>#N/A</v>
      </c>
      <c r="AN515" t="s">
        <v>517</v>
      </c>
    </row>
    <row r="516" spans="1:40" hidden="1" x14ac:dyDescent="0.25">
      <c r="A516" t="s">
        <v>156</v>
      </c>
      <c r="B516" t="s">
        <v>341</v>
      </c>
      <c r="C516" t="s">
        <v>340</v>
      </c>
      <c r="D516">
        <v>54</v>
      </c>
      <c r="E516">
        <v>54490</v>
      </c>
      <c r="F516" t="s">
        <v>197</v>
      </c>
      <c r="H516" t="s">
        <v>451</v>
      </c>
      <c r="I516" t="s">
        <v>510</v>
      </c>
      <c r="J516" t="s">
        <v>510</v>
      </c>
      <c r="K516" t="s">
        <v>734</v>
      </c>
      <c r="L516" t="s">
        <v>466</v>
      </c>
      <c r="M516" t="s">
        <v>834</v>
      </c>
      <c r="N516" t="s">
        <v>735</v>
      </c>
      <c r="O516" t="s">
        <v>736</v>
      </c>
      <c r="P516">
        <v>274</v>
      </c>
      <c r="Q516">
        <v>45378</v>
      </c>
      <c r="R516">
        <v>45408</v>
      </c>
      <c r="S516" t="s">
        <v>683</v>
      </c>
      <c r="U516" t="s">
        <v>910</v>
      </c>
      <c r="V516" t="s">
        <v>7</v>
      </c>
      <c r="W516" t="s">
        <v>8</v>
      </c>
      <c r="X516" t="s">
        <v>146</v>
      </c>
      <c r="Y516">
        <v>203180</v>
      </c>
      <c r="Z516" t="s">
        <v>147</v>
      </c>
      <c r="AA516" t="s">
        <v>220</v>
      </c>
      <c r="AE516" t="s">
        <v>147</v>
      </c>
      <c r="AJ516">
        <v>3</v>
      </c>
      <c r="AK516" t="e">
        <v>#N/A</v>
      </c>
      <c r="AN516" t="s">
        <v>517</v>
      </c>
    </row>
    <row r="517" spans="1:40" hidden="1" x14ac:dyDescent="0.25">
      <c r="A517" t="s">
        <v>156</v>
      </c>
      <c r="B517" t="s">
        <v>341</v>
      </c>
      <c r="C517" t="s">
        <v>340</v>
      </c>
      <c r="D517">
        <v>54</v>
      </c>
      <c r="E517">
        <v>54490</v>
      </c>
      <c r="F517" t="s">
        <v>197</v>
      </c>
      <c r="H517" t="s">
        <v>451</v>
      </c>
      <c r="I517" t="s">
        <v>510</v>
      </c>
      <c r="J517" t="s">
        <v>510</v>
      </c>
      <c r="K517" t="s">
        <v>734</v>
      </c>
      <c r="L517" t="s">
        <v>466</v>
      </c>
      <c r="M517" t="s">
        <v>834</v>
      </c>
      <c r="N517" t="s">
        <v>735</v>
      </c>
      <c r="O517" t="s">
        <v>736</v>
      </c>
      <c r="P517">
        <v>274</v>
      </c>
      <c r="Q517">
        <v>45378</v>
      </c>
      <c r="R517">
        <v>45408</v>
      </c>
      <c r="S517" t="s">
        <v>683</v>
      </c>
      <c r="U517" t="s">
        <v>910</v>
      </c>
      <c r="V517" t="s">
        <v>7</v>
      </c>
      <c r="W517" t="s">
        <v>8</v>
      </c>
      <c r="X517" t="s">
        <v>146</v>
      </c>
      <c r="Y517">
        <v>203170</v>
      </c>
      <c r="Z517" t="s">
        <v>149</v>
      </c>
      <c r="AA517" t="s">
        <v>150</v>
      </c>
      <c r="AE517" t="s">
        <v>149</v>
      </c>
      <c r="AJ517">
        <v>1</v>
      </c>
      <c r="AK517" t="e">
        <v>#N/A</v>
      </c>
      <c r="AN517" t="s">
        <v>517</v>
      </c>
    </row>
    <row r="518" spans="1:40" hidden="1" x14ac:dyDescent="0.25">
      <c r="A518" t="s">
        <v>156</v>
      </c>
      <c r="B518" t="s">
        <v>341</v>
      </c>
      <c r="C518" t="s">
        <v>340</v>
      </c>
      <c r="D518">
        <v>54</v>
      </c>
      <c r="E518">
        <v>54490</v>
      </c>
      <c r="F518" t="s">
        <v>197</v>
      </c>
      <c r="H518" t="s">
        <v>451</v>
      </c>
      <c r="I518" t="s">
        <v>510</v>
      </c>
      <c r="J518" t="s">
        <v>510</v>
      </c>
      <c r="K518" t="s">
        <v>734</v>
      </c>
      <c r="L518" t="s">
        <v>466</v>
      </c>
      <c r="M518" t="s">
        <v>835</v>
      </c>
      <c r="N518" t="s">
        <v>735</v>
      </c>
      <c r="O518" t="s">
        <v>736</v>
      </c>
      <c r="P518">
        <v>274</v>
      </c>
      <c r="Q518">
        <v>45378</v>
      </c>
      <c r="R518">
        <v>45408</v>
      </c>
      <c r="S518" t="s">
        <v>683</v>
      </c>
      <c r="U518" t="s">
        <v>910</v>
      </c>
      <c r="V518" t="s">
        <v>7</v>
      </c>
      <c r="W518" t="s">
        <v>8</v>
      </c>
      <c r="X518" t="s">
        <v>70</v>
      </c>
      <c r="Y518">
        <v>216150</v>
      </c>
      <c r="Z518" t="s">
        <v>91</v>
      </c>
      <c r="AA518" t="s">
        <v>216</v>
      </c>
      <c r="AE518" t="s">
        <v>91</v>
      </c>
      <c r="AJ518">
        <v>1</v>
      </c>
      <c r="AK518" t="e">
        <v>#N/A</v>
      </c>
      <c r="AN518" t="s">
        <v>517</v>
      </c>
    </row>
    <row r="519" spans="1:40" hidden="1" x14ac:dyDescent="0.25">
      <c r="A519" t="s">
        <v>156</v>
      </c>
      <c r="B519" t="s">
        <v>341</v>
      </c>
      <c r="C519" t="s">
        <v>340</v>
      </c>
      <c r="D519">
        <v>54</v>
      </c>
      <c r="E519">
        <v>54490</v>
      </c>
      <c r="F519" t="s">
        <v>197</v>
      </c>
      <c r="H519" t="s">
        <v>451</v>
      </c>
      <c r="I519" t="s">
        <v>510</v>
      </c>
      <c r="J519" t="s">
        <v>510</v>
      </c>
      <c r="K519" t="s">
        <v>734</v>
      </c>
      <c r="L519" t="s">
        <v>466</v>
      </c>
      <c r="M519" t="s">
        <v>835</v>
      </c>
      <c r="N519" t="s">
        <v>735</v>
      </c>
      <c r="O519" t="s">
        <v>736</v>
      </c>
      <c r="P519">
        <v>274</v>
      </c>
      <c r="Q519">
        <v>45378</v>
      </c>
      <c r="R519">
        <v>45408</v>
      </c>
      <c r="S519" t="s">
        <v>683</v>
      </c>
      <c r="U519" t="s">
        <v>910</v>
      </c>
      <c r="V519" t="s">
        <v>7</v>
      </c>
      <c r="W519" t="s">
        <v>8</v>
      </c>
      <c r="X519" t="s">
        <v>121</v>
      </c>
      <c r="Y519">
        <v>203146</v>
      </c>
      <c r="Z519" t="s">
        <v>127</v>
      </c>
      <c r="AA519" t="s">
        <v>128</v>
      </c>
      <c r="AE519" t="s">
        <v>127</v>
      </c>
      <c r="AJ519">
        <v>1</v>
      </c>
      <c r="AK519" t="e">
        <v>#N/A</v>
      </c>
      <c r="AN519" t="s">
        <v>517</v>
      </c>
    </row>
    <row r="520" spans="1:40" hidden="1" x14ac:dyDescent="0.25">
      <c r="A520" t="s">
        <v>156</v>
      </c>
      <c r="B520" t="s">
        <v>341</v>
      </c>
      <c r="C520" t="s">
        <v>340</v>
      </c>
      <c r="D520">
        <v>54</v>
      </c>
      <c r="E520">
        <v>54490</v>
      </c>
      <c r="F520" t="s">
        <v>197</v>
      </c>
      <c r="H520" t="s">
        <v>451</v>
      </c>
      <c r="I520" t="s">
        <v>510</v>
      </c>
      <c r="J520" t="s">
        <v>510</v>
      </c>
      <c r="K520" t="s">
        <v>734</v>
      </c>
      <c r="L520" t="s">
        <v>466</v>
      </c>
      <c r="M520" t="s">
        <v>835</v>
      </c>
      <c r="N520" t="s">
        <v>735</v>
      </c>
      <c r="O520" t="s">
        <v>736</v>
      </c>
      <c r="P520">
        <v>274</v>
      </c>
      <c r="Q520">
        <v>45378</v>
      </c>
      <c r="R520">
        <v>45408</v>
      </c>
      <c r="S520" t="s">
        <v>683</v>
      </c>
      <c r="U520" t="s">
        <v>910</v>
      </c>
      <c r="V520" t="s">
        <v>7</v>
      </c>
      <c r="W520" t="s">
        <v>8</v>
      </c>
      <c r="X520" t="s">
        <v>105</v>
      </c>
      <c r="Y520">
        <v>215945</v>
      </c>
      <c r="Z520" t="s">
        <v>108</v>
      </c>
      <c r="AA520" t="s">
        <v>109</v>
      </c>
      <c r="AE520" t="s">
        <v>108</v>
      </c>
      <c r="AJ520">
        <v>1</v>
      </c>
      <c r="AK520" t="e">
        <v>#N/A</v>
      </c>
      <c r="AN520" t="s">
        <v>517</v>
      </c>
    </row>
    <row r="521" spans="1:40" hidden="1" x14ac:dyDescent="0.25">
      <c r="A521" t="s">
        <v>156</v>
      </c>
      <c r="B521" t="s">
        <v>341</v>
      </c>
      <c r="C521" t="s">
        <v>340</v>
      </c>
      <c r="D521">
        <v>54</v>
      </c>
      <c r="E521">
        <v>54490</v>
      </c>
      <c r="F521" t="s">
        <v>197</v>
      </c>
      <c r="H521" t="s">
        <v>451</v>
      </c>
      <c r="I521" t="s">
        <v>510</v>
      </c>
      <c r="J521" t="s">
        <v>510</v>
      </c>
      <c r="K521" t="s">
        <v>734</v>
      </c>
      <c r="L521" t="s">
        <v>466</v>
      </c>
      <c r="M521" t="s">
        <v>835</v>
      </c>
      <c r="N521" t="s">
        <v>735</v>
      </c>
      <c r="O521" t="s">
        <v>736</v>
      </c>
      <c r="P521">
        <v>274</v>
      </c>
      <c r="Q521">
        <v>45378</v>
      </c>
      <c r="R521">
        <v>45408</v>
      </c>
      <c r="S521" t="s">
        <v>683</v>
      </c>
      <c r="U521" t="s">
        <v>910</v>
      </c>
      <c r="V521" t="s">
        <v>7</v>
      </c>
      <c r="W521" t="s">
        <v>8</v>
      </c>
      <c r="X521" t="s">
        <v>100</v>
      </c>
      <c r="Y521">
        <v>216395</v>
      </c>
      <c r="Z521" t="s">
        <v>101</v>
      </c>
      <c r="AA521" t="s">
        <v>102</v>
      </c>
      <c r="AE521" t="s">
        <v>101</v>
      </c>
      <c r="AJ521">
        <v>1</v>
      </c>
      <c r="AK521" t="e">
        <v>#N/A</v>
      </c>
      <c r="AN521" t="s">
        <v>517</v>
      </c>
    </row>
    <row r="522" spans="1:40" hidden="1" x14ac:dyDescent="0.25">
      <c r="A522" t="s">
        <v>156</v>
      </c>
      <c r="B522" t="s">
        <v>341</v>
      </c>
      <c r="C522" t="s">
        <v>340</v>
      </c>
      <c r="D522">
        <v>54</v>
      </c>
      <c r="E522">
        <v>54490</v>
      </c>
      <c r="F522" t="s">
        <v>197</v>
      </c>
      <c r="H522" t="s">
        <v>451</v>
      </c>
      <c r="I522" t="s">
        <v>510</v>
      </c>
      <c r="J522" t="s">
        <v>510</v>
      </c>
      <c r="K522" t="s">
        <v>734</v>
      </c>
      <c r="L522" t="s">
        <v>466</v>
      </c>
      <c r="M522" t="s">
        <v>835</v>
      </c>
      <c r="N522" t="s">
        <v>735</v>
      </c>
      <c r="O522" t="s">
        <v>736</v>
      </c>
      <c r="P522">
        <v>274</v>
      </c>
      <c r="Q522">
        <v>45378</v>
      </c>
      <c r="R522">
        <v>45408</v>
      </c>
      <c r="S522" t="s">
        <v>683</v>
      </c>
      <c r="U522" t="s">
        <v>910</v>
      </c>
      <c r="V522" t="s">
        <v>7</v>
      </c>
      <c r="W522" t="s">
        <v>8</v>
      </c>
      <c r="X522" t="s">
        <v>28</v>
      </c>
      <c r="Y522">
        <v>216236</v>
      </c>
      <c r="Z522" t="s">
        <v>45</v>
      </c>
      <c r="AA522" t="s">
        <v>46</v>
      </c>
      <c r="AE522" t="s">
        <v>45</v>
      </c>
      <c r="AJ522">
        <v>1</v>
      </c>
      <c r="AK522" t="e">
        <v>#N/A</v>
      </c>
      <c r="AN522" t="s">
        <v>517</v>
      </c>
    </row>
    <row r="523" spans="1:40" hidden="1" x14ac:dyDescent="0.25">
      <c r="A523" t="s">
        <v>156</v>
      </c>
      <c r="B523" t="s">
        <v>341</v>
      </c>
      <c r="C523" t="s">
        <v>340</v>
      </c>
      <c r="D523">
        <v>54</v>
      </c>
      <c r="E523">
        <v>54490</v>
      </c>
      <c r="F523" t="s">
        <v>197</v>
      </c>
      <c r="H523" t="s">
        <v>451</v>
      </c>
      <c r="I523" t="s">
        <v>510</v>
      </c>
      <c r="J523" t="s">
        <v>510</v>
      </c>
      <c r="K523" t="s">
        <v>734</v>
      </c>
      <c r="L523" t="s">
        <v>466</v>
      </c>
      <c r="M523" t="s">
        <v>836</v>
      </c>
      <c r="N523" t="s">
        <v>735</v>
      </c>
      <c r="O523" t="s">
        <v>736</v>
      </c>
      <c r="P523">
        <v>274</v>
      </c>
      <c r="Q523">
        <v>45378</v>
      </c>
      <c r="R523">
        <v>45408</v>
      </c>
      <c r="S523" t="s">
        <v>683</v>
      </c>
      <c r="U523" t="s">
        <v>910</v>
      </c>
      <c r="V523" t="s">
        <v>7</v>
      </c>
      <c r="W523" t="s">
        <v>8</v>
      </c>
      <c r="X523" t="s">
        <v>105</v>
      </c>
      <c r="Y523">
        <v>215945</v>
      </c>
      <c r="Z523" t="s">
        <v>108</v>
      </c>
      <c r="AA523" t="s">
        <v>109</v>
      </c>
      <c r="AE523" t="s">
        <v>108</v>
      </c>
      <c r="AJ523">
        <v>1</v>
      </c>
      <c r="AK523" t="e">
        <v>#N/A</v>
      </c>
      <c r="AN523" t="s">
        <v>517</v>
      </c>
    </row>
    <row r="524" spans="1:40" hidden="1" x14ac:dyDescent="0.25">
      <c r="A524" t="s">
        <v>156</v>
      </c>
      <c r="B524" t="s">
        <v>361</v>
      </c>
      <c r="C524" t="s">
        <v>393</v>
      </c>
      <c r="D524">
        <v>75</v>
      </c>
      <c r="E524">
        <v>75109</v>
      </c>
      <c r="F524" t="s">
        <v>191</v>
      </c>
      <c r="H524" t="s">
        <v>451</v>
      </c>
      <c r="I524" t="s">
        <v>510</v>
      </c>
      <c r="J524" t="s">
        <v>510</v>
      </c>
      <c r="K524" t="s">
        <v>727</v>
      </c>
      <c r="L524" t="s">
        <v>508</v>
      </c>
      <c r="M524" t="s">
        <v>837</v>
      </c>
      <c r="N524" t="s">
        <v>728</v>
      </c>
      <c r="O524" t="s">
        <v>729</v>
      </c>
      <c r="P524">
        <v>47</v>
      </c>
      <c r="Q524">
        <v>45404</v>
      </c>
      <c r="R524">
        <v>45434</v>
      </c>
      <c r="S524" t="s">
        <v>730</v>
      </c>
      <c r="U524" t="s">
        <v>910</v>
      </c>
      <c r="V524" t="s">
        <v>7</v>
      </c>
      <c r="W524" t="s">
        <v>8</v>
      </c>
      <c r="X524" t="s">
        <v>133</v>
      </c>
      <c r="Y524">
        <v>216426</v>
      </c>
      <c r="Z524" t="s">
        <v>139</v>
      </c>
      <c r="AA524" t="s">
        <v>140</v>
      </c>
      <c r="AE524" t="s">
        <v>139</v>
      </c>
      <c r="AJ524">
        <v>5</v>
      </c>
      <c r="AK524" t="e">
        <v>#N/A</v>
      </c>
      <c r="AN524" t="s">
        <v>517</v>
      </c>
    </row>
    <row r="525" spans="1:40" hidden="1" x14ac:dyDescent="0.25">
      <c r="A525" t="s">
        <v>156</v>
      </c>
      <c r="B525" t="s">
        <v>361</v>
      </c>
      <c r="C525" t="s">
        <v>393</v>
      </c>
      <c r="D525">
        <v>75</v>
      </c>
      <c r="E525">
        <v>75109</v>
      </c>
      <c r="F525" t="s">
        <v>191</v>
      </c>
      <c r="H525" t="s">
        <v>451</v>
      </c>
      <c r="I525" t="s">
        <v>510</v>
      </c>
      <c r="J525" t="s">
        <v>510</v>
      </c>
      <c r="K525" t="s">
        <v>727</v>
      </c>
      <c r="L525" t="s">
        <v>508</v>
      </c>
      <c r="M525" t="s">
        <v>837</v>
      </c>
      <c r="N525" t="s">
        <v>728</v>
      </c>
      <c r="O525" t="s">
        <v>729</v>
      </c>
      <c r="P525">
        <v>47</v>
      </c>
      <c r="Q525">
        <v>45404</v>
      </c>
      <c r="R525">
        <v>45434</v>
      </c>
      <c r="S525" t="s">
        <v>730</v>
      </c>
      <c r="U525" t="s">
        <v>910</v>
      </c>
      <c r="V525" t="s">
        <v>7</v>
      </c>
      <c r="W525" t="s">
        <v>8</v>
      </c>
      <c r="X525" t="s">
        <v>100</v>
      </c>
      <c r="Y525">
        <v>216395</v>
      </c>
      <c r="Z525" t="s">
        <v>101</v>
      </c>
      <c r="AA525" t="s">
        <v>102</v>
      </c>
      <c r="AE525" t="s">
        <v>101</v>
      </c>
      <c r="AJ525">
        <v>2</v>
      </c>
      <c r="AK525" t="e">
        <v>#N/A</v>
      </c>
      <c r="AN525" t="s">
        <v>517</v>
      </c>
    </row>
    <row r="526" spans="1:40" hidden="1" x14ac:dyDescent="0.25">
      <c r="A526" t="s">
        <v>156</v>
      </c>
      <c r="B526" t="s">
        <v>361</v>
      </c>
      <c r="C526" t="s">
        <v>393</v>
      </c>
      <c r="D526">
        <v>75</v>
      </c>
      <c r="E526">
        <v>75109</v>
      </c>
      <c r="F526" t="s">
        <v>191</v>
      </c>
      <c r="H526" t="s">
        <v>451</v>
      </c>
      <c r="I526" t="s">
        <v>510</v>
      </c>
      <c r="J526" t="s">
        <v>510</v>
      </c>
      <c r="K526" t="s">
        <v>727</v>
      </c>
      <c r="L526" t="s">
        <v>508</v>
      </c>
      <c r="M526" t="s">
        <v>837</v>
      </c>
      <c r="N526" t="s">
        <v>728</v>
      </c>
      <c r="O526" t="s">
        <v>729</v>
      </c>
      <c r="P526">
        <v>47</v>
      </c>
      <c r="Q526">
        <v>45404</v>
      </c>
      <c r="R526">
        <v>45434</v>
      </c>
      <c r="S526" t="s">
        <v>730</v>
      </c>
      <c r="U526" t="s">
        <v>910</v>
      </c>
      <c r="V526" t="s">
        <v>7</v>
      </c>
      <c r="W526" t="s">
        <v>8</v>
      </c>
      <c r="X526" t="s">
        <v>70</v>
      </c>
      <c r="Y526">
        <v>28893</v>
      </c>
      <c r="Z526" t="s">
        <v>75</v>
      </c>
      <c r="AA526" t="s">
        <v>76</v>
      </c>
      <c r="AE526" t="s">
        <v>75</v>
      </c>
      <c r="AJ526">
        <v>2</v>
      </c>
      <c r="AK526" t="e">
        <v>#N/A</v>
      </c>
      <c r="AN526" t="s">
        <v>517</v>
      </c>
    </row>
    <row r="527" spans="1:40" hidden="1" x14ac:dyDescent="0.25">
      <c r="A527" t="s">
        <v>156</v>
      </c>
      <c r="B527" t="s">
        <v>361</v>
      </c>
      <c r="C527" t="s">
        <v>393</v>
      </c>
      <c r="D527">
        <v>75</v>
      </c>
      <c r="E527">
        <v>75109</v>
      </c>
      <c r="F527" t="s">
        <v>191</v>
      </c>
      <c r="H527" t="s">
        <v>451</v>
      </c>
      <c r="I527" t="s">
        <v>510</v>
      </c>
      <c r="J527" t="s">
        <v>510</v>
      </c>
      <c r="K527" t="s">
        <v>727</v>
      </c>
      <c r="L527" t="s">
        <v>508</v>
      </c>
      <c r="M527" t="s">
        <v>837</v>
      </c>
      <c r="N527" t="s">
        <v>728</v>
      </c>
      <c r="O527" t="s">
        <v>729</v>
      </c>
      <c r="P527">
        <v>47</v>
      </c>
      <c r="Q527">
        <v>45404</v>
      </c>
      <c r="R527">
        <v>45434</v>
      </c>
      <c r="S527" t="s">
        <v>730</v>
      </c>
      <c r="U527" t="s">
        <v>910</v>
      </c>
      <c r="V527" t="s">
        <v>7</v>
      </c>
      <c r="W527" t="s">
        <v>8</v>
      </c>
      <c r="X527" t="s">
        <v>48</v>
      </c>
      <c r="Y527">
        <v>837807</v>
      </c>
      <c r="Z527" t="s">
        <v>53</v>
      </c>
      <c r="AA527" t="s">
        <v>54</v>
      </c>
      <c r="AE527" t="s">
        <v>53</v>
      </c>
      <c r="AJ527">
        <v>2</v>
      </c>
      <c r="AK527" t="e">
        <v>#N/A</v>
      </c>
      <c r="AN527" t="s">
        <v>517</v>
      </c>
    </row>
    <row r="528" spans="1:40" hidden="1" x14ac:dyDescent="0.25">
      <c r="A528" t="s">
        <v>156</v>
      </c>
      <c r="B528" t="s">
        <v>361</v>
      </c>
      <c r="C528" t="s">
        <v>393</v>
      </c>
      <c r="D528">
        <v>75</v>
      </c>
      <c r="E528">
        <v>75109</v>
      </c>
      <c r="F528" t="s">
        <v>191</v>
      </c>
      <c r="H528" t="s">
        <v>451</v>
      </c>
      <c r="I528" t="s">
        <v>510</v>
      </c>
      <c r="J528" t="s">
        <v>510</v>
      </c>
      <c r="K528" t="s">
        <v>727</v>
      </c>
      <c r="L528" t="s">
        <v>508</v>
      </c>
      <c r="M528" t="s">
        <v>838</v>
      </c>
      <c r="N528" t="s">
        <v>728</v>
      </c>
      <c r="O528" t="s">
        <v>729</v>
      </c>
      <c r="P528">
        <v>47</v>
      </c>
      <c r="Q528">
        <v>45404</v>
      </c>
      <c r="R528">
        <v>45434</v>
      </c>
      <c r="S528" t="s">
        <v>730</v>
      </c>
      <c r="U528" t="s">
        <v>910</v>
      </c>
      <c r="V528" t="s">
        <v>7</v>
      </c>
      <c r="W528" t="s">
        <v>8</v>
      </c>
      <c r="X528" t="s">
        <v>70</v>
      </c>
      <c r="Y528">
        <v>216150</v>
      </c>
      <c r="Z528" t="s">
        <v>91</v>
      </c>
      <c r="AA528" t="s">
        <v>216</v>
      </c>
      <c r="AE528" t="s">
        <v>91</v>
      </c>
      <c r="AJ528">
        <v>23</v>
      </c>
      <c r="AK528" t="e">
        <v>#N/A</v>
      </c>
      <c r="AN528" t="s">
        <v>517</v>
      </c>
    </row>
    <row r="529" spans="1:40" hidden="1" x14ac:dyDescent="0.25">
      <c r="A529" t="s">
        <v>156</v>
      </c>
      <c r="B529" t="s">
        <v>361</v>
      </c>
      <c r="C529" t="s">
        <v>393</v>
      </c>
      <c r="D529">
        <v>75</v>
      </c>
      <c r="E529">
        <v>75109</v>
      </c>
      <c r="F529" t="s">
        <v>191</v>
      </c>
      <c r="H529" t="s">
        <v>451</v>
      </c>
      <c r="I529" t="s">
        <v>510</v>
      </c>
      <c r="J529" t="s">
        <v>510</v>
      </c>
      <c r="K529" t="s">
        <v>727</v>
      </c>
      <c r="L529" t="s">
        <v>508</v>
      </c>
      <c r="M529" t="s">
        <v>838</v>
      </c>
      <c r="N529" t="s">
        <v>728</v>
      </c>
      <c r="O529" t="s">
        <v>729</v>
      </c>
      <c r="P529">
        <v>47</v>
      </c>
      <c r="Q529">
        <v>45404</v>
      </c>
      <c r="R529">
        <v>45434</v>
      </c>
      <c r="S529" t="s">
        <v>730</v>
      </c>
      <c r="U529" t="s">
        <v>910</v>
      </c>
      <c r="V529" t="s">
        <v>7</v>
      </c>
      <c r="W529" t="s">
        <v>8</v>
      </c>
      <c r="X529" t="s">
        <v>19</v>
      </c>
      <c r="Y529">
        <v>215873</v>
      </c>
      <c r="Z529" t="s">
        <v>21</v>
      </c>
      <c r="AA529" t="s">
        <v>211</v>
      </c>
      <c r="AE529" t="s">
        <v>21</v>
      </c>
      <c r="AJ529">
        <v>5</v>
      </c>
      <c r="AK529" t="e">
        <v>#N/A</v>
      </c>
      <c r="AN529" t="s">
        <v>517</v>
      </c>
    </row>
    <row r="530" spans="1:40" hidden="1" x14ac:dyDescent="0.25">
      <c r="A530" t="s">
        <v>156</v>
      </c>
      <c r="B530" t="s">
        <v>361</v>
      </c>
      <c r="C530" t="s">
        <v>393</v>
      </c>
      <c r="D530">
        <v>75</v>
      </c>
      <c r="E530">
        <v>75109</v>
      </c>
      <c r="F530" t="s">
        <v>191</v>
      </c>
      <c r="H530" t="s">
        <v>451</v>
      </c>
      <c r="I530" t="s">
        <v>510</v>
      </c>
      <c r="J530" t="s">
        <v>510</v>
      </c>
      <c r="K530" t="s">
        <v>727</v>
      </c>
      <c r="L530" t="s">
        <v>508</v>
      </c>
      <c r="M530" t="s">
        <v>838</v>
      </c>
      <c r="N530" t="s">
        <v>728</v>
      </c>
      <c r="O530" t="s">
        <v>729</v>
      </c>
      <c r="P530">
        <v>47</v>
      </c>
      <c r="Q530">
        <v>45404</v>
      </c>
      <c r="R530">
        <v>45434</v>
      </c>
      <c r="S530" t="s">
        <v>730</v>
      </c>
      <c r="U530" t="s">
        <v>910</v>
      </c>
      <c r="V530" t="s">
        <v>7</v>
      </c>
      <c r="W530" t="s">
        <v>8</v>
      </c>
      <c r="X530" t="s">
        <v>133</v>
      </c>
      <c r="Y530">
        <v>216426</v>
      </c>
      <c r="Z530" t="s">
        <v>139</v>
      </c>
      <c r="AA530" t="s">
        <v>140</v>
      </c>
      <c r="AE530" t="s">
        <v>139</v>
      </c>
      <c r="AJ530">
        <v>1</v>
      </c>
      <c r="AK530" t="e">
        <v>#N/A</v>
      </c>
      <c r="AN530" t="s">
        <v>517</v>
      </c>
    </row>
    <row r="531" spans="1:40" hidden="1" x14ac:dyDescent="0.25">
      <c r="A531" t="s">
        <v>156</v>
      </c>
      <c r="B531" t="s">
        <v>361</v>
      </c>
      <c r="C531" t="s">
        <v>393</v>
      </c>
      <c r="D531">
        <v>75</v>
      </c>
      <c r="E531">
        <v>75109</v>
      </c>
      <c r="F531" t="s">
        <v>191</v>
      </c>
      <c r="H531" t="s">
        <v>451</v>
      </c>
      <c r="I531" t="s">
        <v>510</v>
      </c>
      <c r="J531" t="s">
        <v>510</v>
      </c>
      <c r="K531" t="s">
        <v>727</v>
      </c>
      <c r="L531" t="s">
        <v>508</v>
      </c>
      <c r="M531" t="s">
        <v>838</v>
      </c>
      <c r="N531" t="s">
        <v>728</v>
      </c>
      <c r="O531" t="s">
        <v>729</v>
      </c>
      <c r="P531">
        <v>47</v>
      </c>
      <c r="Q531">
        <v>45404</v>
      </c>
      <c r="R531">
        <v>45434</v>
      </c>
      <c r="S531" t="s">
        <v>730</v>
      </c>
      <c r="U531" t="s">
        <v>910</v>
      </c>
      <c r="V531" t="s">
        <v>7</v>
      </c>
      <c r="W531" t="s">
        <v>8</v>
      </c>
      <c r="X531" t="s">
        <v>100</v>
      </c>
      <c r="Y531">
        <v>216395</v>
      </c>
      <c r="Z531" t="s">
        <v>101</v>
      </c>
      <c r="AA531" t="s">
        <v>102</v>
      </c>
      <c r="AE531" t="s">
        <v>101</v>
      </c>
      <c r="AJ531">
        <v>1</v>
      </c>
      <c r="AK531" t="e">
        <v>#N/A</v>
      </c>
      <c r="AN531" t="s">
        <v>517</v>
      </c>
    </row>
    <row r="532" spans="1:40" hidden="1" x14ac:dyDescent="0.25">
      <c r="A532" t="s">
        <v>156</v>
      </c>
      <c r="B532" t="s">
        <v>361</v>
      </c>
      <c r="C532" t="s">
        <v>393</v>
      </c>
      <c r="D532">
        <v>75</v>
      </c>
      <c r="E532">
        <v>75109</v>
      </c>
      <c r="F532" t="s">
        <v>191</v>
      </c>
      <c r="H532" t="s">
        <v>451</v>
      </c>
      <c r="I532" t="s">
        <v>510</v>
      </c>
      <c r="J532" t="s">
        <v>510</v>
      </c>
      <c r="K532" t="s">
        <v>727</v>
      </c>
      <c r="L532" t="s">
        <v>508</v>
      </c>
      <c r="M532" t="s">
        <v>838</v>
      </c>
      <c r="N532" t="s">
        <v>728</v>
      </c>
      <c r="O532" t="s">
        <v>729</v>
      </c>
      <c r="P532">
        <v>47</v>
      </c>
      <c r="Q532">
        <v>45404</v>
      </c>
      <c r="R532">
        <v>45434</v>
      </c>
      <c r="S532" t="s">
        <v>730</v>
      </c>
      <c r="U532" t="s">
        <v>910</v>
      </c>
      <c r="V532" t="s">
        <v>7</v>
      </c>
      <c r="W532" t="s">
        <v>8</v>
      </c>
      <c r="X532" t="s">
        <v>70</v>
      </c>
      <c r="Y532">
        <v>216107</v>
      </c>
      <c r="Z532" t="s">
        <v>77</v>
      </c>
      <c r="AA532" t="s">
        <v>78</v>
      </c>
      <c r="AE532" t="s">
        <v>77</v>
      </c>
      <c r="AJ532">
        <v>2</v>
      </c>
      <c r="AK532" t="e">
        <v>#N/A</v>
      </c>
      <c r="AN532" t="s">
        <v>517</v>
      </c>
    </row>
    <row r="533" spans="1:40" hidden="1" x14ac:dyDescent="0.25">
      <c r="A533" t="s">
        <v>156</v>
      </c>
      <c r="B533" t="s">
        <v>361</v>
      </c>
      <c r="C533" t="s">
        <v>393</v>
      </c>
      <c r="D533">
        <v>75</v>
      </c>
      <c r="E533">
        <v>75109</v>
      </c>
      <c r="F533" t="s">
        <v>191</v>
      </c>
      <c r="H533" t="s">
        <v>451</v>
      </c>
      <c r="I533" t="s">
        <v>510</v>
      </c>
      <c r="J533" t="s">
        <v>510</v>
      </c>
      <c r="K533" t="s">
        <v>727</v>
      </c>
      <c r="L533" t="s">
        <v>508</v>
      </c>
      <c r="M533" t="s">
        <v>838</v>
      </c>
      <c r="N533" t="s">
        <v>728</v>
      </c>
      <c r="O533" t="s">
        <v>729</v>
      </c>
      <c r="P533">
        <v>47</v>
      </c>
      <c r="Q533">
        <v>45404</v>
      </c>
      <c r="R533">
        <v>45434</v>
      </c>
      <c r="S533" t="s">
        <v>730</v>
      </c>
      <c r="U533" t="s">
        <v>910</v>
      </c>
      <c r="V533" t="s">
        <v>7</v>
      </c>
      <c r="W533" t="s">
        <v>8</v>
      </c>
      <c r="X533" t="s">
        <v>70</v>
      </c>
      <c r="Y533">
        <v>216125</v>
      </c>
      <c r="Z533" t="s">
        <v>86</v>
      </c>
      <c r="AA533" t="s">
        <v>87</v>
      </c>
      <c r="AE533" t="s">
        <v>86</v>
      </c>
      <c r="AJ533">
        <v>1</v>
      </c>
      <c r="AK533" t="e">
        <v>#N/A</v>
      </c>
      <c r="AN533" t="s">
        <v>517</v>
      </c>
    </row>
    <row r="534" spans="1:40" hidden="1" x14ac:dyDescent="0.25">
      <c r="A534" t="s">
        <v>156</v>
      </c>
      <c r="B534" t="s">
        <v>361</v>
      </c>
      <c r="C534" t="s">
        <v>393</v>
      </c>
      <c r="D534">
        <v>75</v>
      </c>
      <c r="E534">
        <v>75109</v>
      </c>
      <c r="F534" t="s">
        <v>191</v>
      </c>
      <c r="H534" t="s">
        <v>451</v>
      </c>
      <c r="I534" t="s">
        <v>510</v>
      </c>
      <c r="J534" t="s">
        <v>510</v>
      </c>
      <c r="K534" t="s">
        <v>727</v>
      </c>
      <c r="L534" t="s">
        <v>508</v>
      </c>
      <c r="M534" t="s">
        <v>838</v>
      </c>
      <c r="N534" t="s">
        <v>728</v>
      </c>
      <c r="O534" t="s">
        <v>729</v>
      </c>
      <c r="P534">
        <v>47</v>
      </c>
      <c r="Q534">
        <v>45404</v>
      </c>
      <c r="R534">
        <v>45434</v>
      </c>
      <c r="S534" t="s">
        <v>730</v>
      </c>
      <c r="U534" t="s">
        <v>910</v>
      </c>
      <c r="V534" t="s">
        <v>7</v>
      </c>
      <c r="W534" t="s">
        <v>8</v>
      </c>
      <c r="X534" t="s">
        <v>70</v>
      </c>
      <c r="Y534">
        <v>203029</v>
      </c>
      <c r="Z534" t="s">
        <v>90</v>
      </c>
      <c r="AA534" t="s">
        <v>215</v>
      </c>
      <c r="AE534" t="s">
        <v>90</v>
      </c>
      <c r="AJ534">
        <v>1</v>
      </c>
      <c r="AK534" t="e">
        <v>#N/A</v>
      </c>
      <c r="AN534" t="s">
        <v>517</v>
      </c>
    </row>
    <row r="535" spans="1:40" hidden="1" x14ac:dyDescent="0.25">
      <c r="A535" t="s">
        <v>156</v>
      </c>
      <c r="B535" t="s">
        <v>361</v>
      </c>
      <c r="C535" t="s">
        <v>393</v>
      </c>
      <c r="D535">
        <v>75</v>
      </c>
      <c r="E535">
        <v>75109</v>
      </c>
      <c r="F535" t="s">
        <v>191</v>
      </c>
      <c r="H535" t="s">
        <v>451</v>
      </c>
      <c r="I535" t="s">
        <v>510</v>
      </c>
      <c r="J535" t="s">
        <v>510</v>
      </c>
      <c r="K535" t="s">
        <v>727</v>
      </c>
      <c r="L535" t="s">
        <v>508</v>
      </c>
      <c r="M535" t="s">
        <v>839</v>
      </c>
      <c r="N535" t="s">
        <v>728</v>
      </c>
      <c r="O535" t="s">
        <v>729</v>
      </c>
      <c r="P535">
        <v>47</v>
      </c>
      <c r="Q535">
        <v>45404</v>
      </c>
      <c r="R535">
        <v>45434</v>
      </c>
      <c r="S535" t="s">
        <v>730</v>
      </c>
      <c r="U535" t="s">
        <v>910</v>
      </c>
      <c r="V535" t="s">
        <v>7</v>
      </c>
      <c r="W535" t="s">
        <v>8</v>
      </c>
      <c r="X535" t="s">
        <v>70</v>
      </c>
      <c r="Y535">
        <v>216150</v>
      </c>
      <c r="Z535" t="s">
        <v>91</v>
      </c>
      <c r="AA535" t="s">
        <v>216</v>
      </c>
      <c r="AE535" t="s">
        <v>91</v>
      </c>
      <c r="AJ535">
        <v>1</v>
      </c>
      <c r="AK535" t="e">
        <v>#N/A</v>
      </c>
      <c r="AN535" t="s">
        <v>517</v>
      </c>
    </row>
    <row r="536" spans="1:40" hidden="1" x14ac:dyDescent="0.25">
      <c r="A536" t="s">
        <v>156</v>
      </c>
      <c r="B536" t="s">
        <v>361</v>
      </c>
      <c r="C536" t="s">
        <v>393</v>
      </c>
      <c r="D536">
        <v>75</v>
      </c>
      <c r="E536">
        <v>75109</v>
      </c>
      <c r="F536" t="s">
        <v>191</v>
      </c>
      <c r="H536" t="s">
        <v>451</v>
      </c>
      <c r="I536" t="s">
        <v>510</v>
      </c>
      <c r="J536" t="s">
        <v>510</v>
      </c>
      <c r="K536" t="s">
        <v>727</v>
      </c>
      <c r="L536" t="s">
        <v>508</v>
      </c>
      <c r="M536" t="s">
        <v>839</v>
      </c>
      <c r="N536" t="s">
        <v>728</v>
      </c>
      <c r="O536" t="s">
        <v>729</v>
      </c>
      <c r="P536">
        <v>47</v>
      </c>
      <c r="Q536">
        <v>45404</v>
      </c>
      <c r="R536">
        <v>45434</v>
      </c>
      <c r="S536" t="s">
        <v>730</v>
      </c>
      <c r="U536" t="s">
        <v>910</v>
      </c>
      <c r="V536" t="s">
        <v>7</v>
      </c>
      <c r="W536" t="s">
        <v>8</v>
      </c>
      <c r="X536" t="s">
        <v>100</v>
      </c>
      <c r="Y536">
        <v>216395</v>
      </c>
      <c r="Z536" t="s">
        <v>101</v>
      </c>
      <c r="AA536" t="s">
        <v>102</v>
      </c>
      <c r="AE536" t="s">
        <v>101</v>
      </c>
      <c r="AJ536">
        <v>1</v>
      </c>
      <c r="AK536" t="e">
        <v>#N/A</v>
      </c>
      <c r="AN536" t="s">
        <v>517</v>
      </c>
    </row>
    <row r="537" spans="1:40" hidden="1" x14ac:dyDescent="0.25">
      <c r="A537" t="s">
        <v>156</v>
      </c>
      <c r="B537" t="s">
        <v>361</v>
      </c>
      <c r="C537" t="s">
        <v>393</v>
      </c>
      <c r="D537">
        <v>75</v>
      </c>
      <c r="E537">
        <v>75109</v>
      </c>
      <c r="F537" t="s">
        <v>191</v>
      </c>
      <c r="H537" t="s">
        <v>451</v>
      </c>
      <c r="I537" t="s">
        <v>510</v>
      </c>
      <c r="J537" t="s">
        <v>510</v>
      </c>
      <c r="K537" t="s">
        <v>727</v>
      </c>
      <c r="L537" t="s">
        <v>508</v>
      </c>
      <c r="M537" t="s">
        <v>839</v>
      </c>
      <c r="N537" t="s">
        <v>728</v>
      </c>
      <c r="O537" t="s">
        <v>729</v>
      </c>
      <c r="P537">
        <v>47</v>
      </c>
      <c r="Q537">
        <v>45404</v>
      </c>
      <c r="R537">
        <v>45434</v>
      </c>
      <c r="S537" t="s">
        <v>730</v>
      </c>
      <c r="U537" t="s">
        <v>910</v>
      </c>
      <c r="V537" t="s">
        <v>7</v>
      </c>
      <c r="W537" t="s">
        <v>8</v>
      </c>
      <c r="X537" t="s">
        <v>70</v>
      </c>
      <c r="Y537">
        <v>216107</v>
      </c>
      <c r="Z537" t="s">
        <v>77</v>
      </c>
      <c r="AA537" t="s">
        <v>78</v>
      </c>
      <c r="AE537" t="s">
        <v>77</v>
      </c>
      <c r="AJ537">
        <v>2</v>
      </c>
      <c r="AK537" t="e">
        <v>#N/A</v>
      </c>
      <c r="AN537" t="s">
        <v>517</v>
      </c>
    </row>
    <row r="538" spans="1:40" hidden="1" x14ac:dyDescent="0.25">
      <c r="A538" t="s">
        <v>156</v>
      </c>
      <c r="B538" t="s">
        <v>347</v>
      </c>
      <c r="C538" t="s">
        <v>346</v>
      </c>
      <c r="D538">
        <v>51</v>
      </c>
      <c r="E538">
        <v>51099</v>
      </c>
      <c r="F538" t="s">
        <v>394</v>
      </c>
      <c r="H538" t="s">
        <v>451</v>
      </c>
      <c r="I538" t="s">
        <v>510</v>
      </c>
      <c r="J538" t="s">
        <v>510</v>
      </c>
      <c r="K538" t="s">
        <v>685</v>
      </c>
      <c r="L538" t="s">
        <v>482</v>
      </c>
      <c r="M538" t="s">
        <v>840</v>
      </c>
      <c r="N538" t="s">
        <v>686</v>
      </c>
      <c r="O538" t="s">
        <v>687</v>
      </c>
      <c r="P538">
        <v>143</v>
      </c>
      <c r="Q538">
        <v>45443</v>
      </c>
      <c r="R538">
        <v>45473</v>
      </c>
      <c r="S538" t="s">
        <v>683</v>
      </c>
      <c r="U538" t="s">
        <v>910</v>
      </c>
      <c r="V538" t="s">
        <v>7</v>
      </c>
      <c r="W538" t="s">
        <v>8</v>
      </c>
      <c r="X538" t="s">
        <v>48</v>
      </c>
      <c r="Y538">
        <v>215824</v>
      </c>
      <c r="Z538" t="s">
        <v>57</v>
      </c>
      <c r="AA538" t="s">
        <v>58</v>
      </c>
      <c r="AE538" t="s">
        <v>57</v>
      </c>
      <c r="AJ538">
        <v>1</v>
      </c>
      <c r="AK538" t="e">
        <v>#N/A</v>
      </c>
      <c r="AN538" t="s">
        <v>517</v>
      </c>
    </row>
    <row r="539" spans="1:40" hidden="1" x14ac:dyDescent="0.25">
      <c r="A539" t="s">
        <v>156</v>
      </c>
      <c r="B539" t="s">
        <v>347</v>
      </c>
      <c r="C539" t="s">
        <v>346</v>
      </c>
      <c r="D539">
        <v>51</v>
      </c>
      <c r="E539">
        <v>51099</v>
      </c>
      <c r="F539" t="s">
        <v>394</v>
      </c>
      <c r="H539" t="s">
        <v>451</v>
      </c>
      <c r="I539" t="s">
        <v>510</v>
      </c>
      <c r="J539" t="s">
        <v>510</v>
      </c>
      <c r="K539" t="s">
        <v>685</v>
      </c>
      <c r="L539" t="s">
        <v>482</v>
      </c>
      <c r="M539" t="s">
        <v>840</v>
      </c>
      <c r="N539" t="s">
        <v>686</v>
      </c>
      <c r="O539" t="s">
        <v>687</v>
      </c>
      <c r="P539">
        <v>143</v>
      </c>
      <c r="Q539">
        <v>45443</v>
      </c>
      <c r="R539">
        <v>45473</v>
      </c>
      <c r="S539" t="s">
        <v>683</v>
      </c>
      <c r="U539" t="s">
        <v>910</v>
      </c>
      <c r="V539" t="s">
        <v>7</v>
      </c>
      <c r="W539" t="s">
        <v>8</v>
      </c>
      <c r="X539" t="s">
        <v>121</v>
      </c>
      <c r="Y539">
        <v>203146</v>
      </c>
      <c r="Z539" t="s">
        <v>127</v>
      </c>
      <c r="AA539" t="s">
        <v>128</v>
      </c>
      <c r="AE539" t="s">
        <v>127</v>
      </c>
      <c r="AJ539">
        <v>1</v>
      </c>
      <c r="AK539" t="e">
        <v>#N/A</v>
      </c>
      <c r="AN539" t="s">
        <v>517</v>
      </c>
    </row>
    <row r="540" spans="1:40" hidden="1" x14ac:dyDescent="0.25">
      <c r="A540" t="s">
        <v>156</v>
      </c>
      <c r="B540" t="s">
        <v>347</v>
      </c>
      <c r="C540" t="s">
        <v>346</v>
      </c>
      <c r="D540">
        <v>51</v>
      </c>
      <c r="E540">
        <v>51099</v>
      </c>
      <c r="F540" t="s">
        <v>394</v>
      </c>
      <c r="H540" t="s">
        <v>451</v>
      </c>
      <c r="I540" t="s">
        <v>510</v>
      </c>
      <c r="J540" t="s">
        <v>510</v>
      </c>
      <c r="K540" t="s">
        <v>685</v>
      </c>
      <c r="L540" t="s">
        <v>482</v>
      </c>
      <c r="M540" t="s">
        <v>840</v>
      </c>
      <c r="N540" t="s">
        <v>686</v>
      </c>
      <c r="O540" t="s">
        <v>687</v>
      </c>
      <c r="P540">
        <v>143</v>
      </c>
      <c r="Q540">
        <v>45443</v>
      </c>
      <c r="R540">
        <v>45473</v>
      </c>
      <c r="S540" t="s">
        <v>683</v>
      </c>
      <c r="U540" t="s">
        <v>910</v>
      </c>
      <c r="V540" t="s">
        <v>7</v>
      </c>
      <c r="W540" t="s">
        <v>8</v>
      </c>
      <c r="X540" t="s">
        <v>70</v>
      </c>
      <c r="Y540">
        <v>216150</v>
      </c>
      <c r="Z540" t="s">
        <v>91</v>
      </c>
      <c r="AA540" t="s">
        <v>216</v>
      </c>
      <c r="AE540" t="s">
        <v>91</v>
      </c>
      <c r="AJ540">
        <v>3</v>
      </c>
      <c r="AK540" t="e">
        <v>#N/A</v>
      </c>
      <c r="AN540" t="s">
        <v>517</v>
      </c>
    </row>
    <row r="541" spans="1:40" hidden="1" x14ac:dyDescent="0.25">
      <c r="A541" t="s">
        <v>156</v>
      </c>
      <c r="B541" t="s">
        <v>347</v>
      </c>
      <c r="C541" t="s">
        <v>346</v>
      </c>
      <c r="D541">
        <v>51</v>
      </c>
      <c r="E541">
        <v>51099</v>
      </c>
      <c r="F541" t="s">
        <v>394</v>
      </c>
      <c r="H541" t="s">
        <v>451</v>
      </c>
      <c r="I541" t="s">
        <v>510</v>
      </c>
      <c r="J541" t="s">
        <v>510</v>
      </c>
      <c r="K541" t="s">
        <v>685</v>
      </c>
      <c r="L541" t="s">
        <v>482</v>
      </c>
      <c r="M541" t="s">
        <v>841</v>
      </c>
      <c r="N541" t="s">
        <v>686</v>
      </c>
      <c r="O541" t="s">
        <v>687</v>
      </c>
      <c r="P541">
        <v>143</v>
      </c>
      <c r="Q541">
        <v>45443</v>
      </c>
      <c r="R541">
        <v>45473</v>
      </c>
      <c r="S541" t="s">
        <v>683</v>
      </c>
      <c r="U541" t="s">
        <v>910</v>
      </c>
      <c r="V541" t="s">
        <v>7</v>
      </c>
      <c r="W541" t="s">
        <v>8</v>
      </c>
      <c r="X541" t="s">
        <v>70</v>
      </c>
      <c r="Y541">
        <v>216150</v>
      </c>
      <c r="Z541" t="s">
        <v>91</v>
      </c>
      <c r="AA541" t="s">
        <v>216</v>
      </c>
      <c r="AE541" t="s">
        <v>91</v>
      </c>
      <c r="AJ541">
        <v>3</v>
      </c>
      <c r="AK541" t="e">
        <v>#N/A</v>
      </c>
      <c r="AN541" t="s">
        <v>517</v>
      </c>
    </row>
    <row r="542" spans="1:40" hidden="1" x14ac:dyDescent="0.25">
      <c r="A542" t="s">
        <v>156</v>
      </c>
      <c r="B542" t="s">
        <v>347</v>
      </c>
      <c r="C542" t="s">
        <v>346</v>
      </c>
      <c r="D542">
        <v>51</v>
      </c>
      <c r="E542">
        <v>51099</v>
      </c>
      <c r="F542" t="s">
        <v>394</v>
      </c>
      <c r="H542" t="s">
        <v>451</v>
      </c>
      <c r="I542" t="s">
        <v>510</v>
      </c>
      <c r="J542" t="s">
        <v>510</v>
      </c>
      <c r="K542" t="s">
        <v>685</v>
      </c>
      <c r="L542" t="s">
        <v>482</v>
      </c>
      <c r="M542" t="s">
        <v>841</v>
      </c>
      <c r="N542" t="s">
        <v>686</v>
      </c>
      <c r="O542" t="s">
        <v>687</v>
      </c>
      <c r="P542">
        <v>143</v>
      </c>
      <c r="Q542">
        <v>45443</v>
      </c>
      <c r="R542">
        <v>45473</v>
      </c>
      <c r="S542" t="s">
        <v>683</v>
      </c>
      <c r="U542" t="s">
        <v>910</v>
      </c>
      <c r="V542" t="s">
        <v>7</v>
      </c>
      <c r="W542" t="s">
        <v>8</v>
      </c>
      <c r="X542" t="s">
        <v>28</v>
      </c>
      <c r="Y542">
        <v>216269</v>
      </c>
      <c r="Z542" t="s">
        <v>37</v>
      </c>
      <c r="AA542" t="s">
        <v>38</v>
      </c>
      <c r="AE542" t="s">
        <v>37</v>
      </c>
      <c r="AJ542">
        <v>1</v>
      </c>
      <c r="AK542" t="e">
        <v>#N/A</v>
      </c>
      <c r="AN542" t="s">
        <v>517</v>
      </c>
    </row>
    <row r="543" spans="1:40" hidden="1" x14ac:dyDescent="0.25">
      <c r="A543" t="s">
        <v>156</v>
      </c>
      <c r="B543" t="s">
        <v>347</v>
      </c>
      <c r="C543" t="s">
        <v>346</v>
      </c>
      <c r="D543">
        <v>51</v>
      </c>
      <c r="E543">
        <v>51099</v>
      </c>
      <c r="F543" t="s">
        <v>394</v>
      </c>
      <c r="H543" t="s">
        <v>451</v>
      </c>
      <c r="I543" t="s">
        <v>510</v>
      </c>
      <c r="J543" t="s">
        <v>510</v>
      </c>
      <c r="K543" t="s">
        <v>685</v>
      </c>
      <c r="L543" t="s">
        <v>482</v>
      </c>
      <c r="M543" t="s">
        <v>841</v>
      </c>
      <c r="N543" t="s">
        <v>686</v>
      </c>
      <c r="O543" t="s">
        <v>687</v>
      </c>
      <c r="P543">
        <v>143</v>
      </c>
      <c r="Q543">
        <v>45443</v>
      </c>
      <c r="R543">
        <v>45473</v>
      </c>
      <c r="S543" t="s">
        <v>683</v>
      </c>
      <c r="U543" t="s">
        <v>910</v>
      </c>
      <c r="V543" t="s">
        <v>7</v>
      </c>
      <c r="W543" t="s">
        <v>8</v>
      </c>
      <c r="X543" t="s">
        <v>121</v>
      </c>
      <c r="Y543">
        <v>203146</v>
      </c>
      <c r="Z543" t="s">
        <v>127</v>
      </c>
      <c r="AA543" t="s">
        <v>128</v>
      </c>
      <c r="AE543" t="s">
        <v>127</v>
      </c>
      <c r="AJ543">
        <v>1</v>
      </c>
      <c r="AK543" t="e">
        <v>#N/A</v>
      </c>
      <c r="AN543" t="s">
        <v>517</v>
      </c>
    </row>
    <row r="544" spans="1:40" hidden="1" x14ac:dyDescent="0.25">
      <c r="A544" t="s">
        <v>156</v>
      </c>
      <c r="B544" t="s">
        <v>347</v>
      </c>
      <c r="C544" t="s">
        <v>346</v>
      </c>
      <c r="D544">
        <v>51</v>
      </c>
      <c r="E544">
        <v>51099</v>
      </c>
      <c r="F544" t="s">
        <v>394</v>
      </c>
      <c r="H544" t="s">
        <v>451</v>
      </c>
      <c r="I544" t="s">
        <v>510</v>
      </c>
      <c r="J544" t="s">
        <v>510</v>
      </c>
      <c r="K544" t="s">
        <v>685</v>
      </c>
      <c r="L544" t="s">
        <v>482</v>
      </c>
      <c r="M544" t="s">
        <v>905</v>
      </c>
      <c r="N544" t="s">
        <v>686</v>
      </c>
      <c r="O544" t="s">
        <v>687</v>
      </c>
      <c r="P544">
        <v>143</v>
      </c>
      <c r="Q544">
        <v>45443</v>
      </c>
      <c r="R544">
        <v>45473</v>
      </c>
      <c r="S544" t="s">
        <v>683</v>
      </c>
      <c r="U544" t="s">
        <v>910</v>
      </c>
      <c r="V544" t="s">
        <v>7</v>
      </c>
      <c r="W544" t="s">
        <v>8</v>
      </c>
      <c r="X544" t="s">
        <v>121</v>
      </c>
      <c r="Y544">
        <v>203146</v>
      </c>
      <c r="Z544" t="s">
        <v>127</v>
      </c>
      <c r="AA544" t="s">
        <v>128</v>
      </c>
      <c r="AE544" t="s">
        <v>127</v>
      </c>
      <c r="AJ544">
        <v>1</v>
      </c>
      <c r="AK544" t="e">
        <v>#N/A</v>
      </c>
      <c r="AN544" t="s">
        <v>517</v>
      </c>
    </row>
    <row r="545" spans="1:40" hidden="1" x14ac:dyDescent="0.25">
      <c r="A545" t="s">
        <v>156</v>
      </c>
      <c r="B545" t="s">
        <v>347</v>
      </c>
      <c r="C545" t="s">
        <v>346</v>
      </c>
      <c r="D545">
        <v>51</v>
      </c>
      <c r="E545">
        <v>51099</v>
      </c>
      <c r="F545" t="s">
        <v>394</v>
      </c>
      <c r="H545" t="s">
        <v>451</v>
      </c>
      <c r="I545" t="s">
        <v>510</v>
      </c>
      <c r="J545" t="s">
        <v>510</v>
      </c>
      <c r="K545" t="s">
        <v>685</v>
      </c>
      <c r="L545" t="s">
        <v>482</v>
      </c>
      <c r="M545" t="s">
        <v>905</v>
      </c>
      <c r="N545" t="s">
        <v>686</v>
      </c>
      <c r="O545" t="s">
        <v>687</v>
      </c>
      <c r="P545">
        <v>143</v>
      </c>
      <c r="Q545">
        <v>45443</v>
      </c>
      <c r="R545">
        <v>45473</v>
      </c>
      <c r="S545" t="s">
        <v>683</v>
      </c>
      <c r="U545" t="s">
        <v>910</v>
      </c>
      <c r="V545" t="s">
        <v>7</v>
      </c>
      <c r="W545" t="s">
        <v>8</v>
      </c>
      <c r="X545" t="s">
        <v>28</v>
      </c>
      <c r="Y545">
        <v>216271</v>
      </c>
      <c r="Z545" t="s">
        <v>39</v>
      </c>
      <c r="AA545" t="s">
        <v>40</v>
      </c>
      <c r="AE545" t="s">
        <v>39</v>
      </c>
      <c r="AJ545">
        <v>1</v>
      </c>
      <c r="AK545" t="e">
        <v>#N/A</v>
      </c>
      <c r="AN545" t="s">
        <v>517</v>
      </c>
    </row>
    <row r="546" spans="1:40" hidden="1" x14ac:dyDescent="0.25">
      <c r="A546" t="s">
        <v>156</v>
      </c>
      <c r="B546" t="s">
        <v>347</v>
      </c>
      <c r="C546" t="s">
        <v>346</v>
      </c>
      <c r="D546">
        <v>51</v>
      </c>
      <c r="E546">
        <v>51048</v>
      </c>
      <c r="F546" t="s">
        <v>420</v>
      </c>
      <c r="H546" t="s">
        <v>451</v>
      </c>
      <c r="I546" t="s">
        <v>510</v>
      </c>
      <c r="J546" t="s">
        <v>510</v>
      </c>
      <c r="K546" t="s">
        <v>676</v>
      </c>
      <c r="L546" t="s">
        <v>509</v>
      </c>
      <c r="M546" t="s">
        <v>842</v>
      </c>
      <c r="N546" t="s">
        <v>677</v>
      </c>
      <c r="O546" t="s">
        <v>678</v>
      </c>
      <c r="P546">
        <v>193</v>
      </c>
      <c r="Q546">
        <v>45449</v>
      </c>
      <c r="R546">
        <v>45479</v>
      </c>
      <c r="S546" t="s">
        <v>296</v>
      </c>
      <c r="U546" t="s">
        <v>910</v>
      </c>
      <c r="V546" t="s">
        <v>7</v>
      </c>
      <c r="W546" t="s">
        <v>8</v>
      </c>
      <c r="X546" t="s">
        <v>146</v>
      </c>
      <c r="Y546">
        <v>203180</v>
      </c>
      <c r="Z546" t="s">
        <v>147</v>
      </c>
      <c r="AA546" t="s">
        <v>220</v>
      </c>
      <c r="AE546" t="s">
        <v>147</v>
      </c>
      <c r="AJ546">
        <v>1</v>
      </c>
      <c r="AK546" t="e">
        <v>#N/A</v>
      </c>
      <c r="AN546" t="s">
        <v>517</v>
      </c>
    </row>
    <row r="547" spans="1:40" hidden="1" x14ac:dyDescent="0.25">
      <c r="A547" t="s">
        <v>156</v>
      </c>
      <c r="B547" t="s">
        <v>347</v>
      </c>
      <c r="C547" t="s">
        <v>346</v>
      </c>
      <c r="D547">
        <v>51</v>
      </c>
      <c r="E547">
        <v>51048</v>
      </c>
      <c r="F547" t="s">
        <v>420</v>
      </c>
      <c r="H547" t="s">
        <v>451</v>
      </c>
      <c r="I547" t="s">
        <v>510</v>
      </c>
      <c r="J547" t="s">
        <v>510</v>
      </c>
      <c r="K547" t="s">
        <v>676</v>
      </c>
      <c r="L547" t="s">
        <v>509</v>
      </c>
      <c r="M547" t="s">
        <v>842</v>
      </c>
      <c r="N547" t="s">
        <v>677</v>
      </c>
      <c r="O547" t="s">
        <v>678</v>
      </c>
      <c r="P547">
        <v>193</v>
      </c>
      <c r="Q547">
        <v>45449</v>
      </c>
      <c r="R547">
        <v>45479</v>
      </c>
      <c r="S547" t="s">
        <v>296</v>
      </c>
      <c r="U547" t="s">
        <v>910</v>
      </c>
      <c r="V547" t="s">
        <v>7</v>
      </c>
      <c r="W547" t="s">
        <v>8</v>
      </c>
      <c r="X547" t="s">
        <v>70</v>
      </c>
      <c r="Y547">
        <v>216150</v>
      </c>
      <c r="Z547" t="s">
        <v>91</v>
      </c>
      <c r="AA547" t="s">
        <v>216</v>
      </c>
      <c r="AE547" t="s">
        <v>91</v>
      </c>
      <c r="AJ547">
        <v>2</v>
      </c>
      <c r="AK547" t="e">
        <v>#N/A</v>
      </c>
      <c r="AN547" t="s">
        <v>517</v>
      </c>
    </row>
    <row r="548" spans="1:40" hidden="1" x14ac:dyDescent="0.25">
      <c r="A548" t="s">
        <v>156</v>
      </c>
      <c r="B548" t="s">
        <v>347</v>
      </c>
      <c r="C548" t="s">
        <v>346</v>
      </c>
      <c r="D548">
        <v>51</v>
      </c>
      <c r="E548">
        <v>51048</v>
      </c>
      <c r="F548" t="s">
        <v>420</v>
      </c>
      <c r="H548" t="s">
        <v>451</v>
      </c>
      <c r="I548" t="s">
        <v>510</v>
      </c>
      <c r="J548" t="s">
        <v>510</v>
      </c>
      <c r="K548" t="s">
        <v>676</v>
      </c>
      <c r="L548" t="s">
        <v>509</v>
      </c>
      <c r="M548" t="s">
        <v>842</v>
      </c>
      <c r="N548" t="s">
        <v>677</v>
      </c>
      <c r="O548" t="s">
        <v>678</v>
      </c>
      <c r="P548">
        <v>193</v>
      </c>
      <c r="Q548">
        <v>45449</v>
      </c>
      <c r="R548">
        <v>45479</v>
      </c>
      <c r="S548" t="s">
        <v>296</v>
      </c>
      <c r="U548" t="s">
        <v>910</v>
      </c>
      <c r="V548" t="s">
        <v>7</v>
      </c>
      <c r="W548" t="s">
        <v>8</v>
      </c>
      <c r="X548" t="s">
        <v>70</v>
      </c>
      <c r="Y548">
        <v>28898</v>
      </c>
      <c r="Z548" t="s">
        <v>84</v>
      </c>
      <c r="AA548" t="s">
        <v>85</v>
      </c>
      <c r="AE548" t="s">
        <v>84</v>
      </c>
      <c r="AJ548">
        <v>3</v>
      </c>
      <c r="AK548" t="e">
        <v>#N/A</v>
      </c>
      <c r="AN548" t="s">
        <v>517</v>
      </c>
    </row>
    <row r="549" spans="1:40" hidden="1" x14ac:dyDescent="0.25">
      <c r="A549" t="s">
        <v>156</v>
      </c>
      <c r="B549" t="s">
        <v>347</v>
      </c>
      <c r="C549" t="s">
        <v>346</v>
      </c>
      <c r="D549">
        <v>51</v>
      </c>
      <c r="E549">
        <v>51048</v>
      </c>
      <c r="F549" t="s">
        <v>420</v>
      </c>
      <c r="H549" t="s">
        <v>451</v>
      </c>
      <c r="I549" t="s">
        <v>510</v>
      </c>
      <c r="J549" t="s">
        <v>510</v>
      </c>
      <c r="K549" t="s">
        <v>676</v>
      </c>
      <c r="L549" t="s">
        <v>509</v>
      </c>
      <c r="M549" t="s">
        <v>843</v>
      </c>
      <c r="N549" t="s">
        <v>677</v>
      </c>
      <c r="O549" t="s">
        <v>678</v>
      </c>
      <c r="P549">
        <v>193</v>
      </c>
      <c r="Q549">
        <v>45449</v>
      </c>
      <c r="R549">
        <v>45479</v>
      </c>
      <c r="S549" t="s">
        <v>296</v>
      </c>
      <c r="U549" t="s">
        <v>910</v>
      </c>
      <c r="V549" t="s">
        <v>7</v>
      </c>
      <c r="W549" t="s">
        <v>8</v>
      </c>
      <c r="X549" t="s">
        <v>48</v>
      </c>
      <c r="Y549">
        <v>215824</v>
      </c>
      <c r="Z549" t="s">
        <v>57</v>
      </c>
      <c r="AA549" t="s">
        <v>58</v>
      </c>
      <c r="AE549" t="s">
        <v>57</v>
      </c>
      <c r="AJ549">
        <v>1</v>
      </c>
      <c r="AK549" t="e">
        <v>#N/A</v>
      </c>
      <c r="AN549" t="s">
        <v>517</v>
      </c>
    </row>
    <row r="550" spans="1:40" hidden="1" x14ac:dyDescent="0.25">
      <c r="A550" t="s">
        <v>156</v>
      </c>
      <c r="B550" t="s">
        <v>347</v>
      </c>
      <c r="C550" t="s">
        <v>346</v>
      </c>
      <c r="D550">
        <v>51</v>
      </c>
      <c r="E550">
        <v>51048</v>
      </c>
      <c r="F550" t="s">
        <v>420</v>
      </c>
      <c r="H550" t="s">
        <v>451</v>
      </c>
      <c r="I550" t="s">
        <v>510</v>
      </c>
      <c r="J550" t="s">
        <v>510</v>
      </c>
      <c r="K550" t="s">
        <v>676</v>
      </c>
      <c r="L550" t="s">
        <v>509</v>
      </c>
      <c r="M550" t="s">
        <v>843</v>
      </c>
      <c r="N550" t="s">
        <v>677</v>
      </c>
      <c r="O550" t="s">
        <v>678</v>
      </c>
      <c r="P550">
        <v>193</v>
      </c>
      <c r="Q550">
        <v>45449</v>
      </c>
      <c r="R550">
        <v>45479</v>
      </c>
      <c r="S550" t="s">
        <v>296</v>
      </c>
      <c r="U550" t="s">
        <v>910</v>
      </c>
      <c r="V550" t="s">
        <v>7</v>
      </c>
      <c r="W550" t="s">
        <v>8</v>
      </c>
      <c r="X550" t="s">
        <v>70</v>
      </c>
      <c r="Y550">
        <v>216150</v>
      </c>
      <c r="Z550" t="s">
        <v>91</v>
      </c>
      <c r="AA550" t="s">
        <v>216</v>
      </c>
      <c r="AE550" t="s">
        <v>91</v>
      </c>
      <c r="AJ550">
        <v>4</v>
      </c>
      <c r="AK550" t="e">
        <v>#N/A</v>
      </c>
      <c r="AN550" t="s">
        <v>517</v>
      </c>
    </row>
    <row r="551" spans="1:40" hidden="1" x14ac:dyDescent="0.25">
      <c r="A551" t="s">
        <v>156</v>
      </c>
      <c r="B551" t="s">
        <v>347</v>
      </c>
      <c r="C551" t="s">
        <v>346</v>
      </c>
      <c r="D551">
        <v>51</v>
      </c>
      <c r="E551">
        <v>51048</v>
      </c>
      <c r="F551" t="s">
        <v>420</v>
      </c>
      <c r="H551" t="s">
        <v>451</v>
      </c>
      <c r="I551" t="s">
        <v>510</v>
      </c>
      <c r="J551" t="s">
        <v>510</v>
      </c>
      <c r="K551" t="s">
        <v>676</v>
      </c>
      <c r="L551" t="s">
        <v>509</v>
      </c>
      <c r="M551" t="s">
        <v>843</v>
      </c>
      <c r="N551" t="s">
        <v>677</v>
      </c>
      <c r="O551" t="s">
        <v>678</v>
      </c>
      <c r="P551">
        <v>193</v>
      </c>
      <c r="Q551">
        <v>45449</v>
      </c>
      <c r="R551">
        <v>45479</v>
      </c>
      <c r="S551" t="s">
        <v>296</v>
      </c>
      <c r="U551" t="s">
        <v>910</v>
      </c>
      <c r="V551" t="s">
        <v>7</v>
      </c>
      <c r="W551" t="s">
        <v>8</v>
      </c>
      <c r="X551" t="s">
        <v>28</v>
      </c>
      <c r="Y551">
        <v>216206</v>
      </c>
      <c r="Z551" t="s">
        <v>43</v>
      </c>
      <c r="AA551" t="s">
        <v>44</v>
      </c>
      <c r="AE551" t="s">
        <v>43</v>
      </c>
      <c r="AJ551">
        <v>1</v>
      </c>
      <c r="AK551" t="e">
        <v>#N/A</v>
      </c>
      <c r="AN551" t="s">
        <v>517</v>
      </c>
    </row>
    <row r="552" spans="1:40" hidden="1" x14ac:dyDescent="0.25">
      <c r="A552" t="s">
        <v>156</v>
      </c>
      <c r="B552" t="s">
        <v>347</v>
      </c>
      <c r="C552" t="s">
        <v>346</v>
      </c>
      <c r="D552">
        <v>51</v>
      </c>
      <c r="E552">
        <v>51048</v>
      </c>
      <c r="F552" t="s">
        <v>420</v>
      </c>
      <c r="H552" t="s">
        <v>451</v>
      </c>
      <c r="I552" t="s">
        <v>510</v>
      </c>
      <c r="J552" t="s">
        <v>510</v>
      </c>
      <c r="K552" t="s">
        <v>676</v>
      </c>
      <c r="L552" t="s">
        <v>509</v>
      </c>
      <c r="M552" t="s">
        <v>843</v>
      </c>
      <c r="N552" t="s">
        <v>677</v>
      </c>
      <c r="O552" t="s">
        <v>678</v>
      </c>
      <c r="P552">
        <v>193</v>
      </c>
      <c r="Q552">
        <v>45449</v>
      </c>
      <c r="R552">
        <v>45479</v>
      </c>
      <c r="S552" t="s">
        <v>296</v>
      </c>
      <c r="U552" t="s">
        <v>910</v>
      </c>
      <c r="V552" t="s">
        <v>7</v>
      </c>
      <c r="W552" t="s">
        <v>8</v>
      </c>
      <c r="X552" t="s">
        <v>70</v>
      </c>
      <c r="Y552">
        <v>203029</v>
      </c>
      <c r="Z552" t="s">
        <v>90</v>
      </c>
      <c r="AA552" t="s">
        <v>215</v>
      </c>
      <c r="AE552" t="s">
        <v>90</v>
      </c>
      <c r="AJ552">
        <v>1</v>
      </c>
      <c r="AK552" t="e">
        <v>#N/A</v>
      </c>
      <c r="AN552" t="s">
        <v>517</v>
      </c>
    </row>
    <row r="553" spans="1:40" hidden="1" x14ac:dyDescent="0.25">
      <c r="A553" t="s">
        <v>156</v>
      </c>
      <c r="B553" t="s">
        <v>347</v>
      </c>
      <c r="C553" t="s">
        <v>346</v>
      </c>
      <c r="D553">
        <v>51</v>
      </c>
      <c r="E553">
        <v>51048</v>
      </c>
      <c r="F553" t="s">
        <v>420</v>
      </c>
      <c r="H553" t="s">
        <v>451</v>
      </c>
      <c r="I553" t="s">
        <v>510</v>
      </c>
      <c r="J553" t="s">
        <v>510</v>
      </c>
      <c r="K553" t="s">
        <v>676</v>
      </c>
      <c r="L553" t="s">
        <v>509</v>
      </c>
      <c r="M553" t="s">
        <v>844</v>
      </c>
      <c r="N553" t="s">
        <v>677</v>
      </c>
      <c r="O553" t="s">
        <v>678</v>
      </c>
      <c r="P553">
        <v>193</v>
      </c>
      <c r="Q553">
        <v>45449</v>
      </c>
      <c r="R553">
        <v>45479</v>
      </c>
      <c r="S553" t="s">
        <v>296</v>
      </c>
      <c r="U553" t="s">
        <v>910</v>
      </c>
      <c r="V553" t="s">
        <v>7</v>
      </c>
      <c r="W553" t="s">
        <v>8</v>
      </c>
      <c r="X553" t="s">
        <v>70</v>
      </c>
      <c r="Y553">
        <v>28898</v>
      </c>
      <c r="Z553" t="s">
        <v>84</v>
      </c>
      <c r="AA553" t="s">
        <v>85</v>
      </c>
      <c r="AE553" t="s">
        <v>84</v>
      </c>
      <c r="AJ553">
        <v>3</v>
      </c>
      <c r="AK553" t="e">
        <v>#N/A</v>
      </c>
      <c r="AN553" t="s">
        <v>517</v>
      </c>
    </row>
    <row r="554" spans="1:40" hidden="1" x14ac:dyDescent="0.25">
      <c r="A554" t="s">
        <v>156</v>
      </c>
      <c r="B554" t="s">
        <v>347</v>
      </c>
      <c r="C554" t="s">
        <v>346</v>
      </c>
      <c r="D554">
        <v>51</v>
      </c>
      <c r="E554">
        <v>51048</v>
      </c>
      <c r="F554" t="s">
        <v>420</v>
      </c>
      <c r="H554" t="s">
        <v>451</v>
      </c>
      <c r="I554" t="s">
        <v>510</v>
      </c>
      <c r="J554" t="s">
        <v>510</v>
      </c>
      <c r="K554" t="s">
        <v>676</v>
      </c>
      <c r="L554" t="s">
        <v>509</v>
      </c>
      <c r="M554" t="s">
        <v>844</v>
      </c>
      <c r="N554" t="s">
        <v>677</v>
      </c>
      <c r="O554" t="s">
        <v>678</v>
      </c>
      <c r="P554">
        <v>193</v>
      </c>
      <c r="Q554">
        <v>45449</v>
      </c>
      <c r="R554">
        <v>45479</v>
      </c>
      <c r="S554" t="s">
        <v>296</v>
      </c>
      <c r="U554" t="s">
        <v>910</v>
      </c>
      <c r="V554" t="s">
        <v>7</v>
      </c>
      <c r="W554" t="s">
        <v>8</v>
      </c>
      <c r="X554" t="s">
        <v>28</v>
      </c>
      <c r="Y554">
        <v>216290</v>
      </c>
      <c r="Z554" t="s">
        <v>35</v>
      </c>
      <c r="AA554" t="s">
        <v>36</v>
      </c>
      <c r="AE554" t="s">
        <v>35</v>
      </c>
      <c r="AJ554">
        <v>1</v>
      </c>
      <c r="AK554" t="e">
        <v>#N/A</v>
      </c>
      <c r="AN554" t="s">
        <v>517</v>
      </c>
    </row>
    <row r="555" spans="1:40" hidden="1" x14ac:dyDescent="0.25">
      <c r="A555" t="s">
        <v>156</v>
      </c>
      <c r="B555" t="s">
        <v>341</v>
      </c>
      <c r="C555" t="s">
        <v>340</v>
      </c>
      <c r="D555">
        <v>54</v>
      </c>
      <c r="E555">
        <v>54363</v>
      </c>
      <c r="F555" t="s">
        <v>423</v>
      </c>
      <c r="H555" t="s">
        <v>451</v>
      </c>
      <c r="I555" t="s">
        <v>510</v>
      </c>
      <c r="J555" t="s">
        <v>510</v>
      </c>
      <c r="K555">
        <v>2167310</v>
      </c>
      <c r="L555" t="s">
        <v>483</v>
      </c>
      <c r="M555" t="s">
        <v>845</v>
      </c>
      <c r="N555" t="s">
        <v>721</v>
      </c>
      <c r="O555" t="s">
        <v>722</v>
      </c>
      <c r="P555">
        <v>365</v>
      </c>
      <c r="Q555">
        <v>45447</v>
      </c>
      <c r="R555">
        <v>45477</v>
      </c>
      <c r="S555" t="s">
        <v>452</v>
      </c>
      <c r="U555" t="s">
        <v>910</v>
      </c>
      <c r="V555" t="s">
        <v>7</v>
      </c>
      <c r="W555" t="s">
        <v>8</v>
      </c>
      <c r="X555" t="s">
        <v>70</v>
      </c>
      <c r="Y555">
        <v>216150</v>
      </c>
      <c r="Z555" t="s">
        <v>91</v>
      </c>
      <c r="AA555" t="s">
        <v>216</v>
      </c>
      <c r="AE555" t="s">
        <v>91</v>
      </c>
      <c r="AJ555">
        <v>8</v>
      </c>
      <c r="AK555" t="e">
        <v>#N/A</v>
      </c>
      <c r="AN555" t="s">
        <v>517</v>
      </c>
    </row>
    <row r="556" spans="1:40" hidden="1" x14ac:dyDescent="0.25">
      <c r="A556" t="s">
        <v>156</v>
      </c>
      <c r="B556" t="s">
        <v>341</v>
      </c>
      <c r="C556" t="s">
        <v>340</v>
      </c>
      <c r="D556">
        <v>54</v>
      </c>
      <c r="E556">
        <v>54363</v>
      </c>
      <c r="F556" t="s">
        <v>423</v>
      </c>
      <c r="H556" t="s">
        <v>451</v>
      </c>
      <c r="I556" t="s">
        <v>510</v>
      </c>
      <c r="J556" t="s">
        <v>510</v>
      </c>
      <c r="K556">
        <v>2167310</v>
      </c>
      <c r="L556" t="s">
        <v>483</v>
      </c>
      <c r="M556" t="s">
        <v>845</v>
      </c>
      <c r="N556" t="s">
        <v>721</v>
      </c>
      <c r="O556" t="s">
        <v>722</v>
      </c>
      <c r="P556">
        <v>365</v>
      </c>
      <c r="Q556">
        <v>45447</v>
      </c>
      <c r="R556">
        <v>45477</v>
      </c>
      <c r="S556" t="s">
        <v>452</v>
      </c>
      <c r="U556" t="s">
        <v>910</v>
      </c>
      <c r="V556" t="s">
        <v>7</v>
      </c>
      <c r="W556" t="s">
        <v>8</v>
      </c>
      <c r="X556" t="s">
        <v>70</v>
      </c>
      <c r="Y556">
        <v>216107</v>
      </c>
      <c r="Z556" t="s">
        <v>77</v>
      </c>
      <c r="AA556" t="s">
        <v>78</v>
      </c>
      <c r="AE556" t="s">
        <v>77</v>
      </c>
      <c r="AJ556">
        <v>1</v>
      </c>
      <c r="AK556" t="e">
        <v>#N/A</v>
      </c>
      <c r="AN556" t="s">
        <v>517</v>
      </c>
    </row>
    <row r="557" spans="1:40" hidden="1" x14ac:dyDescent="0.25">
      <c r="A557" t="s">
        <v>156</v>
      </c>
      <c r="B557" t="s">
        <v>341</v>
      </c>
      <c r="C557" t="s">
        <v>340</v>
      </c>
      <c r="D557">
        <v>54</v>
      </c>
      <c r="E557">
        <v>54363</v>
      </c>
      <c r="F557" t="s">
        <v>423</v>
      </c>
      <c r="H557" t="s">
        <v>451</v>
      </c>
      <c r="I557" t="s">
        <v>510</v>
      </c>
      <c r="J557" t="s">
        <v>510</v>
      </c>
      <c r="K557">
        <v>2167310</v>
      </c>
      <c r="L557" t="s">
        <v>483</v>
      </c>
      <c r="M557" t="s">
        <v>845</v>
      </c>
      <c r="N557" t="s">
        <v>721</v>
      </c>
      <c r="O557" t="s">
        <v>722</v>
      </c>
      <c r="P557">
        <v>365</v>
      </c>
      <c r="Q557">
        <v>45447</v>
      </c>
      <c r="R557">
        <v>45477</v>
      </c>
      <c r="S557" t="s">
        <v>452</v>
      </c>
      <c r="U557" t="s">
        <v>910</v>
      </c>
      <c r="V557" t="s">
        <v>7</v>
      </c>
      <c r="W557" t="s">
        <v>8</v>
      </c>
      <c r="X557" t="s">
        <v>100</v>
      </c>
      <c r="Y557">
        <v>216396</v>
      </c>
      <c r="Z557" t="s">
        <v>103</v>
      </c>
      <c r="AA557" t="s">
        <v>104</v>
      </c>
      <c r="AE557" t="s">
        <v>103</v>
      </c>
      <c r="AJ557">
        <v>1</v>
      </c>
      <c r="AK557" t="e">
        <v>#N/A</v>
      </c>
      <c r="AN557" t="s">
        <v>517</v>
      </c>
    </row>
    <row r="558" spans="1:40" hidden="1" x14ac:dyDescent="0.25">
      <c r="A558" t="s">
        <v>156</v>
      </c>
      <c r="B558" t="s">
        <v>341</v>
      </c>
      <c r="C558" t="s">
        <v>340</v>
      </c>
      <c r="D558">
        <v>54</v>
      </c>
      <c r="E558">
        <v>54363</v>
      </c>
      <c r="F558" t="s">
        <v>423</v>
      </c>
      <c r="H558" t="s">
        <v>451</v>
      </c>
      <c r="I558" t="s">
        <v>510</v>
      </c>
      <c r="J558" t="s">
        <v>510</v>
      </c>
      <c r="K558">
        <v>2167310</v>
      </c>
      <c r="L558" t="s">
        <v>483</v>
      </c>
      <c r="M558" t="s">
        <v>845</v>
      </c>
      <c r="N558" t="s">
        <v>721</v>
      </c>
      <c r="O558" t="s">
        <v>722</v>
      </c>
      <c r="P558">
        <v>365</v>
      </c>
      <c r="Q558">
        <v>45447</v>
      </c>
      <c r="R558">
        <v>45477</v>
      </c>
      <c r="S558" t="s">
        <v>452</v>
      </c>
      <c r="U558" t="s">
        <v>910</v>
      </c>
      <c r="V558" t="s">
        <v>7</v>
      </c>
      <c r="W558" t="s">
        <v>8</v>
      </c>
      <c r="X558" t="s">
        <v>105</v>
      </c>
      <c r="Y558">
        <v>215889</v>
      </c>
      <c r="Z558" t="s">
        <v>110</v>
      </c>
      <c r="AA558" t="s">
        <v>111</v>
      </c>
      <c r="AE558" t="s">
        <v>110</v>
      </c>
      <c r="AJ558">
        <v>1</v>
      </c>
      <c r="AK558" t="e">
        <v>#N/A</v>
      </c>
      <c r="AN558" t="s">
        <v>517</v>
      </c>
    </row>
    <row r="559" spans="1:40" hidden="1" x14ac:dyDescent="0.25">
      <c r="A559" t="s">
        <v>156</v>
      </c>
      <c r="B559" t="s">
        <v>341</v>
      </c>
      <c r="C559" t="s">
        <v>340</v>
      </c>
      <c r="D559">
        <v>54</v>
      </c>
      <c r="E559">
        <v>54363</v>
      </c>
      <c r="F559" t="s">
        <v>423</v>
      </c>
      <c r="H559" t="s">
        <v>451</v>
      </c>
      <c r="I559" t="s">
        <v>510</v>
      </c>
      <c r="J559" t="s">
        <v>510</v>
      </c>
      <c r="K559">
        <v>2167310</v>
      </c>
      <c r="L559" t="s">
        <v>483</v>
      </c>
      <c r="M559" t="s">
        <v>846</v>
      </c>
      <c r="N559" t="s">
        <v>721</v>
      </c>
      <c r="O559" t="s">
        <v>722</v>
      </c>
      <c r="P559">
        <v>365</v>
      </c>
      <c r="Q559">
        <v>45447</v>
      </c>
      <c r="R559">
        <v>45477</v>
      </c>
      <c r="S559" t="s">
        <v>452</v>
      </c>
      <c r="U559" t="s">
        <v>910</v>
      </c>
      <c r="V559" t="s">
        <v>7</v>
      </c>
      <c r="W559" t="s">
        <v>8</v>
      </c>
      <c r="X559" t="s">
        <v>70</v>
      </c>
      <c r="Y559">
        <v>216107</v>
      </c>
      <c r="Z559" t="s">
        <v>77</v>
      </c>
      <c r="AA559" t="s">
        <v>78</v>
      </c>
      <c r="AE559" t="s">
        <v>77</v>
      </c>
      <c r="AJ559">
        <v>2</v>
      </c>
      <c r="AK559" t="e">
        <v>#N/A</v>
      </c>
      <c r="AN559" t="s">
        <v>517</v>
      </c>
    </row>
    <row r="560" spans="1:40" hidden="1" x14ac:dyDescent="0.25">
      <c r="A560" t="s">
        <v>156</v>
      </c>
      <c r="B560" t="s">
        <v>341</v>
      </c>
      <c r="C560" t="s">
        <v>340</v>
      </c>
      <c r="D560">
        <v>54</v>
      </c>
      <c r="E560">
        <v>54363</v>
      </c>
      <c r="F560" t="s">
        <v>423</v>
      </c>
      <c r="H560" t="s">
        <v>451</v>
      </c>
      <c r="I560" t="s">
        <v>510</v>
      </c>
      <c r="J560" t="s">
        <v>510</v>
      </c>
      <c r="K560">
        <v>2167310</v>
      </c>
      <c r="L560" t="s">
        <v>483</v>
      </c>
      <c r="M560" t="s">
        <v>846</v>
      </c>
      <c r="N560" t="s">
        <v>721</v>
      </c>
      <c r="O560" t="s">
        <v>722</v>
      </c>
      <c r="P560">
        <v>365</v>
      </c>
      <c r="Q560">
        <v>45447</v>
      </c>
      <c r="R560">
        <v>45477</v>
      </c>
      <c r="S560" t="s">
        <v>452</v>
      </c>
      <c r="U560" t="s">
        <v>910</v>
      </c>
      <c r="V560" t="s">
        <v>7</v>
      </c>
      <c r="W560" t="s">
        <v>8</v>
      </c>
      <c r="X560" t="s">
        <v>70</v>
      </c>
      <c r="Y560">
        <v>255221</v>
      </c>
      <c r="Z560" t="s">
        <v>79</v>
      </c>
      <c r="AA560" t="s">
        <v>80</v>
      </c>
      <c r="AE560" t="s">
        <v>79</v>
      </c>
      <c r="AJ560">
        <v>1</v>
      </c>
      <c r="AK560" t="e">
        <v>#N/A</v>
      </c>
      <c r="AN560" t="s">
        <v>517</v>
      </c>
    </row>
    <row r="561" spans="1:40" hidden="1" x14ac:dyDescent="0.25">
      <c r="A561" t="s">
        <v>156</v>
      </c>
      <c r="B561" t="s">
        <v>341</v>
      </c>
      <c r="C561" t="s">
        <v>340</v>
      </c>
      <c r="D561">
        <v>54</v>
      </c>
      <c r="E561">
        <v>54363</v>
      </c>
      <c r="F561" t="s">
        <v>423</v>
      </c>
      <c r="H561" t="s">
        <v>451</v>
      </c>
      <c r="I561" t="s">
        <v>510</v>
      </c>
      <c r="J561" t="s">
        <v>510</v>
      </c>
      <c r="K561">
        <v>2167310</v>
      </c>
      <c r="L561" t="s">
        <v>483</v>
      </c>
      <c r="M561" t="s">
        <v>846</v>
      </c>
      <c r="N561" t="s">
        <v>721</v>
      </c>
      <c r="O561" t="s">
        <v>722</v>
      </c>
      <c r="P561">
        <v>365</v>
      </c>
      <c r="Q561">
        <v>45447</v>
      </c>
      <c r="R561">
        <v>45477</v>
      </c>
      <c r="S561" t="s">
        <v>452</v>
      </c>
      <c r="U561" t="s">
        <v>910</v>
      </c>
      <c r="V561" t="s">
        <v>7</v>
      </c>
      <c r="W561" t="s">
        <v>8</v>
      </c>
      <c r="X561" t="s">
        <v>70</v>
      </c>
      <c r="Y561">
        <v>216150</v>
      </c>
      <c r="Z561" t="s">
        <v>91</v>
      </c>
      <c r="AA561" t="s">
        <v>216</v>
      </c>
      <c r="AE561" t="s">
        <v>91</v>
      </c>
      <c r="AJ561">
        <v>1</v>
      </c>
      <c r="AK561" t="e">
        <v>#N/A</v>
      </c>
      <c r="AN561" t="s">
        <v>517</v>
      </c>
    </row>
    <row r="562" spans="1:40" hidden="1" x14ac:dyDescent="0.25">
      <c r="A562" t="s">
        <v>156</v>
      </c>
      <c r="B562" t="s">
        <v>341</v>
      </c>
      <c r="C562" t="s">
        <v>340</v>
      </c>
      <c r="D562">
        <v>54</v>
      </c>
      <c r="E562">
        <v>54363</v>
      </c>
      <c r="F562" t="s">
        <v>423</v>
      </c>
      <c r="H562" t="s">
        <v>451</v>
      </c>
      <c r="I562" t="s">
        <v>510</v>
      </c>
      <c r="J562" t="s">
        <v>510</v>
      </c>
      <c r="K562">
        <v>2167310</v>
      </c>
      <c r="L562" t="s">
        <v>483</v>
      </c>
      <c r="M562" t="s">
        <v>846</v>
      </c>
      <c r="N562" t="s">
        <v>721</v>
      </c>
      <c r="O562" t="s">
        <v>722</v>
      </c>
      <c r="P562">
        <v>365</v>
      </c>
      <c r="Q562">
        <v>45447</v>
      </c>
      <c r="R562">
        <v>45477</v>
      </c>
      <c r="S562" t="s">
        <v>452</v>
      </c>
      <c r="U562" t="s">
        <v>910</v>
      </c>
      <c r="V562" t="s">
        <v>7</v>
      </c>
      <c r="W562" t="s">
        <v>8</v>
      </c>
      <c r="X562" t="s">
        <v>28</v>
      </c>
      <c r="Y562">
        <v>216246</v>
      </c>
      <c r="Z562" t="s">
        <v>47</v>
      </c>
      <c r="AA562" t="s">
        <v>212</v>
      </c>
      <c r="AE562" t="s">
        <v>47</v>
      </c>
      <c r="AJ562">
        <v>1</v>
      </c>
      <c r="AK562" t="e">
        <v>#N/A</v>
      </c>
      <c r="AN562" t="s">
        <v>517</v>
      </c>
    </row>
    <row r="563" spans="1:40" hidden="1" x14ac:dyDescent="0.25">
      <c r="A563" t="s">
        <v>156</v>
      </c>
      <c r="B563" t="s">
        <v>341</v>
      </c>
      <c r="C563" t="s">
        <v>340</v>
      </c>
      <c r="D563">
        <v>54</v>
      </c>
      <c r="E563">
        <v>54363</v>
      </c>
      <c r="F563" t="s">
        <v>423</v>
      </c>
      <c r="H563" t="s">
        <v>451</v>
      </c>
      <c r="I563" t="s">
        <v>510</v>
      </c>
      <c r="J563" t="s">
        <v>510</v>
      </c>
      <c r="K563">
        <v>2167310</v>
      </c>
      <c r="L563" t="s">
        <v>483</v>
      </c>
      <c r="M563" t="s">
        <v>847</v>
      </c>
      <c r="N563" t="s">
        <v>721</v>
      </c>
      <c r="O563" t="s">
        <v>722</v>
      </c>
      <c r="P563">
        <v>365</v>
      </c>
      <c r="Q563">
        <v>45447</v>
      </c>
      <c r="R563">
        <v>45477</v>
      </c>
      <c r="S563" t="s">
        <v>452</v>
      </c>
      <c r="U563" t="s">
        <v>910</v>
      </c>
      <c r="V563" t="s">
        <v>7</v>
      </c>
      <c r="W563" t="s">
        <v>8</v>
      </c>
      <c r="X563" t="s">
        <v>70</v>
      </c>
      <c r="Y563">
        <v>216107</v>
      </c>
      <c r="Z563" t="s">
        <v>77</v>
      </c>
      <c r="AA563" t="s">
        <v>78</v>
      </c>
      <c r="AE563" t="s">
        <v>77</v>
      </c>
      <c r="AJ563">
        <v>3</v>
      </c>
      <c r="AK563" t="e">
        <v>#N/A</v>
      </c>
      <c r="AN563" t="s">
        <v>517</v>
      </c>
    </row>
    <row r="564" spans="1:40" hidden="1" x14ac:dyDescent="0.25">
      <c r="A564" t="s">
        <v>156</v>
      </c>
      <c r="B564" t="s">
        <v>347</v>
      </c>
      <c r="C564" t="s">
        <v>346</v>
      </c>
      <c r="D564">
        <v>51</v>
      </c>
      <c r="E564">
        <v>51559</v>
      </c>
      <c r="F564" t="s">
        <v>198</v>
      </c>
      <c r="H564" t="s">
        <v>451</v>
      </c>
      <c r="I564" t="s">
        <v>510</v>
      </c>
      <c r="J564" t="s">
        <v>510</v>
      </c>
      <c r="K564">
        <v>2167315</v>
      </c>
      <c r="L564" t="s">
        <v>469</v>
      </c>
      <c r="M564" t="s">
        <v>848</v>
      </c>
      <c r="N564" t="s">
        <v>737</v>
      </c>
      <c r="O564" t="s">
        <v>738</v>
      </c>
      <c r="P564">
        <v>143</v>
      </c>
      <c r="Q564">
        <v>45399</v>
      </c>
      <c r="R564">
        <v>45429</v>
      </c>
      <c r="S564" t="s">
        <v>683</v>
      </c>
      <c r="U564" t="s">
        <v>910</v>
      </c>
      <c r="V564" t="s">
        <v>7</v>
      </c>
      <c r="W564" t="s">
        <v>8</v>
      </c>
      <c r="X564" t="s">
        <v>28</v>
      </c>
      <c r="Y564">
        <v>216271</v>
      </c>
      <c r="Z564" t="s">
        <v>39</v>
      </c>
      <c r="AA564" t="s">
        <v>40</v>
      </c>
      <c r="AE564" t="s">
        <v>39</v>
      </c>
      <c r="AJ564">
        <v>2</v>
      </c>
      <c r="AK564" t="e">
        <v>#N/A</v>
      </c>
      <c r="AN564" t="s">
        <v>517</v>
      </c>
    </row>
    <row r="565" spans="1:40" hidden="1" x14ac:dyDescent="0.25">
      <c r="A565" t="s">
        <v>156</v>
      </c>
      <c r="B565" t="s">
        <v>347</v>
      </c>
      <c r="C565" t="s">
        <v>346</v>
      </c>
      <c r="D565">
        <v>51</v>
      </c>
      <c r="E565">
        <v>51559</v>
      </c>
      <c r="F565" t="s">
        <v>198</v>
      </c>
      <c r="H565" t="s">
        <v>451</v>
      </c>
      <c r="I565" t="s">
        <v>510</v>
      </c>
      <c r="J565" t="s">
        <v>510</v>
      </c>
      <c r="K565">
        <v>2167315</v>
      </c>
      <c r="L565" t="s">
        <v>469</v>
      </c>
      <c r="M565" t="s">
        <v>848</v>
      </c>
      <c r="N565" t="s">
        <v>737</v>
      </c>
      <c r="O565" t="s">
        <v>738</v>
      </c>
      <c r="P565">
        <v>143</v>
      </c>
      <c r="Q565">
        <v>45399</v>
      </c>
      <c r="R565">
        <v>45429</v>
      </c>
      <c r="S565" t="s">
        <v>683</v>
      </c>
      <c r="U565" t="s">
        <v>910</v>
      </c>
      <c r="V565" t="s">
        <v>7</v>
      </c>
      <c r="W565" t="s">
        <v>8</v>
      </c>
      <c r="X565" t="s">
        <v>28</v>
      </c>
      <c r="Y565">
        <v>216269</v>
      </c>
      <c r="Z565" t="s">
        <v>37</v>
      </c>
      <c r="AA565" t="s">
        <v>38</v>
      </c>
      <c r="AE565" t="s">
        <v>37</v>
      </c>
      <c r="AJ565">
        <v>1</v>
      </c>
      <c r="AK565" t="e">
        <v>#N/A</v>
      </c>
      <c r="AN565" t="s">
        <v>517</v>
      </c>
    </row>
    <row r="566" spans="1:40" hidden="1" x14ac:dyDescent="0.25">
      <c r="A566" t="s">
        <v>156</v>
      </c>
      <c r="B566" t="s">
        <v>347</v>
      </c>
      <c r="C566" t="s">
        <v>346</v>
      </c>
      <c r="D566">
        <v>51</v>
      </c>
      <c r="E566">
        <v>51559</v>
      </c>
      <c r="F566" t="s">
        <v>198</v>
      </c>
      <c r="H566" t="s">
        <v>451</v>
      </c>
      <c r="I566" t="s">
        <v>510</v>
      </c>
      <c r="J566" t="s">
        <v>510</v>
      </c>
      <c r="K566">
        <v>2167315</v>
      </c>
      <c r="L566" t="s">
        <v>469</v>
      </c>
      <c r="M566" t="s">
        <v>850</v>
      </c>
      <c r="N566" t="s">
        <v>737</v>
      </c>
      <c r="O566" t="s">
        <v>738</v>
      </c>
      <c r="P566">
        <v>143</v>
      </c>
      <c r="Q566">
        <v>45399</v>
      </c>
      <c r="R566">
        <v>45429</v>
      </c>
      <c r="S566" t="s">
        <v>683</v>
      </c>
      <c r="U566" t="s">
        <v>910</v>
      </c>
      <c r="V566" t="s">
        <v>7</v>
      </c>
      <c r="W566" t="s">
        <v>8</v>
      </c>
      <c r="X566" t="s">
        <v>70</v>
      </c>
      <c r="Y566">
        <v>28898</v>
      </c>
      <c r="Z566" t="s">
        <v>84</v>
      </c>
      <c r="AA566" t="s">
        <v>85</v>
      </c>
      <c r="AE566" t="s">
        <v>84</v>
      </c>
      <c r="AJ566">
        <v>5</v>
      </c>
      <c r="AK566" t="e">
        <v>#N/A</v>
      </c>
      <c r="AN566" t="s">
        <v>517</v>
      </c>
    </row>
    <row r="567" spans="1:40" hidden="1" x14ac:dyDescent="0.25">
      <c r="A567" t="s">
        <v>156</v>
      </c>
      <c r="B567" t="s">
        <v>347</v>
      </c>
      <c r="C567" t="s">
        <v>346</v>
      </c>
      <c r="D567">
        <v>51</v>
      </c>
      <c r="E567">
        <v>51559</v>
      </c>
      <c r="F567" t="s">
        <v>198</v>
      </c>
      <c r="H567" t="s">
        <v>451</v>
      </c>
      <c r="I567" t="s">
        <v>510</v>
      </c>
      <c r="J567" t="s">
        <v>510</v>
      </c>
      <c r="K567">
        <v>2167315</v>
      </c>
      <c r="L567" t="s">
        <v>469</v>
      </c>
      <c r="M567" t="s">
        <v>850</v>
      </c>
      <c r="N567" t="s">
        <v>737</v>
      </c>
      <c r="O567" t="s">
        <v>738</v>
      </c>
      <c r="P567">
        <v>143</v>
      </c>
      <c r="Q567">
        <v>45399</v>
      </c>
      <c r="R567">
        <v>45429</v>
      </c>
      <c r="S567" t="s">
        <v>683</v>
      </c>
      <c r="U567" t="s">
        <v>910</v>
      </c>
      <c r="V567" t="s">
        <v>7</v>
      </c>
      <c r="W567" t="s">
        <v>8</v>
      </c>
      <c r="X567" t="s">
        <v>70</v>
      </c>
      <c r="Y567">
        <v>203029</v>
      </c>
      <c r="Z567" t="s">
        <v>90</v>
      </c>
      <c r="AA567" t="s">
        <v>215</v>
      </c>
      <c r="AE567" t="s">
        <v>90</v>
      </c>
      <c r="AJ567">
        <v>1</v>
      </c>
      <c r="AK567" t="e">
        <v>#N/A</v>
      </c>
      <c r="AN567" t="s">
        <v>517</v>
      </c>
    </row>
    <row r="568" spans="1:40" hidden="1" x14ac:dyDescent="0.25">
      <c r="A568" t="s">
        <v>156</v>
      </c>
      <c r="B568" t="s">
        <v>347</v>
      </c>
      <c r="C568" t="s">
        <v>346</v>
      </c>
      <c r="D568">
        <v>51</v>
      </c>
      <c r="E568">
        <v>51559</v>
      </c>
      <c r="F568" t="s">
        <v>198</v>
      </c>
      <c r="H568" t="s">
        <v>451</v>
      </c>
      <c r="I568" t="s">
        <v>510</v>
      </c>
      <c r="J568" t="s">
        <v>510</v>
      </c>
      <c r="K568">
        <v>2167315</v>
      </c>
      <c r="L568" t="s">
        <v>469</v>
      </c>
      <c r="M568" t="s">
        <v>849</v>
      </c>
      <c r="N568" t="s">
        <v>737</v>
      </c>
      <c r="O568" t="s">
        <v>738</v>
      </c>
      <c r="P568">
        <v>143</v>
      </c>
      <c r="Q568">
        <v>45399</v>
      </c>
      <c r="R568">
        <v>45429</v>
      </c>
      <c r="S568" t="s">
        <v>683</v>
      </c>
      <c r="U568" t="s">
        <v>910</v>
      </c>
      <c r="V568" t="s">
        <v>7</v>
      </c>
      <c r="W568" t="s">
        <v>8</v>
      </c>
      <c r="X568" t="s">
        <v>70</v>
      </c>
      <c r="Y568">
        <v>28898</v>
      </c>
      <c r="Z568" t="s">
        <v>84</v>
      </c>
      <c r="AA568" t="s">
        <v>85</v>
      </c>
      <c r="AE568" t="s">
        <v>84</v>
      </c>
      <c r="AJ568">
        <v>8</v>
      </c>
      <c r="AK568" t="e">
        <v>#N/A</v>
      </c>
      <c r="AN568" t="s">
        <v>517</v>
      </c>
    </row>
    <row r="569" spans="1:40" hidden="1" x14ac:dyDescent="0.25">
      <c r="A569" t="s">
        <v>156</v>
      </c>
      <c r="B569" t="s">
        <v>347</v>
      </c>
      <c r="C569" t="s">
        <v>346</v>
      </c>
      <c r="D569">
        <v>51</v>
      </c>
      <c r="E569">
        <v>51559</v>
      </c>
      <c r="F569" t="s">
        <v>198</v>
      </c>
      <c r="H569" t="s">
        <v>451</v>
      </c>
      <c r="I569" t="s">
        <v>510</v>
      </c>
      <c r="J569" t="s">
        <v>510</v>
      </c>
      <c r="K569">
        <v>2167315</v>
      </c>
      <c r="L569" t="s">
        <v>469</v>
      </c>
      <c r="M569" t="s">
        <v>849</v>
      </c>
      <c r="N569" t="s">
        <v>737</v>
      </c>
      <c r="O569" t="s">
        <v>738</v>
      </c>
      <c r="P569">
        <v>143</v>
      </c>
      <c r="Q569">
        <v>45399</v>
      </c>
      <c r="R569">
        <v>45429</v>
      </c>
      <c r="S569" t="s">
        <v>683</v>
      </c>
      <c r="U569" t="s">
        <v>910</v>
      </c>
      <c r="V569" t="s">
        <v>7</v>
      </c>
      <c r="W569" t="s">
        <v>8</v>
      </c>
      <c r="X569" t="s">
        <v>70</v>
      </c>
      <c r="Y569">
        <v>203029</v>
      </c>
      <c r="Z569" t="s">
        <v>90</v>
      </c>
      <c r="AA569" t="s">
        <v>215</v>
      </c>
      <c r="AE569" t="s">
        <v>90</v>
      </c>
      <c r="AJ569">
        <v>2</v>
      </c>
      <c r="AK569" t="e">
        <v>#N/A</v>
      </c>
      <c r="AN569" t="s">
        <v>517</v>
      </c>
    </row>
    <row r="570" spans="1:40" hidden="1" x14ac:dyDescent="0.25">
      <c r="A570" t="s">
        <v>156</v>
      </c>
      <c r="B570" t="s">
        <v>347</v>
      </c>
      <c r="C570" t="s">
        <v>346</v>
      </c>
      <c r="D570">
        <v>51</v>
      </c>
      <c r="E570">
        <v>51559</v>
      </c>
      <c r="F570" t="s">
        <v>198</v>
      </c>
      <c r="H570" t="s">
        <v>451</v>
      </c>
      <c r="I570" t="s">
        <v>510</v>
      </c>
      <c r="J570" t="s">
        <v>510</v>
      </c>
      <c r="K570">
        <v>2167315</v>
      </c>
      <c r="L570" t="s">
        <v>469</v>
      </c>
      <c r="M570" t="s">
        <v>849</v>
      </c>
      <c r="N570" t="s">
        <v>737</v>
      </c>
      <c r="O570" t="s">
        <v>738</v>
      </c>
      <c r="P570">
        <v>143</v>
      </c>
      <c r="Q570">
        <v>45399</v>
      </c>
      <c r="R570">
        <v>45429</v>
      </c>
      <c r="S570" t="s">
        <v>683</v>
      </c>
      <c r="U570" t="s">
        <v>910</v>
      </c>
      <c r="V570" t="s">
        <v>7</v>
      </c>
      <c r="W570" t="s">
        <v>8</v>
      </c>
      <c r="X570" t="s">
        <v>28</v>
      </c>
      <c r="Y570">
        <v>216289</v>
      </c>
      <c r="Z570" t="s">
        <v>33</v>
      </c>
      <c r="AA570" t="s">
        <v>34</v>
      </c>
      <c r="AE570" t="s">
        <v>33</v>
      </c>
      <c r="AJ570">
        <v>1</v>
      </c>
      <c r="AK570" t="e">
        <v>#N/A</v>
      </c>
      <c r="AN570" t="s">
        <v>517</v>
      </c>
    </row>
    <row r="571" spans="1:40" hidden="1" x14ac:dyDescent="0.25">
      <c r="A571" t="s">
        <v>156</v>
      </c>
      <c r="B571" t="s">
        <v>347</v>
      </c>
      <c r="C571" t="s">
        <v>346</v>
      </c>
      <c r="D571">
        <v>51</v>
      </c>
      <c r="E571">
        <v>51559</v>
      </c>
      <c r="F571" t="s">
        <v>198</v>
      </c>
      <c r="H571" t="s">
        <v>451</v>
      </c>
      <c r="I571" t="s">
        <v>510</v>
      </c>
      <c r="J571" t="s">
        <v>510</v>
      </c>
      <c r="K571">
        <v>2167315</v>
      </c>
      <c r="L571" t="s">
        <v>469</v>
      </c>
      <c r="M571" t="s">
        <v>849</v>
      </c>
      <c r="N571" t="s">
        <v>737</v>
      </c>
      <c r="O571" t="s">
        <v>738</v>
      </c>
      <c r="P571">
        <v>143</v>
      </c>
      <c r="Q571">
        <v>45399</v>
      </c>
      <c r="R571">
        <v>45429</v>
      </c>
      <c r="S571" t="s">
        <v>683</v>
      </c>
      <c r="U571" t="s">
        <v>910</v>
      </c>
      <c r="V571" t="s">
        <v>7</v>
      </c>
      <c r="W571" t="s">
        <v>8</v>
      </c>
      <c r="X571" t="s">
        <v>28</v>
      </c>
      <c r="Y571">
        <v>216269</v>
      </c>
      <c r="Z571" t="s">
        <v>37</v>
      </c>
      <c r="AA571" t="s">
        <v>38</v>
      </c>
      <c r="AE571" t="s">
        <v>37</v>
      </c>
      <c r="AJ571">
        <v>1</v>
      </c>
      <c r="AK571" t="e">
        <v>#N/A</v>
      </c>
      <c r="AN571" t="s">
        <v>517</v>
      </c>
    </row>
    <row r="572" spans="1:40" hidden="1" x14ac:dyDescent="0.25">
      <c r="A572" t="s">
        <v>156</v>
      </c>
      <c r="B572" t="s">
        <v>347</v>
      </c>
      <c r="C572" t="s">
        <v>346</v>
      </c>
      <c r="D572">
        <v>51</v>
      </c>
      <c r="E572">
        <v>51559</v>
      </c>
      <c r="F572" t="s">
        <v>198</v>
      </c>
      <c r="H572" t="s">
        <v>451</v>
      </c>
      <c r="I572" t="s">
        <v>510</v>
      </c>
      <c r="J572" t="s">
        <v>510</v>
      </c>
      <c r="K572">
        <v>2167315</v>
      </c>
      <c r="L572" t="s">
        <v>469</v>
      </c>
      <c r="M572" t="s">
        <v>849</v>
      </c>
      <c r="N572" t="s">
        <v>737</v>
      </c>
      <c r="O572" t="s">
        <v>738</v>
      </c>
      <c r="P572">
        <v>143</v>
      </c>
      <c r="Q572">
        <v>45399</v>
      </c>
      <c r="R572">
        <v>45429</v>
      </c>
      <c r="S572" t="s">
        <v>683</v>
      </c>
      <c r="U572" t="s">
        <v>910</v>
      </c>
      <c r="V572" t="s">
        <v>7</v>
      </c>
      <c r="W572" t="s">
        <v>8</v>
      </c>
      <c r="X572" t="s">
        <v>133</v>
      </c>
      <c r="Y572">
        <v>216421</v>
      </c>
      <c r="Z572" t="s">
        <v>134</v>
      </c>
      <c r="AA572" t="s">
        <v>135</v>
      </c>
      <c r="AE572" t="s">
        <v>134</v>
      </c>
      <c r="AJ572">
        <v>1</v>
      </c>
      <c r="AK572" t="e">
        <v>#N/A</v>
      </c>
      <c r="AN572" t="s">
        <v>517</v>
      </c>
    </row>
    <row r="573" spans="1:40" hidden="1" x14ac:dyDescent="0.25">
      <c r="A573" t="s">
        <v>156</v>
      </c>
      <c r="B573" t="s">
        <v>356</v>
      </c>
      <c r="C573" t="s">
        <v>380</v>
      </c>
      <c r="D573">
        <v>2</v>
      </c>
      <c r="E573">
        <v>2237</v>
      </c>
      <c r="F573" t="s">
        <v>405</v>
      </c>
      <c r="H573" t="s">
        <v>451</v>
      </c>
      <c r="I573" t="s">
        <v>510</v>
      </c>
      <c r="J573" t="s">
        <v>510</v>
      </c>
      <c r="K573">
        <v>2167301</v>
      </c>
      <c r="L573" t="s">
        <v>473</v>
      </c>
      <c r="M573" t="s">
        <v>851</v>
      </c>
      <c r="N573" t="s">
        <v>692</v>
      </c>
      <c r="O573" t="s">
        <v>693</v>
      </c>
      <c r="P573">
        <v>97</v>
      </c>
      <c r="Q573">
        <v>45415</v>
      </c>
      <c r="R573">
        <v>45445</v>
      </c>
      <c r="S573" t="s">
        <v>683</v>
      </c>
      <c r="U573" t="s">
        <v>910</v>
      </c>
      <c r="V573" t="s">
        <v>7</v>
      </c>
      <c r="W573" t="s">
        <v>8</v>
      </c>
      <c r="X573" t="s">
        <v>70</v>
      </c>
      <c r="Y573">
        <v>203029</v>
      </c>
      <c r="Z573" t="s">
        <v>90</v>
      </c>
      <c r="AA573" t="s">
        <v>215</v>
      </c>
      <c r="AE573" t="s">
        <v>90</v>
      </c>
      <c r="AJ573">
        <v>5</v>
      </c>
      <c r="AK573" t="e">
        <v>#N/A</v>
      </c>
      <c r="AN573" t="s">
        <v>517</v>
      </c>
    </row>
    <row r="574" spans="1:40" hidden="1" x14ac:dyDescent="0.25">
      <c r="A574" t="s">
        <v>156</v>
      </c>
      <c r="B574" t="s">
        <v>356</v>
      </c>
      <c r="C574" t="s">
        <v>380</v>
      </c>
      <c r="D574">
        <v>2</v>
      </c>
      <c r="E574">
        <v>2237</v>
      </c>
      <c r="F574" t="s">
        <v>405</v>
      </c>
      <c r="H574" t="s">
        <v>451</v>
      </c>
      <c r="I574" t="s">
        <v>510</v>
      </c>
      <c r="J574" t="s">
        <v>510</v>
      </c>
      <c r="K574">
        <v>2167301</v>
      </c>
      <c r="L574" t="s">
        <v>473</v>
      </c>
      <c r="M574" t="s">
        <v>851</v>
      </c>
      <c r="N574" t="s">
        <v>692</v>
      </c>
      <c r="O574" t="s">
        <v>693</v>
      </c>
      <c r="P574">
        <v>97</v>
      </c>
      <c r="Q574">
        <v>45415</v>
      </c>
      <c r="R574">
        <v>45445</v>
      </c>
      <c r="S574" t="s">
        <v>683</v>
      </c>
      <c r="U574" t="s">
        <v>910</v>
      </c>
      <c r="V574" t="s">
        <v>7</v>
      </c>
      <c r="W574" t="s">
        <v>8</v>
      </c>
      <c r="X574" t="s">
        <v>70</v>
      </c>
      <c r="Y574">
        <v>28898</v>
      </c>
      <c r="Z574" t="s">
        <v>84</v>
      </c>
      <c r="AA574" t="s">
        <v>85</v>
      </c>
      <c r="AE574" t="s">
        <v>84</v>
      </c>
      <c r="AJ574">
        <v>1</v>
      </c>
      <c r="AK574" t="e">
        <v>#N/A</v>
      </c>
      <c r="AN574" t="s">
        <v>517</v>
      </c>
    </row>
    <row r="575" spans="1:40" hidden="1" x14ac:dyDescent="0.25">
      <c r="A575" t="s">
        <v>156</v>
      </c>
      <c r="B575" t="s">
        <v>356</v>
      </c>
      <c r="C575" t="s">
        <v>380</v>
      </c>
      <c r="D575">
        <v>2</v>
      </c>
      <c r="E575">
        <v>2237</v>
      </c>
      <c r="F575" t="s">
        <v>405</v>
      </c>
      <c r="H575" t="s">
        <v>451</v>
      </c>
      <c r="I575" t="s">
        <v>510</v>
      </c>
      <c r="J575" t="s">
        <v>510</v>
      </c>
      <c r="K575">
        <v>2167301</v>
      </c>
      <c r="L575" t="s">
        <v>473</v>
      </c>
      <c r="M575" t="s">
        <v>852</v>
      </c>
      <c r="N575" t="s">
        <v>692</v>
      </c>
      <c r="O575" t="s">
        <v>693</v>
      </c>
      <c r="P575">
        <v>97</v>
      </c>
      <c r="Q575">
        <v>45415</v>
      </c>
      <c r="R575">
        <v>45445</v>
      </c>
      <c r="S575" t="s">
        <v>683</v>
      </c>
      <c r="U575" t="s">
        <v>910</v>
      </c>
      <c r="V575" t="e">
        <v>#REF!</v>
      </c>
      <c r="W575" t="e">
        <v>#REF!</v>
      </c>
      <c r="X575" t="e">
        <v>#REF!</v>
      </c>
      <c r="Y575" t="e">
        <v>#REF!</v>
      </c>
      <c r="Z575" t="e">
        <v>#REF!</v>
      </c>
      <c r="AA575" t="e">
        <v>#REF!</v>
      </c>
      <c r="AE575" t="s">
        <v>559</v>
      </c>
      <c r="AJ575">
        <v>0</v>
      </c>
      <c r="AK575" t="e">
        <v>#N/A</v>
      </c>
      <c r="AN575" t="s">
        <v>517</v>
      </c>
    </row>
    <row r="576" spans="1:40" hidden="1" x14ac:dyDescent="0.25">
      <c r="A576" t="s">
        <v>156</v>
      </c>
      <c r="B576" t="s">
        <v>356</v>
      </c>
      <c r="C576" t="s">
        <v>380</v>
      </c>
      <c r="D576">
        <v>2</v>
      </c>
      <c r="E576">
        <v>2237</v>
      </c>
      <c r="F576" t="s">
        <v>405</v>
      </c>
      <c r="H576" t="s">
        <v>451</v>
      </c>
      <c r="I576" t="s">
        <v>510</v>
      </c>
      <c r="J576" t="s">
        <v>510</v>
      </c>
      <c r="K576">
        <v>2167301</v>
      </c>
      <c r="L576" t="s">
        <v>473</v>
      </c>
      <c r="M576" t="s">
        <v>853</v>
      </c>
      <c r="N576" t="s">
        <v>692</v>
      </c>
      <c r="O576" t="s">
        <v>693</v>
      </c>
      <c r="P576">
        <v>97</v>
      </c>
      <c r="Q576">
        <v>45415</v>
      </c>
      <c r="R576">
        <v>45445</v>
      </c>
      <c r="S576" t="s">
        <v>683</v>
      </c>
      <c r="U576" t="s">
        <v>910</v>
      </c>
      <c r="V576" t="s">
        <v>7</v>
      </c>
      <c r="W576" t="s">
        <v>8</v>
      </c>
      <c r="X576" t="s">
        <v>70</v>
      </c>
      <c r="Y576">
        <v>203029</v>
      </c>
      <c r="Z576" t="s">
        <v>90</v>
      </c>
      <c r="AA576" t="s">
        <v>215</v>
      </c>
      <c r="AE576" t="s">
        <v>552</v>
      </c>
      <c r="AJ576">
        <v>12</v>
      </c>
      <c r="AK576" t="e">
        <v>#N/A</v>
      </c>
      <c r="AN576" t="s">
        <v>517</v>
      </c>
    </row>
    <row r="577" spans="1:40" hidden="1" x14ac:dyDescent="0.25">
      <c r="A577" t="s">
        <v>156</v>
      </c>
      <c r="B577" t="s">
        <v>356</v>
      </c>
      <c r="C577" t="s">
        <v>380</v>
      </c>
      <c r="D577">
        <v>2</v>
      </c>
      <c r="E577">
        <v>2237</v>
      </c>
      <c r="F577" t="s">
        <v>405</v>
      </c>
      <c r="H577" t="s">
        <v>451</v>
      </c>
      <c r="I577" t="s">
        <v>510</v>
      </c>
      <c r="J577" t="s">
        <v>510</v>
      </c>
      <c r="K577">
        <v>2167301</v>
      </c>
      <c r="L577" t="s">
        <v>473</v>
      </c>
      <c r="M577" t="s">
        <v>853</v>
      </c>
      <c r="N577" t="s">
        <v>692</v>
      </c>
      <c r="O577" t="s">
        <v>693</v>
      </c>
      <c r="P577">
        <v>97</v>
      </c>
      <c r="Q577">
        <v>45415</v>
      </c>
      <c r="R577">
        <v>45445</v>
      </c>
      <c r="S577" t="s">
        <v>683</v>
      </c>
      <c r="U577" t="s">
        <v>910</v>
      </c>
      <c r="V577" t="s">
        <v>7</v>
      </c>
      <c r="W577" t="s">
        <v>8</v>
      </c>
      <c r="X577" t="s">
        <v>28</v>
      </c>
      <c r="Y577">
        <v>203007</v>
      </c>
      <c r="Z577" t="s">
        <v>29</v>
      </c>
      <c r="AA577" t="s">
        <v>30</v>
      </c>
      <c r="AE577" t="s">
        <v>29</v>
      </c>
      <c r="AJ577">
        <v>1</v>
      </c>
      <c r="AK577" t="e">
        <v>#N/A</v>
      </c>
      <c r="AN577" t="s">
        <v>517</v>
      </c>
    </row>
    <row r="578" spans="1:40" hidden="1" x14ac:dyDescent="0.25">
      <c r="A578" t="s">
        <v>156</v>
      </c>
      <c r="B578" t="s">
        <v>332</v>
      </c>
      <c r="C578" t="s">
        <v>374</v>
      </c>
      <c r="D578">
        <v>1</v>
      </c>
      <c r="E578">
        <v>1457</v>
      </c>
      <c r="F578" t="s">
        <v>200</v>
      </c>
      <c r="H578" t="s">
        <v>451</v>
      </c>
      <c r="I578" t="s">
        <v>510</v>
      </c>
      <c r="J578" t="s">
        <v>510</v>
      </c>
      <c r="K578" t="s">
        <v>742</v>
      </c>
      <c r="L578" t="s">
        <v>475</v>
      </c>
      <c r="M578" t="s">
        <v>831</v>
      </c>
      <c r="N578" t="s">
        <v>743</v>
      </c>
      <c r="O578" t="s">
        <v>744</v>
      </c>
      <c r="P578">
        <v>202</v>
      </c>
      <c r="Q578">
        <v>45428</v>
      </c>
      <c r="R578">
        <v>45458</v>
      </c>
      <c r="S578" t="s">
        <v>683</v>
      </c>
      <c r="U578" t="s">
        <v>910</v>
      </c>
      <c r="V578" t="s">
        <v>7</v>
      </c>
      <c r="W578" t="s">
        <v>8</v>
      </c>
      <c r="X578" t="s">
        <v>70</v>
      </c>
      <c r="Y578">
        <v>655839</v>
      </c>
      <c r="Z578" t="s">
        <v>81</v>
      </c>
      <c r="AA578" t="s">
        <v>82</v>
      </c>
      <c r="AE578" t="s">
        <v>83</v>
      </c>
      <c r="AJ578">
        <v>5</v>
      </c>
      <c r="AK578" t="e">
        <v>#N/A</v>
      </c>
      <c r="AN578" t="s">
        <v>517</v>
      </c>
    </row>
    <row r="579" spans="1:40" hidden="1" x14ac:dyDescent="0.25">
      <c r="A579" t="s">
        <v>156</v>
      </c>
      <c r="B579" t="s">
        <v>332</v>
      </c>
      <c r="C579" t="s">
        <v>374</v>
      </c>
      <c r="D579">
        <v>1</v>
      </c>
      <c r="E579">
        <v>1457</v>
      </c>
      <c r="F579" t="s">
        <v>200</v>
      </c>
      <c r="H579" t="s">
        <v>451</v>
      </c>
      <c r="I579" t="s">
        <v>510</v>
      </c>
      <c r="J579" t="s">
        <v>510</v>
      </c>
      <c r="K579" t="s">
        <v>742</v>
      </c>
      <c r="L579" t="s">
        <v>475</v>
      </c>
      <c r="M579" t="s">
        <v>831</v>
      </c>
      <c r="N579" t="s">
        <v>743</v>
      </c>
      <c r="O579" t="s">
        <v>744</v>
      </c>
      <c r="P579">
        <v>202</v>
      </c>
      <c r="Q579">
        <v>45428</v>
      </c>
      <c r="R579">
        <v>45458</v>
      </c>
      <c r="S579" t="s">
        <v>683</v>
      </c>
      <c r="U579" t="s">
        <v>910</v>
      </c>
      <c r="V579" t="s">
        <v>7</v>
      </c>
      <c r="W579" t="s">
        <v>8</v>
      </c>
      <c r="X579" t="s">
        <v>70</v>
      </c>
      <c r="Y579">
        <v>203029</v>
      </c>
      <c r="Z579" t="s">
        <v>90</v>
      </c>
      <c r="AA579" t="s">
        <v>215</v>
      </c>
      <c r="AE579" t="s">
        <v>90</v>
      </c>
      <c r="AJ579">
        <v>1</v>
      </c>
      <c r="AK579" t="e">
        <v>#N/A</v>
      </c>
      <c r="AN579" t="s">
        <v>517</v>
      </c>
    </row>
    <row r="580" spans="1:40" hidden="1" x14ac:dyDescent="0.25">
      <c r="A580" t="s">
        <v>156</v>
      </c>
      <c r="B580" t="s">
        <v>332</v>
      </c>
      <c r="C580" t="s">
        <v>374</v>
      </c>
      <c r="D580">
        <v>1</v>
      </c>
      <c r="E580">
        <v>1457</v>
      </c>
      <c r="F580" t="s">
        <v>200</v>
      </c>
      <c r="H580" t="s">
        <v>451</v>
      </c>
      <c r="I580" t="s">
        <v>510</v>
      </c>
      <c r="J580" t="s">
        <v>510</v>
      </c>
      <c r="K580" t="s">
        <v>742</v>
      </c>
      <c r="L580" t="s">
        <v>475</v>
      </c>
      <c r="M580" t="s">
        <v>832</v>
      </c>
      <c r="N580" t="s">
        <v>743</v>
      </c>
      <c r="O580" t="s">
        <v>744</v>
      </c>
      <c r="P580">
        <v>202</v>
      </c>
      <c r="Q580">
        <v>45428</v>
      </c>
      <c r="R580">
        <v>45458</v>
      </c>
      <c r="S580" t="s">
        <v>683</v>
      </c>
      <c r="U580" t="s">
        <v>910</v>
      </c>
      <c r="V580" t="s">
        <v>7</v>
      </c>
      <c r="W580" t="s">
        <v>8</v>
      </c>
      <c r="X580" t="s">
        <v>70</v>
      </c>
      <c r="Y580">
        <v>655839</v>
      </c>
      <c r="Z580" t="s">
        <v>81</v>
      </c>
      <c r="AA580" t="s">
        <v>82</v>
      </c>
      <c r="AE580" t="s">
        <v>83</v>
      </c>
      <c r="AJ580">
        <v>14</v>
      </c>
      <c r="AK580" t="e">
        <v>#N/A</v>
      </c>
      <c r="AN580" t="s">
        <v>517</v>
      </c>
    </row>
    <row r="581" spans="1:40" hidden="1" x14ac:dyDescent="0.25">
      <c r="A581" t="s">
        <v>156</v>
      </c>
      <c r="B581" t="s">
        <v>332</v>
      </c>
      <c r="C581" t="s">
        <v>374</v>
      </c>
      <c r="D581">
        <v>1</v>
      </c>
      <c r="E581">
        <v>1457</v>
      </c>
      <c r="F581" t="s">
        <v>200</v>
      </c>
      <c r="H581" t="s">
        <v>451</v>
      </c>
      <c r="I581" t="s">
        <v>510</v>
      </c>
      <c r="J581" t="s">
        <v>510</v>
      </c>
      <c r="K581" t="s">
        <v>742</v>
      </c>
      <c r="L581" t="s">
        <v>475</v>
      </c>
      <c r="M581" t="s">
        <v>832</v>
      </c>
      <c r="N581" t="s">
        <v>743</v>
      </c>
      <c r="O581" t="s">
        <v>744</v>
      </c>
      <c r="P581">
        <v>202</v>
      </c>
      <c r="Q581">
        <v>45428</v>
      </c>
      <c r="R581">
        <v>45458</v>
      </c>
      <c r="S581" t="s">
        <v>683</v>
      </c>
      <c r="U581" t="s">
        <v>910</v>
      </c>
      <c r="V581" t="s">
        <v>7</v>
      </c>
      <c r="W581" t="s">
        <v>8</v>
      </c>
      <c r="X581" t="s">
        <v>70</v>
      </c>
      <c r="Y581">
        <v>203029</v>
      </c>
      <c r="Z581" t="s">
        <v>90</v>
      </c>
      <c r="AA581" t="s">
        <v>215</v>
      </c>
      <c r="AE581" t="s">
        <v>90</v>
      </c>
      <c r="AJ581">
        <v>2</v>
      </c>
      <c r="AK581" t="e">
        <v>#N/A</v>
      </c>
      <c r="AN581" t="s">
        <v>517</v>
      </c>
    </row>
    <row r="582" spans="1:40" hidden="1" x14ac:dyDescent="0.25">
      <c r="A582" t="s">
        <v>156</v>
      </c>
      <c r="B582" t="s">
        <v>332</v>
      </c>
      <c r="C582" t="s">
        <v>374</v>
      </c>
      <c r="D582">
        <v>1</v>
      </c>
      <c r="E582">
        <v>1457</v>
      </c>
      <c r="F582" t="s">
        <v>200</v>
      </c>
      <c r="H582" t="s">
        <v>451</v>
      </c>
      <c r="I582" t="s">
        <v>510</v>
      </c>
      <c r="J582" t="s">
        <v>510</v>
      </c>
      <c r="K582" t="s">
        <v>742</v>
      </c>
      <c r="L582" t="s">
        <v>475</v>
      </c>
      <c r="M582" t="s">
        <v>832</v>
      </c>
      <c r="N582" t="s">
        <v>743</v>
      </c>
      <c r="O582" t="s">
        <v>744</v>
      </c>
      <c r="P582">
        <v>202</v>
      </c>
      <c r="Q582">
        <v>45428</v>
      </c>
      <c r="R582">
        <v>45458</v>
      </c>
      <c r="S582" t="s">
        <v>683</v>
      </c>
      <c r="U582" t="s">
        <v>910</v>
      </c>
      <c r="V582" t="s">
        <v>7</v>
      </c>
      <c r="W582" t="s">
        <v>8</v>
      </c>
      <c r="X582" t="s">
        <v>133</v>
      </c>
      <c r="Y582">
        <v>216426</v>
      </c>
      <c r="Z582" t="s">
        <v>139</v>
      </c>
      <c r="AA582" t="s">
        <v>140</v>
      </c>
      <c r="AE582" t="s">
        <v>139</v>
      </c>
      <c r="AJ582">
        <v>1</v>
      </c>
      <c r="AK582" t="e">
        <v>#N/A</v>
      </c>
      <c r="AN582" t="s">
        <v>517</v>
      </c>
    </row>
    <row r="583" spans="1:40" hidden="1" x14ac:dyDescent="0.25">
      <c r="A583" t="s">
        <v>156</v>
      </c>
      <c r="B583" t="s">
        <v>333</v>
      </c>
      <c r="C583" t="s">
        <v>367</v>
      </c>
      <c r="D583">
        <v>18</v>
      </c>
      <c r="E583">
        <v>18027</v>
      </c>
      <c r="F583" t="s">
        <v>410</v>
      </c>
      <c r="H583" t="s">
        <v>451</v>
      </c>
      <c r="I583" t="s">
        <v>510</v>
      </c>
      <c r="J583" t="s">
        <v>510</v>
      </c>
      <c r="K583" t="s">
        <v>680</v>
      </c>
      <c r="L583" t="s">
        <v>477</v>
      </c>
      <c r="M583" t="s">
        <v>833</v>
      </c>
      <c r="N583" t="s">
        <v>681</v>
      </c>
      <c r="O583" t="s">
        <v>682</v>
      </c>
      <c r="P583">
        <v>215</v>
      </c>
      <c r="Q583">
        <v>45434</v>
      </c>
      <c r="R583">
        <v>45464</v>
      </c>
      <c r="S583" t="s">
        <v>683</v>
      </c>
      <c r="U583" t="s">
        <v>910</v>
      </c>
      <c r="V583" t="s">
        <v>7</v>
      </c>
      <c r="W583" t="s">
        <v>8</v>
      </c>
      <c r="X583" t="s">
        <v>121</v>
      </c>
      <c r="Y583">
        <v>184587</v>
      </c>
      <c r="Z583" t="s">
        <v>121</v>
      </c>
      <c r="AA583" t="s">
        <v>122</v>
      </c>
      <c r="AE583" t="s">
        <v>121</v>
      </c>
      <c r="AJ583">
        <v>7</v>
      </c>
      <c r="AK583" t="e">
        <v>#N/A</v>
      </c>
      <c r="AN583" t="s">
        <v>517</v>
      </c>
    </row>
    <row r="584" spans="1:40" hidden="1" x14ac:dyDescent="0.25">
      <c r="A584" t="s">
        <v>156</v>
      </c>
      <c r="B584" t="s">
        <v>333</v>
      </c>
      <c r="C584" t="s">
        <v>367</v>
      </c>
      <c r="D584">
        <v>18</v>
      </c>
      <c r="E584">
        <v>18027</v>
      </c>
      <c r="F584" t="s">
        <v>410</v>
      </c>
      <c r="H584" t="s">
        <v>451</v>
      </c>
      <c r="I584" t="s">
        <v>510</v>
      </c>
      <c r="J584" t="s">
        <v>510</v>
      </c>
      <c r="K584" t="s">
        <v>680</v>
      </c>
      <c r="L584" t="s">
        <v>477</v>
      </c>
      <c r="M584" t="s">
        <v>833</v>
      </c>
      <c r="N584" t="s">
        <v>681</v>
      </c>
      <c r="O584" t="s">
        <v>682</v>
      </c>
      <c r="P584">
        <v>215</v>
      </c>
      <c r="Q584">
        <v>45434</v>
      </c>
      <c r="R584">
        <v>45464</v>
      </c>
      <c r="S584" t="s">
        <v>683</v>
      </c>
      <c r="U584" t="s">
        <v>910</v>
      </c>
      <c r="V584" t="s">
        <v>7</v>
      </c>
      <c r="W584" t="s">
        <v>8</v>
      </c>
      <c r="X584" t="s">
        <v>48</v>
      </c>
      <c r="Y584">
        <v>215819</v>
      </c>
      <c r="Z584" t="s">
        <v>55</v>
      </c>
      <c r="AA584" t="s">
        <v>56</v>
      </c>
      <c r="AE584" t="s">
        <v>55</v>
      </c>
      <c r="AJ584">
        <v>1</v>
      </c>
      <c r="AK584" t="e">
        <v>#N/A</v>
      </c>
      <c r="AN584" t="s">
        <v>517</v>
      </c>
    </row>
    <row r="585" spans="1:40" hidden="1" x14ac:dyDescent="0.25">
      <c r="A585" t="s">
        <v>156</v>
      </c>
      <c r="B585" t="s">
        <v>333</v>
      </c>
      <c r="C585" t="s">
        <v>367</v>
      </c>
      <c r="D585">
        <v>18</v>
      </c>
      <c r="E585">
        <v>18027</v>
      </c>
      <c r="F585" t="s">
        <v>410</v>
      </c>
      <c r="H585" t="s">
        <v>451</v>
      </c>
      <c r="I585" t="s">
        <v>510</v>
      </c>
      <c r="J585" t="s">
        <v>510</v>
      </c>
      <c r="K585" t="s">
        <v>680</v>
      </c>
      <c r="L585" t="s">
        <v>477</v>
      </c>
      <c r="M585" t="s">
        <v>833</v>
      </c>
      <c r="N585" t="s">
        <v>681</v>
      </c>
      <c r="O585" t="s">
        <v>682</v>
      </c>
      <c r="P585">
        <v>215</v>
      </c>
      <c r="Q585">
        <v>45434</v>
      </c>
      <c r="R585">
        <v>45464</v>
      </c>
      <c r="S585" t="s">
        <v>683</v>
      </c>
      <c r="U585" t="s">
        <v>910</v>
      </c>
      <c r="V585" t="s">
        <v>7</v>
      </c>
      <c r="W585" t="s">
        <v>8</v>
      </c>
      <c r="X585" t="s">
        <v>70</v>
      </c>
      <c r="Y585">
        <v>28898</v>
      </c>
      <c r="Z585" t="s">
        <v>84</v>
      </c>
      <c r="AA585" t="s">
        <v>85</v>
      </c>
      <c r="AE585" t="s">
        <v>84</v>
      </c>
      <c r="AJ585">
        <v>1</v>
      </c>
      <c r="AK585" t="e">
        <v>#N/A</v>
      </c>
      <c r="AN585" t="s">
        <v>517</v>
      </c>
    </row>
    <row r="586" spans="1:40" hidden="1" x14ac:dyDescent="0.25">
      <c r="A586" t="s">
        <v>156</v>
      </c>
      <c r="B586" t="s">
        <v>333</v>
      </c>
      <c r="C586" t="s">
        <v>367</v>
      </c>
      <c r="D586">
        <v>18</v>
      </c>
      <c r="E586">
        <v>18027</v>
      </c>
      <c r="F586" t="s">
        <v>410</v>
      </c>
      <c r="H586" t="s">
        <v>451</v>
      </c>
      <c r="I586" t="s">
        <v>510</v>
      </c>
      <c r="J586" t="s">
        <v>510</v>
      </c>
      <c r="K586" t="s">
        <v>680</v>
      </c>
      <c r="L586" t="s">
        <v>477</v>
      </c>
      <c r="M586" t="s">
        <v>854</v>
      </c>
      <c r="N586" t="s">
        <v>681</v>
      </c>
      <c r="O586" t="s">
        <v>682</v>
      </c>
      <c r="P586">
        <v>215</v>
      </c>
      <c r="Q586">
        <v>45434</v>
      </c>
      <c r="R586">
        <v>45464</v>
      </c>
      <c r="S586" t="s">
        <v>683</v>
      </c>
      <c r="U586" t="s">
        <v>910</v>
      </c>
      <c r="V586" t="s">
        <v>7</v>
      </c>
      <c r="W586" t="s">
        <v>8</v>
      </c>
      <c r="X586" t="s">
        <v>48</v>
      </c>
      <c r="Y586">
        <v>254543</v>
      </c>
      <c r="Z586" t="s">
        <v>66</v>
      </c>
      <c r="AA586" t="s">
        <v>67</v>
      </c>
      <c r="AE586" t="s">
        <v>66</v>
      </c>
      <c r="AJ586">
        <v>14</v>
      </c>
      <c r="AK586" t="e">
        <v>#N/A</v>
      </c>
      <c r="AN586" t="s">
        <v>517</v>
      </c>
    </row>
    <row r="587" spans="1:40" hidden="1" x14ac:dyDescent="0.25">
      <c r="A587" t="s">
        <v>156</v>
      </c>
      <c r="B587" t="s">
        <v>333</v>
      </c>
      <c r="C587" t="s">
        <v>367</v>
      </c>
      <c r="D587">
        <v>18</v>
      </c>
      <c r="E587">
        <v>18027</v>
      </c>
      <c r="F587" t="s">
        <v>410</v>
      </c>
      <c r="H587" t="s">
        <v>451</v>
      </c>
      <c r="I587" t="s">
        <v>510</v>
      </c>
      <c r="J587" t="s">
        <v>510</v>
      </c>
      <c r="K587" t="s">
        <v>680</v>
      </c>
      <c r="L587" t="s">
        <v>477</v>
      </c>
      <c r="M587" t="s">
        <v>854</v>
      </c>
      <c r="N587" t="s">
        <v>681</v>
      </c>
      <c r="O587" t="s">
        <v>682</v>
      </c>
      <c r="P587">
        <v>215</v>
      </c>
      <c r="Q587">
        <v>45434</v>
      </c>
      <c r="R587">
        <v>45464</v>
      </c>
      <c r="S587" t="s">
        <v>683</v>
      </c>
      <c r="U587" t="s">
        <v>910</v>
      </c>
      <c r="V587" t="s">
        <v>7</v>
      </c>
      <c r="W587" t="s">
        <v>8</v>
      </c>
      <c r="X587" t="s">
        <v>28</v>
      </c>
      <c r="Y587">
        <v>216271</v>
      </c>
      <c r="Z587" t="s">
        <v>39</v>
      </c>
      <c r="AA587" t="s">
        <v>40</v>
      </c>
      <c r="AE587" t="s">
        <v>39</v>
      </c>
      <c r="AJ587">
        <v>2</v>
      </c>
      <c r="AK587" t="e">
        <v>#N/A</v>
      </c>
      <c r="AN587" t="s">
        <v>517</v>
      </c>
    </row>
    <row r="588" spans="1:40" hidden="1" x14ac:dyDescent="0.25">
      <c r="A588" t="s">
        <v>156</v>
      </c>
      <c r="B588" t="s">
        <v>333</v>
      </c>
      <c r="C588" t="s">
        <v>367</v>
      </c>
      <c r="D588">
        <v>18</v>
      </c>
      <c r="E588">
        <v>18027</v>
      </c>
      <c r="F588" t="s">
        <v>410</v>
      </c>
      <c r="H588" t="s">
        <v>451</v>
      </c>
      <c r="I588" t="s">
        <v>510</v>
      </c>
      <c r="J588" t="s">
        <v>510</v>
      </c>
      <c r="K588" t="s">
        <v>680</v>
      </c>
      <c r="L588" t="s">
        <v>477</v>
      </c>
      <c r="M588" t="s">
        <v>854</v>
      </c>
      <c r="N588" t="s">
        <v>681</v>
      </c>
      <c r="O588" t="s">
        <v>682</v>
      </c>
      <c r="P588">
        <v>215</v>
      </c>
      <c r="Q588">
        <v>45434</v>
      </c>
      <c r="R588">
        <v>45464</v>
      </c>
      <c r="S588" t="s">
        <v>683</v>
      </c>
      <c r="U588" t="s">
        <v>910</v>
      </c>
      <c r="V588" t="s">
        <v>7</v>
      </c>
      <c r="W588" t="s">
        <v>8</v>
      </c>
      <c r="X588" t="s">
        <v>121</v>
      </c>
      <c r="Y588">
        <v>184587</v>
      </c>
      <c r="Z588" t="s">
        <v>121</v>
      </c>
      <c r="AA588" t="s">
        <v>122</v>
      </c>
      <c r="AE588" t="s">
        <v>121</v>
      </c>
      <c r="AJ588">
        <v>1</v>
      </c>
      <c r="AK588" t="e">
        <v>#N/A</v>
      </c>
      <c r="AN588" t="s">
        <v>517</v>
      </c>
    </row>
    <row r="589" spans="1:40" hidden="1" x14ac:dyDescent="0.25">
      <c r="A589" t="s">
        <v>156</v>
      </c>
      <c r="B589" t="s">
        <v>333</v>
      </c>
      <c r="C589" t="s">
        <v>367</v>
      </c>
      <c r="D589">
        <v>18</v>
      </c>
      <c r="E589">
        <v>18027</v>
      </c>
      <c r="F589" t="s">
        <v>410</v>
      </c>
      <c r="H589" t="s">
        <v>451</v>
      </c>
      <c r="I589" t="s">
        <v>510</v>
      </c>
      <c r="J589" t="s">
        <v>510</v>
      </c>
      <c r="K589" t="s">
        <v>680</v>
      </c>
      <c r="L589" t="s">
        <v>477</v>
      </c>
      <c r="M589" t="s">
        <v>855</v>
      </c>
      <c r="N589" t="s">
        <v>681</v>
      </c>
      <c r="O589" t="s">
        <v>682</v>
      </c>
      <c r="P589">
        <v>215</v>
      </c>
      <c r="Q589">
        <v>45434</v>
      </c>
      <c r="R589">
        <v>45464</v>
      </c>
      <c r="S589" t="s">
        <v>683</v>
      </c>
      <c r="U589" t="s">
        <v>910</v>
      </c>
      <c r="V589" t="s">
        <v>7</v>
      </c>
      <c r="W589" t="s">
        <v>8</v>
      </c>
      <c r="X589" t="s">
        <v>70</v>
      </c>
      <c r="Y589">
        <v>203029</v>
      </c>
      <c r="Z589" t="s">
        <v>90</v>
      </c>
      <c r="AA589" t="s">
        <v>215</v>
      </c>
      <c r="AE589" t="s">
        <v>90</v>
      </c>
      <c r="AJ589">
        <v>3</v>
      </c>
      <c r="AK589" t="e">
        <v>#N/A</v>
      </c>
      <c r="AN589" t="s">
        <v>517</v>
      </c>
    </row>
    <row r="590" spans="1:40" hidden="1" x14ac:dyDescent="0.25">
      <c r="A590" t="s">
        <v>156</v>
      </c>
      <c r="B590" t="s">
        <v>333</v>
      </c>
      <c r="C590" t="s">
        <v>367</v>
      </c>
      <c r="D590">
        <v>18</v>
      </c>
      <c r="E590">
        <v>18027</v>
      </c>
      <c r="F590" t="s">
        <v>410</v>
      </c>
      <c r="H590" t="s">
        <v>451</v>
      </c>
      <c r="I590" t="s">
        <v>510</v>
      </c>
      <c r="J590" t="s">
        <v>510</v>
      </c>
      <c r="K590" t="s">
        <v>680</v>
      </c>
      <c r="L590" t="s">
        <v>477</v>
      </c>
      <c r="M590" t="s">
        <v>855</v>
      </c>
      <c r="N590" t="s">
        <v>681</v>
      </c>
      <c r="O590" t="s">
        <v>682</v>
      </c>
      <c r="P590">
        <v>215</v>
      </c>
      <c r="Q590">
        <v>45434</v>
      </c>
      <c r="R590">
        <v>45464</v>
      </c>
      <c r="S590" t="s">
        <v>683</v>
      </c>
      <c r="U590" t="s">
        <v>910</v>
      </c>
      <c r="V590" t="s">
        <v>7</v>
      </c>
      <c r="W590" t="s">
        <v>8</v>
      </c>
      <c r="X590" t="s">
        <v>70</v>
      </c>
      <c r="Y590">
        <v>28898</v>
      </c>
      <c r="Z590" t="s">
        <v>84</v>
      </c>
      <c r="AA590" t="s">
        <v>85</v>
      </c>
      <c r="AE590" t="s">
        <v>84</v>
      </c>
      <c r="AJ590">
        <v>2</v>
      </c>
      <c r="AK590" t="e">
        <v>#N/A</v>
      </c>
      <c r="AN590" t="s">
        <v>517</v>
      </c>
    </row>
    <row r="591" spans="1:40" hidden="1" x14ac:dyDescent="0.25">
      <c r="A591" t="s">
        <v>156</v>
      </c>
      <c r="B591" t="s">
        <v>333</v>
      </c>
      <c r="C591" t="s">
        <v>367</v>
      </c>
      <c r="D591">
        <v>18</v>
      </c>
      <c r="E591">
        <v>18027</v>
      </c>
      <c r="F591" t="s">
        <v>410</v>
      </c>
      <c r="H591" t="s">
        <v>451</v>
      </c>
      <c r="I591" t="s">
        <v>510</v>
      </c>
      <c r="J591" t="s">
        <v>510</v>
      </c>
      <c r="K591" t="s">
        <v>680</v>
      </c>
      <c r="L591" t="s">
        <v>477</v>
      </c>
      <c r="M591" t="s">
        <v>855</v>
      </c>
      <c r="N591" t="s">
        <v>681</v>
      </c>
      <c r="O591" t="s">
        <v>682</v>
      </c>
      <c r="P591">
        <v>215</v>
      </c>
      <c r="Q591">
        <v>45434</v>
      </c>
      <c r="R591">
        <v>45464</v>
      </c>
      <c r="S591" t="s">
        <v>683</v>
      </c>
      <c r="U591" t="s">
        <v>910</v>
      </c>
      <c r="V591" t="s">
        <v>7</v>
      </c>
      <c r="W591" t="s">
        <v>8</v>
      </c>
      <c r="X591" t="s">
        <v>48</v>
      </c>
      <c r="Y591">
        <v>254543</v>
      </c>
      <c r="Z591" t="s">
        <v>66</v>
      </c>
      <c r="AA591" t="s">
        <v>67</v>
      </c>
      <c r="AE591" t="s">
        <v>66</v>
      </c>
      <c r="AJ591">
        <v>5</v>
      </c>
      <c r="AK591" t="e">
        <v>#N/A</v>
      </c>
      <c r="AN591" t="s">
        <v>517</v>
      </c>
    </row>
    <row r="592" spans="1:40" hidden="1" x14ac:dyDescent="0.25">
      <c r="A592" t="s">
        <v>156</v>
      </c>
      <c r="B592" t="s">
        <v>365</v>
      </c>
      <c r="C592" t="s">
        <v>370</v>
      </c>
      <c r="D592">
        <v>70</v>
      </c>
      <c r="E592">
        <v>70364</v>
      </c>
      <c r="F592" t="s">
        <v>421</v>
      </c>
      <c r="H592" t="s">
        <v>451</v>
      </c>
      <c r="I592" t="s">
        <v>510</v>
      </c>
      <c r="J592" t="s">
        <v>510</v>
      </c>
      <c r="K592" t="s">
        <v>723</v>
      </c>
      <c r="L592" t="s">
        <v>480</v>
      </c>
      <c r="M592" t="s">
        <v>856</v>
      </c>
      <c r="N592" t="s">
        <v>724</v>
      </c>
      <c r="O592" t="s">
        <v>725</v>
      </c>
      <c r="P592">
        <v>289</v>
      </c>
      <c r="Q592">
        <v>45440</v>
      </c>
      <c r="R592">
        <v>45470</v>
      </c>
      <c r="S592" t="s">
        <v>726</v>
      </c>
      <c r="U592" t="s">
        <v>910</v>
      </c>
      <c r="V592" t="s">
        <v>7</v>
      </c>
      <c r="W592" t="s">
        <v>8</v>
      </c>
      <c r="X592" t="s">
        <v>70</v>
      </c>
      <c r="Y592">
        <v>216125</v>
      </c>
      <c r="Z592" t="s">
        <v>86</v>
      </c>
      <c r="AA592" t="s">
        <v>87</v>
      </c>
      <c r="AE592" t="s">
        <v>86</v>
      </c>
      <c r="AJ592">
        <v>6</v>
      </c>
      <c r="AK592" t="e">
        <v>#N/A</v>
      </c>
      <c r="AN592" t="s">
        <v>517</v>
      </c>
    </row>
    <row r="593" spans="1:40" hidden="1" x14ac:dyDescent="0.25">
      <c r="A593" t="s">
        <v>156</v>
      </c>
      <c r="B593" t="s">
        <v>365</v>
      </c>
      <c r="C593" t="s">
        <v>370</v>
      </c>
      <c r="D593">
        <v>70</v>
      </c>
      <c r="E593">
        <v>70364</v>
      </c>
      <c r="F593" t="s">
        <v>421</v>
      </c>
      <c r="H593" t="s">
        <v>451</v>
      </c>
      <c r="I593" t="s">
        <v>510</v>
      </c>
      <c r="J593" t="s">
        <v>510</v>
      </c>
      <c r="K593" t="s">
        <v>723</v>
      </c>
      <c r="L593" t="s">
        <v>480</v>
      </c>
      <c r="M593" t="s">
        <v>856</v>
      </c>
      <c r="N593" t="s">
        <v>724</v>
      </c>
      <c r="O593" t="s">
        <v>725</v>
      </c>
      <c r="P593">
        <v>289</v>
      </c>
      <c r="Q593">
        <v>45440</v>
      </c>
      <c r="R593">
        <v>45470</v>
      </c>
      <c r="S593" t="s">
        <v>726</v>
      </c>
      <c r="U593" t="s">
        <v>910</v>
      </c>
      <c r="V593" t="s">
        <v>7</v>
      </c>
      <c r="W593" t="s">
        <v>8</v>
      </c>
      <c r="X593" t="s">
        <v>70</v>
      </c>
      <c r="Y593">
        <v>655839</v>
      </c>
      <c r="Z593" t="s">
        <v>81</v>
      </c>
      <c r="AA593" t="s">
        <v>82</v>
      </c>
      <c r="AE593" t="s">
        <v>83</v>
      </c>
      <c r="AJ593">
        <v>1</v>
      </c>
      <c r="AK593" t="e">
        <v>#N/A</v>
      </c>
      <c r="AN593" t="s">
        <v>517</v>
      </c>
    </row>
    <row r="594" spans="1:40" hidden="1" x14ac:dyDescent="0.25">
      <c r="A594" t="s">
        <v>156</v>
      </c>
      <c r="B594" t="s">
        <v>365</v>
      </c>
      <c r="C594" t="s">
        <v>370</v>
      </c>
      <c r="D594">
        <v>70</v>
      </c>
      <c r="E594">
        <v>70364</v>
      </c>
      <c r="F594" t="s">
        <v>421</v>
      </c>
      <c r="H594" t="s">
        <v>451</v>
      </c>
      <c r="I594" t="s">
        <v>510</v>
      </c>
      <c r="J594" t="s">
        <v>510</v>
      </c>
      <c r="K594" t="s">
        <v>723</v>
      </c>
      <c r="L594" t="s">
        <v>480</v>
      </c>
      <c r="M594" t="s">
        <v>856</v>
      </c>
      <c r="N594" t="s">
        <v>724</v>
      </c>
      <c r="O594" t="s">
        <v>725</v>
      </c>
      <c r="P594">
        <v>289</v>
      </c>
      <c r="Q594">
        <v>45440</v>
      </c>
      <c r="R594">
        <v>45470</v>
      </c>
      <c r="S594" t="s">
        <v>726</v>
      </c>
      <c r="U594" t="s">
        <v>910</v>
      </c>
      <c r="V594" t="s">
        <v>7</v>
      </c>
      <c r="W594" t="s">
        <v>8</v>
      </c>
      <c r="X594" t="s">
        <v>28</v>
      </c>
      <c r="Y594">
        <v>216271</v>
      </c>
      <c r="Z594" t="s">
        <v>39</v>
      </c>
      <c r="AA594" t="s">
        <v>40</v>
      </c>
      <c r="AE594" t="s">
        <v>39</v>
      </c>
      <c r="AJ594">
        <v>1</v>
      </c>
      <c r="AK594" t="e">
        <v>#N/A</v>
      </c>
      <c r="AN594" t="s">
        <v>517</v>
      </c>
    </row>
    <row r="595" spans="1:40" hidden="1" x14ac:dyDescent="0.25">
      <c r="A595" t="s">
        <v>156</v>
      </c>
      <c r="B595" t="s">
        <v>365</v>
      </c>
      <c r="C595" t="s">
        <v>370</v>
      </c>
      <c r="D595">
        <v>70</v>
      </c>
      <c r="E595">
        <v>70364</v>
      </c>
      <c r="F595" t="s">
        <v>421</v>
      </c>
      <c r="H595" t="s">
        <v>451</v>
      </c>
      <c r="I595" t="s">
        <v>510</v>
      </c>
      <c r="J595" t="s">
        <v>510</v>
      </c>
      <c r="K595" t="s">
        <v>723</v>
      </c>
      <c r="L595" t="s">
        <v>480</v>
      </c>
      <c r="M595" t="s">
        <v>857</v>
      </c>
      <c r="N595" t="s">
        <v>724</v>
      </c>
      <c r="O595" t="s">
        <v>725</v>
      </c>
      <c r="P595">
        <v>289</v>
      </c>
      <c r="Q595">
        <v>45440</v>
      </c>
      <c r="R595">
        <v>45470</v>
      </c>
      <c r="S595" t="s">
        <v>726</v>
      </c>
      <c r="U595" t="s">
        <v>910</v>
      </c>
      <c r="V595" t="s">
        <v>7</v>
      </c>
      <c r="W595" t="s">
        <v>8</v>
      </c>
      <c r="X595" t="s">
        <v>70</v>
      </c>
      <c r="Y595">
        <v>216150</v>
      </c>
      <c r="Z595" t="s">
        <v>91</v>
      </c>
      <c r="AA595" t="s">
        <v>216</v>
      </c>
      <c r="AE595" t="s">
        <v>91</v>
      </c>
      <c r="AJ595">
        <v>1</v>
      </c>
      <c r="AK595" t="e">
        <v>#N/A</v>
      </c>
      <c r="AN595" t="s">
        <v>517</v>
      </c>
    </row>
    <row r="596" spans="1:40" hidden="1" x14ac:dyDescent="0.25">
      <c r="A596" t="s">
        <v>156</v>
      </c>
      <c r="B596" t="s">
        <v>365</v>
      </c>
      <c r="C596" t="s">
        <v>370</v>
      </c>
      <c r="D596">
        <v>70</v>
      </c>
      <c r="E596">
        <v>70364</v>
      </c>
      <c r="F596" t="s">
        <v>421</v>
      </c>
      <c r="H596" t="s">
        <v>451</v>
      </c>
      <c r="I596" t="s">
        <v>510</v>
      </c>
      <c r="J596" t="s">
        <v>510</v>
      </c>
      <c r="K596" t="s">
        <v>723</v>
      </c>
      <c r="L596" t="s">
        <v>480</v>
      </c>
      <c r="M596" t="s">
        <v>857</v>
      </c>
      <c r="N596" t="s">
        <v>724</v>
      </c>
      <c r="O596" t="s">
        <v>725</v>
      </c>
      <c r="P596">
        <v>289</v>
      </c>
      <c r="Q596">
        <v>45440</v>
      </c>
      <c r="R596">
        <v>45470</v>
      </c>
      <c r="S596" t="s">
        <v>726</v>
      </c>
      <c r="U596" t="s">
        <v>910</v>
      </c>
      <c r="V596" t="s">
        <v>7</v>
      </c>
      <c r="W596" t="s">
        <v>8</v>
      </c>
      <c r="X596" t="s">
        <v>70</v>
      </c>
      <c r="Y596">
        <v>216125</v>
      </c>
      <c r="Z596" t="s">
        <v>86</v>
      </c>
      <c r="AA596" t="s">
        <v>87</v>
      </c>
      <c r="AE596" t="s">
        <v>86</v>
      </c>
      <c r="AJ596">
        <v>2</v>
      </c>
      <c r="AK596" t="e">
        <v>#N/A</v>
      </c>
      <c r="AN596" t="s">
        <v>517</v>
      </c>
    </row>
    <row r="597" spans="1:40" hidden="1" x14ac:dyDescent="0.25">
      <c r="A597" t="s">
        <v>156</v>
      </c>
      <c r="B597" t="s">
        <v>365</v>
      </c>
      <c r="C597" t="s">
        <v>370</v>
      </c>
      <c r="D597">
        <v>70</v>
      </c>
      <c r="E597">
        <v>70364</v>
      </c>
      <c r="F597" t="s">
        <v>421</v>
      </c>
      <c r="H597" t="s">
        <v>451</v>
      </c>
      <c r="I597" t="s">
        <v>510</v>
      </c>
      <c r="J597" t="s">
        <v>510</v>
      </c>
      <c r="K597" t="s">
        <v>723</v>
      </c>
      <c r="L597" t="s">
        <v>480</v>
      </c>
      <c r="M597" t="s">
        <v>858</v>
      </c>
      <c r="N597" t="s">
        <v>724</v>
      </c>
      <c r="O597" t="s">
        <v>725</v>
      </c>
      <c r="P597">
        <v>289</v>
      </c>
      <c r="Q597">
        <v>45440</v>
      </c>
      <c r="R597">
        <v>45470</v>
      </c>
      <c r="S597" t="s">
        <v>726</v>
      </c>
      <c r="U597" t="s">
        <v>910</v>
      </c>
      <c r="V597" t="s">
        <v>7</v>
      </c>
      <c r="W597" t="s">
        <v>8</v>
      </c>
      <c r="X597" t="s">
        <v>70</v>
      </c>
      <c r="Y597">
        <v>216125</v>
      </c>
      <c r="Z597" t="s">
        <v>86</v>
      </c>
      <c r="AA597" t="s">
        <v>87</v>
      </c>
      <c r="AE597" t="s">
        <v>86</v>
      </c>
      <c r="AJ597">
        <v>1</v>
      </c>
      <c r="AK597" t="e">
        <v>#N/A</v>
      </c>
      <c r="AN597" t="s">
        <v>517</v>
      </c>
    </row>
    <row r="598" spans="1:40" hidden="1" x14ac:dyDescent="0.25">
      <c r="A598" t="s">
        <v>156</v>
      </c>
      <c r="B598" t="s">
        <v>365</v>
      </c>
      <c r="C598" t="s">
        <v>370</v>
      </c>
      <c r="D598">
        <v>70</v>
      </c>
      <c r="E598">
        <v>70364</v>
      </c>
      <c r="F598" t="s">
        <v>421</v>
      </c>
      <c r="H598" t="s">
        <v>451</v>
      </c>
      <c r="I598" t="s">
        <v>510</v>
      </c>
      <c r="J598" t="s">
        <v>510</v>
      </c>
      <c r="K598" t="s">
        <v>723</v>
      </c>
      <c r="L598" t="s">
        <v>480</v>
      </c>
      <c r="M598" t="s">
        <v>858</v>
      </c>
      <c r="N598" t="s">
        <v>724</v>
      </c>
      <c r="O598" t="s">
        <v>725</v>
      </c>
      <c r="P598">
        <v>289</v>
      </c>
      <c r="Q598">
        <v>45440</v>
      </c>
      <c r="R598">
        <v>45470</v>
      </c>
      <c r="S598" t="s">
        <v>726</v>
      </c>
      <c r="U598" t="s">
        <v>910</v>
      </c>
      <c r="V598" t="s">
        <v>7</v>
      </c>
      <c r="W598" t="s">
        <v>8</v>
      </c>
      <c r="X598" t="s">
        <v>146</v>
      </c>
      <c r="Y598">
        <v>203180</v>
      </c>
      <c r="Z598" t="s">
        <v>147</v>
      </c>
      <c r="AA598" t="s">
        <v>220</v>
      </c>
      <c r="AE598" t="s">
        <v>147</v>
      </c>
      <c r="AJ598">
        <v>3</v>
      </c>
      <c r="AK598" t="e">
        <v>#N/A</v>
      </c>
      <c r="AN598" t="s">
        <v>517</v>
      </c>
    </row>
    <row r="599" spans="1:40" hidden="1" x14ac:dyDescent="0.25">
      <c r="A599" t="s">
        <v>156</v>
      </c>
      <c r="B599" t="s">
        <v>341</v>
      </c>
      <c r="C599" t="s">
        <v>358</v>
      </c>
      <c r="D599">
        <v>55</v>
      </c>
      <c r="E599">
        <v>55289</v>
      </c>
      <c r="F599" t="s">
        <v>186</v>
      </c>
      <c r="H599" t="s">
        <v>451</v>
      </c>
      <c r="I599" t="s">
        <v>510</v>
      </c>
      <c r="J599" t="s">
        <v>510</v>
      </c>
      <c r="K599" t="s">
        <v>711</v>
      </c>
      <c r="L599" t="s">
        <v>479</v>
      </c>
      <c r="M599" t="s">
        <v>859</v>
      </c>
      <c r="N599" t="s">
        <v>712</v>
      </c>
      <c r="O599" t="s">
        <v>713</v>
      </c>
      <c r="P599">
        <v>514</v>
      </c>
      <c r="Q599">
        <v>45439</v>
      </c>
      <c r="R599">
        <v>45469</v>
      </c>
      <c r="S599" t="s">
        <v>452</v>
      </c>
      <c r="U599" t="s">
        <v>910</v>
      </c>
      <c r="V599" t="e">
        <v>#REF!</v>
      </c>
      <c r="W599" t="e">
        <v>#REF!</v>
      </c>
      <c r="X599" t="e">
        <v>#REF!</v>
      </c>
      <c r="Y599" t="e">
        <v>#REF!</v>
      </c>
      <c r="Z599" t="e">
        <v>#REF!</v>
      </c>
      <c r="AA599" t="e">
        <v>#REF!</v>
      </c>
      <c r="AE599" t="s">
        <v>559</v>
      </c>
      <c r="AJ599">
        <v>0</v>
      </c>
      <c r="AK599" t="e">
        <v>#N/A</v>
      </c>
      <c r="AN599" t="s">
        <v>517</v>
      </c>
    </row>
    <row r="600" spans="1:40" hidden="1" x14ac:dyDescent="0.25">
      <c r="A600" t="s">
        <v>156</v>
      </c>
      <c r="B600" t="s">
        <v>341</v>
      </c>
      <c r="C600" t="s">
        <v>358</v>
      </c>
      <c r="D600">
        <v>55</v>
      </c>
      <c r="E600">
        <v>55289</v>
      </c>
      <c r="F600" t="s">
        <v>186</v>
      </c>
      <c r="H600" t="s">
        <v>451</v>
      </c>
      <c r="I600" t="s">
        <v>510</v>
      </c>
      <c r="J600" t="s">
        <v>510</v>
      </c>
      <c r="K600" t="s">
        <v>711</v>
      </c>
      <c r="L600" t="s">
        <v>479</v>
      </c>
      <c r="M600" t="s">
        <v>860</v>
      </c>
      <c r="N600" t="s">
        <v>712</v>
      </c>
      <c r="O600" t="s">
        <v>713</v>
      </c>
      <c r="P600">
        <v>514</v>
      </c>
      <c r="Q600">
        <v>45439</v>
      </c>
      <c r="R600">
        <v>45469</v>
      </c>
      <c r="S600" t="s">
        <v>452</v>
      </c>
      <c r="U600" t="s">
        <v>910</v>
      </c>
      <c r="V600" t="s">
        <v>7</v>
      </c>
      <c r="W600" t="s">
        <v>8</v>
      </c>
      <c r="X600" t="s">
        <v>146</v>
      </c>
      <c r="Y600">
        <v>203180</v>
      </c>
      <c r="Z600" t="s">
        <v>147</v>
      </c>
      <c r="AA600" t="s">
        <v>220</v>
      </c>
      <c r="AE600" t="s">
        <v>147</v>
      </c>
      <c r="AJ600">
        <v>3</v>
      </c>
      <c r="AK600" t="e">
        <v>#N/A</v>
      </c>
      <c r="AN600" t="s">
        <v>517</v>
      </c>
    </row>
    <row r="601" spans="1:40" hidden="1" x14ac:dyDescent="0.25">
      <c r="A601" t="s">
        <v>156</v>
      </c>
      <c r="B601" t="s">
        <v>341</v>
      </c>
      <c r="C601" t="s">
        <v>358</v>
      </c>
      <c r="D601">
        <v>55</v>
      </c>
      <c r="E601">
        <v>55289</v>
      </c>
      <c r="F601" t="s">
        <v>186</v>
      </c>
      <c r="H601" t="s">
        <v>451</v>
      </c>
      <c r="I601" t="s">
        <v>510</v>
      </c>
      <c r="J601" t="s">
        <v>510</v>
      </c>
      <c r="K601" t="s">
        <v>711</v>
      </c>
      <c r="L601" t="s">
        <v>479</v>
      </c>
      <c r="M601" t="s">
        <v>860</v>
      </c>
      <c r="N601" t="s">
        <v>712</v>
      </c>
      <c r="O601" t="s">
        <v>713</v>
      </c>
      <c r="P601">
        <v>514</v>
      </c>
      <c r="Q601">
        <v>45439</v>
      </c>
      <c r="R601">
        <v>45469</v>
      </c>
      <c r="S601" t="s">
        <v>452</v>
      </c>
      <c r="U601" t="s">
        <v>910</v>
      </c>
      <c r="V601" t="s">
        <v>7</v>
      </c>
      <c r="W601" t="s">
        <v>8</v>
      </c>
      <c r="X601" t="s">
        <v>28</v>
      </c>
      <c r="Y601">
        <v>216271</v>
      </c>
      <c r="Z601" t="s">
        <v>39</v>
      </c>
      <c r="AA601" t="s">
        <v>40</v>
      </c>
      <c r="AE601" t="s">
        <v>39</v>
      </c>
      <c r="AJ601">
        <v>1</v>
      </c>
      <c r="AK601" t="e">
        <v>#N/A</v>
      </c>
      <c r="AN601" t="s">
        <v>517</v>
      </c>
    </row>
    <row r="602" spans="1:40" hidden="1" x14ac:dyDescent="0.25">
      <c r="A602" t="s">
        <v>156</v>
      </c>
      <c r="B602" t="s">
        <v>341</v>
      </c>
      <c r="C602" t="s">
        <v>358</v>
      </c>
      <c r="D602">
        <v>55</v>
      </c>
      <c r="E602">
        <v>55289</v>
      </c>
      <c r="F602" t="s">
        <v>186</v>
      </c>
      <c r="H602" t="s">
        <v>451</v>
      </c>
      <c r="I602" t="s">
        <v>510</v>
      </c>
      <c r="J602" t="s">
        <v>510</v>
      </c>
      <c r="K602" t="s">
        <v>711</v>
      </c>
      <c r="L602" t="s">
        <v>479</v>
      </c>
      <c r="M602" t="s">
        <v>860</v>
      </c>
      <c r="N602" t="s">
        <v>712</v>
      </c>
      <c r="O602" t="s">
        <v>713</v>
      </c>
      <c r="P602">
        <v>514</v>
      </c>
      <c r="Q602">
        <v>45439</v>
      </c>
      <c r="R602">
        <v>45469</v>
      </c>
      <c r="S602" t="s">
        <v>452</v>
      </c>
      <c r="U602" t="s">
        <v>910</v>
      </c>
      <c r="V602" t="s">
        <v>7</v>
      </c>
      <c r="W602" t="s">
        <v>8</v>
      </c>
      <c r="X602" t="s">
        <v>70</v>
      </c>
      <c r="Y602">
        <v>216150</v>
      </c>
      <c r="Z602" t="s">
        <v>91</v>
      </c>
      <c r="AA602" t="s">
        <v>216</v>
      </c>
      <c r="AE602" t="s">
        <v>91</v>
      </c>
      <c r="AJ602">
        <v>1</v>
      </c>
      <c r="AK602" t="e">
        <v>#N/A</v>
      </c>
      <c r="AN602" t="s">
        <v>517</v>
      </c>
    </row>
    <row r="603" spans="1:40" hidden="1" x14ac:dyDescent="0.25">
      <c r="A603" t="s">
        <v>156</v>
      </c>
      <c r="B603" t="s">
        <v>341</v>
      </c>
      <c r="C603" t="s">
        <v>358</v>
      </c>
      <c r="D603">
        <v>55</v>
      </c>
      <c r="E603">
        <v>55289</v>
      </c>
      <c r="F603" t="s">
        <v>186</v>
      </c>
      <c r="H603" t="s">
        <v>451</v>
      </c>
      <c r="I603" t="s">
        <v>510</v>
      </c>
      <c r="J603" t="s">
        <v>510</v>
      </c>
      <c r="K603" t="s">
        <v>711</v>
      </c>
      <c r="L603" t="s">
        <v>479</v>
      </c>
      <c r="M603" t="s">
        <v>860</v>
      </c>
      <c r="N603" t="s">
        <v>712</v>
      </c>
      <c r="O603" t="s">
        <v>713</v>
      </c>
      <c r="P603">
        <v>514</v>
      </c>
      <c r="Q603">
        <v>45439</v>
      </c>
      <c r="R603">
        <v>45469</v>
      </c>
      <c r="S603" t="s">
        <v>452</v>
      </c>
      <c r="U603" t="s">
        <v>910</v>
      </c>
      <c r="V603" t="s">
        <v>7</v>
      </c>
      <c r="W603" t="s">
        <v>8</v>
      </c>
      <c r="X603" t="s">
        <v>28</v>
      </c>
      <c r="Y603">
        <v>216290</v>
      </c>
      <c r="Z603" t="s">
        <v>35</v>
      </c>
      <c r="AA603" t="s">
        <v>36</v>
      </c>
      <c r="AE603" t="s">
        <v>35</v>
      </c>
      <c r="AJ603">
        <v>3</v>
      </c>
      <c r="AK603" t="e">
        <v>#N/A</v>
      </c>
      <c r="AN603" t="s">
        <v>517</v>
      </c>
    </row>
    <row r="604" spans="1:40" hidden="1" x14ac:dyDescent="0.25">
      <c r="A604" t="s">
        <v>156</v>
      </c>
      <c r="B604" t="s">
        <v>341</v>
      </c>
      <c r="C604" t="s">
        <v>358</v>
      </c>
      <c r="D604">
        <v>55</v>
      </c>
      <c r="E604">
        <v>55289</v>
      </c>
      <c r="F604" t="s">
        <v>186</v>
      </c>
      <c r="H604" t="s">
        <v>451</v>
      </c>
      <c r="I604" t="s">
        <v>510</v>
      </c>
      <c r="J604" t="s">
        <v>510</v>
      </c>
      <c r="K604" t="s">
        <v>711</v>
      </c>
      <c r="L604" t="s">
        <v>479</v>
      </c>
      <c r="M604" t="s">
        <v>861</v>
      </c>
      <c r="N604" t="s">
        <v>712</v>
      </c>
      <c r="O604" t="s">
        <v>713</v>
      </c>
      <c r="P604">
        <v>514</v>
      </c>
      <c r="Q604">
        <v>45439</v>
      </c>
      <c r="R604">
        <v>45469</v>
      </c>
      <c r="S604" t="s">
        <v>452</v>
      </c>
      <c r="U604" t="s">
        <v>910</v>
      </c>
      <c r="V604" t="s">
        <v>7</v>
      </c>
      <c r="W604" t="s">
        <v>8</v>
      </c>
      <c r="X604" t="s">
        <v>28</v>
      </c>
      <c r="Y604">
        <v>216290</v>
      </c>
      <c r="Z604" t="s">
        <v>35</v>
      </c>
      <c r="AA604" t="s">
        <v>36</v>
      </c>
      <c r="AE604" t="s">
        <v>35</v>
      </c>
      <c r="AJ604">
        <v>1</v>
      </c>
      <c r="AK604" t="e">
        <v>#N/A</v>
      </c>
      <c r="AN604" t="s">
        <v>517</v>
      </c>
    </row>
    <row r="605" spans="1:40" hidden="1" x14ac:dyDescent="0.25">
      <c r="A605" t="s">
        <v>156</v>
      </c>
      <c r="B605" t="s">
        <v>338</v>
      </c>
      <c r="C605" t="s">
        <v>454</v>
      </c>
      <c r="D605">
        <v>21</v>
      </c>
      <c r="E605">
        <v>21356</v>
      </c>
      <c r="F605" t="s">
        <v>188</v>
      </c>
      <c r="H605" t="s">
        <v>451</v>
      </c>
      <c r="I605" t="s">
        <v>510</v>
      </c>
      <c r="J605" t="s">
        <v>510</v>
      </c>
      <c r="K605" t="s">
        <v>714</v>
      </c>
      <c r="L605" t="s">
        <v>474</v>
      </c>
      <c r="M605" t="s">
        <v>862</v>
      </c>
      <c r="N605" t="s">
        <v>715</v>
      </c>
      <c r="O605" t="s">
        <v>716</v>
      </c>
      <c r="P605">
        <v>184</v>
      </c>
      <c r="Q605">
        <v>45426</v>
      </c>
      <c r="R605">
        <v>45456</v>
      </c>
      <c r="S605" t="s">
        <v>683</v>
      </c>
      <c r="U605" t="s">
        <v>910</v>
      </c>
      <c r="V605" t="s">
        <v>7</v>
      </c>
      <c r="W605" t="s">
        <v>8</v>
      </c>
      <c r="X605" t="s">
        <v>28</v>
      </c>
      <c r="Y605">
        <v>216290</v>
      </c>
      <c r="Z605" t="s">
        <v>35</v>
      </c>
      <c r="AA605" t="s">
        <v>36</v>
      </c>
      <c r="AE605" t="s">
        <v>35</v>
      </c>
      <c r="AJ605">
        <v>1</v>
      </c>
      <c r="AK605" t="e">
        <v>#N/A</v>
      </c>
      <c r="AN605" t="s">
        <v>517</v>
      </c>
    </row>
    <row r="606" spans="1:40" hidden="1" x14ac:dyDescent="0.25">
      <c r="A606" t="s">
        <v>156</v>
      </c>
      <c r="B606" t="s">
        <v>338</v>
      </c>
      <c r="C606" t="s">
        <v>454</v>
      </c>
      <c r="D606">
        <v>21</v>
      </c>
      <c r="E606">
        <v>21356</v>
      </c>
      <c r="F606" t="s">
        <v>188</v>
      </c>
      <c r="H606" t="s">
        <v>451</v>
      </c>
      <c r="I606" t="s">
        <v>510</v>
      </c>
      <c r="J606" t="s">
        <v>510</v>
      </c>
      <c r="K606" t="s">
        <v>714</v>
      </c>
      <c r="L606" t="s">
        <v>474</v>
      </c>
      <c r="M606" t="s">
        <v>862</v>
      </c>
      <c r="N606" t="s">
        <v>715</v>
      </c>
      <c r="O606" t="s">
        <v>716</v>
      </c>
      <c r="P606">
        <v>184</v>
      </c>
      <c r="Q606">
        <v>45426</v>
      </c>
      <c r="R606">
        <v>45456</v>
      </c>
      <c r="S606" t="s">
        <v>683</v>
      </c>
      <c r="U606" t="s">
        <v>910</v>
      </c>
      <c r="V606" t="s">
        <v>7</v>
      </c>
      <c r="W606" t="s">
        <v>8</v>
      </c>
      <c r="X606" t="s">
        <v>28</v>
      </c>
      <c r="Y606">
        <v>216206</v>
      </c>
      <c r="Z606" t="s">
        <v>43</v>
      </c>
      <c r="AA606" t="s">
        <v>44</v>
      </c>
      <c r="AE606" t="s">
        <v>43</v>
      </c>
      <c r="AJ606">
        <v>2</v>
      </c>
      <c r="AK606" t="e">
        <v>#N/A</v>
      </c>
      <c r="AN606" t="s">
        <v>517</v>
      </c>
    </row>
    <row r="607" spans="1:40" hidden="1" x14ac:dyDescent="0.25">
      <c r="A607" t="s">
        <v>156</v>
      </c>
      <c r="B607" t="s">
        <v>338</v>
      </c>
      <c r="C607" t="s">
        <v>454</v>
      </c>
      <c r="D607">
        <v>21</v>
      </c>
      <c r="E607">
        <v>21356</v>
      </c>
      <c r="F607" t="s">
        <v>188</v>
      </c>
      <c r="H607" t="s">
        <v>451</v>
      </c>
      <c r="I607" t="s">
        <v>510</v>
      </c>
      <c r="J607" t="s">
        <v>510</v>
      </c>
      <c r="K607" t="s">
        <v>714</v>
      </c>
      <c r="L607" t="s">
        <v>474</v>
      </c>
      <c r="M607" t="s">
        <v>863</v>
      </c>
      <c r="N607" t="s">
        <v>715</v>
      </c>
      <c r="O607" t="s">
        <v>716</v>
      </c>
      <c r="P607">
        <v>184</v>
      </c>
      <c r="Q607">
        <v>45426</v>
      </c>
      <c r="R607">
        <v>45456</v>
      </c>
      <c r="S607" t="s">
        <v>683</v>
      </c>
      <c r="U607" t="s">
        <v>910</v>
      </c>
      <c r="V607" t="e">
        <v>#REF!</v>
      </c>
      <c r="W607" t="e">
        <v>#REF!</v>
      </c>
      <c r="X607" t="e">
        <v>#REF!</v>
      </c>
      <c r="Y607" t="e">
        <v>#REF!</v>
      </c>
      <c r="Z607" t="e">
        <v>#REF!</v>
      </c>
      <c r="AA607" t="e">
        <v>#REF!</v>
      </c>
      <c r="AE607" t="s">
        <v>559</v>
      </c>
      <c r="AJ607">
        <v>0</v>
      </c>
      <c r="AK607" t="e">
        <v>#N/A</v>
      </c>
      <c r="AN607" t="s">
        <v>517</v>
      </c>
    </row>
    <row r="608" spans="1:40" hidden="1" x14ac:dyDescent="0.25">
      <c r="A608" t="s">
        <v>156</v>
      </c>
      <c r="B608" t="s">
        <v>338</v>
      </c>
      <c r="C608" t="s">
        <v>454</v>
      </c>
      <c r="D608">
        <v>21</v>
      </c>
      <c r="E608">
        <v>21356</v>
      </c>
      <c r="F608" t="s">
        <v>188</v>
      </c>
      <c r="H608" t="s">
        <v>451</v>
      </c>
      <c r="I608" t="s">
        <v>510</v>
      </c>
      <c r="J608" t="s">
        <v>510</v>
      </c>
      <c r="K608" t="s">
        <v>714</v>
      </c>
      <c r="L608" t="s">
        <v>474</v>
      </c>
      <c r="M608" t="s">
        <v>864</v>
      </c>
      <c r="N608" t="s">
        <v>715</v>
      </c>
      <c r="O608" t="s">
        <v>716</v>
      </c>
      <c r="P608">
        <v>184</v>
      </c>
      <c r="Q608">
        <v>45426</v>
      </c>
      <c r="R608">
        <v>45456</v>
      </c>
      <c r="S608" t="s">
        <v>683</v>
      </c>
      <c r="U608" t="s">
        <v>910</v>
      </c>
      <c r="V608" t="s">
        <v>7</v>
      </c>
      <c r="W608" t="s">
        <v>8</v>
      </c>
      <c r="X608" t="s">
        <v>70</v>
      </c>
      <c r="Y608">
        <v>203029</v>
      </c>
      <c r="Z608" t="s">
        <v>90</v>
      </c>
      <c r="AA608" t="s">
        <v>215</v>
      </c>
      <c r="AE608" t="s">
        <v>90</v>
      </c>
      <c r="AJ608">
        <v>7</v>
      </c>
      <c r="AK608" t="e">
        <v>#N/A</v>
      </c>
      <c r="AN608" t="s">
        <v>517</v>
      </c>
    </row>
    <row r="609" spans="1:40" hidden="1" x14ac:dyDescent="0.25">
      <c r="A609" t="s">
        <v>156</v>
      </c>
      <c r="B609" t="s">
        <v>338</v>
      </c>
      <c r="C609" t="s">
        <v>454</v>
      </c>
      <c r="D609">
        <v>21</v>
      </c>
      <c r="E609">
        <v>21356</v>
      </c>
      <c r="F609" t="s">
        <v>188</v>
      </c>
      <c r="H609" t="s">
        <v>451</v>
      </c>
      <c r="I609" t="s">
        <v>510</v>
      </c>
      <c r="J609" t="s">
        <v>510</v>
      </c>
      <c r="K609" t="s">
        <v>714</v>
      </c>
      <c r="L609" t="s">
        <v>474</v>
      </c>
      <c r="M609" t="s">
        <v>864</v>
      </c>
      <c r="N609" t="s">
        <v>715</v>
      </c>
      <c r="O609" t="s">
        <v>716</v>
      </c>
      <c r="P609">
        <v>184</v>
      </c>
      <c r="Q609">
        <v>45426</v>
      </c>
      <c r="R609">
        <v>45456</v>
      </c>
      <c r="S609" t="s">
        <v>683</v>
      </c>
      <c r="U609" t="s">
        <v>910</v>
      </c>
      <c r="V609" t="s">
        <v>7</v>
      </c>
      <c r="W609" t="s">
        <v>8</v>
      </c>
      <c r="X609" t="s">
        <v>70</v>
      </c>
      <c r="Y609">
        <v>28898</v>
      </c>
      <c r="Z609" t="s">
        <v>84</v>
      </c>
      <c r="AA609" t="s">
        <v>85</v>
      </c>
      <c r="AE609" t="s">
        <v>84</v>
      </c>
      <c r="AJ609">
        <v>4</v>
      </c>
      <c r="AK609" t="e">
        <v>#N/A</v>
      </c>
      <c r="AN609" t="s">
        <v>517</v>
      </c>
    </row>
    <row r="610" spans="1:40" hidden="1" x14ac:dyDescent="0.25">
      <c r="A610" t="s">
        <v>156</v>
      </c>
      <c r="B610" t="s">
        <v>338</v>
      </c>
      <c r="C610" t="s">
        <v>454</v>
      </c>
      <c r="D610">
        <v>21</v>
      </c>
      <c r="E610">
        <v>21356</v>
      </c>
      <c r="F610" t="s">
        <v>188</v>
      </c>
      <c r="H610" t="s">
        <v>451</v>
      </c>
      <c r="I610" t="s">
        <v>510</v>
      </c>
      <c r="J610" t="s">
        <v>510</v>
      </c>
      <c r="K610" t="s">
        <v>714</v>
      </c>
      <c r="L610" t="s">
        <v>474</v>
      </c>
      <c r="M610" t="s">
        <v>864</v>
      </c>
      <c r="N610" t="s">
        <v>715</v>
      </c>
      <c r="O610" t="s">
        <v>716</v>
      </c>
      <c r="P610">
        <v>184</v>
      </c>
      <c r="Q610">
        <v>45426</v>
      </c>
      <c r="R610">
        <v>45456</v>
      </c>
      <c r="S610" t="s">
        <v>683</v>
      </c>
      <c r="U610" t="s">
        <v>910</v>
      </c>
      <c r="V610" t="s">
        <v>7</v>
      </c>
      <c r="W610" t="s">
        <v>8</v>
      </c>
      <c r="X610" t="s">
        <v>70</v>
      </c>
      <c r="Y610">
        <v>216125</v>
      </c>
      <c r="Z610" t="s">
        <v>86</v>
      </c>
      <c r="AA610" t="s">
        <v>87</v>
      </c>
      <c r="AE610" t="s">
        <v>86</v>
      </c>
      <c r="AJ610">
        <v>1</v>
      </c>
      <c r="AK610" t="e">
        <v>#N/A</v>
      </c>
      <c r="AN610" t="s">
        <v>517</v>
      </c>
    </row>
    <row r="611" spans="1:40" hidden="1" x14ac:dyDescent="0.25">
      <c r="A611" t="s">
        <v>156</v>
      </c>
      <c r="B611" t="s">
        <v>338</v>
      </c>
      <c r="C611" t="s">
        <v>454</v>
      </c>
      <c r="D611">
        <v>21</v>
      </c>
      <c r="E611">
        <v>21356</v>
      </c>
      <c r="F611" t="s">
        <v>188</v>
      </c>
      <c r="H611" t="s">
        <v>451</v>
      </c>
      <c r="I611" t="s">
        <v>510</v>
      </c>
      <c r="J611" t="s">
        <v>510</v>
      </c>
      <c r="K611" t="s">
        <v>714</v>
      </c>
      <c r="L611" t="s">
        <v>474</v>
      </c>
      <c r="M611" t="s">
        <v>864</v>
      </c>
      <c r="N611" t="s">
        <v>715</v>
      </c>
      <c r="O611" t="s">
        <v>716</v>
      </c>
      <c r="P611">
        <v>184</v>
      </c>
      <c r="Q611">
        <v>45426</v>
      </c>
      <c r="R611">
        <v>45456</v>
      </c>
      <c r="S611" t="s">
        <v>683</v>
      </c>
      <c r="U611" t="s">
        <v>910</v>
      </c>
      <c r="V611" t="s">
        <v>7</v>
      </c>
      <c r="W611" t="s">
        <v>8</v>
      </c>
      <c r="X611" t="s">
        <v>105</v>
      </c>
      <c r="Y611">
        <v>215945</v>
      </c>
      <c r="Z611" t="s">
        <v>108</v>
      </c>
      <c r="AA611" t="s">
        <v>109</v>
      </c>
      <c r="AE611" t="s">
        <v>108</v>
      </c>
      <c r="AJ611">
        <v>1</v>
      </c>
      <c r="AK611" t="e">
        <v>#N/A</v>
      </c>
      <c r="AN611" t="s">
        <v>517</v>
      </c>
    </row>
    <row r="612" spans="1:40" hidden="1" x14ac:dyDescent="0.25">
      <c r="A612" t="s">
        <v>156</v>
      </c>
      <c r="B612" t="s">
        <v>365</v>
      </c>
      <c r="C612" t="s">
        <v>383</v>
      </c>
      <c r="D612">
        <v>25</v>
      </c>
      <c r="E612">
        <v>25160</v>
      </c>
      <c r="F612" t="s">
        <v>424</v>
      </c>
      <c r="H612" t="s">
        <v>451</v>
      </c>
      <c r="I612" t="s">
        <v>510</v>
      </c>
      <c r="J612" t="s">
        <v>510</v>
      </c>
      <c r="K612" t="s">
        <v>707</v>
      </c>
      <c r="L612" t="s">
        <v>518</v>
      </c>
      <c r="M612" t="s">
        <v>865</v>
      </c>
      <c r="N612" t="s">
        <v>708</v>
      </c>
      <c r="O612" t="s">
        <v>709</v>
      </c>
      <c r="P612">
        <v>885</v>
      </c>
      <c r="Q612">
        <v>45427</v>
      </c>
      <c r="R612">
        <v>45457</v>
      </c>
      <c r="S612" t="s">
        <v>296</v>
      </c>
      <c r="U612" t="s">
        <v>910</v>
      </c>
      <c r="V612" t="s">
        <v>7</v>
      </c>
      <c r="W612" t="s">
        <v>8</v>
      </c>
      <c r="X612" t="s">
        <v>70</v>
      </c>
      <c r="Y612">
        <v>216125</v>
      </c>
      <c r="Z612" t="s">
        <v>86</v>
      </c>
      <c r="AA612" t="s">
        <v>87</v>
      </c>
      <c r="AE612" t="s">
        <v>86</v>
      </c>
      <c r="AJ612">
        <v>3</v>
      </c>
      <c r="AK612" t="e">
        <v>#N/A</v>
      </c>
      <c r="AN612" t="s">
        <v>517</v>
      </c>
    </row>
    <row r="613" spans="1:40" hidden="1" x14ac:dyDescent="0.25">
      <c r="A613" t="s">
        <v>156</v>
      </c>
      <c r="B613" t="s">
        <v>365</v>
      </c>
      <c r="C613" t="s">
        <v>383</v>
      </c>
      <c r="D613">
        <v>25</v>
      </c>
      <c r="E613">
        <v>25160</v>
      </c>
      <c r="F613" t="s">
        <v>424</v>
      </c>
      <c r="H613" t="s">
        <v>451</v>
      </c>
      <c r="I613" t="s">
        <v>510</v>
      </c>
      <c r="J613" t="s">
        <v>510</v>
      </c>
      <c r="K613" t="s">
        <v>707</v>
      </c>
      <c r="L613" t="s">
        <v>518</v>
      </c>
      <c r="M613" t="s">
        <v>865</v>
      </c>
      <c r="N613" t="s">
        <v>708</v>
      </c>
      <c r="O613" t="s">
        <v>709</v>
      </c>
      <c r="P613">
        <v>885</v>
      </c>
      <c r="Q613">
        <v>45427</v>
      </c>
      <c r="R613">
        <v>45457</v>
      </c>
      <c r="S613" t="s">
        <v>296</v>
      </c>
      <c r="U613" t="s">
        <v>910</v>
      </c>
      <c r="V613" t="s">
        <v>7</v>
      </c>
      <c r="W613" t="s">
        <v>8</v>
      </c>
      <c r="X613" t="s">
        <v>48</v>
      </c>
      <c r="Y613">
        <v>215800</v>
      </c>
      <c r="Z613" t="s">
        <v>49</v>
      </c>
      <c r="AA613" t="s">
        <v>50</v>
      </c>
      <c r="AE613" t="s">
        <v>49</v>
      </c>
      <c r="AJ613">
        <v>3</v>
      </c>
      <c r="AK613" t="e">
        <v>#N/A</v>
      </c>
      <c r="AN613" t="s">
        <v>517</v>
      </c>
    </row>
    <row r="614" spans="1:40" hidden="1" x14ac:dyDescent="0.25">
      <c r="A614" t="s">
        <v>156</v>
      </c>
      <c r="B614" t="s">
        <v>365</v>
      </c>
      <c r="C614" t="s">
        <v>383</v>
      </c>
      <c r="D614">
        <v>25</v>
      </c>
      <c r="E614">
        <v>25160</v>
      </c>
      <c r="F614" t="s">
        <v>424</v>
      </c>
      <c r="H614" t="s">
        <v>451</v>
      </c>
      <c r="I614" t="s">
        <v>510</v>
      </c>
      <c r="J614" t="s">
        <v>510</v>
      </c>
      <c r="K614" t="s">
        <v>707</v>
      </c>
      <c r="L614" t="s">
        <v>518</v>
      </c>
      <c r="M614" t="s">
        <v>865</v>
      </c>
      <c r="N614" t="s">
        <v>708</v>
      </c>
      <c r="O614" t="s">
        <v>709</v>
      </c>
      <c r="P614">
        <v>885</v>
      </c>
      <c r="Q614">
        <v>45427</v>
      </c>
      <c r="R614">
        <v>45457</v>
      </c>
      <c r="S614" t="s">
        <v>296</v>
      </c>
      <c r="U614" t="s">
        <v>910</v>
      </c>
      <c r="V614" t="s">
        <v>7</v>
      </c>
      <c r="W614" t="s">
        <v>8</v>
      </c>
      <c r="X614" t="s">
        <v>146</v>
      </c>
      <c r="Y614">
        <v>216006</v>
      </c>
      <c r="Z614" t="s">
        <v>148</v>
      </c>
      <c r="AA614" t="s">
        <v>221</v>
      </c>
      <c r="AE614" t="s">
        <v>148</v>
      </c>
      <c r="AJ614">
        <v>2</v>
      </c>
      <c r="AK614" t="e">
        <v>#N/A</v>
      </c>
      <c r="AN614" t="s">
        <v>517</v>
      </c>
    </row>
    <row r="615" spans="1:40" hidden="1" x14ac:dyDescent="0.25">
      <c r="A615" t="s">
        <v>156</v>
      </c>
      <c r="B615" t="s">
        <v>365</v>
      </c>
      <c r="C615" t="s">
        <v>383</v>
      </c>
      <c r="D615">
        <v>25</v>
      </c>
      <c r="E615">
        <v>25160</v>
      </c>
      <c r="F615" t="s">
        <v>424</v>
      </c>
      <c r="H615" t="s">
        <v>451</v>
      </c>
      <c r="I615" t="s">
        <v>510</v>
      </c>
      <c r="J615" t="s">
        <v>510</v>
      </c>
      <c r="K615" t="s">
        <v>707</v>
      </c>
      <c r="L615" t="s">
        <v>518</v>
      </c>
      <c r="M615" t="s">
        <v>866</v>
      </c>
      <c r="N615" t="s">
        <v>708</v>
      </c>
      <c r="O615" t="s">
        <v>709</v>
      </c>
      <c r="P615">
        <v>885</v>
      </c>
      <c r="Q615">
        <v>45427</v>
      </c>
      <c r="R615">
        <v>45457</v>
      </c>
      <c r="S615" t="s">
        <v>296</v>
      </c>
      <c r="U615" t="s">
        <v>910</v>
      </c>
      <c r="V615" t="s">
        <v>7</v>
      </c>
      <c r="W615" t="s">
        <v>8</v>
      </c>
      <c r="X615" t="s">
        <v>70</v>
      </c>
      <c r="Y615">
        <v>216107</v>
      </c>
      <c r="Z615" t="s">
        <v>77</v>
      </c>
      <c r="AA615" t="s">
        <v>78</v>
      </c>
      <c r="AE615" t="s">
        <v>77</v>
      </c>
      <c r="AJ615">
        <v>15</v>
      </c>
      <c r="AK615" t="e">
        <v>#N/A</v>
      </c>
      <c r="AN615" t="s">
        <v>517</v>
      </c>
    </row>
    <row r="616" spans="1:40" hidden="1" x14ac:dyDescent="0.25">
      <c r="A616" t="s">
        <v>156</v>
      </c>
      <c r="B616" t="s">
        <v>365</v>
      </c>
      <c r="C616" t="s">
        <v>383</v>
      </c>
      <c r="D616">
        <v>25</v>
      </c>
      <c r="E616">
        <v>25160</v>
      </c>
      <c r="F616" t="s">
        <v>424</v>
      </c>
      <c r="H616" t="s">
        <v>451</v>
      </c>
      <c r="I616" t="s">
        <v>510</v>
      </c>
      <c r="J616" t="s">
        <v>510</v>
      </c>
      <c r="K616" t="s">
        <v>707</v>
      </c>
      <c r="L616" t="s">
        <v>518</v>
      </c>
      <c r="M616" t="s">
        <v>866</v>
      </c>
      <c r="N616" t="s">
        <v>708</v>
      </c>
      <c r="O616" t="s">
        <v>709</v>
      </c>
      <c r="P616">
        <v>885</v>
      </c>
      <c r="Q616">
        <v>45427</v>
      </c>
      <c r="R616">
        <v>45457</v>
      </c>
      <c r="S616" t="s">
        <v>296</v>
      </c>
      <c r="U616" t="s">
        <v>910</v>
      </c>
      <c r="V616" t="s">
        <v>7</v>
      </c>
      <c r="W616" t="s">
        <v>8</v>
      </c>
      <c r="X616" t="s">
        <v>121</v>
      </c>
      <c r="Y616">
        <v>203144</v>
      </c>
      <c r="Z616" t="s">
        <v>123</v>
      </c>
      <c r="AA616" t="s">
        <v>124</v>
      </c>
      <c r="AE616" t="s">
        <v>123</v>
      </c>
      <c r="AJ616">
        <v>4</v>
      </c>
      <c r="AK616" t="e">
        <v>#N/A</v>
      </c>
      <c r="AN616" t="s">
        <v>517</v>
      </c>
    </row>
    <row r="617" spans="1:40" hidden="1" x14ac:dyDescent="0.25">
      <c r="A617" t="s">
        <v>156</v>
      </c>
      <c r="B617" t="s">
        <v>365</v>
      </c>
      <c r="C617" t="s">
        <v>383</v>
      </c>
      <c r="D617">
        <v>25</v>
      </c>
      <c r="E617">
        <v>25160</v>
      </c>
      <c r="F617" t="s">
        <v>424</v>
      </c>
      <c r="H617" t="s">
        <v>451</v>
      </c>
      <c r="I617" t="s">
        <v>510</v>
      </c>
      <c r="J617" t="s">
        <v>510</v>
      </c>
      <c r="K617" t="s">
        <v>707</v>
      </c>
      <c r="L617" t="s">
        <v>518</v>
      </c>
      <c r="M617" t="s">
        <v>867</v>
      </c>
      <c r="N617" t="s">
        <v>708</v>
      </c>
      <c r="O617" t="s">
        <v>709</v>
      </c>
      <c r="P617">
        <v>885</v>
      </c>
      <c r="Q617">
        <v>45427</v>
      </c>
      <c r="R617">
        <v>45457</v>
      </c>
      <c r="S617" t="s">
        <v>296</v>
      </c>
      <c r="U617" t="s">
        <v>910</v>
      </c>
      <c r="V617" t="s">
        <v>7</v>
      </c>
      <c r="W617" t="s">
        <v>8</v>
      </c>
      <c r="X617" t="s">
        <v>48</v>
      </c>
      <c r="Y617">
        <v>215800</v>
      </c>
      <c r="Z617" t="s">
        <v>49</v>
      </c>
      <c r="AA617" t="s">
        <v>50</v>
      </c>
      <c r="AE617" t="s">
        <v>49</v>
      </c>
      <c r="AJ617">
        <v>4</v>
      </c>
      <c r="AK617" t="e">
        <v>#N/A</v>
      </c>
      <c r="AN617" t="s">
        <v>517</v>
      </c>
    </row>
    <row r="618" spans="1:40" hidden="1" x14ac:dyDescent="0.25">
      <c r="A618" t="s">
        <v>156</v>
      </c>
      <c r="B618" t="s">
        <v>365</v>
      </c>
      <c r="C618" t="s">
        <v>383</v>
      </c>
      <c r="D618">
        <v>25</v>
      </c>
      <c r="E618">
        <v>25160</v>
      </c>
      <c r="F618" t="s">
        <v>424</v>
      </c>
      <c r="H618" t="s">
        <v>451</v>
      </c>
      <c r="I618" t="s">
        <v>510</v>
      </c>
      <c r="J618" t="s">
        <v>510</v>
      </c>
      <c r="K618" t="s">
        <v>707</v>
      </c>
      <c r="L618" t="s">
        <v>518</v>
      </c>
      <c r="M618" t="s">
        <v>867</v>
      </c>
      <c r="N618" t="s">
        <v>708</v>
      </c>
      <c r="O618" t="s">
        <v>709</v>
      </c>
      <c r="P618">
        <v>885</v>
      </c>
      <c r="Q618">
        <v>45427</v>
      </c>
      <c r="R618">
        <v>45457</v>
      </c>
      <c r="S618" t="s">
        <v>296</v>
      </c>
      <c r="U618" t="s">
        <v>910</v>
      </c>
      <c r="V618" t="s">
        <v>7</v>
      </c>
      <c r="W618" t="s">
        <v>8</v>
      </c>
      <c r="X618" t="s">
        <v>146</v>
      </c>
      <c r="Y618">
        <v>203170</v>
      </c>
      <c r="Z618" t="s">
        <v>149</v>
      </c>
      <c r="AA618" t="s">
        <v>150</v>
      </c>
      <c r="AE618" t="s">
        <v>149</v>
      </c>
      <c r="AJ618">
        <v>5</v>
      </c>
      <c r="AK618" t="e">
        <v>#N/A</v>
      </c>
      <c r="AN618" t="s">
        <v>517</v>
      </c>
    </row>
    <row r="619" spans="1:40" hidden="1" x14ac:dyDescent="0.25">
      <c r="A619" t="s">
        <v>156</v>
      </c>
      <c r="B619" t="s">
        <v>332</v>
      </c>
      <c r="C619" t="s">
        <v>366</v>
      </c>
      <c r="D619">
        <v>38</v>
      </c>
      <c r="E619">
        <v>38302</v>
      </c>
      <c r="F619" t="s">
        <v>395</v>
      </c>
      <c r="H619" t="s">
        <v>451</v>
      </c>
      <c r="I619" t="s">
        <v>326</v>
      </c>
      <c r="J619" t="s">
        <v>157</v>
      </c>
      <c r="K619">
        <v>2142435</v>
      </c>
      <c r="L619" t="s">
        <v>525</v>
      </c>
      <c r="M619" t="s">
        <v>868</v>
      </c>
      <c r="N619" t="s">
        <v>526</v>
      </c>
      <c r="O619" t="s">
        <v>527</v>
      </c>
      <c r="P619">
        <v>1888</v>
      </c>
      <c r="Q619">
        <v>45510</v>
      </c>
      <c r="R619">
        <v>45545</v>
      </c>
      <c r="S619" t="s">
        <v>159</v>
      </c>
      <c r="U619" t="s">
        <v>910</v>
      </c>
      <c r="V619" t="s">
        <v>7</v>
      </c>
      <c r="W619" t="s">
        <v>8</v>
      </c>
      <c r="X619" t="s">
        <v>121</v>
      </c>
      <c r="Y619">
        <v>184587</v>
      </c>
      <c r="Z619" t="s">
        <v>121</v>
      </c>
      <c r="AA619" t="s">
        <v>122</v>
      </c>
      <c r="AE619" t="s">
        <v>121</v>
      </c>
      <c r="AJ619">
        <v>1</v>
      </c>
      <c r="AK619" t="e">
        <v>#N/A</v>
      </c>
      <c r="AN619" t="s">
        <v>517</v>
      </c>
    </row>
    <row r="620" spans="1:40" hidden="1" x14ac:dyDescent="0.25">
      <c r="A620" t="s">
        <v>156</v>
      </c>
      <c r="B620" t="s">
        <v>332</v>
      </c>
      <c r="C620" t="s">
        <v>366</v>
      </c>
      <c r="D620">
        <v>38</v>
      </c>
      <c r="E620">
        <v>38302</v>
      </c>
      <c r="F620" t="s">
        <v>395</v>
      </c>
      <c r="H620" t="s">
        <v>451</v>
      </c>
      <c r="I620" t="s">
        <v>326</v>
      </c>
      <c r="J620" t="s">
        <v>157</v>
      </c>
      <c r="K620">
        <v>2142435</v>
      </c>
      <c r="L620" t="s">
        <v>525</v>
      </c>
      <c r="M620" t="s">
        <v>868</v>
      </c>
      <c r="N620" t="s">
        <v>526</v>
      </c>
      <c r="O620" t="s">
        <v>527</v>
      </c>
      <c r="P620">
        <v>1888</v>
      </c>
      <c r="Q620">
        <v>45510</v>
      </c>
      <c r="R620">
        <v>45545</v>
      </c>
      <c r="S620" t="s">
        <v>159</v>
      </c>
      <c r="U620" t="s">
        <v>910</v>
      </c>
      <c r="V620" t="s">
        <v>7</v>
      </c>
      <c r="W620" t="s">
        <v>8</v>
      </c>
      <c r="X620" t="s">
        <v>19</v>
      </c>
      <c r="Y620">
        <v>215873</v>
      </c>
      <c r="Z620" t="s">
        <v>21</v>
      </c>
      <c r="AA620" t="s">
        <v>211</v>
      </c>
      <c r="AE620" t="s">
        <v>21</v>
      </c>
      <c r="AJ620">
        <v>1</v>
      </c>
      <c r="AK620" t="e">
        <v>#N/A</v>
      </c>
      <c r="AN620" t="s">
        <v>517</v>
      </c>
    </row>
    <row r="621" spans="1:40" hidden="1" x14ac:dyDescent="0.25">
      <c r="A621" t="s">
        <v>156</v>
      </c>
      <c r="B621" t="s">
        <v>332</v>
      </c>
      <c r="C621" t="s">
        <v>366</v>
      </c>
      <c r="D621">
        <v>38</v>
      </c>
      <c r="E621">
        <v>38302</v>
      </c>
      <c r="F621" t="s">
        <v>395</v>
      </c>
      <c r="H621" t="s">
        <v>451</v>
      </c>
      <c r="I621" t="s">
        <v>326</v>
      </c>
      <c r="J621" t="s">
        <v>157</v>
      </c>
      <c r="K621">
        <v>2142435</v>
      </c>
      <c r="L621" t="s">
        <v>525</v>
      </c>
      <c r="M621" t="s">
        <v>869</v>
      </c>
      <c r="N621" t="s">
        <v>526</v>
      </c>
      <c r="O621" t="s">
        <v>527</v>
      </c>
      <c r="P621">
        <v>1888</v>
      </c>
      <c r="Q621">
        <v>45510</v>
      </c>
      <c r="R621">
        <v>45545</v>
      </c>
      <c r="S621" t="s">
        <v>159</v>
      </c>
      <c r="U621" t="s">
        <v>910</v>
      </c>
      <c r="V621" t="e">
        <v>#REF!</v>
      </c>
      <c r="W621" t="e">
        <v>#REF!</v>
      </c>
      <c r="X621" t="e">
        <v>#REF!</v>
      </c>
      <c r="Y621" t="e">
        <v>#REF!</v>
      </c>
      <c r="Z621" t="e">
        <v>#REF!</v>
      </c>
      <c r="AA621" t="e">
        <v>#REF!</v>
      </c>
      <c r="AE621" t="s">
        <v>559</v>
      </c>
      <c r="AJ621">
        <v>0</v>
      </c>
      <c r="AK621" t="e">
        <v>#N/A</v>
      </c>
      <c r="AN621" t="s">
        <v>517</v>
      </c>
    </row>
    <row r="622" spans="1:40" hidden="1" x14ac:dyDescent="0.25">
      <c r="A622" t="s">
        <v>156</v>
      </c>
      <c r="B622" t="s">
        <v>332</v>
      </c>
      <c r="C622" t="s">
        <v>366</v>
      </c>
      <c r="D622">
        <v>38</v>
      </c>
      <c r="E622">
        <v>38302</v>
      </c>
      <c r="F622" t="s">
        <v>395</v>
      </c>
      <c r="H622" t="s">
        <v>451</v>
      </c>
      <c r="I622" t="s">
        <v>326</v>
      </c>
      <c r="J622" t="s">
        <v>157</v>
      </c>
      <c r="K622">
        <v>2142435</v>
      </c>
      <c r="L622" t="s">
        <v>525</v>
      </c>
      <c r="M622" t="s">
        <v>870</v>
      </c>
      <c r="N622" t="s">
        <v>526</v>
      </c>
      <c r="O622" t="s">
        <v>527</v>
      </c>
      <c r="P622">
        <v>1888</v>
      </c>
      <c r="Q622">
        <v>45510</v>
      </c>
      <c r="R622">
        <v>45545</v>
      </c>
      <c r="S622" t="s">
        <v>159</v>
      </c>
      <c r="U622" t="s">
        <v>910</v>
      </c>
      <c r="V622" t="e">
        <v>#REF!</v>
      </c>
      <c r="W622" t="e">
        <v>#REF!</v>
      </c>
      <c r="X622" t="e">
        <v>#REF!</v>
      </c>
      <c r="Y622" t="e">
        <v>#REF!</v>
      </c>
      <c r="Z622" t="e">
        <v>#REF!</v>
      </c>
      <c r="AA622" t="e">
        <v>#REF!</v>
      </c>
      <c r="AE622" t="s">
        <v>559</v>
      </c>
      <c r="AJ622">
        <v>0</v>
      </c>
      <c r="AK622" t="e">
        <v>#N/A</v>
      </c>
      <c r="AN622" t="s">
        <v>517</v>
      </c>
    </row>
    <row r="623" spans="1:40" hidden="1" x14ac:dyDescent="0.25">
      <c r="A623" t="s">
        <v>156</v>
      </c>
      <c r="B623" t="s">
        <v>332</v>
      </c>
      <c r="C623" t="s">
        <v>374</v>
      </c>
      <c r="D623">
        <v>1</v>
      </c>
      <c r="E623">
        <v>1457</v>
      </c>
      <c r="F623" t="s">
        <v>200</v>
      </c>
      <c r="H623" t="s">
        <v>451</v>
      </c>
      <c r="I623" t="s">
        <v>510</v>
      </c>
      <c r="J623" t="s">
        <v>510</v>
      </c>
      <c r="K623" t="s">
        <v>742</v>
      </c>
      <c r="L623" t="s">
        <v>475</v>
      </c>
      <c r="M623" t="s">
        <v>871</v>
      </c>
      <c r="N623" t="s">
        <v>743</v>
      </c>
      <c r="O623" t="s">
        <v>744</v>
      </c>
      <c r="P623">
        <v>202</v>
      </c>
      <c r="Q623">
        <v>45428</v>
      </c>
      <c r="R623">
        <v>45458</v>
      </c>
      <c r="S623" t="s">
        <v>683</v>
      </c>
      <c r="U623" t="s">
        <v>910</v>
      </c>
      <c r="V623" t="s">
        <v>7</v>
      </c>
      <c r="W623" t="s">
        <v>8</v>
      </c>
      <c r="X623" t="s">
        <v>70</v>
      </c>
      <c r="Y623">
        <v>216150</v>
      </c>
      <c r="Z623" t="s">
        <v>91</v>
      </c>
      <c r="AA623" t="s">
        <v>216</v>
      </c>
      <c r="AE623" t="s">
        <v>91</v>
      </c>
      <c r="AJ623">
        <v>1</v>
      </c>
      <c r="AK623" t="e">
        <v>#N/A</v>
      </c>
      <c r="AN623" t="s">
        <v>517</v>
      </c>
    </row>
    <row r="624" spans="1:40" hidden="1" x14ac:dyDescent="0.25">
      <c r="A624" t="s">
        <v>156</v>
      </c>
      <c r="B624" t="s">
        <v>332</v>
      </c>
      <c r="C624" t="s">
        <v>374</v>
      </c>
      <c r="D624">
        <v>1</v>
      </c>
      <c r="E624">
        <v>1457</v>
      </c>
      <c r="F624" t="s">
        <v>200</v>
      </c>
      <c r="H624" t="s">
        <v>451</v>
      </c>
      <c r="I624" t="s">
        <v>510</v>
      </c>
      <c r="J624" t="s">
        <v>510</v>
      </c>
      <c r="K624" t="s">
        <v>742</v>
      </c>
      <c r="L624" t="s">
        <v>475</v>
      </c>
      <c r="M624" t="s">
        <v>871</v>
      </c>
      <c r="N624" t="s">
        <v>743</v>
      </c>
      <c r="O624" t="s">
        <v>744</v>
      </c>
      <c r="P624">
        <v>202</v>
      </c>
      <c r="Q624">
        <v>45428</v>
      </c>
      <c r="R624">
        <v>45458</v>
      </c>
      <c r="S624" t="s">
        <v>683</v>
      </c>
      <c r="U624" t="s">
        <v>910</v>
      </c>
      <c r="V624" t="s">
        <v>7</v>
      </c>
      <c r="W624" t="s">
        <v>8</v>
      </c>
      <c r="X624" t="s">
        <v>70</v>
      </c>
      <c r="Y624">
        <v>655839</v>
      </c>
      <c r="Z624" t="s">
        <v>81</v>
      </c>
      <c r="AA624" t="s">
        <v>82</v>
      </c>
      <c r="AE624" t="s">
        <v>83</v>
      </c>
      <c r="AJ624">
        <v>2</v>
      </c>
      <c r="AK624" t="e">
        <v>#N/A</v>
      </c>
      <c r="AN624" t="s">
        <v>517</v>
      </c>
    </row>
    <row r="625" spans="1:40" hidden="1" x14ac:dyDescent="0.25">
      <c r="A625" t="s">
        <v>156</v>
      </c>
      <c r="B625" t="s">
        <v>332</v>
      </c>
      <c r="C625" t="s">
        <v>374</v>
      </c>
      <c r="D625">
        <v>1</v>
      </c>
      <c r="E625">
        <v>1457</v>
      </c>
      <c r="F625" t="s">
        <v>200</v>
      </c>
      <c r="H625" t="s">
        <v>451</v>
      </c>
      <c r="I625" t="s">
        <v>510</v>
      </c>
      <c r="J625" t="s">
        <v>510</v>
      </c>
      <c r="K625" t="s">
        <v>742</v>
      </c>
      <c r="L625" t="s">
        <v>475</v>
      </c>
      <c r="M625" t="s">
        <v>871</v>
      </c>
      <c r="N625" t="s">
        <v>743</v>
      </c>
      <c r="O625" t="s">
        <v>744</v>
      </c>
      <c r="P625">
        <v>202</v>
      </c>
      <c r="Q625">
        <v>45428</v>
      </c>
      <c r="R625">
        <v>45458</v>
      </c>
      <c r="S625" t="s">
        <v>683</v>
      </c>
      <c r="U625" t="s">
        <v>910</v>
      </c>
      <c r="V625" t="s">
        <v>7</v>
      </c>
      <c r="W625" t="s">
        <v>8</v>
      </c>
      <c r="X625" t="s">
        <v>70</v>
      </c>
      <c r="Y625">
        <v>203029</v>
      </c>
      <c r="Z625" t="s">
        <v>90</v>
      </c>
      <c r="AA625" t="s">
        <v>215</v>
      </c>
      <c r="AE625" t="s">
        <v>90</v>
      </c>
      <c r="AJ625">
        <v>1</v>
      </c>
      <c r="AK625" t="e">
        <v>#N/A</v>
      </c>
      <c r="AN625" t="s">
        <v>517</v>
      </c>
    </row>
    <row r="626" spans="1:40" hidden="1" x14ac:dyDescent="0.25">
      <c r="A626" t="s">
        <v>156</v>
      </c>
      <c r="B626" t="s">
        <v>332</v>
      </c>
      <c r="C626" t="s">
        <v>377</v>
      </c>
      <c r="D626">
        <v>74</v>
      </c>
      <c r="E626">
        <v>74070</v>
      </c>
      <c r="F626" t="s">
        <v>419</v>
      </c>
      <c r="H626" t="s">
        <v>451</v>
      </c>
      <c r="I626" t="s">
        <v>510</v>
      </c>
      <c r="J626" t="s">
        <v>510</v>
      </c>
      <c r="K626" t="s">
        <v>689</v>
      </c>
      <c r="L626" t="s">
        <v>476</v>
      </c>
      <c r="M626" t="s">
        <v>872</v>
      </c>
      <c r="N626" t="s">
        <v>690</v>
      </c>
      <c r="O626" t="s">
        <v>691</v>
      </c>
      <c r="P626">
        <v>432</v>
      </c>
      <c r="Q626">
        <v>45429</v>
      </c>
      <c r="R626">
        <v>45459</v>
      </c>
      <c r="S626" t="s">
        <v>683</v>
      </c>
      <c r="U626" t="s">
        <v>910</v>
      </c>
      <c r="V626" t="s">
        <v>7</v>
      </c>
      <c r="W626" t="s">
        <v>8</v>
      </c>
      <c r="X626" t="s">
        <v>146</v>
      </c>
      <c r="Y626">
        <v>203180</v>
      </c>
      <c r="Z626" t="s">
        <v>147</v>
      </c>
      <c r="AA626" t="s">
        <v>220</v>
      </c>
      <c r="AE626" t="s">
        <v>147</v>
      </c>
      <c r="AJ626">
        <v>4</v>
      </c>
      <c r="AK626" t="e">
        <v>#N/A</v>
      </c>
      <c r="AN626" t="s">
        <v>517</v>
      </c>
    </row>
    <row r="627" spans="1:40" hidden="1" x14ac:dyDescent="0.25">
      <c r="A627" t="s">
        <v>156</v>
      </c>
      <c r="B627" t="s">
        <v>332</v>
      </c>
      <c r="C627" t="s">
        <v>377</v>
      </c>
      <c r="D627">
        <v>74</v>
      </c>
      <c r="E627">
        <v>74070</v>
      </c>
      <c r="F627" t="s">
        <v>419</v>
      </c>
      <c r="H627" t="s">
        <v>451</v>
      </c>
      <c r="I627" t="s">
        <v>510</v>
      </c>
      <c r="J627" t="s">
        <v>510</v>
      </c>
      <c r="K627" t="s">
        <v>689</v>
      </c>
      <c r="L627" t="s">
        <v>476</v>
      </c>
      <c r="M627" t="s">
        <v>872</v>
      </c>
      <c r="N627" t="s">
        <v>690</v>
      </c>
      <c r="O627" t="s">
        <v>691</v>
      </c>
      <c r="P627">
        <v>432</v>
      </c>
      <c r="Q627">
        <v>45429</v>
      </c>
      <c r="R627">
        <v>45459</v>
      </c>
      <c r="S627" t="s">
        <v>683</v>
      </c>
      <c r="U627" t="s">
        <v>910</v>
      </c>
      <c r="V627" t="s">
        <v>7</v>
      </c>
      <c r="W627" t="s">
        <v>8</v>
      </c>
      <c r="X627" t="s">
        <v>70</v>
      </c>
      <c r="Y627">
        <v>655839</v>
      </c>
      <c r="Z627" t="s">
        <v>81</v>
      </c>
      <c r="AA627" t="s">
        <v>82</v>
      </c>
      <c r="AE627" t="s">
        <v>83</v>
      </c>
      <c r="AJ627">
        <v>9</v>
      </c>
      <c r="AK627" t="e">
        <v>#N/A</v>
      </c>
      <c r="AN627" t="s">
        <v>517</v>
      </c>
    </row>
    <row r="628" spans="1:40" hidden="1" x14ac:dyDescent="0.25">
      <c r="A628" t="s">
        <v>156</v>
      </c>
      <c r="B628" t="s">
        <v>332</v>
      </c>
      <c r="C628" t="s">
        <v>377</v>
      </c>
      <c r="D628">
        <v>74</v>
      </c>
      <c r="E628">
        <v>74070</v>
      </c>
      <c r="F628" t="s">
        <v>419</v>
      </c>
      <c r="H628" t="s">
        <v>451</v>
      </c>
      <c r="I628" t="s">
        <v>510</v>
      </c>
      <c r="J628" t="s">
        <v>510</v>
      </c>
      <c r="K628" t="s">
        <v>689</v>
      </c>
      <c r="L628" t="s">
        <v>476</v>
      </c>
      <c r="M628" t="s">
        <v>872</v>
      </c>
      <c r="N628" t="s">
        <v>690</v>
      </c>
      <c r="O628" t="s">
        <v>691</v>
      </c>
      <c r="P628">
        <v>432</v>
      </c>
      <c r="Q628">
        <v>45429</v>
      </c>
      <c r="R628">
        <v>45459</v>
      </c>
      <c r="S628" t="s">
        <v>683</v>
      </c>
      <c r="U628" t="s">
        <v>910</v>
      </c>
      <c r="V628" t="s">
        <v>7</v>
      </c>
      <c r="W628" t="s">
        <v>8</v>
      </c>
      <c r="X628" t="s">
        <v>70</v>
      </c>
      <c r="Y628">
        <v>216150</v>
      </c>
      <c r="Z628" t="s">
        <v>91</v>
      </c>
      <c r="AA628" t="s">
        <v>216</v>
      </c>
      <c r="AE628" t="s">
        <v>91</v>
      </c>
      <c r="AJ628">
        <v>1</v>
      </c>
      <c r="AK628" t="e">
        <v>#N/A</v>
      </c>
      <c r="AN628" t="s">
        <v>517</v>
      </c>
    </row>
    <row r="629" spans="1:40" hidden="1" x14ac:dyDescent="0.25">
      <c r="A629" t="s">
        <v>156</v>
      </c>
      <c r="B629" t="s">
        <v>332</v>
      </c>
      <c r="C629" t="s">
        <v>377</v>
      </c>
      <c r="D629">
        <v>74</v>
      </c>
      <c r="E629">
        <v>74070</v>
      </c>
      <c r="F629" t="s">
        <v>419</v>
      </c>
      <c r="H629" t="s">
        <v>451</v>
      </c>
      <c r="I629" t="s">
        <v>510</v>
      </c>
      <c r="J629" t="s">
        <v>510</v>
      </c>
      <c r="K629" t="s">
        <v>689</v>
      </c>
      <c r="L629" t="s">
        <v>476</v>
      </c>
      <c r="M629" t="s">
        <v>872</v>
      </c>
      <c r="N629" t="s">
        <v>690</v>
      </c>
      <c r="O629" t="s">
        <v>691</v>
      </c>
      <c r="P629">
        <v>432</v>
      </c>
      <c r="Q629">
        <v>45429</v>
      </c>
      <c r="R629">
        <v>45459</v>
      </c>
      <c r="S629" t="s">
        <v>683</v>
      </c>
      <c r="U629" t="s">
        <v>910</v>
      </c>
      <c r="V629" t="s">
        <v>7</v>
      </c>
      <c r="W629" t="s">
        <v>8</v>
      </c>
      <c r="X629" t="s">
        <v>28</v>
      </c>
      <c r="Y629">
        <v>216206</v>
      </c>
      <c r="Z629" t="s">
        <v>43</v>
      </c>
      <c r="AA629" t="s">
        <v>44</v>
      </c>
      <c r="AE629" t="s">
        <v>43</v>
      </c>
      <c r="AJ629">
        <v>1</v>
      </c>
      <c r="AK629" t="e">
        <v>#N/A</v>
      </c>
      <c r="AN629" t="s">
        <v>517</v>
      </c>
    </row>
    <row r="630" spans="1:40" hidden="1" x14ac:dyDescent="0.25">
      <c r="A630" t="s">
        <v>156</v>
      </c>
      <c r="B630" t="s">
        <v>332</v>
      </c>
      <c r="C630" t="s">
        <v>377</v>
      </c>
      <c r="D630">
        <v>74</v>
      </c>
      <c r="E630">
        <v>74070</v>
      </c>
      <c r="F630" t="s">
        <v>419</v>
      </c>
      <c r="H630" t="s">
        <v>451</v>
      </c>
      <c r="I630" t="s">
        <v>510</v>
      </c>
      <c r="J630" t="s">
        <v>510</v>
      </c>
      <c r="K630" t="s">
        <v>689</v>
      </c>
      <c r="L630" t="s">
        <v>476</v>
      </c>
      <c r="M630" t="s">
        <v>873</v>
      </c>
      <c r="N630" t="s">
        <v>690</v>
      </c>
      <c r="O630" t="s">
        <v>691</v>
      </c>
      <c r="P630">
        <v>432</v>
      </c>
      <c r="Q630">
        <v>45429</v>
      </c>
      <c r="R630">
        <v>45459</v>
      </c>
      <c r="S630" t="s">
        <v>683</v>
      </c>
      <c r="U630" t="s">
        <v>910</v>
      </c>
      <c r="V630" t="s">
        <v>7</v>
      </c>
      <c r="W630" t="s">
        <v>8</v>
      </c>
      <c r="X630" t="s">
        <v>70</v>
      </c>
      <c r="Y630">
        <v>216125</v>
      </c>
      <c r="Z630" t="s">
        <v>86</v>
      </c>
      <c r="AA630" t="s">
        <v>87</v>
      </c>
      <c r="AE630" t="s">
        <v>86</v>
      </c>
      <c r="AJ630">
        <v>4</v>
      </c>
      <c r="AK630" t="e">
        <v>#N/A</v>
      </c>
      <c r="AN630" t="s">
        <v>517</v>
      </c>
    </row>
    <row r="631" spans="1:40" hidden="1" x14ac:dyDescent="0.25">
      <c r="A631" t="s">
        <v>156</v>
      </c>
      <c r="B631" t="s">
        <v>332</v>
      </c>
      <c r="C631" t="s">
        <v>377</v>
      </c>
      <c r="D631">
        <v>74</v>
      </c>
      <c r="E631">
        <v>74070</v>
      </c>
      <c r="F631" t="s">
        <v>419</v>
      </c>
      <c r="H631" t="s">
        <v>451</v>
      </c>
      <c r="I631" t="s">
        <v>510</v>
      </c>
      <c r="J631" t="s">
        <v>510</v>
      </c>
      <c r="K631" t="s">
        <v>689</v>
      </c>
      <c r="L631" t="s">
        <v>476</v>
      </c>
      <c r="M631" t="s">
        <v>873</v>
      </c>
      <c r="N631" t="s">
        <v>690</v>
      </c>
      <c r="O631" t="s">
        <v>691</v>
      </c>
      <c r="P631">
        <v>432</v>
      </c>
      <c r="Q631">
        <v>45429</v>
      </c>
      <c r="R631">
        <v>45459</v>
      </c>
      <c r="S631" t="s">
        <v>683</v>
      </c>
      <c r="U631" t="s">
        <v>910</v>
      </c>
      <c r="V631" t="s">
        <v>7</v>
      </c>
      <c r="W631" t="s">
        <v>8</v>
      </c>
      <c r="X631" t="s">
        <v>146</v>
      </c>
      <c r="Y631">
        <v>203170</v>
      </c>
      <c r="Z631" t="s">
        <v>149</v>
      </c>
      <c r="AA631" t="s">
        <v>150</v>
      </c>
      <c r="AE631" t="s">
        <v>149</v>
      </c>
      <c r="AJ631">
        <v>2</v>
      </c>
      <c r="AK631" t="e">
        <v>#N/A</v>
      </c>
      <c r="AN631" t="s">
        <v>517</v>
      </c>
    </row>
    <row r="632" spans="1:40" hidden="1" x14ac:dyDescent="0.25">
      <c r="A632" t="s">
        <v>156</v>
      </c>
      <c r="B632" t="s">
        <v>332</v>
      </c>
      <c r="C632" t="s">
        <v>377</v>
      </c>
      <c r="D632">
        <v>74</v>
      </c>
      <c r="E632">
        <v>74070</v>
      </c>
      <c r="F632" t="s">
        <v>419</v>
      </c>
      <c r="H632" t="s">
        <v>451</v>
      </c>
      <c r="I632" t="s">
        <v>510</v>
      </c>
      <c r="J632" t="s">
        <v>510</v>
      </c>
      <c r="K632" t="s">
        <v>689</v>
      </c>
      <c r="L632" t="s">
        <v>476</v>
      </c>
      <c r="M632" t="s">
        <v>873</v>
      </c>
      <c r="N632" t="s">
        <v>690</v>
      </c>
      <c r="O632" t="s">
        <v>691</v>
      </c>
      <c r="P632">
        <v>432</v>
      </c>
      <c r="Q632">
        <v>45429</v>
      </c>
      <c r="R632">
        <v>45459</v>
      </c>
      <c r="S632" t="s">
        <v>683</v>
      </c>
      <c r="U632" t="s">
        <v>910</v>
      </c>
      <c r="V632" t="s">
        <v>7</v>
      </c>
      <c r="W632" t="s">
        <v>8</v>
      </c>
      <c r="X632" t="s">
        <v>70</v>
      </c>
      <c r="Y632">
        <v>203029</v>
      </c>
      <c r="Z632" t="s">
        <v>90</v>
      </c>
      <c r="AA632" t="s">
        <v>215</v>
      </c>
      <c r="AE632" t="s">
        <v>90</v>
      </c>
      <c r="AJ632">
        <v>3</v>
      </c>
      <c r="AK632" t="e">
        <v>#N/A</v>
      </c>
      <c r="AN632" t="s">
        <v>517</v>
      </c>
    </row>
    <row r="633" spans="1:40" hidden="1" x14ac:dyDescent="0.25">
      <c r="A633" t="s">
        <v>156</v>
      </c>
      <c r="B633" t="s">
        <v>332</v>
      </c>
      <c r="C633" t="s">
        <v>377</v>
      </c>
      <c r="D633">
        <v>74</v>
      </c>
      <c r="E633">
        <v>74070</v>
      </c>
      <c r="F633" t="s">
        <v>419</v>
      </c>
      <c r="H633" t="s">
        <v>451</v>
      </c>
      <c r="I633" t="s">
        <v>510</v>
      </c>
      <c r="J633" t="s">
        <v>510</v>
      </c>
      <c r="K633" t="s">
        <v>689</v>
      </c>
      <c r="L633" t="s">
        <v>476</v>
      </c>
      <c r="M633" t="s">
        <v>873</v>
      </c>
      <c r="N633" t="s">
        <v>690</v>
      </c>
      <c r="O633" t="s">
        <v>691</v>
      </c>
      <c r="P633">
        <v>432</v>
      </c>
      <c r="Q633">
        <v>45429</v>
      </c>
      <c r="R633">
        <v>45459</v>
      </c>
      <c r="S633" t="s">
        <v>683</v>
      </c>
      <c r="U633" t="s">
        <v>910</v>
      </c>
      <c r="V633" t="s">
        <v>7</v>
      </c>
      <c r="W633" t="s">
        <v>8</v>
      </c>
      <c r="X633" t="s">
        <v>70</v>
      </c>
      <c r="Y633">
        <v>28898</v>
      </c>
      <c r="Z633" t="s">
        <v>84</v>
      </c>
      <c r="AA633" t="s">
        <v>85</v>
      </c>
      <c r="AE633" t="s">
        <v>84</v>
      </c>
      <c r="AJ633">
        <v>3</v>
      </c>
      <c r="AK633" t="e">
        <v>#N/A</v>
      </c>
      <c r="AN633" t="s">
        <v>517</v>
      </c>
    </row>
    <row r="634" spans="1:40" hidden="1" x14ac:dyDescent="0.25">
      <c r="A634" t="s">
        <v>156</v>
      </c>
      <c r="B634" t="s">
        <v>332</v>
      </c>
      <c r="C634" t="s">
        <v>377</v>
      </c>
      <c r="D634">
        <v>74</v>
      </c>
      <c r="E634">
        <v>74070</v>
      </c>
      <c r="F634" t="s">
        <v>419</v>
      </c>
      <c r="H634" t="s">
        <v>451</v>
      </c>
      <c r="I634" t="s">
        <v>510</v>
      </c>
      <c r="J634" t="s">
        <v>510</v>
      </c>
      <c r="K634" t="s">
        <v>689</v>
      </c>
      <c r="L634" t="s">
        <v>476</v>
      </c>
      <c r="M634" t="s">
        <v>874</v>
      </c>
      <c r="N634" t="s">
        <v>690</v>
      </c>
      <c r="O634" t="s">
        <v>691</v>
      </c>
      <c r="P634">
        <v>432</v>
      </c>
      <c r="Q634">
        <v>45429</v>
      </c>
      <c r="R634">
        <v>45459</v>
      </c>
      <c r="S634" t="s">
        <v>683</v>
      </c>
      <c r="U634" t="s">
        <v>910</v>
      </c>
      <c r="V634" t="s">
        <v>7</v>
      </c>
      <c r="W634" t="s">
        <v>8</v>
      </c>
      <c r="X634" t="s">
        <v>70</v>
      </c>
      <c r="Y634">
        <v>216125</v>
      </c>
      <c r="Z634" t="s">
        <v>86</v>
      </c>
      <c r="AA634" t="s">
        <v>87</v>
      </c>
      <c r="AE634" t="s">
        <v>86</v>
      </c>
      <c r="AJ634">
        <v>2</v>
      </c>
      <c r="AK634" t="e">
        <v>#N/A</v>
      </c>
      <c r="AN634" t="s">
        <v>517</v>
      </c>
    </row>
    <row r="635" spans="1:40" hidden="1" x14ac:dyDescent="0.25">
      <c r="A635" t="s">
        <v>156</v>
      </c>
      <c r="B635" t="s">
        <v>332</v>
      </c>
      <c r="C635" t="s">
        <v>377</v>
      </c>
      <c r="D635">
        <v>74</v>
      </c>
      <c r="E635">
        <v>74070</v>
      </c>
      <c r="F635" t="s">
        <v>419</v>
      </c>
      <c r="H635" t="s">
        <v>451</v>
      </c>
      <c r="I635" t="s">
        <v>510</v>
      </c>
      <c r="J635" t="s">
        <v>510</v>
      </c>
      <c r="K635" t="s">
        <v>689</v>
      </c>
      <c r="L635" t="s">
        <v>476</v>
      </c>
      <c r="M635" t="s">
        <v>874</v>
      </c>
      <c r="N635" t="s">
        <v>690</v>
      </c>
      <c r="O635" t="s">
        <v>691</v>
      </c>
      <c r="P635">
        <v>432</v>
      </c>
      <c r="Q635">
        <v>45429</v>
      </c>
      <c r="R635">
        <v>45459</v>
      </c>
      <c r="S635" t="s">
        <v>683</v>
      </c>
      <c r="U635" t="s">
        <v>910</v>
      </c>
      <c r="V635" t="s">
        <v>7</v>
      </c>
      <c r="W635" t="s">
        <v>8</v>
      </c>
      <c r="X635" t="s">
        <v>28</v>
      </c>
      <c r="Y635">
        <v>216271</v>
      </c>
      <c r="Z635" t="s">
        <v>39</v>
      </c>
      <c r="AA635" t="s">
        <v>40</v>
      </c>
      <c r="AE635" t="s">
        <v>39</v>
      </c>
      <c r="AJ635">
        <v>2</v>
      </c>
      <c r="AK635" t="e">
        <v>#N/A</v>
      </c>
      <c r="AN635" t="s">
        <v>517</v>
      </c>
    </row>
    <row r="636" spans="1:40" hidden="1" x14ac:dyDescent="0.25">
      <c r="A636" t="s">
        <v>156</v>
      </c>
      <c r="B636" t="s">
        <v>332</v>
      </c>
      <c r="C636" t="s">
        <v>377</v>
      </c>
      <c r="D636">
        <v>74</v>
      </c>
      <c r="E636">
        <v>74070</v>
      </c>
      <c r="F636" t="s">
        <v>419</v>
      </c>
      <c r="H636" t="s">
        <v>451</v>
      </c>
      <c r="I636" t="s">
        <v>510</v>
      </c>
      <c r="J636" t="s">
        <v>510</v>
      </c>
      <c r="K636" t="s">
        <v>689</v>
      </c>
      <c r="L636" t="s">
        <v>476</v>
      </c>
      <c r="M636" t="s">
        <v>874</v>
      </c>
      <c r="N636" t="s">
        <v>690</v>
      </c>
      <c r="O636" t="s">
        <v>691</v>
      </c>
      <c r="P636">
        <v>432</v>
      </c>
      <c r="Q636">
        <v>45429</v>
      </c>
      <c r="R636">
        <v>45459</v>
      </c>
      <c r="S636" t="s">
        <v>683</v>
      </c>
      <c r="U636" t="s">
        <v>910</v>
      </c>
      <c r="V636" t="s">
        <v>7</v>
      </c>
      <c r="W636" t="s">
        <v>8</v>
      </c>
      <c r="X636" t="s">
        <v>28</v>
      </c>
      <c r="Y636">
        <v>216269</v>
      </c>
      <c r="Z636" t="s">
        <v>37</v>
      </c>
      <c r="AA636" t="s">
        <v>38</v>
      </c>
      <c r="AE636" t="s">
        <v>37</v>
      </c>
      <c r="AJ636">
        <v>2</v>
      </c>
      <c r="AK636" t="e">
        <v>#N/A</v>
      </c>
      <c r="AN636" t="s">
        <v>517</v>
      </c>
    </row>
    <row r="637" spans="1:40" hidden="1" x14ac:dyDescent="0.25">
      <c r="A637" t="s">
        <v>156</v>
      </c>
      <c r="B637" t="s">
        <v>332</v>
      </c>
      <c r="C637" t="s">
        <v>377</v>
      </c>
      <c r="D637">
        <v>74</v>
      </c>
      <c r="E637">
        <v>74070</v>
      </c>
      <c r="F637" t="s">
        <v>419</v>
      </c>
      <c r="H637" t="s">
        <v>451</v>
      </c>
      <c r="I637" t="s">
        <v>510</v>
      </c>
      <c r="J637" t="s">
        <v>510</v>
      </c>
      <c r="K637" t="s">
        <v>689</v>
      </c>
      <c r="L637" t="s">
        <v>476</v>
      </c>
      <c r="M637" t="s">
        <v>874</v>
      </c>
      <c r="N637" t="s">
        <v>690</v>
      </c>
      <c r="O637" t="s">
        <v>691</v>
      </c>
      <c r="P637">
        <v>432</v>
      </c>
      <c r="Q637">
        <v>45429</v>
      </c>
      <c r="R637">
        <v>45459</v>
      </c>
      <c r="S637" t="s">
        <v>683</v>
      </c>
      <c r="U637" t="s">
        <v>910</v>
      </c>
      <c r="V637" t="s">
        <v>7</v>
      </c>
      <c r="W637" t="s">
        <v>8</v>
      </c>
      <c r="X637" t="s">
        <v>146</v>
      </c>
      <c r="Y637">
        <v>203170</v>
      </c>
      <c r="Z637" t="s">
        <v>149</v>
      </c>
      <c r="AA637" t="s">
        <v>150</v>
      </c>
      <c r="AE637" t="s">
        <v>149</v>
      </c>
      <c r="AJ637">
        <v>2</v>
      </c>
      <c r="AK637" t="e">
        <v>#N/A</v>
      </c>
      <c r="AN637" t="s">
        <v>517</v>
      </c>
    </row>
    <row r="638" spans="1:40" hidden="1" x14ac:dyDescent="0.25">
      <c r="A638" t="s">
        <v>156</v>
      </c>
      <c r="B638" t="s">
        <v>332</v>
      </c>
      <c r="C638" t="s">
        <v>377</v>
      </c>
      <c r="D638">
        <v>74</v>
      </c>
      <c r="E638">
        <v>74070</v>
      </c>
      <c r="F638" t="s">
        <v>419</v>
      </c>
      <c r="H638" t="s">
        <v>451</v>
      </c>
      <c r="I638" t="s">
        <v>510</v>
      </c>
      <c r="J638" t="s">
        <v>510</v>
      </c>
      <c r="K638" t="s">
        <v>689</v>
      </c>
      <c r="L638" t="s">
        <v>476</v>
      </c>
      <c r="M638" t="s">
        <v>874</v>
      </c>
      <c r="N638" t="s">
        <v>690</v>
      </c>
      <c r="O638" t="s">
        <v>691</v>
      </c>
      <c r="P638">
        <v>432</v>
      </c>
      <c r="Q638">
        <v>45429</v>
      </c>
      <c r="R638">
        <v>45459</v>
      </c>
      <c r="S638" t="s">
        <v>683</v>
      </c>
      <c r="U638" t="s">
        <v>910</v>
      </c>
      <c r="V638" t="s">
        <v>7</v>
      </c>
      <c r="W638" t="s">
        <v>8</v>
      </c>
      <c r="X638" t="s">
        <v>9</v>
      </c>
      <c r="Y638">
        <v>216346</v>
      </c>
      <c r="Z638" t="s">
        <v>11</v>
      </c>
      <c r="AA638" t="s">
        <v>12</v>
      </c>
      <c r="AE638" t="s">
        <v>11</v>
      </c>
      <c r="AJ638">
        <v>1</v>
      </c>
      <c r="AK638" t="e">
        <v>#N/A</v>
      </c>
      <c r="AN638" t="s">
        <v>517</v>
      </c>
    </row>
    <row r="639" spans="1:40" hidden="1" x14ac:dyDescent="0.25">
      <c r="A639" t="s">
        <v>156</v>
      </c>
      <c r="B639" t="s">
        <v>338</v>
      </c>
      <c r="C639" t="s">
        <v>382</v>
      </c>
      <c r="D639">
        <v>71</v>
      </c>
      <c r="E639">
        <v>71273</v>
      </c>
      <c r="F639" t="s">
        <v>189</v>
      </c>
      <c r="H639" t="s">
        <v>451</v>
      </c>
      <c r="I639" t="s">
        <v>510</v>
      </c>
      <c r="J639" t="s">
        <v>510</v>
      </c>
      <c r="K639" t="s">
        <v>717</v>
      </c>
      <c r="L639" t="s">
        <v>467</v>
      </c>
      <c r="M639" t="s">
        <v>875</v>
      </c>
      <c r="N639" t="s">
        <v>718</v>
      </c>
      <c r="O639" t="s">
        <v>719</v>
      </c>
      <c r="P639">
        <v>270</v>
      </c>
      <c r="Q639">
        <v>45385</v>
      </c>
      <c r="R639">
        <v>45415</v>
      </c>
      <c r="S639" t="s">
        <v>683</v>
      </c>
      <c r="U639" t="s">
        <v>910</v>
      </c>
      <c r="V639" t="s">
        <v>7</v>
      </c>
      <c r="W639" t="s">
        <v>8</v>
      </c>
      <c r="X639" t="s">
        <v>70</v>
      </c>
      <c r="Y639">
        <v>216150</v>
      </c>
      <c r="Z639" t="s">
        <v>91</v>
      </c>
      <c r="AA639" t="s">
        <v>216</v>
      </c>
      <c r="AE639" t="s">
        <v>91</v>
      </c>
      <c r="AJ639">
        <v>2</v>
      </c>
      <c r="AK639" t="e">
        <v>#N/A</v>
      </c>
      <c r="AN639" t="s">
        <v>517</v>
      </c>
    </row>
    <row r="640" spans="1:40" hidden="1" x14ac:dyDescent="0.25">
      <c r="A640" t="s">
        <v>156</v>
      </c>
      <c r="B640" t="s">
        <v>338</v>
      </c>
      <c r="C640" t="s">
        <v>382</v>
      </c>
      <c r="D640">
        <v>71</v>
      </c>
      <c r="E640">
        <v>71273</v>
      </c>
      <c r="F640" t="s">
        <v>189</v>
      </c>
      <c r="H640" t="s">
        <v>451</v>
      </c>
      <c r="I640" t="s">
        <v>510</v>
      </c>
      <c r="J640" t="s">
        <v>510</v>
      </c>
      <c r="K640" t="s">
        <v>717</v>
      </c>
      <c r="L640" t="s">
        <v>467</v>
      </c>
      <c r="M640" t="s">
        <v>875</v>
      </c>
      <c r="N640" t="s">
        <v>718</v>
      </c>
      <c r="O640" t="s">
        <v>719</v>
      </c>
      <c r="P640">
        <v>270</v>
      </c>
      <c r="Q640">
        <v>45385</v>
      </c>
      <c r="R640">
        <v>45415</v>
      </c>
      <c r="S640" t="s">
        <v>683</v>
      </c>
      <c r="U640" t="s">
        <v>910</v>
      </c>
      <c r="V640" t="s">
        <v>7</v>
      </c>
      <c r="W640" t="s">
        <v>8</v>
      </c>
      <c r="X640" t="s">
        <v>70</v>
      </c>
      <c r="Y640">
        <v>216125</v>
      </c>
      <c r="Z640" t="s">
        <v>86</v>
      </c>
      <c r="AA640" t="s">
        <v>87</v>
      </c>
      <c r="AE640" t="s">
        <v>86</v>
      </c>
      <c r="AJ640">
        <v>1</v>
      </c>
      <c r="AK640" t="e">
        <v>#N/A</v>
      </c>
      <c r="AN640" t="s">
        <v>517</v>
      </c>
    </row>
    <row r="641" spans="1:40" hidden="1" x14ac:dyDescent="0.25">
      <c r="A641" t="s">
        <v>156</v>
      </c>
      <c r="B641" t="s">
        <v>338</v>
      </c>
      <c r="C641" t="s">
        <v>382</v>
      </c>
      <c r="D641">
        <v>71</v>
      </c>
      <c r="E641">
        <v>71273</v>
      </c>
      <c r="F641" t="s">
        <v>189</v>
      </c>
      <c r="H641" t="s">
        <v>451</v>
      </c>
      <c r="I641" t="s">
        <v>510</v>
      </c>
      <c r="J641" t="s">
        <v>510</v>
      </c>
      <c r="K641" t="s">
        <v>717</v>
      </c>
      <c r="L641" t="s">
        <v>467</v>
      </c>
      <c r="M641" t="s">
        <v>875</v>
      </c>
      <c r="N641" t="s">
        <v>718</v>
      </c>
      <c r="O641" t="s">
        <v>719</v>
      </c>
      <c r="P641">
        <v>270</v>
      </c>
      <c r="Q641">
        <v>45385</v>
      </c>
      <c r="R641">
        <v>45415</v>
      </c>
      <c r="S641" t="s">
        <v>683</v>
      </c>
      <c r="U641" t="s">
        <v>910</v>
      </c>
      <c r="V641" t="s">
        <v>7</v>
      </c>
      <c r="W641" t="s">
        <v>8</v>
      </c>
      <c r="X641" t="s">
        <v>146</v>
      </c>
      <c r="Y641">
        <v>203180</v>
      </c>
      <c r="Z641" t="s">
        <v>147</v>
      </c>
      <c r="AA641" t="s">
        <v>220</v>
      </c>
      <c r="AE641" t="s">
        <v>147</v>
      </c>
      <c r="AJ641">
        <v>2</v>
      </c>
      <c r="AK641" t="e">
        <v>#N/A</v>
      </c>
      <c r="AN641" t="s">
        <v>517</v>
      </c>
    </row>
    <row r="642" spans="1:40" hidden="1" x14ac:dyDescent="0.25">
      <c r="A642" t="s">
        <v>156</v>
      </c>
      <c r="B642" t="s">
        <v>338</v>
      </c>
      <c r="C642" t="s">
        <v>382</v>
      </c>
      <c r="D642">
        <v>71</v>
      </c>
      <c r="E642">
        <v>71273</v>
      </c>
      <c r="F642" t="s">
        <v>189</v>
      </c>
      <c r="H642" t="s">
        <v>451</v>
      </c>
      <c r="I642" t="s">
        <v>510</v>
      </c>
      <c r="J642" t="s">
        <v>510</v>
      </c>
      <c r="K642" t="s">
        <v>717</v>
      </c>
      <c r="L642" t="s">
        <v>467</v>
      </c>
      <c r="M642" t="s">
        <v>875</v>
      </c>
      <c r="N642" t="s">
        <v>718</v>
      </c>
      <c r="O642" t="s">
        <v>719</v>
      </c>
      <c r="P642">
        <v>270</v>
      </c>
      <c r="Q642">
        <v>45385</v>
      </c>
      <c r="R642">
        <v>45415</v>
      </c>
      <c r="S642" t="s">
        <v>683</v>
      </c>
      <c r="U642" t="s">
        <v>910</v>
      </c>
      <c r="V642" t="s">
        <v>7</v>
      </c>
      <c r="W642" t="s">
        <v>8</v>
      </c>
      <c r="X642" t="s">
        <v>70</v>
      </c>
      <c r="Y642">
        <v>216130</v>
      </c>
      <c r="Z642" t="s">
        <v>88</v>
      </c>
      <c r="AA642" t="s">
        <v>89</v>
      </c>
      <c r="AE642" t="s">
        <v>88</v>
      </c>
      <c r="AJ642">
        <v>1</v>
      </c>
      <c r="AK642" t="e">
        <v>#N/A</v>
      </c>
      <c r="AN642" t="s">
        <v>517</v>
      </c>
    </row>
    <row r="643" spans="1:40" hidden="1" x14ac:dyDescent="0.25">
      <c r="A643" t="s">
        <v>156</v>
      </c>
      <c r="B643" t="s">
        <v>338</v>
      </c>
      <c r="C643" t="s">
        <v>382</v>
      </c>
      <c r="D643">
        <v>71</v>
      </c>
      <c r="E643">
        <v>71273</v>
      </c>
      <c r="F643" t="s">
        <v>189</v>
      </c>
      <c r="H643" t="s">
        <v>451</v>
      </c>
      <c r="I643" t="s">
        <v>510</v>
      </c>
      <c r="J643" t="s">
        <v>510</v>
      </c>
      <c r="K643" t="s">
        <v>717</v>
      </c>
      <c r="L643" t="s">
        <v>467</v>
      </c>
      <c r="M643" t="s">
        <v>875</v>
      </c>
      <c r="N643" t="s">
        <v>718</v>
      </c>
      <c r="O643" t="s">
        <v>719</v>
      </c>
      <c r="P643">
        <v>270</v>
      </c>
      <c r="Q643">
        <v>45385</v>
      </c>
      <c r="R643">
        <v>45415</v>
      </c>
      <c r="S643" t="s">
        <v>683</v>
      </c>
      <c r="U643" t="s">
        <v>910</v>
      </c>
      <c r="V643" t="s">
        <v>7</v>
      </c>
      <c r="W643" t="s">
        <v>8</v>
      </c>
      <c r="X643" t="s">
        <v>70</v>
      </c>
      <c r="Y643">
        <v>192598</v>
      </c>
      <c r="Z643" t="s">
        <v>73</v>
      </c>
      <c r="AA643" t="s">
        <v>74</v>
      </c>
      <c r="AE643" t="s">
        <v>73</v>
      </c>
      <c r="AJ643">
        <v>1</v>
      </c>
      <c r="AK643" t="e">
        <v>#N/A</v>
      </c>
      <c r="AL643" t="s">
        <v>876</v>
      </c>
      <c r="AN643" t="s">
        <v>517</v>
      </c>
    </row>
    <row r="644" spans="1:40" hidden="1" x14ac:dyDescent="0.25">
      <c r="A644" t="s">
        <v>156</v>
      </c>
      <c r="B644" t="s">
        <v>338</v>
      </c>
      <c r="C644" t="s">
        <v>382</v>
      </c>
      <c r="D644">
        <v>71</v>
      </c>
      <c r="E644">
        <v>71273</v>
      </c>
      <c r="F644" t="s">
        <v>189</v>
      </c>
      <c r="H644" t="s">
        <v>451</v>
      </c>
      <c r="I644" t="s">
        <v>510</v>
      </c>
      <c r="J644" t="s">
        <v>510</v>
      </c>
      <c r="K644" t="s">
        <v>717</v>
      </c>
      <c r="L644" t="s">
        <v>467</v>
      </c>
      <c r="M644" t="s">
        <v>877</v>
      </c>
      <c r="N644" t="s">
        <v>718</v>
      </c>
      <c r="O644" t="s">
        <v>719</v>
      </c>
      <c r="P644">
        <v>270</v>
      </c>
      <c r="Q644">
        <v>45385</v>
      </c>
      <c r="R644">
        <v>45415</v>
      </c>
      <c r="S644" t="s">
        <v>683</v>
      </c>
      <c r="U644" t="s">
        <v>910</v>
      </c>
      <c r="V644" t="s">
        <v>7</v>
      </c>
      <c r="W644" t="s">
        <v>8</v>
      </c>
      <c r="X644" t="s">
        <v>146</v>
      </c>
      <c r="Y644">
        <v>203170</v>
      </c>
      <c r="Z644" t="s">
        <v>149</v>
      </c>
      <c r="AA644" t="s">
        <v>150</v>
      </c>
      <c r="AE644" t="s">
        <v>149</v>
      </c>
      <c r="AJ644">
        <v>1</v>
      </c>
      <c r="AK644" t="e">
        <v>#N/A</v>
      </c>
      <c r="AN644" t="s">
        <v>517</v>
      </c>
    </row>
    <row r="645" spans="1:40" hidden="1" x14ac:dyDescent="0.25">
      <c r="A645" t="s">
        <v>156</v>
      </c>
      <c r="B645" t="s">
        <v>338</v>
      </c>
      <c r="C645" t="s">
        <v>382</v>
      </c>
      <c r="D645">
        <v>71</v>
      </c>
      <c r="E645">
        <v>71273</v>
      </c>
      <c r="F645" t="s">
        <v>189</v>
      </c>
      <c r="H645" t="s">
        <v>451</v>
      </c>
      <c r="I645" t="s">
        <v>510</v>
      </c>
      <c r="J645" t="s">
        <v>510</v>
      </c>
      <c r="K645" t="s">
        <v>717</v>
      </c>
      <c r="L645" t="s">
        <v>467</v>
      </c>
      <c r="M645" t="s">
        <v>877</v>
      </c>
      <c r="N645" t="s">
        <v>718</v>
      </c>
      <c r="O645" t="s">
        <v>719</v>
      </c>
      <c r="P645">
        <v>270</v>
      </c>
      <c r="Q645">
        <v>45385</v>
      </c>
      <c r="R645">
        <v>45415</v>
      </c>
      <c r="S645" t="s">
        <v>683</v>
      </c>
      <c r="U645" t="s">
        <v>910</v>
      </c>
      <c r="V645" t="s">
        <v>7</v>
      </c>
      <c r="W645" t="s">
        <v>8</v>
      </c>
      <c r="X645" t="s">
        <v>70</v>
      </c>
      <c r="Y645">
        <v>216125</v>
      </c>
      <c r="Z645" t="s">
        <v>86</v>
      </c>
      <c r="AA645" t="s">
        <v>87</v>
      </c>
      <c r="AE645" t="s">
        <v>86</v>
      </c>
      <c r="AJ645">
        <v>3</v>
      </c>
      <c r="AK645" t="e">
        <v>#N/A</v>
      </c>
      <c r="AN645" t="s">
        <v>517</v>
      </c>
    </row>
    <row r="646" spans="1:40" hidden="1" x14ac:dyDescent="0.25">
      <c r="A646" t="s">
        <v>156</v>
      </c>
      <c r="B646" t="s">
        <v>338</v>
      </c>
      <c r="C646" t="s">
        <v>382</v>
      </c>
      <c r="D646">
        <v>71</v>
      </c>
      <c r="E646">
        <v>71273</v>
      </c>
      <c r="F646" t="s">
        <v>189</v>
      </c>
      <c r="H646" t="s">
        <v>451</v>
      </c>
      <c r="I646" t="s">
        <v>510</v>
      </c>
      <c r="J646" t="s">
        <v>510</v>
      </c>
      <c r="K646" t="s">
        <v>717</v>
      </c>
      <c r="L646" t="s">
        <v>467</v>
      </c>
      <c r="M646" t="s">
        <v>877</v>
      </c>
      <c r="N646" t="s">
        <v>718</v>
      </c>
      <c r="O646" t="s">
        <v>719</v>
      </c>
      <c r="P646">
        <v>270</v>
      </c>
      <c r="Q646">
        <v>45385</v>
      </c>
      <c r="R646">
        <v>45415</v>
      </c>
      <c r="S646" t="s">
        <v>683</v>
      </c>
      <c r="U646" t="s">
        <v>910</v>
      </c>
      <c r="V646" t="s">
        <v>7</v>
      </c>
      <c r="W646" t="s">
        <v>8</v>
      </c>
      <c r="X646" t="s">
        <v>70</v>
      </c>
      <c r="Y646">
        <v>216150</v>
      </c>
      <c r="Z646" t="s">
        <v>91</v>
      </c>
      <c r="AA646" t="s">
        <v>216</v>
      </c>
      <c r="AE646" t="s">
        <v>91</v>
      </c>
      <c r="AJ646">
        <v>1</v>
      </c>
      <c r="AK646" t="e">
        <v>#N/A</v>
      </c>
      <c r="AN646" t="s">
        <v>517</v>
      </c>
    </row>
    <row r="647" spans="1:40" hidden="1" x14ac:dyDescent="0.25">
      <c r="A647" t="s">
        <v>156</v>
      </c>
      <c r="B647" t="s">
        <v>338</v>
      </c>
      <c r="C647" t="s">
        <v>382</v>
      </c>
      <c r="D647">
        <v>71</v>
      </c>
      <c r="E647">
        <v>71273</v>
      </c>
      <c r="F647" t="s">
        <v>189</v>
      </c>
      <c r="H647" t="s">
        <v>451</v>
      </c>
      <c r="I647" t="s">
        <v>510</v>
      </c>
      <c r="J647" t="s">
        <v>510</v>
      </c>
      <c r="K647" t="s">
        <v>717</v>
      </c>
      <c r="L647" t="s">
        <v>467</v>
      </c>
      <c r="M647" t="s">
        <v>877</v>
      </c>
      <c r="N647" t="s">
        <v>718</v>
      </c>
      <c r="O647" t="s">
        <v>719</v>
      </c>
      <c r="P647">
        <v>270</v>
      </c>
      <c r="Q647">
        <v>45385</v>
      </c>
      <c r="R647">
        <v>45415</v>
      </c>
      <c r="S647" t="s">
        <v>683</v>
      </c>
      <c r="U647" t="s">
        <v>910</v>
      </c>
      <c r="V647" t="s">
        <v>7</v>
      </c>
      <c r="W647" t="s">
        <v>8</v>
      </c>
      <c r="X647" t="s">
        <v>70</v>
      </c>
      <c r="Y647">
        <v>203029</v>
      </c>
      <c r="Z647" t="s">
        <v>90</v>
      </c>
      <c r="AA647" t="s">
        <v>215</v>
      </c>
      <c r="AE647" t="s">
        <v>90</v>
      </c>
      <c r="AJ647">
        <v>4</v>
      </c>
      <c r="AK647" t="e">
        <v>#N/A</v>
      </c>
      <c r="AN647" t="s">
        <v>517</v>
      </c>
    </row>
    <row r="648" spans="1:40" hidden="1" x14ac:dyDescent="0.25">
      <c r="A648" t="s">
        <v>156</v>
      </c>
      <c r="B648" t="s">
        <v>338</v>
      </c>
      <c r="C648" t="s">
        <v>382</v>
      </c>
      <c r="D648">
        <v>71</v>
      </c>
      <c r="E648">
        <v>71273</v>
      </c>
      <c r="F648" t="s">
        <v>189</v>
      </c>
      <c r="H648" t="s">
        <v>451</v>
      </c>
      <c r="I648" t="s">
        <v>510</v>
      </c>
      <c r="J648" t="s">
        <v>510</v>
      </c>
      <c r="K648" t="s">
        <v>717</v>
      </c>
      <c r="L648" t="s">
        <v>467</v>
      </c>
      <c r="M648" t="s">
        <v>877</v>
      </c>
      <c r="N648" t="s">
        <v>718</v>
      </c>
      <c r="O648" t="s">
        <v>719</v>
      </c>
      <c r="P648">
        <v>270</v>
      </c>
      <c r="Q648">
        <v>45385</v>
      </c>
      <c r="R648">
        <v>45415</v>
      </c>
      <c r="S648" t="s">
        <v>683</v>
      </c>
      <c r="U648" t="s">
        <v>910</v>
      </c>
      <c r="V648" t="s">
        <v>7</v>
      </c>
      <c r="W648" t="s">
        <v>8</v>
      </c>
      <c r="X648" t="s">
        <v>146</v>
      </c>
      <c r="Y648">
        <v>203180</v>
      </c>
      <c r="Z648" t="s">
        <v>147</v>
      </c>
      <c r="AA648" t="s">
        <v>220</v>
      </c>
      <c r="AE648" t="s">
        <v>147</v>
      </c>
      <c r="AJ648">
        <v>1</v>
      </c>
      <c r="AK648" t="e">
        <v>#N/A</v>
      </c>
      <c r="AN648" t="s">
        <v>517</v>
      </c>
    </row>
    <row r="649" spans="1:40" hidden="1" x14ac:dyDescent="0.25">
      <c r="A649" t="s">
        <v>156</v>
      </c>
      <c r="B649" t="s">
        <v>338</v>
      </c>
      <c r="C649" t="s">
        <v>382</v>
      </c>
      <c r="D649">
        <v>71</v>
      </c>
      <c r="E649">
        <v>71273</v>
      </c>
      <c r="F649" t="s">
        <v>189</v>
      </c>
      <c r="H649" t="s">
        <v>451</v>
      </c>
      <c r="I649" t="s">
        <v>510</v>
      </c>
      <c r="J649" t="s">
        <v>510</v>
      </c>
      <c r="K649" t="s">
        <v>717</v>
      </c>
      <c r="L649" t="s">
        <v>467</v>
      </c>
      <c r="M649" t="s">
        <v>877</v>
      </c>
      <c r="N649" t="s">
        <v>718</v>
      </c>
      <c r="O649" t="s">
        <v>719</v>
      </c>
      <c r="P649">
        <v>270</v>
      </c>
      <c r="Q649">
        <v>45385</v>
      </c>
      <c r="R649">
        <v>45415</v>
      </c>
      <c r="S649" t="s">
        <v>683</v>
      </c>
      <c r="U649" t="s">
        <v>910</v>
      </c>
      <c r="V649" t="s">
        <v>7</v>
      </c>
      <c r="W649" t="s">
        <v>8</v>
      </c>
      <c r="X649" t="s">
        <v>70</v>
      </c>
      <c r="Y649">
        <v>216125</v>
      </c>
      <c r="Z649" t="s">
        <v>86</v>
      </c>
      <c r="AA649" t="s">
        <v>87</v>
      </c>
      <c r="AE649" t="s">
        <v>86</v>
      </c>
      <c r="AJ649">
        <v>1</v>
      </c>
      <c r="AK649" t="e">
        <v>#N/A</v>
      </c>
      <c r="AN649" t="s">
        <v>517</v>
      </c>
    </row>
    <row r="650" spans="1:40" hidden="1" x14ac:dyDescent="0.25">
      <c r="A650" t="s">
        <v>156</v>
      </c>
      <c r="B650" t="s">
        <v>338</v>
      </c>
      <c r="C650" t="s">
        <v>382</v>
      </c>
      <c r="D650">
        <v>71</v>
      </c>
      <c r="E650">
        <v>71273</v>
      </c>
      <c r="F650" t="s">
        <v>189</v>
      </c>
      <c r="H650" t="s">
        <v>451</v>
      </c>
      <c r="I650" t="s">
        <v>510</v>
      </c>
      <c r="J650" t="s">
        <v>510</v>
      </c>
      <c r="K650" t="s">
        <v>717</v>
      </c>
      <c r="L650" t="s">
        <v>467</v>
      </c>
      <c r="M650" t="s">
        <v>877</v>
      </c>
      <c r="N650" t="s">
        <v>718</v>
      </c>
      <c r="O650" t="s">
        <v>719</v>
      </c>
      <c r="P650">
        <v>270</v>
      </c>
      <c r="Q650">
        <v>45385</v>
      </c>
      <c r="R650">
        <v>45415</v>
      </c>
      <c r="S650" t="s">
        <v>683</v>
      </c>
      <c r="U650" t="s">
        <v>910</v>
      </c>
      <c r="V650" t="s">
        <v>7</v>
      </c>
      <c r="W650" t="s">
        <v>8</v>
      </c>
      <c r="X650" t="s">
        <v>70</v>
      </c>
      <c r="Y650">
        <v>203029</v>
      </c>
      <c r="Z650" t="s">
        <v>90</v>
      </c>
      <c r="AA650" t="s">
        <v>215</v>
      </c>
      <c r="AE650" t="s">
        <v>90</v>
      </c>
      <c r="AJ650">
        <v>1</v>
      </c>
      <c r="AK650" t="e">
        <v>#N/A</v>
      </c>
      <c r="AN650" t="s">
        <v>517</v>
      </c>
    </row>
    <row r="651" spans="1:40" hidden="1" x14ac:dyDescent="0.25">
      <c r="A651" t="s">
        <v>156</v>
      </c>
      <c r="B651" t="s">
        <v>338</v>
      </c>
      <c r="C651" t="s">
        <v>382</v>
      </c>
      <c r="D651">
        <v>71</v>
      </c>
      <c r="E651">
        <v>71273</v>
      </c>
      <c r="F651" t="s">
        <v>189</v>
      </c>
      <c r="H651" t="s">
        <v>451</v>
      </c>
      <c r="I651" t="s">
        <v>510</v>
      </c>
      <c r="J651" t="s">
        <v>510</v>
      </c>
      <c r="K651" t="s">
        <v>717</v>
      </c>
      <c r="L651" t="s">
        <v>467</v>
      </c>
      <c r="M651" t="s">
        <v>877</v>
      </c>
      <c r="N651" t="s">
        <v>718</v>
      </c>
      <c r="O651" t="s">
        <v>719</v>
      </c>
      <c r="P651">
        <v>270</v>
      </c>
      <c r="Q651">
        <v>45385</v>
      </c>
      <c r="R651">
        <v>45415</v>
      </c>
      <c r="S651" t="s">
        <v>683</v>
      </c>
      <c r="U651" t="s">
        <v>910</v>
      </c>
      <c r="V651" t="s">
        <v>7</v>
      </c>
      <c r="W651" t="s">
        <v>8</v>
      </c>
      <c r="X651" t="s">
        <v>28</v>
      </c>
      <c r="Y651">
        <v>216271</v>
      </c>
      <c r="Z651" t="s">
        <v>39</v>
      </c>
      <c r="AA651" t="s">
        <v>40</v>
      </c>
      <c r="AE651" t="s">
        <v>39</v>
      </c>
      <c r="AJ651">
        <v>1</v>
      </c>
      <c r="AK651" t="e">
        <v>#N/A</v>
      </c>
      <c r="AN651" t="s">
        <v>517</v>
      </c>
    </row>
    <row r="652" spans="1:40" hidden="1" x14ac:dyDescent="0.25">
      <c r="A652" t="s">
        <v>156</v>
      </c>
      <c r="B652" t="s">
        <v>338</v>
      </c>
      <c r="C652" t="s">
        <v>382</v>
      </c>
      <c r="D652">
        <v>71</v>
      </c>
      <c r="E652">
        <v>71273</v>
      </c>
      <c r="F652" t="s">
        <v>189</v>
      </c>
      <c r="H652" t="s">
        <v>451</v>
      </c>
      <c r="I652" t="s">
        <v>510</v>
      </c>
      <c r="J652" t="s">
        <v>510</v>
      </c>
      <c r="K652" t="s">
        <v>717</v>
      </c>
      <c r="L652" t="s">
        <v>467</v>
      </c>
      <c r="M652" t="s">
        <v>904</v>
      </c>
      <c r="N652" t="s">
        <v>718</v>
      </c>
      <c r="O652" t="s">
        <v>719</v>
      </c>
      <c r="P652">
        <v>270</v>
      </c>
      <c r="Q652">
        <v>45385</v>
      </c>
      <c r="R652">
        <v>45415</v>
      </c>
      <c r="S652" t="s">
        <v>683</v>
      </c>
      <c r="U652" t="s">
        <v>910</v>
      </c>
      <c r="V652" t="s">
        <v>7</v>
      </c>
      <c r="W652" t="s">
        <v>8</v>
      </c>
      <c r="X652" t="s">
        <v>70</v>
      </c>
      <c r="Y652">
        <v>216125</v>
      </c>
      <c r="Z652" t="s">
        <v>86</v>
      </c>
      <c r="AA652" t="s">
        <v>87</v>
      </c>
      <c r="AE652" t="s">
        <v>86</v>
      </c>
      <c r="AJ652">
        <v>1</v>
      </c>
      <c r="AK652" t="e">
        <v>#N/A</v>
      </c>
      <c r="AN652" t="s">
        <v>517</v>
      </c>
    </row>
    <row r="653" spans="1:40" hidden="1" x14ac:dyDescent="0.25">
      <c r="A653" t="s">
        <v>156</v>
      </c>
      <c r="B653" t="s">
        <v>338</v>
      </c>
      <c r="C653" t="s">
        <v>382</v>
      </c>
      <c r="D653">
        <v>71</v>
      </c>
      <c r="E653">
        <v>71273</v>
      </c>
      <c r="F653" t="s">
        <v>189</v>
      </c>
      <c r="H653" t="s">
        <v>451</v>
      </c>
      <c r="I653" t="s">
        <v>510</v>
      </c>
      <c r="J653" t="s">
        <v>510</v>
      </c>
      <c r="K653" t="s">
        <v>717</v>
      </c>
      <c r="L653" t="s">
        <v>467</v>
      </c>
      <c r="M653" t="s">
        <v>904</v>
      </c>
      <c r="N653" t="s">
        <v>718</v>
      </c>
      <c r="O653" t="s">
        <v>719</v>
      </c>
      <c r="P653">
        <v>270</v>
      </c>
      <c r="Q653">
        <v>45385</v>
      </c>
      <c r="R653">
        <v>45415</v>
      </c>
      <c r="S653" t="s">
        <v>683</v>
      </c>
      <c r="U653" t="s">
        <v>910</v>
      </c>
      <c r="V653" t="s">
        <v>7</v>
      </c>
      <c r="W653" t="s">
        <v>8</v>
      </c>
      <c r="X653" t="s">
        <v>70</v>
      </c>
      <c r="Y653">
        <v>203029</v>
      </c>
      <c r="Z653" t="s">
        <v>90</v>
      </c>
      <c r="AA653" t="s">
        <v>215</v>
      </c>
      <c r="AE653" t="s">
        <v>90</v>
      </c>
      <c r="AJ653">
        <v>1</v>
      </c>
      <c r="AK653" t="e">
        <v>#N/A</v>
      </c>
      <c r="AN653" t="s">
        <v>517</v>
      </c>
    </row>
    <row r="654" spans="1:40" hidden="1" x14ac:dyDescent="0.25">
      <c r="A654" t="s">
        <v>156</v>
      </c>
      <c r="B654" t="s">
        <v>333</v>
      </c>
      <c r="C654" t="s">
        <v>367</v>
      </c>
      <c r="D654">
        <v>18</v>
      </c>
      <c r="E654">
        <v>18086</v>
      </c>
      <c r="F654" t="s">
        <v>176</v>
      </c>
      <c r="H654" t="s">
        <v>451</v>
      </c>
      <c r="I654" t="s">
        <v>510</v>
      </c>
      <c r="J654" t="s">
        <v>510</v>
      </c>
      <c r="K654" t="s">
        <v>697</v>
      </c>
      <c r="L654" t="s">
        <v>478</v>
      </c>
      <c r="M654" t="s">
        <v>878</v>
      </c>
      <c r="N654" t="s">
        <v>698</v>
      </c>
      <c r="O654" t="s">
        <v>699</v>
      </c>
      <c r="P654">
        <v>164</v>
      </c>
      <c r="Q654">
        <v>45435</v>
      </c>
      <c r="R654">
        <v>45465</v>
      </c>
      <c r="S654" t="s">
        <v>296</v>
      </c>
      <c r="U654" t="s">
        <v>910</v>
      </c>
      <c r="V654" t="s">
        <v>7</v>
      </c>
      <c r="W654" t="s">
        <v>8</v>
      </c>
      <c r="X654" t="s">
        <v>48</v>
      </c>
      <c r="Y654">
        <v>215824</v>
      </c>
      <c r="Z654" t="s">
        <v>57</v>
      </c>
      <c r="AA654" t="s">
        <v>58</v>
      </c>
      <c r="AE654" t="s">
        <v>57</v>
      </c>
      <c r="AJ654">
        <v>6</v>
      </c>
      <c r="AK654" t="e">
        <v>#N/A</v>
      </c>
      <c r="AN654" t="s">
        <v>517</v>
      </c>
    </row>
    <row r="655" spans="1:40" hidden="1" x14ac:dyDescent="0.25">
      <c r="A655" t="s">
        <v>156</v>
      </c>
      <c r="B655" t="s">
        <v>333</v>
      </c>
      <c r="C655" t="s">
        <v>367</v>
      </c>
      <c r="D655">
        <v>18</v>
      </c>
      <c r="E655">
        <v>18086</v>
      </c>
      <c r="F655" t="s">
        <v>176</v>
      </c>
      <c r="H655" t="s">
        <v>451</v>
      </c>
      <c r="I655" t="s">
        <v>510</v>
      </c>
      <c r="J655" t="s">
        <v>510</v>
      </c>
      <c r="K655" t="s">
        <v>697</v>
      </c>
      <c r="L655" t="s">
        <v>478</v>
      </c>
      <c r="M655" t="s">
        <v>878</v>
      </c>
      <c r="N655" t="s">
        <v>698</v>
      </c>
      <c r="O655" t="s">
        <v>699</v>
      </c>
      <c r="P655">
        <v>164</v>
      </c>
      <c r="Q655">
        <v>45435</v>
      </c>
      <c r="R655">
        <v>45465</v>
      </c>
      <c r="S655" t="s">
        <v>296</v>
      </c>
      <c r="U655" t="s">
        <v>910</v>
      </c>
      <c r="V655" t="s">
        <v>7</v>
      </c>
      <c r="W655" t="s">
        <v>8</v>
      </c>
      <c r="X655" t="s">
        <v>28</v>
      </c>
      <c r="Y655">
        <v>216271</v>
      </c>
      <c r="Z655" t="s">
        <v>39</v>
      </c>
      <c r="AA655" t="s">
        <v>40</v>
      </c>
      <c r="AE655" t="s">
        <v>39</v>
      </c>
      <c r="AJ655">
        <v>1</v>
      </c>
      <c r="AK655" t="e">
        <v>#N/A</v>
      </c>
      <c r="AN655" t="s">
        <v>517</v>
      </c>
    </row>
    <row r="656" spans="1:40" hidden="1" x14ac:dyDescent="0.25">
      <c r="A656" t="s">
        <v>156</v>
      </c>
      <c r="B656" t="s">
        <v>333</v>
      </c>
      <c r="C656" t="s">
        <v>367</v>
      </c>
      <c r="D656">
        <v>18</v>
      </c>
      <c r="E656">
        <v>18086</v>
      </c>
      <c r="F656" t="s">
        <v>176</v>
      </c>
      <c r="H656" t="s">
        <v>451</v>
      </c>
      <c r="I656" t="s">
        <v>510</v>
      </c>
      <c r="J656" t="s">
        <v>510</v>
      </c>
      <c r="K656" t="s">
        <v>697</v>
      </c>
      <c r="L656" t="s">
        <v>478</v>
      </c>
      <c r="M656" t="s">
        <v>878</v>
      </c>
      <c r="N656" t="s">
        <v>698</v>
      </c>
      <c r="O656" t="s">
        <v>699</v>
      </c>
      <c r="P656">
        <v>164</v>
      </c>
      <c r="Q656">
        <v>45435</v>
      </c>
      <c r="R656">
        <v>45465</v>
      </c>
      <c r="S656" t="s">
        <v>296</v>
      </c>
      <c r="U656" t="s">
        <v>910</v>
      </c>
      <c r="V656" t="s">
        <v>7</v>
      </c>
      <c r="W656" t="s">
        <v>8</v>
      </c>
      <c r="X656" t="s">
        <v>100</v>
      </c>
      <c r="Y656">
        <v>216395</v>
      </c>
      <c r="AA656" t="s">
        <v>102</v>
      </c>
      <c r="AE656" t="s">
        <v>101</v>
      </c>
      <c r="AJ656">
        <v>1</v>
      </c>
      <c r="AK656" t="e">
        <v>#N/A</v>
      </c>
      <c r="AN656" t="s">
        <v>517</v>
      </c>
    </row>
    <row r="657" spans="1:40" hidden="1" x14ac:dyDescent="0.25">
      <c r="A657" t="s">
        <v>156</v>
      </c>
      <c r="B657" t="s">
        <v>333</v>
      </c>
      <c r="C657" t="s">
        <v>367</v>
      </c>
      <c r="D657">
        <v>18</v>
      </c>
      <c r="E657">
        <v>18086</v>
      </c>
      <c r="F657" t="s">
        <v>176</v>
      </c>
      <c r="H657" t="s">
        <v>451</v>
      </c>
      <c r="I657" t="s">
        <v>510</v>
      </c>
      <c r="J657" t="s">
        <v>510</v>
      </c>
      <c r="K657" t="s">
        <v>697</v>
      </c>
      <c r="L657" t="s">
        <v>478</v>
      </c>
      <c r="M657" t="s">
        <v>879</v>
      </c>
      <c r="N657" t="s">
        <v>698</v>
      </c>
      <c r="O657" t="s">
        <v>699</v>
      </c>
      <c r="P657">
        <v>164</v>
      </c>
      <c r="Q657">
        <v>45435</v>
      </c>
      <c r="R657">
        <v>45465</v>
      </c>
      <c r="S657" t="s">
        <v>296</v>
      </c>
      <c r="U657" t="s">
        <v>910</v>
      </c>
      <c r="V657" t="s">
        <v>7</v>
      </c>
      <c r="W657" t="s">
        <v>8</v>
      </c>
      <c r="X657" t="s">
        <v>70</v>
      </c>
      <c r="Y657">
        <v>216155</v>
      </c>
      <c r="Z657" t="s">
        <v>94</v>
      </c>
      <c r="AA657" t="s">
        <v>95</v>
      </c>
      <c r="AE657" t="s">
        <v>94</v>
      </c>
      <c r="AJ657">
        <v>2</v>
      </c>
      <c r="AK657" t="e">
        <v>#N/A</v>
      </c>
      <c r="AN657" t="s">
        <v>517</v>
      </c>
    </row>
    <row r="658" spans="1:40" hidden="1" x14ac:dyDescent="0.25">
      <c r="A658" t="s">
        <v>156</v>
      </c>
      <c r="B658" t="s">
        <v>333</v>
      </c>
      <c r="C658" t="s">
        <v>367</v>
      </c>
      <c r="D658">
        <v>18</v>
      </c>
      <c r="E658">
        <v>18086</v>
      </c>
      <c r="F658" t="s">
        <v>176</v>
      </c>
      <c r="H658" t="s">
        <v>451</v>
      </c>
      <c r="I658" t="s">
        <v>510</v>
      </c>
      <c r="J658" t="s">
        <v>510</v>
      </c>
      <c r="K658" t="s">
        <v>697</v>
      </c>
      <c r="L658" t="s">
        <v>478</v>
      </c>
      <c r="M658" t="s">
        <v>879</v>
      </c>
      <c r="N658" t="s">
        <v>698</v>
      </c>
      <c r="O658" t="s">
        <v>699</v>
      </c>
      <c r="P658">
        <v>164</v>
      </c>
      <c r="Q658">
        <v>45435</v>
      </c>
      <c r="R658">
        <v>45465</v>
      </c>
      <c r="S658" t="s">
        <v>296</v>
      </c>
      <c r="U658" t="s">
        <v>910</v>
      </c>
      <c r="V658" t="s">
        <v>7</v>
      </c>
      <c r="W658" t="s">
        <v>8</v>
      </c>
      <c r="X658" t="s">
        <v>48</v>
      </c>
      <c r="Y658">
        <v>215824</v>
      </c>
      <c r="Z658" t="s">
        <v>57</v>
      </c>
      <c r="AA658" t="s">
        <v>58</v>
      </c>
      <c r="AE658" t="s">
        <v>57</v>
      </c>
      <c r="AJ658">
        <v>4</v>
      </c>
      <c r="AK658" t="e">
        <v>#N/A</v>
      </c>
      <c r="AN658" t="s">
        <v>517</v>
      </c>
    </row>
    <row r="659" spans="1:40" hidden="1" x14ac:dyDescent="0.25">
      <c r="A659" t="s">
        <v>156</v>
      </c>
      <c r="B659" t="s">
        <v>333</v>
      </c>
      <c r="C659" t="s">
        <v>367</v>
      </c>
      <c r="D659">
        <v>18</v>
      </c>
      <c r="E659">
        <v>18086</v>
      </c>
      <c r="F659" t="s">
        <v>176</v>
      </c>
      <c r="H659" t="s">
        <v>451</v>
      </c>
      <c r="I659" t="s">
        <v>510</v>
      </c>
      <c r="J659" t="s">
        <v>510</v>
      </c>
      <c r="K659" t="s">
        <v>697</v>
      </c>
      <c r="L659" t="s">
        <v>478</v>
      </c>
      <c r="M659" t="s">
        <v>879</v>
      </c>
      <c r="N659" t="s">
        <v>698</v>
      </c>
      <c r="O659" t="s">
        <v>699</v>
      </c>
      <c r="P659">
        <v>164</v>
      </c>
      <c r="Q659">
        <v>45435</v>
      </c>
      <c r="R659">
        <v>45465</v>
      </c>
      <c r="S659" t="s">
        <v>296</v>
      </c>
      <c r="U659" t="s">
        <v>910</v>
      </c>
      <c r="V659" t="s">
        <v>7</v>
      </c>
      <c r="W659" t="s">
        <v>8</v>
      </c>
      <c r="X659" t="s">
        <v>28</v>
      </c>
      <c r="Y659">
        <v>216269</v>
      </c>
      <c r="Z659" t="s">
        <v>37</v>
      </c>
      <c r="AA659" t="s">
        <v>38</v>
      </c>
      <c r="AE659" t="s">
        <v>37</v>
      </c>
      <c r="AJ659">
        <v>1</v>
      </c>
      <c r="AK659" t="e">
        <v>#N/A</v>
      </c>
      <c r="AN659" t="s">
        <v>517</v>
      </c>
    </row>
    <row r="660" spans="1:40" hidden="1" x14ac:dyDescent="0.25">
      <c r="A660" t="s">
        <v>156</v>
      </c>
      <c r="B660" t="s">
        <v>333</v>
      </c>
      <c r="C660" t="s">
        <v>367</v>
      </c>
      <c r="D660">
        <v>18</v>
      </c>
      <c r="E660">
        <v>18086</v>
      </c>
      <c r="F660" t="s">
        <v>176</v>
      </c>
      <c r="H660" t="s">
        <v>451</v>
      </c>
      <c r="I660" t="s">
        <v>510</v>
      </c>
      <c r="J660" t="s">
        <v>510</v>
      </c>
      <c r="K660" t="s">
        <v>697</v>
      </c>
      <c r="L660" t="s">
        <v>478</v>
      </c>
      <c r="M660" t="s">
        <v>880</v>
      </c>
      <c r="N660" t="s">
        <v>698</v>
      </c>
      <c r="O660" t="s">
        <v>699</v>
      </c>
      <c r="P660">
        <v>164</v>
      </c>
      <c r="Q660">
        <v>45435</v>
      </c>
      <c r="R660">
        <v>45465</v>
      </c>
      <c r="S660" t="s">
        <v>296</v>
      </c>
      <c r="U660" t="s">
        <v>910</v>
      </c>
      <c r="V660" t="e">
        <v>#REF!</v>
      </c>
      <c r="W660" t="e">
        <v>#REF!</v>
      </c>
      <c r="X660" t="e">
        <v>#REF!</v>
      </c>
      <c r="Y660" t="e">
        <v>#REF!</v>
      </c>
      <c r="Z660" t="e">
        <v>#REF!</v>
      </c>
      <c r="AA660" t="e">
        <v>#REF!</v>
      </c>
      <c r="AE660" t="s">
        <v>559</v>
      </c>
      <c r="AJ660">
        <v>0</v>
      </c>
      <c r="AK660" t="e">
        <v>#N/A</v>
      </c>
      <c r="AN660" t="s">
        <v>517</v>
      </c>
    </row>
    <row r="661" spans="1:40" hidden="1" x14ac:dyDescent="0.25">
      <c r="A661" t="s">
        <v>156</v>
      </c>
      <c r="B661" t="s">
        <v>338</v>
      </c>
      <c r="C661" t="s">
        <v>382</v>
      </c>
      <c r="D661">
        <v>71</v>
      </c>
      <c r="E661">
        <v>71531</v>
      </c>
      <c r="F661" t="s">
        <v>422</v>
      </c>
      <c r="H661" t="s">
        <v>451</v>
      </c>
      <c r="I661" t="s">
        <v>510</v>
      </c>
      <c r="J661" t="s">
        <v>510</v>
      </c>
      <c r="K661" t="s">
        <v>704</v>
      </c>
      <c r="L661" t="s">
        <v>468</v>
      </c>
      <c r="M661" t="s">
        <v>881</v>
      </c>
      <c r="N661" t="s">
        <v>705</v>
      </c>
      <c r="O661" t="s">
        <v>706</v>
      </c>
      <c r="P661">
        <v>320</v>
      </c>
      <c r="Q661">
        <v>45386</v>
      </c>
      <c r="R661">
        <v>45416</v>
      </c>
      <c r="S661" t="s">
        <v>296</v>
      </c>
      <c r="U661" t="s">
        <v>910</v>
      </c>
      <c r="V661" t="s">
        <v>7</v>
      </c>
      <c r="W661" t="s">
        <v>8</v>
      </c>
      <c r="X661" t="s">
        <v>146</v>
      </c>
      <c r="Y661">
        <v>203180</v>
      </c>
      <c r="Z661" t="s">
        <v>147</v>
      </c>
      <c r="AA661" t="s">
        <v>220</v>
      </c>
      <c r="AE661" t="s">
        <v>147</v>
      </c>
      <c r="AJ661">
        <v>1</v>
      </c>
      <c r="AK661" t="e">
        <v>#N/A</v>
      </c>
      <c r="AN661" t="s">
        <v>517</v>
      </c>
    </row>
    <row r="662" spans="1:40" hidden="1" x14ac:dyDescent="0.25">
      <c r="A662" t="s">
        <v>156</v>
      </c>
      <c r="B662" t="s">
        <v>338</v>
      </c>
      <c r="C662" t="s">
        <v>382</v>
      </c>
      <c r="D662">
        <v>71</v>
      </c>
      <c r="E662">
        <v>71531</v>
      </c>
      <c r="F662" t="s">
        <v>422</v>
      </c>
      <c r="H662" t="s">
        <v>451</v>
      </c>
      <c r="I662" t="s">
        <v>510</v>
      </c>
      <c r="J662" t="s">
        <v>510</v>
      </c>
      <c r="K662" t="s">
        <v>704</v>
      </c>
      <c r="L662" t="s">
        <v>468</v>
      </c>
      <c r="M662" t="s">
        <v>881</v>
      </c>
      <c r="N662" t="s">
        <v>705</v>
      </c>
      <c r="O662" t="s">
        <v>706</v>
      </c>
      <c r="P662">
        <v>320</v>
      </c>
      <c r="Q662">
        <v>45386</v>
      </c>
      <c r="R662">
        <v>45416</v>
      </c>
      <c r="S662" t="s">
        <v>296</v>
      </c>
      <c r="U662" t="s">
        <v>910</v>
      </c>
      <c r="V662" t="s">
        <v>7</v>
      </c>
      <c r="W662" t="s">
        <v>8</v>
      </c>
      <c r="X662" t="s">
        <v>146</v>
      </c>
      <c r="Y662">
        <v>203170</v>
      </c>
      <c r="Z662" t="s">
        <v>149</v>
      </c>
      <c r="AA662" t="s">
        <v>150</v>
      </c>
      <c r="AE662" t="s">
        <v>149</v>
      </c>
      <c r="AJ662">
        <v>2</v>
      </c>
      <c r="AK662" t="e">
        <v>#N/A</v>
      </c>
      <c r="AN662" t="s">
        <v>517</v>
      </c>
    </row>
    <row r="663" spans="1:40" hidden="1" x14ac:dyDescent="0.25">
      <c r="A663" t="s">
        <v>156</v>
      </c>
      <c r="B663" t="s">
        <v>338</v>
      </c>
      <c r="C663" t="s">
        <v>382</v>
      </c>
      <c r="D663">
        <v>71</v>
      </c>
      <c r="E663">
        <v>71531</v>
      </c>
      <c r="F663" t="s">
        <v>422</v>
      </c>
      <c r="H663" t="s">
        <v>451</v>
      </c>
      <c r="I663" t="s">
        <v>510</v>
      </c>
      <c r="J663" t="s">
        <v>510</v>
      </c>
      <c r="K663" t="s">
        <v>704</v>
      </c>
      <c r="L663" t="s">
        <v>468</v>
      </c>
      <c r="M663" t="s">
        <v>881</v>
      </c>
      <c r="N663" t="s">
        <v>705</v>
      </c>
      <c r="O663" t="s">
        <v>706</v>
      </c>
      <c r="P663">
        <v>320</v>
      </c>
      <c r="Q663">
        <v>45386</v>
      </c>
      <c r="R663">
        <v>45416</v>
      </c>
      <c r="S663" t="s">
        <v>296</v>
      </c>
      <c r="U663" t="s">
        <v>910</v>
      </c>
      <c r="V663" t="s">
        <v>7</v>
      </c>
      <c r="W663" t="s">
        <v>8</v>
      </c>
      <c r="X663">
        <v>0</v>
      </c>
      <c r="Y663">
        <v>184581</v>
      </c>
      <c r="Z663" t="s">
        <v>129</v>
      </c>
      <c r="AA663" t="s">
        <v>218</v>
      </c>
      <c r="AE663" t="s">
        <v>129</v>
      </c>
      <c r="AJ663">
        <v>1</v>
      </c>
      <c r="AK663" t="e">
        <v>#N/A</v>
      </c>
      <c r="AN663" t="s">
        <v>517</v>
      </c>
    </row>
    <row r="664" spans="1:40" hidden="1" x14ac:dyDescent="0.25">
      <c r="A664" t="s">
        <v>156</v>
      </c>
      <c r="B664" t="s">
        <v>338</v>
      </c>
      <c r="C664" t="s">
        <v>382</v>
      </c>
      <c r="D664">
        <v>71</v>
      </c>
      <c r="E664">
        <v>71531</v>
      </c>
      <c r="F664" t="s">
        <v>422</v>
      </c>
      <c r="H664" t="s">
        <v>451</v>
      </c>
      <c r="I664" t="s">
        <v>510</v>
      </c>
      <c r="J664" t="s">
        <v>510</v>
      </c>
      <c r="K664" t="s">
        <v>704</v>
      </c>
      <c r="L664" t="s">
        <v>468</v>
      </c>
      <c r="M664" t="s">
        <v>882</v>
      </c>
      <c r="N664" t="s">
        <v>705</v>
      </c>
      <c r="O664" t="s">
        <v>706</v>
      </c>
      <c r="P664">
        <v>320</v>
      </c>
      <c r="Q664">
        <v>45386</v>
      </c>
      <c r="R664">
        <v>45416</v>
      </c>
      <c r="S664" t="s">
        <v>296</v>
      </c>
      <c r="U664" t="s">
        <v>910</v>
      </c>
      <c r="V664" t="s">
        <v>7</v>
      </c>
      <c r="W664" t="s">
        <v>8</v>
      </c>
      <c r="X664" t="s">
        <v>70</v>
      </c>
      <c r="Y664">
        <v>216125</v>
      </c>
      <c r="Z664" t="s">
        <v>86</v>
      </c>
      <c r="AA664" t="s">
        <v>87</v>
      </c>
      <c r="AE664" t="s">
        <v>86</v>
      </c>
      <c r="AJ664">
        <v>14</v>
      </c>
      <c r="AK664" t="e">
        <v>#N/A</v>
      </c>
      <c r="AN664" t="s">
        <v>517</v>
      </c>
    </row>
    <row r="665" spans="1:40" hidden="1" x14ac:dyDescent="0.25">
      <c r="A665" t="s">
        <v>156</v>
      </c>
      <c r="B665" t="s">
        <v>338</v>
      </c>
      <c r="C665" t="s">
        <v>382</v>
      </c>
      <c r="D665">
        <v>71</v>
      </c>
      <c r="E665">
        <v>71531</v>
      </c>
      <c r="F665" t="s">
        <v>422</v>
      </c>
      <c r="H665" t="s">
        <v>451</v>
      </c>
      <c r="I665" t="s">
        <v>510</v>
      </c>
      <c r="J665" t="s">
        <v>510</v>
      </c>
      <c r="K665" t="s">
        <v>704</v>
      </c>
      <c r="L665" t="s">
        <v>468</v>
      </c>
      <c r="M665" t="s">
        <v>882</v>
      </c>
      <c r="N665" t="s">
        <v>705</v>
      </c>
      <c r="O665" t="s">
        <v>706</v>
      </c>
      <c r="P665">
        <v>320</v>
      </c>
      <c r="Q665">
        <v>45386</v>
      </c>
      <c r="R665">
        <v>45416</v>
      </c>
      <c r="S665" t="s">
        <v>296</v>
      </c>
      <c r="U665" t="s">
        <v>910</v>
      </c>
      <c r="V665" t="s">
        <v>7</v>
      </c>
      <c r="W665" t="s">
        <v>8</v>
      </c>
      <c r="X665" t="s">
        <v>146</v>
      </c>
      <c r="Y665">
        <v>203180</v>
      </c>
      <c r="Z665" t="s">
        <v>147</v>
      </c>
      <c r="AA665" t="s">
        <v>220</v>
      </c>
      <c r="AE665" t="s">
        <v>147</v>
      </c>
      <c r="AJ665">
        <v>5</v>
      </c>
      <c r="AK665" t="e">
        <v>#N/A</v>
      </c>
      <c r="AN665" t="s">
        <v>517</v>
      </c>
    </row>
    <row r="666" spans="1:40" hidden="1" x14ac:dyDescent="0.25">
      <c r="A666" t="s">
        <v>156</v>
      </c>
      <c r="B666" t="s">
        <v>338</v>
      </c>
      <c r="C666" t="s">
        <v>382</v>
      </c>
      <c r="D666">
        <v>71</v>
      </c>
      <c r="E666">
        <v>71531</v>
      </c>
      <c r="F666" t="s">
        <v>422</v>
      </c>
      <c r="H666" t="s">
        <v>451</v>
      </c>
      <c r="I666" t="s">
        <v>510</v>
      </c>
      <c r="J666" t="s">
        <v>510</v>
      </c>
      <c r="K666" t="s">
        <v>704</v>
      </c>
      <c r="L666" t="s">
        <v>468</v>
      </c>
      <c r="M666" t="s">
        <v>882</v>
      </c>
      <c r="N666" t="s">
        <v>705</v>
      </c>
      <c r="O666" t="s">
        <v>706</v>
      </c>
      <c r="P666">
        <v>320</v>
      </c>
      <c r="Q666">
        <v>45386</v>
      </c>
      <c r="R666">
        <v>45416</v>
      </c>
      <c r="S666" t="s">
        <v>296</v>
      </c>
      <c r="U666" t="s">
        <v>910</v>
      </c>
      <c r="V666" t="s">
        <v>7</v>
      </c>
      <c r="W666" t="s">
        <v>8</v>
      </c>
      <c r="X666" t="s">
        <v>146</v>
      </c>
      <c r="Y666">
        <v>203170</v>
      </c>
      <c r="Z666" t="s">
        <v>149</v>
      </c>
      <c r="AA666" t="s">
        <v>150</v>
      </c>
      <c r="AE666" t="s">
        <v>149</v>
      </c>
      <c r="AJ666">
        <v>2</v>
      </c>
      <c r="AK666" t="e">
        <v>#N/A</v>
      </c>
      <c r="AN666" t="s">
        <v>517</v>
      </c>
    </row>
    <row r="667" spans="1:40" hidden="1" x14ac:dyDescent="0.25">
      <c r="A667" t="s">
        <v>156</v>
      </c>
      <c r="B667" t="s">
        <v>338</v>
      </c>
      <c r="C667" t="s">
        <v>382</v>
      </c>
      <c r="D667">
        <v>71</v>
      </c>
      <c r="E667">
        <v>71531</v>
      </c>
      <c r="F667" t="s">
        <v>422</v>
      </c>
      <c r="H667" t="s">
        <v>451</v>
      </c>
      <c r="I667" t="s">
        <v>510</v>
      </c>
      <c r="J667" t="s">
        <v>510</v>
      </c>
      <c r="K667" t="s">
        <v>704</v>
      </c>
      <c r="L667" t="s">
        <v>468</v>
      </c>
      <c r="M667" t="s">
        <v>882</v>
      </c>
      <c r="N667" t="s">
        <v>705</v>
      </c>
      <c r="O667" t="s">
        <v>706</v>
      </c>
      <c r="P667">
        <v>320</v>
      </c>
      <c r="Q667">
        <v>45386</v>
      </c>
      <c r="R667">
        <v>45416</v>
      </c>
      <c r="S667" t="s">
        <v>296</v>
      </c>
      <c r="U667" t="s">
        <v>910</v>
      </c>
      <c r="V667" t="s">
        <v>7</v>
      </c>
      <c r="W667" t="s">
        <v>8</v>
      </c>
      <c r="X667" t="s">
        <v>70</v>
      </c>
      <c r="Y667">
        <v>203029</v>
      </c>
      <c r="Z667" t="s">
        <v>90</v>
      </c>
      <c r="AA667" t="s">
        <v>215</v>
      </c>
      <c r="AE667" t="s">
        <v>90</v>
      </c>
      <c r="AJ667">
        <v>2</v>
      </c>
      <c r="AK667" t="e">
        <v>#N/A</v>
      </c>
      <c r="AN667" t="s">
        <v>517</v>
      </c>
    </row>
    <row r="668" spans="1:40" hidden="1" x14ac:dyDescent="0.25">
      <c r="A668" t="s">
        <v>156</v>
      </c>
      <c r="B668" t="s">
        <v>338</v>
      </c>
      <c r="C668" t="s">
        <v>382</v>
      </c>
      <c r="D668">
        <v>71</v>
      </c>
      <c r="E668">
        <v>71531</v>
      </c>
      <c r="F668" t="s">
        <v>422</v>
      </c>
      <c r="H668" t="s">
        <v>451</v>
      </c>
      <c r="I668" t="s">
        <v>510</v>
      </c>
      <c r="J668" t="s">
        <v>510</v>
      </c>
      <c r="K668" t="s">
        <v>704</v>
      </c>
      <c r="L668" t="s">
        <v>468</v>
      </c>
      <c r="M668" t="s">
        <v>882</v>
      </c>
      <c r="N668" t="s">
        <v>705</v>
      </c>
      <c r="O668" t="s">
        <v>706</v>
      </c>
      <c r="P668">
        <v>320</v>
      </c>
      <c r="Q668">
        <v>45386</v>
      </c>
      <c r="R668">
        <v>45416</v>
      </c>
      <c r="S668" t="s">
        <v>296</v>
      </c>
      <c r="U668" t="s">
        <v>910</v>
      </c>
      <c r="V668" t="s">
        <v>7</v>
      </c>
      <c r="W668" t="s">
        <v>8</v>
      </c>
      <c r="X668" t="s">
        <v>28</v>
      </c>
      <c r="Y668">
        <v>203007</v>
      </c>
      <c r="Z668" t="s">
        <v>29</v>
      </c>
      <c r="AA668" t="s">
        <v>30</v>
      </c>
      <c r="AE668" t="s">
        <v>29</v>
      </c>
      <c r="AJ668">
        <v>1</v>
      </c>
      <c r="AK668" t="e">
        <v>#N/A</v>
      </c>
      <c r="AN668" t="s">
        <v>517</v>
      </c>
    </row>
    <row r="669" spans="1:40" hidden="1" x14ac:dyDescent="0.25">
      <c r="A669" t="s">
        <v>156</v>
      </c>
      <c r="B669" t="s">
        <v>338</v>
      </c>
      <c r="C669" t="s">
        <v>382</v>
      </c>
      <c r="D669">
        <v>71</v>
      </c>
      <c r="E669">
        <v>71531</v>
      </c>
      <c r="F669" t="s">
        <v>422</v>
      </c>
      <c r="H669" t="s">
        <v>451</v>
      </c>
      <c r="I669" t="s">
        <v>510</v>
      </c>
      <c r="J669" t="s">
        <v>510</v>
      </c>
      <c r="K669" t="s">
        <v>704</v>
      </c>
      <c r="L669" t="s">
        <v>468</v>
      </c>
      <c r="M669" t="s">
        <v>882</v>
      </c>
      <c r="N669" t="s">
        <v>705</v>
      </c>
      <c r="O669" t="s">
        <v>706</v>
      </c>
      <c r="P669">
        <v>320</v>
      </c>
      <c r="Q669">
        <v>45386</v>
      </c>
      <c r="R669">
        <v>45416</v>
      </c>
      <c r="S669" t="s">
        <v>296</v>
      </c>
      <c r="U669" t="s">
        <v>910</v>
      </c>
      <c r="V669" t="s">
        <v>7</v>
      </c>
      <c r="W669" t="s">
        <v>8</v>
      </c>
      <c r="X669" t="s">
        <v>70</v>
      </c>
      <c r="Y669">
        <v>216125</v>
      </c>
      <c r="Z669" t="s">
        <v>86</v>
      </c>
      <c r="AA669" t="s">
        <v>87</v>
      </c>
      <c r="AE669" t="s">
        <v>86</v>
      </c>
      <c r="AJ669">
        <v>1</v>
      </c>
      <c r="AK669" t="e">
        <v>#N/A</v>
      </c>
      <c r="AN669" t="s">
        <v>517</v>
      </c>
    </row>
    <row r="670" spans="1:40" hidden="1" x14ac:dyDescent="0.25">
      <c r="A670" t="s">
        <v>156</v>
      </c>
      <c r="B670" t="s">
        <v>338</v>
      </c>
      <c r="C670" t="s">
        <v>382</v>
      </c>
      <c r="D670">
        <v>71</v>
      </c>
      <c r="E670">
        <v>71531</v>
      </c>
      <c r="F670" t="s">
        <v>422</v>
      </c>
      <c r="H670" t="s">
        <v>451</v>
      </c>
      <c r="I670" t="s">
        <v>510</v>
      </c>
      <c r="J670" t="s">
        <v>510</v>
      </c>
      <c r="K670" t="s">
        <v>704</v>
      </c>
      <c r="L670" t="s">
        <v>468</v>
      </c>
      <c r="M670" t="s">
        <v>883</v>
      </c>
      <c r="N670" t="s">
        <v>705</v>
      </c>
      <c r="O670" t="s">
        <v>706</v>
      </c>
      <c r="P670">
        <v>320</v>
      </c>
      <c r="Q670">
        <v>45386</v>
      </c>
      <c r="R670">
        <v>45416</v>
      </c>
      <c r="S670" t="s">
        <v>296</v>
      </c>
      <c r="U670" t="s">
        <v>910</v>
      </c>
      <c r="V670" t="s">
        <v>7</v>
      </c>
      <c r="W670" t="s">
        <v>8</v>
      </c>
      <c r="X670" t="s">
        <v>70</v>
      </c>
      <c r="Y670">
        <v>216150</v>
      </c>
      <c r="Z670" t="s">
        <v>91</v>
      </c>
      <c r="AA670" t="s">
        <v>216</v>
      </c>
      <c r="AE670" t="s">
        <v>91</v>
      </c>
      <c r="AJ670">
        <v>1</v>
      </c>
      <c r="AK670" t="e">
        <v>#N/A</v>
      </c>
      <c r="AN670" t="s">
        <v>517</v>
      </c>
    </row>
    <row r="671" spans="1:40" hidden="1" x14ac:dyDescent="0.25">
      <c r="A671" t="s">
        <v>156</v>
      </c>
      <c r="B671" t="s">
        <v>338</v>
      </c>
      <c r="C671" t="s">
        <v>382</v>
      </c>
      <c r="D671">
        <v>71</v>
      </c>
      <c r="E671">
        <v>71531</v>
      </c>
      <c r="F671" t="s">
        <v>422</v>
      </c>
      <c r="H671" t="s">
        <v>451</v>
      </c>
      <c r="I671" t="s">
        <v>510</v>
      </c>
      <c r="J671" t="s">
        <v>510</v>
      </c>
      <c r="K671" t="s">
        <v>704</v>
      </c>
      <c r="L671" t="s">
        <v>468</v>
      </c>
      <c r="M671" t="s">
        <v>883</v>
      </c>
      <c r="N671" t="s">
        <v>705</v>
      </c>
      <c r="O671" t="s">
        <v>706</v>
      </c>
      <c r="P671">
        <v>320</v>
      </c>
      <c r="Q671">
        <v>45386</v>
      </c>
      <c r="R671">
        <v>45416</v>
      </c>
      <c r="S671" t="s">
        <v>296</v>
      </c>
      <c r="U671" t="s">
        <v>910</v>
      </c>
      <c r="V671" t="s">
        <v>7</v>
      </c>
      <c r="W671" t="s">
        <v>8</v>
      </c>
      <c r="X671" t="s">
        <v>133</v>
      </c>
      <c r="Y671">
        <v>216426</v>
      </c>
      <c r="Z671" t="s">
        <v>139</v>
      </c>
      <c r="AA671" t="s">
        <v>140</v>
      </c>
      <c r="AE671" t="s">
        <v>139</v>
      </c>
      <c r="AJ671">
        <v>3</v>
      </c>
      <c r="AK671" t="e">
        <v>#N/A</v>
      </c>
      <c r="AN671" t="s">
        <v>517</v>
      </c>
    </row>
    <row r="672" spans="1:40" hidden="1" x14ac:dyDescent="0.25">
      <c r="A672" t="s">
        <v>156</v>
      </c>
      <c r="B672" t="s">
        <v>338</v>
      </c>
      <c r="C672" t="s">
        <v>382</v>
      </c>
      <c r="D672">
        <v>71</v>
      </c>
      <c r="E672">
        <v>71531</v>
      </c>
      <c r="F672" t="s">
        <v>422</v>
      </c>
      <c r="H672" t="s">
        <v>451</v>
      </c>
      <c r="I672" t="s">
        <v>510</v>
      </c>
      <c r="J672" t="s">
        <v>510</v>
      </c>
      <c r="K672" t="s">
        <v>704</v>
      </c>
      <c r="L672" t="s">
        <v>468</v>
      </c>
      <c r="M672" t="s">
        <v>883</v>
      </c>
      <c r="N672" t="s">
        <v>705</v>
      </c>
      <c r="O672" t="s">
        <v>706</v>
      </c>
      <c r="P672">
        <v>320</v>
      </c>
      <c r="Q672">
        <v>45386</v>
      </c>
      <c r="R672">
        <v>45416</v>
      </c>
      <c r="S672" t="s">
        <v>296</v>
      </c>
      <c r="U672" t="s">
        <v>910</v>
      </c>
      <c r="V672" t="s">
        <v>7</v>
      </c>
      <c r="W672" t="s">
        <v>8</v>
      </c>
      <c r="X672" t="s">
        <v>105</v>
      </c>
      <c r="Y672">
        <v>215945</v>
      </c>
      <c r="Z672" t="s">
        <v>108</v>
      </c>
      <c r="AA672" t="s">
        <v>109</v>
      </c>
      <c r="AE672" t="s">
        <v>108</v>
      </c>
      <c r="AJ672">
        <v>1</v>
      </c>
      <c r="AK672" t="e">
        <v>#N/A</v>
      </c>
      <c r="AN672" t="s">
        <v>517</v>
      </c>
    </row>
    <row r="673" spans="1:40" hidden="1" x14ac:dyDescent="0.25">
      <c r="A673" t="s">
        <v>156</v>
      </c>
      <c r="B673" t="s">
        <v>338</v>
      </c>
      <c r="C673" t="s">
        <v>376</v>
      </c>
      <c r="D673">
        <v>89</v>
      </c>
      <c r="E673">
        <v>89024</v>
      </c>
      <c r="F673" t="s">
        <v>170</v>
      </c>
      <c r="H673" t="s">
        <v>451</v>
      </c>
      <c r="I673" t="s">
        <v>510</v>
      </c>
      <c r="J673" t="s">
        <v>510</v>
      </c>
      <c r="K673">
        <v>2167296</v>
      </c>
      <c r="L673" t="s">
        <v>471</v>
      </c>
      <c r="M673" t="s">
        <v>884</v>
      </c>
      <c r="N673" t="s">
        <v>674</v>
      </c>
      <c r="O673" t="s">
        <v>675</v>
      </c>
      <c r="P673">
        <v>182</v>
      </c>
      <c r="Q673">
        <v>45406</v>
      </c>
      <c r="R673">
        <v>45436</v>
      </c>
      <c r="S673" t="s">
        <v>452</v>
      </c>
      <c r="U673" t="s">
        <v>910</v>
      </c>
      <c r="V673" t="s">
        <v>7</v>
      </c>
      <c r="W673" t="s">
        <v>8</v>
      </c>
      <c r="X673" t="s">
        <v>70</v>
      </c>
      <c r="Y673">
        <v>216150</v>
      </c>
      <c r="Z673" t="s">
        <v>91</v>
      </c>
      <c r="AA673" t="s">
        <v>216</v>
      </c>
      <c r="AE673" t="s">
        <v>91</v>
      </c>
      <c r="AJ673">
        <v>18</v>
      </c>
      <c r="AK673" t="e">
        <v>#N/A</v>
      </c>
      <c r="AN673" t="s">
        <v>517</v>
      </c>
    </row>
    <row r="674" spans="1:40" hidden="1" x14ac:dyDescent="0.25">
      <c r="A674" t="s">
        <v>156</v>
      </c>
      <c r="B674" t="s">
        <v>338</v>
      </c>
      <c r="C674" t="s">
        <v>376</v>
      </c>
      <c r="D674">
        <v>89</v>
      </c>
      <c r="E674">
        <v>89024</v>
      </c>
      <c r="F674" t="s">
        <v>170</v>
      </c>
      <c r="H674" t="s">
        <v>451</v>
      </c>
      <c r="I674" t="s">
        <v>510</v>
      </c>
      <c r="J674" t="s">
        <v>510</v>
      </c>
      <c r="K674">
        <v>2167296</v>
      </c>
      <c r="L674" t="s">
        <v>471</v>
      </c>
      <c r="M674" t="s">
        <v>884</v>
      </c>
      <c r="N674" t="s">
        <v>674</v>
      </c>
      <c r="O674" t="s">
        <v>675</v>
      </c>
      <c r="P674">
        <v>182</v>
      </c>
      <c r="Q674">
        <v>45406</v>
      </c>
      <c r="R674">
        <v>45436</v>
      </c>
      <c r="S674" t="s">
        <v>452</v>
      </c>
      <c r="U674" t="s">
        <v>910</v>
      </c>
      <c r="V674" t="s">
        <v>7</v>
      </c>
      <c r="W674" t="s">
        <v>8</v>
      </c>
      <c r="X674" t="s">
        <v>70</v>
      </c>
      <c r="Y674">
        <v>216107</v>
      </c>
      <c r="Z674" t="s">
        <v>77</v>
      </c>
      <c r="AA674" t="s">
        <v>78</v>
      </c>
      <c r="AE674" t="s">
        <v>77</v>
      </c>
      <c r="AJ674">
        <v>2</v>
      </c>
      <c r="AK674" t="e">
        <v>#N/A</v>
      </c>
      <c r="AN674" t="s">
        <v>517</v>
      </c>
    </row>
    <row r="675" spans="1:40" hidden="1" x14ac:dyDescent="0.25">
      <c r="A675" t="s">
        <v>156</v>
      </c>
      <c r="B675" t="s">
        <v>338</v>
      </c>
      <c r="C675" t="s">
        <v>376</v>
      </c>
      <c r="D675">
        <v>89</v>
      </c>
      <c r="E675">
        <v>89024</v>
      </c>
      <c r="F675" t="s">
        <v>170</v>
      </c>
      <c r="H675" t="s">
        <v>451</v>
      </c>
      <c r="I675" t="s">
        <v>510</v>
      </c>
      <c r="J675" t="s">
        <v>510</v>
      </c>
      <c r="K675">
        <v>2167296</v>
      </c>
      <c r="L675" t="s">
        <v>471</v>
      </c>
      <c r="M675" t="s">
        <v>884</v>
      </c>
      <c r="N675" t="s">
        <v>674</v>
      </c>
      <c r="O675" t="s">
        <v>675</v>
      </c>
      <c r="P675">
        <v>182</v>
      </c>
      <c r="Q675">
        <v>45406</v>
      </c>
      <c r="R675">
        <v>45436</v>
      </c>
      <c r="S675" t="s">
        <v>452</v>
      </c>
      <c r="U675" t="s">
        <v>910</v>
      </c>
      <c r="V675" t="s">
        <v>7</v>
      </c>
      <c r="W675" t="s">
        <v>8</v>
      </c>
      <c r="X675" t="s">
        <v>146</v>
      </c>
      <c r="Y675">
        <v>203180</v>
      </c>
      <c r="Z675" t="s">
        <v>147</v>
      </c>
      <c r="AA675" t="s">
        <v>220</v>
      </c>
      <c r="AE675" t="s">
        <v>147</v>
      </c>
      <c r="AJ675">
        <v>1</v>
      </c>
      <c r="AK675" t="e">
        <v>#N/A</v>
      </c>
      <c r="AN675" t="s">
        <v>517</v>
      </c>
    </row>
    <row r="676" spans="1:40" hidden="1" x14ac:dyDescent="0.25">
      <c r="A676" t="s">
        <v>156</v>
      </c>
      <c r="B676" t="s">
        <v>338</v>
      </c>
      <c r="C676" t="s">
        <v>376</v>
      </c>
      <c r="D676">
        <v>89</v>
      </c>
      <c r="E676">
        <v>89024</v>
      </c>
      <c r="F676" t="s">
        <v>170</v>
      </c>
      <c r="H676" t="s">
        <v>451</v>
      </c>
      <c r="I676" t="s">
        <v>510</v>
      </c>
      <c r="J676" t="s">
        <v>510</v>
      </c>
      <c r="K676">
        <v>2167296</v>
      </c>
      <c r="L676" t="s">
        <v>471</v>
      </c>
      <c r="M676" t="s">
        <v>884</v>
      </c>
      <c r="N676" t="s">
        <v>674</v>
      </c>
      <c r="O676" t="s">
        <v>675</v>
      </c>
      <c r="P676">
        <v>182</v>
      </c>
      <c r="Q676">
        <v>45406</v>
      </c>
      <c r="R676">
        <v>45436</v>
      </c>
      <c r="S676" t="s">
        <v>452</v>
      </c>
      <c r="U676" t="s">
        <v>910</v>
      </c>
      <c r="V676" t="s">
        <v>7</v>
      </c>
      <c r="W676" t="s">
        <v>8</v>
      </c>
      <c r="X676" t="s">
        <v>100</v>
      </c>
      <c r="Y676">
        <v>216396</v>
      </c>
      <c r="Z676" t="s">
        <v>103</v>
      </c>
      <c r="AA676" t="s">
        <v>104</v>
      </c>
      <c r="AE676" t="s">
        <v>103</v>
      </c>
      <c r="AJ676">
        <v>1</v>
      </c>
      <c r="AK676" t="e">
        <v>#N/A</v>
      </c>
      <c r="AN676" t="s">
        <v>517</v>
      </c>
    </row>
    <row r="677" spans="1:40" hidden="1" x14ac:dyDescent="0.25">
      <c r="A677" t="s">
        <v>156</v>
      </c>
      <c r="B677" t="s">
        <v>338</v>
      </c>
      <c r="C677" t="s">
        <v>376</v>
      </c>
      <c r="D677">
        <v>89</v>
      </c>
      <c r="E677">
        <v>89024</v>
      </c>
      <c r="F677" t="s">
        <v>170</v>
      </c>
      <c r="H677" t="s">
        <v>451</v>
      </c>
      <c r="I677" t="s">
        <v>510</v>
      </c>
      <c r="J677" t="s">
        <v>510</v>
      </c>
      <c r="K677">
        <v>2167296</v>
      </c>
      <c r="L677" t="s">
        <v>471</v>
      </c>
      <c r="M677" t="s">
        <v>885</v>
      </c>
      <c r="N677" t="s">
        <v>674</v>
      </c>
      <c r="O677" t="s">
        <v>675</v>
      </c>
      <c r="P677">
        <v>182</v>
      </c>
      <c r="Q677">
        <v>45406</v>
      </c>
      <c r="R677">
        <v>45436</v>
      </c>
      <c r="S677" t="s">
        <v>452</v>
      </c>
      <c r="U677" t="s">
        <v>910</v>
      </c>
      <c r="V677" t="s">
        <v>7</v>
      </c>
      <c r="W677" t="s">
        <v>8</v>
      </c>
      <c r="X677" t="s">
        <v>70</v>
      </c>
      <c r="Y677">
        <v>216150</v>
      </c>
      <c r="Z677" t="s">
        <v>91</v>
      </c>
      <c r="AA677" t="s">
        <v>216</v>
      </c>
      <c r="AE677" t="s">
        <v>91</v>
      </c>
      <c r="AJ677">
        <v>15</v>
      </c>
      <c r="AK677" t="e">
        <v>#N/A</v>
      </c>
      <c r="AN677" t="s">
        <v>517</v>
      </c>
    </row>
    <row r="678" spans="1:40" hidden="1" x14ac:dyDescent="0.25">
      <c r="A678" t="s">
        <v>156</v>
      </c>
      <c r="B678" t="s">
        <v>338</v>
      </c>
      <c r="C678" t="s">
        <v>376</v>
      </c>
      <c r="D678">
        <v>89</v>
      </c>
      <c r="E678">
        <v>89024</v>
      </c>
      <c r="F678" t="s">
        <v>170</v>
      </c>
      <c r="H678" t="s">
        <v>451</v>
      </c>
      <c r="I678" t="s">
        <v>510</v>
      </c>
      <c r="J678" t="s">
        <v>510</v>
      </c>
      <c r="K678">
        <v>2167296</v>
      </c>
      <c r="L678" t="s">
        <v>471</v>
      </c>
      <c r="M678" t="s">
        <v>885</v>
      </c>
      <c r="N678" t="s">
        <v>674</v>
      </c>
      <c r="O678" t="s">
        <v>675</v>
      </c>
      <c r="P678">
        <v>182</v>
      </c>
      <c r="Q678">
        <v>45406</v>
      </c>
      <c r="R678">
        <v>45436</v>
      </c>
      <c r="S678" t="s">
        <v>452</v>
      </c>
      <c r="U678" t="s">
        <v>910</v>
      </c>
      <c r="V678" t="s">
        <v>7</v>
      </c>
      <c r="W678" t="s">
        <v>8</v>
      </c>
      <c r="X678" t="s">
        <v>28</v>
      </c>
      <c r="Y678">
        <v>216271</v>
      </c>
      <c r="Z678" t="s">
        <v>39</v>
      </c>
      <c r="AA678" t="s">
        <v>40</v>
      </c>
      <c r="AE678" t="s">
        <v>39</v>
      </c>
      <c r="AJ678">
        <v>1</v>
      </c>
      <c r="AK678" t="e">
        <v>#N/A</v>
      </c>
      <c r="AN678" t="s">
        <v>517</v>
      </c>
    </row>
    <row r="679" spans="1:40" hidden="1" x14ac:dyDescent="0.25">
      <c r="A679" t="s">
        <v>156</v>
      </c>
      <c r="B679" t="s">
        <v>338</v>
      </c>
      <c r="C679" t="s">
        <v>376</v>
      </c>
      <c r="D679">
        <v>89</v>
      </c>
      <c r="E679">
        <v>89024</v>
      </c>
      <c r="F679" t="s">
        <v>170</v>
      </c>
      <c r="H679" t="s">
        <v>451</v>
      </c>
      <c r="I679" t="s">
        <v>510</v>
      </c>
      <c r="J679" t="s">
        <v>510</v>
      </c>
      <c r="K679">
        <v>2167296</v>
      </c>
      <c r="L679" t="s">
        <v>471</v>
      </c>
      <c r="M679" t="s">
        <v>886</v>
      </c>
      <c r="N679" t="s">
        <v>674</v>
      </c>
      <c r="O679" t="s">
        <v>675</v>
      </c>
      <c r="P679">
        <v>182</v>
      </c>
      <c r="Q679">
        <v>45406</v>
      </c>
      <c r="R679">
        <v>45436</v>
      </c>
      <c r="S679" t="s">
        <v>452</v>
      </c>
      <c r="U679" t="s">
        <v>910</v>
      </c>
      <c r="V679" t="s">
        <v>7</v>
      </c>
      <c r="W679" t="s">
        <v>8</v>
      </c>
      <c r="X679" t="s">
        <v>70</v>
      </c>
      <c r="Y679">
        <v>216150</v>
      </c>
      <c r="Z679" t="s">
        <v>91</v>
      </c>
      <c r="AA679" t="s">
        <v>216</v>
      </c>
      <c r="AE679" t="s">
        <v>91</v>
      </c>
      <c r="AJ679">
        <v>5</v>
      </c>
      <c r="AK679" t="e">
        <v>#N/A</v>
      </c>
      <c r="AN679" t="s">
        <v>517</v>
      </c>
    </row>
    <row r="680" spans="1:40" hidden="1" x14ac:dyDescent="0.25">
      <c r="A680" t="s">
        <v>156</v>
      </c>
      <c r="B680" t="s">
        <v>347</v>
      </c>
      <c r="C680" t="s">
        <v>354</v>
      </c>
      <c r="D680">
        <v>52</v>
      </c>
      <c r="E680">
        <v>52540</v>
      </c>
      <c r="F680" t="s">
        <v>403</v>
      </c>
      <c r="H680" t="s">
        <v>451</v>
      </c>
      <c r="I680" t="s">
        <v>510</v>
      </c>
      <c r="J680" t="s">
        <v>510</v>
      </c>
      <c r="K680" t="s">
        <v>739</v>
      </c>
      <c r="L680" t="s">
        <v>484</v>
      </c>
      <c r="M680" t="s">
        <v>887</v>
      </c>
      <c r="N680" t="s">
        <v>740</v>
      </c>
      <c r="O680" t="s">
        <v>741</v>
      </c>
      <c r="P680">
        <v>450</v>
      </c>
      <c r="Q680">
        <v>45454</v>
      </c>
      <c r="R680">
        <v>45484</v>
      </c>
      <c r="S680" t="s">
        <v>726</v>
      </c>
      <c r="U680" t="s">
        <v>910</v>
      </c>
      <c r="V680" t="s">
        <v>7</v>
      </c>
      <c r="W680" t="s">
        <v>8</v>
      </c>
      <c r="X680" t="s">
        <v>48</v>
      </c>
      <c r="Y680">
        <v>215800</v>
      </c>
      <c r="Z680" t="s">
        <v>49</v>
      </c>
      <c r="AA680" t="s">
        <v>50</v>
      </c>
      <c r="AE680" t="s">
        <v>49</v>
      </c>
      <c r="AJ680">
        <v>2</v>
      </c>
      <c r="AK680" t="e">
        <v>#N/A</v>
      </c>
      <c r="AN680" t="s">
        <v>517</v>
      </c>
    </row>
    <row r="681" spans="1:40" hidden="1" x14ac:dyDescent="0.25">
      <c r="A681" t="s">
        <v>156</v>
      </c>
      <c r="B681" t="s">
        <v>347</v>
      </c>
      <c r="C681" t="s">
        <v>354</v>
      </c>
      <c r="D681">
        <v>52</v>
      </c>
      <c r="E681">
        <v>52540</v>
      </c>
      <c r="F681" t="s">
        <v>403</v>
      </c>
      <c r="H681" t="s">
        <v>451</v>
      </c>
      <c r="I681" t="s">
        <v>510</v>
      </c>
      <c r="J681" t="s">
        <v>510</v>
      </c>
      <c r="K681" t="s">
        <v>739</v>
      </c>
      <c r="L681" t="s">
        <v>484</v>
      </c>
      <c r="M681" t="s">
        <v>887</v>
      </c>
      <c r="N681" t="s">
        <v>740</v>
      </c>
      <c r="O681" t="s">
        <v>741</v>
      </c>
      <c r="P681">
        <v>450</v>
      </c>
      <c r="Q681">
        <v>45454</v>
      </c>
      <c r="R681">
        <v>45484</v>
      </c>
      <c r="S681" t="s">
        <v>726</v>
      </c>
      <c r="U681" t="s">
        <v>910</v>
      </c>
      <c r="V681" t="s">
        <v>7</v>
      </c>
      <c r="W681" t="s">
        <v>8</v>
      </c>
      <c r="X681" t="s">
        <v>70</v>
      </c>
      <c r="Y681">
        <v>216150</v>
      </c>
      <c r="Z681" t="s">
        <v>91</v>
      </c>
      <c r="AA681" t="s">
        <v>216</v>
      </c>
      <c r="AE681" t="s">
        <v>91</v>
      </c>
      <c r="AJ681">
        <v>2</v>
      </c>
      <c r="AK681" t="e">
        <v>#N/A</v>
      </c>
      <c r="AN681" t="s">
        <v>517</v>
      </c>
    </row>
    <row r="682" spans="1:40" hidden="1" x14ac:dyDescent="0.25">
      <c r="A682" t="s">
        <v>156</v>
      </c>
      <c r="B682" t="s">
        <v>347</v>
      </c>
      <c r="C682" t="s">
        <v>354</v>
      </c>
      <c r="D682">
        <v>52</v>
      </c>
      <c r="E682">
        <v>52540</v>
      </c>
      <c r="F682" t="s">
        <v>403</v>
      </c>
      <c r="H682" t="s">
        <v>451</v>
      </c>
      <c r="I682" t="s">
        <v>510</v>
      </c>
      <c r="J682" t="s">
        <v>510</v>
      </c>
      <c r="K682" t="s">
        <v>739</v>
      </c>
      <c r="L682" t="s">
        <v>484</v>
      </c>
      <c r="M682" t="s">
        <v>887</v>
      </c>
      <c r="N682" t="s">
        <v>740</v>
      </c>
      <c r="O682" t="s">
        <v>741</v>
      </c>
      <c r="P682">
        <v>450</v>
      </c>
      <c r="Q682">
        <v>45454</v>
      </c>
      <c r="R682">
        <v>45484</v>
      </c>
      <c r="S682" t="s">
        <v>726</v>
      </c>
      <c r="U682" t="s">
        <v>910</v>
      </c>
      <c r="V682" t="s">
        <v>7</v>
      </c>
      <c r="W682" t="s">
        <v>8</v>
      </c>
      <c r="X682" t="s">
        <v>100</v>
      </c>
      <c r="Y682">
        <v>216395</v>
      </c>
      <c r="Z682" t="s">
        <v>101</v>
      </c>
      <c r="AA682" t="s">
        <v>102</v>
      </c>
      <c r="AE682" t="s">
        <v>101</v>
      </c>
      <c r="AJ682">
        <v>1</v>
      </c>
      <c r="AK682" t="e">
        <v>#N/A</v>
      </c>
      <c r="AN682" t="s">
        <v>517</v>
      </c>
    </row>
    <row r="683" spans="1:40" hidden="1" x14ac:dyDescent="0.25">
      <c r="A683" t="s">
        <v>156</v>
      </c>
      <c r="B683" t="s">
        <v>347</v>
      </c>
      <c r="C683" t="s">
        <v>354</v>
      </c>
      <c r="D683">
        <v>52</v>
      </c>
      <c r="E683">
        <v>52540</v>
      </c>
      <c r="F683" t="s">
        <v>403</v>
      </c>
      <c r="H683" t="s">
        <v>451</v>
      </c>
      <c r="I683" t="s">
        <v>510</v>
      </c>
      <c r="J683" t="s">
        <v>510</v>
      </c>
      <c r="K683" t="s">
        <v>739</v>
      </c>
      <c r="L683" t="s">
        <v>484</v>
      </c>
      <c r="M683" t="s">
        <v>887</v>
      </c>
      <c r="N683" t="s">
        <v>740</v>
      </c>
      <c r="O683" t="s">
        <v>741</v>
      </c>
      <c r="P683">
        <v>450</v>
      </c>
      <c r="Q683">
        <v>45454</v>
      </c>
      <c r="R683">
        <v>45484</v>
      </c>
      <c r="S683" t="s">
        <v>726</v>
      </c>
      <c r="U683" t="s">
        <v>910</v>
      </c>
      <c r="V683" t="s">
        <v>7</v>
      </c>
      <c r="W683" t="s">
        <v>8</v>
      </c>
      <c r="X683" t="s">
        <v>28</v>
      </c>
      <c r="Y683">
        <v>216290</v>
      </c>
      <c r="Z683" t="s">
        <v>35</v>
      </c>
      <c r="AA683" t="s">
        <v>36</v>
      </c>
      <c r="AE683" t="s">
        <v>35</v>
      </c>
      <c r="AJ683">
        <v>1</v>
      </c>
      <c r="AK683" t="e">
        <v>#N/A</v>
      </c>
      <c r="AN683" t="s">
        <v>517</v>
      </c>
    </row>
    <row r="684" spans="1:40" hidden="1" x14ac:dyDescent="0.25">
      <c r="A684" t="s">
        <v>156</v>
      </c>
      <c r="B684" t="s">
        <v>347</v>
      </c>
      <c r="C684" t="s">
        <v>354</v>
      </c>
      <c r="D684">
        <v>52</v>
      </c>
      <c r="E684">
        <v>52540</v>
      </c>
      <c r="F684" t="s">
        <v>403</v>
      </c>
      <c r="H684" t="s">
        <v>451</v>
      </c>
      <c r="I684" t="s">
        <v>510</v>
      </c>
      <c r="J684" t="s">
        <v>510</v>
      </c>
      <c r="K684" t="s">
        <v>739</v>
      </c>
      <c r="L684" t="s">
        <v>484</v>
      </c>
      <c r="M684" t="s">
        <v>888</v>
      </c>
      <c r="N684" t="s">
        <v>740</v>
      </c>
      <c r="O684" t="s">
        <v>741</v>
      </c>
      <c r="P684">
        <v>450</v>
      </c>
      <c r="Q684">
        <v>45454</v>
      </c>
      <c r="R684">
        <v>45484</v>
      </c>
      <c r="S684" t="s">
        <v>726</v>
      </c>
      <c r="U684" t="s">
        <v>910</v>
      </c>
      <c r="V684" t="s">
        <v>7</v>
      </c>
      <c r="W684" t="s">
        <v>8</v>
      </c>
      <c r="X684" t="s">
        <v>146</v>
      </c>
      <c r="Y684">
        <v>884524</v>
      </c>
      <c r="Z684" t="s">
        <v>151</v>
      </c>
      <c r="AA684" t="s">
        <v>152</v>
      </c>
      <c r="AE684" t="s">
        <v>151</v>
      </c>
      <c r="AJ684">
        <v>1</v>
      </c>
      <c r="AK684" t="e">
        <v>#N/A</v>
      </c>
      <c r="AN684" t="s">
        <v>517</v>
      </c>
    </row>
    <row r="685" spans="1:40" hidden="1" x14ac:dyDescent="0.25">
      <c r="A685" t="s">
        <v>156</v>
      </c>
      <c r="B685" t="s">
        <v>347</v>
      </c>
      <c r="C685" t="s">
        <v>354</v>
      </c>
      <c r="D685">
        <v>52</v>
      </c>
      <c r="E685">
        <v>52540</v>
      </c>
      <c r="F685" t="s">
        <v>403</v>
      </c>
      <c r="H685" t="s">
        <v>451</v>
      </c>
      <c r="I685" t="s">
        <v>510</v>
      </c>
      <c r="J685" t="s">
        <v>510</v>
      </c>
      <c r="K685" t="s">
        <v>739</v>
      </c>
      <c r="L685" t="s">
        <v>484</v>
      </c>
      <c r="M685" t="s">
        <v>888</v>
      </c>
      <c r="N685" t="s">
        <v>740</v>
      </c>
      <c r="O685" t="s">
        <v>741</v>
      </c>
      <c r="P685">
        <v>450</v>
      </c>
      <c r="Q685">
        <v>45454</v>
      </c>
      <c r="R685">
        <v>45484</v>
      </c>
      <c r="S685" t="s">
        <v>726</v>
      </c>
      <c r="U685" t="s">
        <v>910</v>
      </c>
      <c r="V685" t="s">
        <v>7</v>
      </c>
      <c r="W685" t="s">
        <v>8</v>
      </c>
      <c r="X685" t="s">
        <v>146</v>
      </c>
      <c r="Y685">
        <v>884524</v>
      </c>
      <c r="Z685" t="s">
        <v>151</v>
      </c>
      <c r="AA685" t="s">
        <v>152</v>
      </c>
      <c r="AE685" t="s">
        <v>151</v>
      </c>
      <c r="AJ685">
        <v>1</v>
      </c>
      <c r="AK685" t="e">
        <v>#N/A</v>
      </c>
      <c r="AN685" t="s">
        <v>517</v>
      </c>
    </row>
    <row r="686" spans="1:40" hidden="1" x14ac:dyDescent="0.25">
      <c r="A686" t="s">
        <v>156</v>
      </c>
      <c r="B686" t="s">
        <v>347</v>
      </c>
      <c r="C686" t="s">
        <v>354</v>
      </c>
      <c r="D686">
        <v>52</v>
      </c>
      <c r="E686">
        <v>52540</v>
      </c>
      <c r="F686" t="s">
        <v>403</v>
      </c>
      <c r="H686" t="s">
        <v>451</v>
      </c>
      <c r="I686" t="s">
        <v>510</v>
      </c>
      <c r="J686" t="s">
        <v>510</v>
      </c>
      <c r="K686" t="s">
        <v>739</v>
      </c>
      <c r="L686" t="s">
        <v>484</v>
      </c>
      <c r="M686" t="s">
        <v>888</v>
      </c>
      <c r="N686" t="s">
        <v>740</v>
      </c>
      <c r="O686" t="s">
        <v>741</v>
      </c>
      <c r="P686">
        <v>450</v>
      </c>
      <c r="Q686">
        <v>45454</v>
      </c>
      <c r="R686">
        <v>45484</v>
      </c>
      <c r="S686" t="s">
        <v>726</v>
      </c>
      <c r="U686" t="s">
        <v>910</v>
      </c>
      <c r="V686" t="s">
        <v>7</v>
      </c>
      <c r="W686" t="s">
        <v>8</v>
      </c>
      <c r="X686" t="s">
        <v>28</v>
      </c>
      <c r="Y686">
        <v>216290</v>
      </c>
      <c r="Z686" t="s">
        <v>35</v>
      </c>
      <c r="AA686" t="s">
        <v>36</v>
      </c>
      <c r="AE686" t="s">
        <v>35</v>
      </c>
      <c r="AJ686">
        <v>2</v>
      </c>
      <c r="AK686" t="e">
        <v>#N/A</v>
      </c>
      <c r="AN686" t="s">
        <v>517</v>
      </c>
    </row>
    <row r="687" spans="1:40" hidden="1" x14ac:dyDescent="0.25">
      <c r="A687" t="s">
        <v>156</v>
      </c>
      <c r="B687" t="s">
        <v>347</v>
      </c>
      <c r="C687" t="s">
        <v>354</v>
      </c>
      <c r="D687">
        <v>52</v>
      </c>
      <c r="E687">
        <v>52540</v>
      </c>
      <c r="F687" t="s">
        <v>403</v>
      </c>
      <c r="H687" t="s">
        <v>451</v>
      </c>
      <c r="I687" t="s">
        <v>510</v>
      </c>
      <c r="J687" t="s">
        <v>510</v>
      </c>
      <c r="K687" t="s">
        <v>739</v>
      </c>
      <c r="L687" t="s">
        <v>484</v>
      </c>
      <c r="M687" t="s">
        <v>888</v>
      </c>
      <c r="N687" t="s">
        <v>740</v>
      </c>
      <c r="O687" t="s">
        <v>741</v>
      </c>
      <c r="P687">
        <v>450</v>
      </c>
      <c r="Q687">
        <v>45454</v>
      </c>
      <c r="R687">
        <v>45484</v>
      </c>
      <c r="S687" t="s">
        <v>726</v>
      </c>
      <c r="U687" t="s">
        <v>910</v>
      </c>
      <c r="V687" t="s">
        <v>7</v>
      </c>
      <c r="W687" t="s">
        <v>8</v>
      </c>
      <c r="X687" t="s">
        <v>100</v>
      </c>
      <c r="Y687">
        <v>216396</v>
      </c>
      <c r="Z687" t="s">
        <v>103</v>
      </c>
      <c r="AA687" t="s">
        <v>104</v>
      </c>
      <c r="AE687" t="s">
        <v>103</v>
      </c>
      <c r="AJ687">
        <v>1</v>
      </c>
      <c r="AK687" t="e">
        <v>#N/A</v>
      </c>
      <c r="AN687" t="s">
        <v>517</v>
      </c>
    </row>
    <row r="688" spans="1:40" hidden="1" x14ac:dyDescent="0.25">
      <c r="A688" t="s">
        <v>156</v>
      </c>
      <c r="B688" t="s">
        <v>347</v>
      </c>
      <c r="C688" t="s">
        <v>354</v>
      </c>
      <c r="D688">
        <v>52</v>
      </c>
      <c r="E688">
        <v>52540</v>
      </c>
      <c r="F688" t="s">
        <v>403</v>
      </c>
      <c r="H688" t="s">
        <v>451</v>
      </c>
      <c r="I688" t="s">
        <v>510</v>
      </c>
      <c r="J688" t="s">
        <v>510</v>
      </c>
      <c r="K688" t="s">
        <v>739</v>
      </c>
      <c r="L688" t="s">
        <v>484</v>
      </c>
      <c r="M688" t="s">
        <v>888</v>
      </c>
      <c r="N688" t="s">
        <v>740</v>
      </c>
      <c r="O688" t="s">
        <v>741</v>
      </c>
      <c r="P688">
        <v>450</v>
      </c>
      <c r="Q688">
        <v>45454</v>
      </c>
      <c r="R688">
        <v>45484</v>
      </c>
      <c r="S688" t="s">
        <v>726</v>
      </c>
      <c r="U688" t="s">
        <v>910</v>
      </c>
      <c r="V688" t="s">
        <v>7</v>
      </c>
      <c r="W688" t="s">
        <v>8</v>
      </c>
      <c r="X688" t="s">
        <v>133</v>
      </c>
      <c r="Y688">
        <v>216426</v>
      </c>
      <c r="Z688" t="s">
        <v>139</v>
      </c>
      <c r="AA688" t="s">
        <v>140</v>
      </c>
      <c r="AE688" t="s">
        <v>139</v>
      </c>
      <c r="AJ688">
        <v>1</v>
      </c>
      <c r="AK688" t="e">
        <v>#N/A</v>
      </c>
      <c r="AN688" t="s">
        <v>517</v>
      </c>
    </row>
    <row r="689" spans="1:40" hidden="1" x14ac:dyDescent="0.25">
      <c r="A689" t="s">
        <v>156</v>
      </c>
      <c r="B689" t="s">
        <v>347</v>
      </c>
      <c r="C689" t="s">
        <v>354</v>
      </c>
      <c r="D689">
        <v>52</v>
      </c>
      <c r="E689">
        <v>52540</v>
      </c>
      <c r="F689" t="s">
        <v>403</v>
      </c>
      <c r="H689" t="s">
        <v>451</v>
      </c>
      <c r="I689" t="s">
        <v>510</v>
      </c>
      <c r="J689" t="s">
        <v>510</v>
      </c>
      <c r="K689" t="s">
        <v>739</v>
      </c>
      <c r="L689" t="s">
        <v>484</v>
      </c>
      <c r="M689" t="s">
        <v>888</v>
      </c>
      <c r="N689" t="s">
        <v>740</v>
      </c>
      <c r="O689" t="s">
        <v>741</v>
      </c>
      <c r="P689">
        <v>450</v>
      </c>
      <c r="Q689">
        <v>45454</v>
      </c>
      <c r="R689">
        <v>45484</v>
      </c>
      <c r="S689" t="s">
        <v>726</v>
      </c>
      <c r="U689" t="s">
        <v>910</v>
      </c>
      <c r="V689" t="s">
        <v>7</v>
      </c>
      <c r="W689" t="s">
        <v>8</v>
      </c>
      <c r="X689" t="s">
        <v>70</v>
      </c>
      <c r="Y689">
        <v>216150</v>
      </c>
      <c r="Z689" t="s">
        <v>91</v>
      </c>
      <c r="AA689" t="s">
        <v>216</v>
      </c>
      <c r="AE689" t="s">
        <v>91</v>
      </c>
      <c r="AJ689">
        <v>1</v>
      </c>
      <c r="AK689" t="e">
        <v>#N/A</v>
      </c>
      <c r="AN689" t="s">
        <v>517</v>
      </c>
    </row>
    <row r="690" spans="1:40" hidden="1" x14ac:dyDescent="0.25">
      <c r="A690" t="s">
        <v>156</v>
      </c>
      <c r="B690" t="s">
        <v>347</v>
      </c>
      <c r="C690" t="s">
        <v>354</v>
      </c>
      <c r="D690">
        <v>52</v>
      </c>
      <c r="E690">
        <v>52540</v>
      </c>
      <c r="F690" t="s">
        <v>403</v>
      </c>
      <c r="H690" t="s">
        <v>451</v>
      </c>
      <c r="I690" t="s">
        <v>510</v>
      </c>
      <c r="J690" t="s">
        <v>510</v>
      </c>
      <c r="K690" t="s">
        <v>739</v>
      </c>
      <c r="L690" t="s">
        <v>484</v>
      </c>
      <c r="M690" t="s">
        <v>889</v>
      </c>
      <c r="N690" t="s">
        <v>740</v>
      </c>
      <c r="O690" t="s">
        <v>741</v>
      </c>
      <c r="P690">
        <v>450</v>
      </c>
      <c r="Q690">
        <v>45454</v>
      </c>
      <c r="R690">
        <v>45484</v>
      </c>
      <c r="S690" t="s">
        <v>726</v>
      </c>
      <c r="U690" t="s">
        <v>910</v>
      </c>
      <c r="V690" t="s">
        <v>7</v>
      </c>
      <c r="W690" t="s">
        <v>8</v>
      </c>
      <c r="X690" t="s">
        <v>70</v>
      </c>
      <c r="Y690">
        <v>216125</v>
      </c>
      <c r="Z690" t="s">
        <v>86</v>
      </c>
      <c r="AA690" t="s">
        <v>87</v>
      </c>
      <c r="AE690" t="s">
        <v>86</v>
      </c>
      <c r="AJ690">
        <v>2</v>
      </c>
      <c r="AK690" t="e">
        <v>#N/A</v>
      </c>
      <c r="AN690" t="s">
        <v>517</v>
      </c>
    </row>
    <row r="691" spans="1:40" hidden="1" x14ac:dyDescent="0.25">
      <c r="A691" t="s">
        <v>156</v>
      </c>
      <c r="B691" t="s">
        <v>347</v>
      </c>
      <c r="C691" t="s">
        <v>354</v>
      </c>
      <c r="D691">
        <v>52</v>
      </c>
      <c r="E691">
        <v>52540</v>
      </c>
      <c r="F691" t="s">
        <v>403</v>
      </c>
      <c r="H691" t="s">
        <v>451</v>
      </c>
      <c r="I691" t="s">
        <v>510</v>
      </c>
      <c r="J691" t="s">
        <v>510</v>
      </c>
      <c r="K691" t="s">
        <v>739</v>
      </c>
      <c r="L691" t="s">
        <v>484</v>
      </c>
      <c r="M691" t="s">
        <v>889</v>
      </c>
      <c r="N691" t="s">
        <v>740</v>
      </c>
      <c r="O691" t="s">
        <v>741</v>
      </c>
      <c r="P691">
        <v>450</v>
      </c>
      <c r="Q691">
        <v>45454</v>
      </c>
      <c r="R691">
        <v>45484</v>
      </c>
      <c r="S691" t="s">
        <v>726</v>
      </c>
      <c r="U691" t="s">
        <v>910</v>
      </c>
      <c r="V691" t="s">
        <v>7</v>
      </c>
      <c r="W691" t="s">
        <v>8</v>
      </c>
      <c r="X691" t="s">
        <v>28</v>
      </c>
      <c r="Y691">
        <v>216302</v>
      </c>
      <c r="Z691" t="s">
        <v>31</v>
      </c>
      <c r="AA691" t="s">
        <v>32</v>
      </c>
      <c r="AE691" t="s">
        <v>31</v>
      </c>
      <c r="AJ691">
        <v>1</v>
      </c>
      <c r="AK691" t="e">
        <v>#N/A</v>
      </c>
      <c r="AN691" t="s">
        <v>517</v>
      </c>
    </row>
    <row r="692" spans="1:40" hidden="1" x14ac:dyDescent="0.25">
      <c r="A692" t="s">
        <v>156</v>
      </c>
      <c r="B692" t="s">
        <v>347</v>
      </c>
      <c r="C692" t="s">
        <v>354</v>
      </c>
      <c r="D692">
        <v>52</v>
      </c>
      <c r="E692">
        <v>52540</v>
      </c>
      <c r="F692" t="s">
        <v>403</v>
      </c>
      <c r="H692" t="s">
        <v>451</v>
      </c>
      <c r="I692" t="s">
        <v>510</v>
      </c>
      <c r="J692" t="s">
        <v>510</v>
      </c>
      <c r="K692" t="s">
        <v>739</v>
      </c>
      <c r="L692" t="s">
        <v>484</v>
      </c>
      <c r="M692" t="s">
        <v>889</v>
      </c>
      <c r="N692" t="s">
        <v>740</v>
      </c>
      <c r="O692" t="s">
        <v>741</v>
      </c>
      <c r="P692">
        <v>450</v>
      </c>
      <c r="Q692">
        <v>45454</v>
      </c>
      <c r="R692">
        <v>45484</v>
      </c>
      <c r="S692" t="s">
        <v>726</v>
      </c>
      <c r="U692" t="s">
        <v>910</v>
      </c>
      <c r="V692" t="s">
        <v>7</v>
      </c>
      <c r="W692" t="s">
        <v>8</v>
      </c>
      <c r="X692" t="s">
        <v>70</v>
      </c>
      <c r="Y692">
        <v>216150</v>
      </c>
      <c r="Z692" t="s">
        <v>91</v>
      </c>
      <c r="AA692" t="s">
        <v>216</v>
      </c>
      <c r="AE692" t="s">
        <v>91</v>
      </c>
      <c r="AJ692">
        <v>11</v>
      </c>
      <c r="AK692" t="e">
        <v>#N/A</v>
      </c>
      <c r="AN692" t="s">
        <v>517</v>
      </c>
    </row>
    <row r="693" spans="1:40" hidden="1" x14ac:dyDescent="0.25">
      <c r="A693" t="s">
        <v>156</v>
      </c>
      <c r="B693" t="s">
        <v>347</v>
      </c>
      <c r="C693" t="s">
        <v>354</v>
      </c>
      <c r="D693">
        <v>52</v>
      </c>
      <c r="E693">
        <v>52247</v>
      </c>
      <c r="F693" t="s">
        <v>180</v>
      </c>
      <c r="H693" t="s">
        <v>451</v>
      </c>
      <c r="I693" t="s">
        <v>510</v>
      </c>
      <c r="J693" t="s">
        <v>510</v>
      </c>
      <c r="K693" t="s">
        <v>701</v>
      </c>
      <c r="L693" t="s">
        <v>485</v>
      </c>
      <c r="M693" t="s">
        <v>890</v>
      </c>
      <c r="N693" t="s">
        <v>702</v>
      </c>
      <c r="O693" t="s">
        <v>703</v>
      </c>
      <c r="P693">
        <v>435</v>
      </c>
      <c r="Q693">
        <v>45455</v>
      </c>
      <c r="R693">
        <v>45485</v>
      </c>
      <c r="S693" t="s">
        <v>452</v>
      </c>
      <c r="U693" t="s">
        <v>910</v>
      </c>
      <c r="V693" t="s">
        <v>7</v>
      </c>
      <c r="W693" t="s">
        <v>8</v>
      </c>
      <c r="X693" t="s">
        <v>70</v>
      </c>
      <c r="Y693">
        <v>216150</v>
      </c>
      <c r="Z693" t="s">
        <v>91</v>
      </c>
      <c r="AA693" t="s">
        <v>216</v>
      </c>
      <c r="AE693" t="s">
        <v>91</v>
      </c>
      <c r="AJ693">
        <v>5</v>
      </c>
      <c r="AK693" t="e">
        <v>#N/A</v>
      </c>
      <c r="AN693" t="s">
        <v>517</v>
      </c>
    </row>
    <row r="694" spans="1:40" hidden="1" x14ac:dyDescent="0.25">
      <c r="A694" t="s">
        <v>156</v>
      </c>
      <c r="B694" t="s">
        <v>347</v>
      </c>
      <c r="C694" t="s">
        <v>354</v>
      </c>
      <c r="D694">
        <v>52</v>
      </c>
      <c r="E694">
        <v>52247</v>
      </c>
      <c r="F694" t="s">
        <v>180</v>
      </c>
      <c r="H694" t="s">
        <v>451</v>
      </c>
      <c r="I694" t="s">
        <v>510</v>
      </c>
      <c r="J694" t="s">
        <v>510</v>
      </c>
      <c r="K694" t="s">
        <v>701</v>
      </c>
      <c r="L694" t="s">
        <v>485</v>
      </c>
      <c r="M694" t="s">
        <v>890</v>
      </c>
      <c r="N694" t="s">
        <v>702</v>
      </c>
      <c r="O694" t="s">
        <v>703</v>
      </c>
      <c r="P694">
        <v>435</v>
      </c>
      <c r="Q694">
        <v>45455</v>
      </c>
      <c r="R694">
        <v>45485</v>
      </c>
      <c r="S694" t="s">
        <v>452</v>
      </c>
      <c r="U694" t="s">
        <v>910</v>
      </c>
      <c r="V694" t="s">
        <v>7</v>
      </c>
      <c r="W694" t="s">
        <v>8</v>
      </c>
      <c r="X694" t="s">
        <v>70</v>
      </c>
      <c r="Y694">
        <v>216125</v>
      </c>
      <c r="Z694" t="s">
        <v>86</v>
      </c>
      <c r="AA694" t="s">
        <v>87</v>
      </c>
      <c r="AE694" t="s">
        <v>86</v>
      </c>
      <c r="AJ694">
        <v>2</v>
      </c>
      <c r="AK694" t="e">
        <v>#N/A</v>
      </c>
      <c r="AN694" t="s">
        <v>517</v>
      </c>
    </row>
    <row r="695" spans="1:40" hidden="1" x14ac:dyDescent="0.25">
      <c r="A695" t="s">
        <v>156</v>
      </c>
      <c r="B695" t="s">
        <v>347</v>
      </c>
      <c r="C695" t="s">
        <v>354</v>
      </c>
      <c r="D695">
        <v>52</v>
      </c>
      <c r="E695">
        <v>52247</v>
      </c>
      <c r="F695" t="s">
        <v>180</v>
      </c>
      <c r="H695" t="s">
        <v>451</v>
      </c>
      <c r="I695" t="s">
        <v>510</v>
      </c>
      <c r="J695" t="s">
        <v>510</v>
      </c>
      <c r="K695" t="s">
        <v>701</v>
      </c>
      <c r="L695" t="s">
        <v>485</v>
      </c>
      <c r="M695" t="s">
        <v>890</v>
      </c>
      <c r="N695" t="s">
        <v>702</v>
      </c>
      <c r="O695" t="s">
        <v>703</v>
      </c>
      <c r="P695">
        <v>435</v>
      </c>
      <c r="Q695">
        <v>45455</v>
      </c>
      <c r="R695">
        <v>45485</v>
      </c>
      <c r="S695" t="s">
        <v>452</v>
      </c>
      <c r="U695" t="s">
        <v>910</v>
      </c>
      <c r="V695" t="s">
        <v>7</v>
      </c>
      <c r="W695" t="s">
        <v>8</v>
      </c>
      <c r="X695" t="s">
        <v>70</v>
      </c>
      <c r="Y695">
        <v>216107</v>
      </c>
      <c r="Z695" t="s">
        <v>77</v>
      </c>
      <c r="AA695" t="s">
        <v>78</v>
      </c>
      <c r="AE695" t="s">
        <v>77</v>
      </c>
      <c r="AJ695">
        <v>1</v>
      </c>
      <c r="AK695" t="e">
        <v>#N/A</v>
      </c>
      <c r="AN695" t="s">
        <v>517</v>
      </c>
    </row>
    <row r="696" spans="1:40" hidden="1" x14ac:dyDescent="0.25">
      <c r="A696" t="s">
        <v>156</v>
      </c>
      <c r="B696" t="s">
        <v>347</v>
      </c>
      <c r="C696" t="s">
        <v>354</v>
      </c>
      <c r="D696">
        <v>52</v>
      </c>
      <c r="E696">
        <v>52247</v>
      </c>
      <c r="F696" t="s">
        <v>180</v>
      </c>
      <c r="H696" t="s">
        <v>451</v>
      </c>
      <c r="I696" t="s">
        <v>510</v>
      </c>
      <c r="J696" t="s">
        <v>510</v>
      </c>
      <c r="K696" t="s">
        <v>701</v>
      </c>
      <c r="L696" t="s">
        <v>485</v>
      </c>
      <c r="M696" t="s">
        <v>890</v>
      </c>
      <c r="N696" t="s">
        <v>702</v>
      </c>
      <c r="O696" t="s">
        <v>703</v>
      </c>
      <c r="P696">
        <v>435</v>
      </c>
      <c r="Q696">
        <v>45455</v>
      </c>
      <c r="R696">
        <v>45485</v>
      </c>
      <c r="S696" t="s">
        <v>452</v>
      </c>
      <c r="U696" t="s">
        <v>910</v>
      </c>
      <c r="V696" t="s">
        <v>7</v>
      </c>
      <c r="W696" t="s">
        <v>8</v>
      </c>
      <c r="X696" t="s">
        <v>105</v>
      </c>
      <c r="Y696">
        <v>215945</v>
      </c>
      <c r="Z696" t="s">
        <v>108</v>
      </c>
      <c r="AA696" t="s">
        <v>109</v>
      </c>
      <c r="AE696" t="s">
        <v>108</v>
      </c>
      <c r="AJ696">
        <v>1</v>
      </c>
      <c r="AK696" t="e">
        <v>#N/A</v>
      </c>
      <c r="AN696" t="s">
        <v>517</v>
      </c>
    </row>
    <row r="697" spans="1:40" hidden="1" x14ac:dyDescent="0.25">
      <c r="A697" t="s">
        <v>156</v>
      </c>
      <c r="B697" t="s">
        <v>347</v>
      </c>
      <c r="C697" t="s">
        <v>354</v>
      </c>
      <c r="D697">
        <v>52</v>
      </c>
      <c r="E697">
        <v>52247</v>
      </c>
      <c r="F697" t="s">
        <v>180</v>
      </c>
      <c r="H697" t="s">
        <v>451</v>
      </c>
      <c r="I697" t="s">
        <v>510</v>
      </c>
      <c r="J697" t="s">
        <v>510</v>
      </c>
      <c r="K697" t="s">
        <v>701</v>
      </c>
      <c r="L697" t="s">
        <v>485</v>
      </c>
      <c r="M697" t="s">
        <v>891</v>
      </c>
      <c r="N697" t="s">
        <v>702</v>
      </c>
      <c r="O697" t="s">
        <v>703</v>
      </c>
      <c r="P697">
        <v>435</v>
      </c>
      <c r="Q697">
        <v>45455</v>
      </c>
      <c r="R697">
        <v>45485</v>
      </c>
      <c r="S697" t="s">
        <v>452</v>
      </c>
      <c r="U697" t="s">
        <v>910</v>
      </c>
      <c r="V697" t="s">
        <v>7</v>
      </c>
      <c r="W697" t="s">
        <v>8</v>
      </c>
      <c r="X697" t="s">
        <v>70</v>
      </c>
      <c r="Y697">
        <v>216150</v>
      </c>
      <c r="Z697" t="s">
        <v>91</v>
      </c>
      <c r="AA697" t="s">
        <v>216</v>
      </c>
      <c r="AE697" t="s">
        <v>91</v>
      </c>
      <c r="AJ697">
        <v>11</v>
      </c>
      <c r="AK697" t="e">
        <v>#N/A</v>
      </c>
      <c r="AN697" t="s">
        <v>517</v>
      </c>
    </row>
    <row r="698" spans="1:40" hidden="1" x14ac:dyDescent="0.25">
      <c r="A698" t="s">
        <v>156</v>
      </c>
      <c r="B698" t="s">
        <v>347</v>
      </c>
      <c r="C698" t="s">
        <v>354</v>
      </c>
      <c r="D698">
        <v>52</v>
      </c>
      <c r="E698">
        <v>52247</v>
      </c>
      <c r="F698" t="s">
        <v>180</v>
      </c>
      <c r="H698" t="s">
        <v>451</v>
      </c>
      <c r="I698" t="s">
        <v>510</v>
      </c>
      <c r="J698" t="s">
        <v>510</v>
      </c>
      <c r="K698" t="s">
        <v>701</v>
      </c>
      <c r="L698" t="s">
        <v>485</v>
      </c>
      <c r="M698" t="s">
        <v>891</v>
      </c>
      <c r="N698" t="s">
        <v>702</v>
      </c>
      <c r="O698" t="s">
        <v>703</v>
      </c>
      <c r="P698">
        <v>435</v>
      </c>
      <c r="Q698">
        <v>45455</v>
      </c>
      <c r="R698">
        <v>45485</v>
      </c>
      <c r="S698" t="s">
        <v>452</v>
      </c>
      <c r="U698" t="s">
        <v>910</v>
      </c>
      <c r="V698" t="s">
        <v>7</v>
      </c>
      <c r="W698" t="s">
        <v>8</v>
      </c>
      <c r="X698" t="s">
        <v>70</v>
      </c>
      <c r="Y698">
        <v>216107</v>
      </c>
      <c r="Z698" t="s">
        <v>77</v>
      </c>
      <c r="AA698" t="s">
        <v>78</v>
      </c>
      <c r="AE698" t="s">
        <v>77</v>
      </c>
      <c r="AJ698">
        <v>3</v>
      </c>
      <c r="AK698" t="e">
        <v>#N/A</v>
      </c>
      <c r="AN698" t="s">
        <v>517</v>
      </c>
    </row>
    <row r="699" spans="1:40" hidden="1" x14ac:dyDescent="0.25">
      <c r="A699" t="s">
        <v>156</v>
      </c>
      <c r="B699" t="s">
        <v>347</v>
      </c>
      <c r="C699" t="s">
        <v>354</v>
      </c>
      <c r="D699">
        <v>52</v>
      </c>
      <c r="E699">
        <v>52247</v>
      </c>
      <c r="F699" t="s">
        <v>180</v>
      </c>
      <c r="H699" t="s">
        <v>451</v>
      </c>
      <c r="I699" t="s">
        <v>510</v>
      </c>
      <c r="J699" t="s">
        <v>510</v>
      </c>
      <c r="K699" t="s">
        <v>701</v>
      </c>
      <c r="L699" t="s">
        <v>485</v>
      </c>
      <c r="M699" t="s">
        <v>891</v>
      </c>
      <c r="N699" t="s">
        <v>702</v>
      </c>
      <c r="O699" t="s">
        <v>703</v>
      </c>
      <c r="P699">
        <v>435</v>
      </c>
      <c r="Q699">
        <v>45455</v>
      </c>
      <c r="R699">
        <v>45485</v>
      </c>
      <c r="S699" t="s">
        <v>452</v>
      </c>
      <c r="U699" t="s">
        <v>910</v>
      </c>
      <c r="V699" t="s">
        <v>7</v>
      </c>
      <c r="W699" t="s">
        <v>8</v>
      </c>
      <c r="X699" t="s">
        <v>105</v>
      </c>
      <c r="Y699">
        <v>215945</v>
      </c>
      <c r="Z699" t="s">
        <v>108</v>
      </c>
      <c r="AA699" t="s">
        <v>109</v>
      </c>
      <c r="AE699" t="s">
        <v>108</v>
      </c>
      <c r="AJ699">
        <v>1</v>
      </c>
      <c r="AK699" t="e">
        <v>#N/A</v>
      </c>
      <c r="AN699" t="s">
        <v>517</v>
      </c>
    </row>
    <row r="700" spans="1:40" hidden="1" x14ac:dyDescent="0.25">
      <c r="A700" t="s">
        <v>156</v>
      </c>
      <c r="B700" t="s">
        <v>347</v>
      </c>
      <c r="C700" t="s">
        <v>354</v>
      </c>
      <c r="D700">
        <v>52</v>
      </c>
      <c r="E700">
        <v>52247</v>
      </c>
      <c r="F700" t="s">
        <v>180</v>
      </c>
      <c r="H700" t="s">
        <v>451</v>
      </c>
      <c r="I700" t="s">
        <v>510</v>
      </c>
      <c r="J700" t="s">
        <v>510</v>
      </c>
      <c r="K700" t="s">
        <v>701</v>
      </c>
      <c r="L700" t="s">
        <v>485</v>
      </c>
      <c r="M700" t="s">
        <v>891</v>
      </c>
      <c r="N700" t="s">
        <v>702</v>
      </c>
      <c r="O700" t="s">
        <v>703</v>
      </c>
      <c r="P700">
        <v>435</v>
      </c>
      <c r="Q700">
        <v>45455</v>
      </c>
      <c r="R700">
        <v>45485</v>
      </c>
      <c r="S700" t="s">
        <v>452</v>
      </c>
      <c r="U700" t="s">
        <v>910</v>
      </c>
      <c r="V700" t="s">
        <v>7</v>
      </c>
      <c r="W700" t="s">
        <v>8</v>
      </c>
      <c r="X700" t="s">
        <v>100</v>
      </c>
      <c r="Y700">
        <v>216395</v>
      </c>
      <c r="Z700" t="s">
        <v>101</v>
      </c>
      <c r="AA700" t="s">
        <v>102</v>
      </c>
      <c r="AE700" t="s">
        <v>101</v>
      </c>
      <c r="AJ700">
        <v>1</v>
      </c>
      <c r="AK700" t="e">
        <v>#N/A</v>
      </c>
      <c r="AN700" t="s">
        <v>517</v>
      </c>
    </row>
    <row r="701" spans="1:40" hidden="1" x14ac:dyDescent="0.25">
      <c r="A701" t="s">
        <v>156</v>
      </c>
      <c r="B701" t="s">
        <v>347</v>
      </c>
      <c r="C701" t="s">
        <v>354</v>
      </c>
      <c r="D701">
        <v>52</v>
      </c>
      <c r="E701">
        <v>52247</v>
      </c>
      <c r="F701" t="s">
        <v>180</v>
      </c>
      <c r="H701" t="s">
        <v>451</v>
      </c>
      <c r="I701" t="s">
        <v>510</v>
      </c>
      <c r="J701" t="s">
        <v>510</v>
      </c>
      <c r="K701" t="s">
        <v>701</v>
      </c>
      <c r="L701" t="s">
        <v>485</v>
      </c>
      <c r="M701" t="s">
        <v>891</v>
      </c>
      <c r="N701" t="s">
        <v>702</v>
      </c>
      <c r="O701" t="s">
        <v>703</v>
      </c>
      <c r="P701">
        <v>435</v>
      </c>
      <c r="Q701">
        <v>45455</v>
      </c>
      <c r="R701">
        <v>45485</v>
      </c>
      <c r="S701" t="s">
        <v>452</v>
      </c>
      <c r="U701" t="s">
        <v>910</v>
      </c>
      <c r="V701" t="s">
        <v>7</v>
      </c>
      <c r="W701" t="s">
        <v>8</v>
      </c>
      <c r="X701" t="s">
        <v>121</v>
      </c>
      <c r="Y701">
        <v>203146</v>
      </c>
      <c r="Z701" t="s">
        <v>127</v>
      </c>
      <c r="AA701" t="s">
        <v>128</v>
      </c>
      <c r="AE701" t="s">
        <v>127</v>
      </c>
      <c r="AJ701">
        <v>1</v>
      </c>
      <c r="AK701" t="e">
        <v>#N/A</v>
      </c>
      <c r="AN701" t="s">
        <v>517</v>
      </c>
    </row>
    <row r="702" spans="1:40" hidden="1" x14ac:dyDescent="0.25">
      <c r="A702" t="s">
        <v>156</v>
      </c>
      <c r="B702" t="s">
        <v>347</v>
      </c>
      <c r="C702" t="s">
        <v>354</v>
      </c>
      <c r="D702">
        <v>52</v>
      </c>
      <c r="E702">
        <v>52247</v>
      </c>
      <c r="F702" t="s">
        <v>180</v>
      </c>
      <c r="H702" t="s">
        <v>451</v>
      </c>
      <c r="I702" t="s">
        <v>510</v>
      </c>
      <c r="J702" t="s">
        <v>510</v>
      </c>
      <c r="K702" t="s">
        <v>701</v>
      </c>
      <c r="L702" t="s">
        <v>485</v>
      </c>
      <c r="M702" t="s">
        <v>892</v>
      </c>
      <c r="N702" t="s">
        <v>702</v>
      </c>
      <c r="O702" t="s">
        <v>703</v>
      </c>
      <c r="P702">
        <v>435</v>
      </c>
      <c r="Q702">
        <v>45455</v>
      </c>
      <c r="R702">
        <v>45485</v>
      </c>
      <c r="S702" t="s">
        <v>452</v>
      </c>
      <c r="U702" t="s">
        <v>910</v>
      </c>
      <c r="V702" t="s">
        <v>7</v>
      </c>
      <c r="W702" t="s">
        <v>8</v>
      </c>
      <c r="X702" t="s">
        <v>70</v>
      </c>
      <c r="Y702">
        <v>216107</v>
      </c>
      <c r="Z702" t="s">
        <v>77</v>
      </c>
      <c r="AA702" t="s">
        <v>78</v>
      </c>
      <c r="AE702" t="s">
        <v>77</v>
      </c>
      <c r="AJ702">
        <v>3</v>
      </c>
      <c r="AK702" t="e">
        <v>#N/A</v>
      </c>
      <c r="AN702" t="s">
        <v>517</v>
      </c>
    </row>
    <row r="703" spans="1:40" hidden="1" x14ac:dyDescent="0.25">
      <c r="A703" t="s">
        <v>156</v>
      </c>
      <c r="B703" t="s">
        <v>347</v>
      </c>
      <c r="C703" t="s">
        <v>354</v>
      </c>
      <c r="D703">
        <v>52</v>
      </c>
      <c r="E703">
        <v>52247</v>
      </c>
      <c r="F703" t="s">
        <v>180</v>
      </c>
      <c r="H703" t="s">
        <v>451</v>
      </c>
      <c r="I703" t="s">
        <v>510</v>
      </c>
      <c r="J703" t="s">
        <v>510</v>
      </c>
      <c r="K703" t="s">
        <v>701</v>
      </c>
      <c r="L703" t="s">
        <v>485</v>
      </c>
      <c r="M703" t="s">
        <v>892</v>
      </c>
      <c r="N703" t="s">
        <v>702</v>
      </c>
      <c r="O703" t="s">
        <v>703</v>
      </c>
      <c r="P703">
        <v>435</v>
      </c>
      <c r="Q703">
        <v>45455</v>
      </c>
      <c r="R703">
        <v>45485</v>
      </c>
      <c r="S703" t="s">
        <v>452</v>
      </c>
      <c r="U703" t="s">
        <v>910</v>
      </c>
      <c r="V703" t="s">
        <v>7</v>
      </c>
      <c r="W703" t="s">
        <v>8</v>
      </c>
      <c r="X703" t="s">
        <v>70</v>
      </c>
      <c r="Y703">
        <v>216150</v>
      </c>
      <c r="Z703" t="s">
        <v>91</v>
      </c>
      <c r="AA703" t="s">
        <v>216</v>
      </c>
      <c r="AE703" t="s">
        <v>91</v>
      </c>
      <c r="AJ703">
        <v>3</v>
      </c>
      <c r="AK703" t="e">
        <v>#N/A</v>
      </c>
      <c r="AN703" t="s">
        <v>517</v>
      </c>
    </row>
    <row r="704" spans="1:40" hidden="1" x14ac:dyDescent="0.25">
      <c r="A704" t="s">
        <v>156</v>
      </c>
      <c r="B704" t="s">
        <v>347</v>
      </c>
      <c r="C704" t="s">
        <v>354</v>
      </c>
      <c r="D704">
        <v>52</v>
      </c>
      <c r="E704">
        <v>52247</v>
      </c>
      <c r="F704" t="s">
        <v>180</v>
      </c>
      <c r="H704" t="s">
        <v>451</v>
      </c>
      <c r="I704" t="s">
        <v>510</v>
      </c>
      <c r="J704" t="s">
        <v>510</v>
      </c>
      <c r="K704" t="s">
        <v>701</v>
      </c>
      <c r="L704" t="s">
        <v>485</v>
      </c>
      <c r="M704" t="s">
        <v>892</v>
      </c>
      <c r="N704" t="s">
        <v>702</v>
      </c>
      <c r="O704" t="s">
        <v>703</v>
      </c>
      <c r="P704">
        <v>435</v>
      </c>
      <c r="Q704">
        <v>45455</v>
      </c>
      <c r="R704">
        <v>45485</v>
      </c>
      <c r="S704" t="s">
        <v>452</v>
      </c>
      <c r="U704" t="s">
        <v>910</v>
      </c>
      <c r="V704" t="s">
        <v>7</v>
      </c>
      <c r="W704" t="s">
        <v>8</v>
      </c>
      <c r="X704" t="s">
        <v>146</v>
      </c>
      <c r="Y704">
        <v>884524</v>
      </c>
      <c r="Z704" t="s">
        <v>151</v>
      </c>
      <c r="AA704" t="s">
        <v>152</v>
      </c>
      <c r="AE704" t="s">
        <v>151</v>
      </c>
      <c r="AJ704">
        <v>2</v>
      </c>
      <c r="AK704" t="e">
        <v>#N/A</v>
      </c>
      <c r="AN704" t="s">
        <v>517</v>
      </c>
    </row>
    <row r="705" spans="1:40" hidden="1" x14ac:dyDescent="0.25">
      <c r="A705" t="s">
        <v>156</v>
      </c>
      <c r="B705" t="s">
        <v>338</v>
      </c>
      <c r="C705" t="s">
        <v>376</v>
      </c>
      <c r="D705">
        <v>89</v>
      </c>
      <c r="E705">
        <v>89309</v>
      </c>
      <c r="F705" t="s">
        <v>408</v>
      </c>
      <c r="H705" t="s">
        <v>451</v>
      </c>
      <c r="I705" t="s">
        <v>510</v>
      </c>
      <c r="J705" t="s">
        <v>510</v>
      </c>
      <c r="K705" t="s">
        <v>731</v>
      </c>
      <c r="L705" t="s">
        <v>470</v>
      </c>
      <c r="M705" t="s">
        <v>893</v>
      </c>
      <c r="N705" t="s">
        <v>732</v>
      </c>
      <c r="O705" t="s">
        <v>733</v>
      </c>
      <c r="P705">
        <v>154</v>
      </c>
      <c r="Q705">
        <v>45405</v>
      </c>
      <c r="R705">
        <v>45435</v>
      </c>
      <c r="S705" t="s">
        <v>726</v>
      </c>
      <c r="U705" t="s">
        <v>910</v>
      </c>
      <c r="V705" t="s">
        <v>7</v>
      </c>
      <c r="W705" t="s">
        <v>8</v>
      </c>
      <c r="X705" t="s">
        <v>70</v>
      </c>
      <c r="Y705">
        <v>216150</v>
      </c>
      <c r="Z705" t="s">
        <v>91</v>
      </c>
      <c r="AA705" t="s">
        <v>216</v>
      </c>
      <c r="AE705" t="s">
        <v>91</v>
      </c>
      <c r="AJ705">
        <v>4</v>
      </c>
      <c r="AK705" t="e">
        <v>#N/A</v>
      </c>
      <c r="AN705" t="s">
        <v>517</v>
      </c>
    </row>
    <row r="706" spans="1:40" hidden="1" x14ac:dyDescent="0.25">
      <c r="A706" t="s">
        <v>156</v>
      </c>
      <c r="B706" t="s">
        <v>338</v>
      </c>
      <c r="C706" t="s">
        <v>376</v>
      </c>
      <c r="D706">
        <v>89</v>
      </c>
      <c r="E706">
        <v>89309</v>
      </c>
      <c r="F706" t="s">
        <v>408</v>
      </c>
      <c r="H706" t="s">
        <v>451</v>
      </c>
      <c r="I706" t="s">
        <v>510</v>
      </c>
      <c r="J706" t="s">
        <v>510</v>
      </c>
      <c r="K706" t="s">
        <v>731</v>
      </c>
      <c r="L706" t="s">
        <v>470</v>
      </c>
      <c r="M706" t="s">
        <v>893</v>
      </c>
      <c r="N706" t="s">
        <v>732</v>
      </c>
      <c r="O706" t="s">
        <v>733</v>
      </c>
      <c r="P706">
        <v>154</v>
      </c>
      <c r="Q706">
        <v>45405</v>
      </c>
      <c r="R706">
        <v>45435</v>
      </c>
      <c r="S706" t="s">
        <v>726</v>
      </c>
      <c r="U706" t="s">
        <v>910</v>
      </c>
      <c r="V706" t="s">
        <v>7</v>
      </c>
      <c r="W706" t="s">
        <v>8</v>
      </c>
      <c r="X706" t="s">
        <v>70</v>
      </c>
      <c r="Y706">
        <v>216125</v>
      </c>
      <c r="Z706" t="s">
        <v>86</v>
      </c>
      <c r="AA706" t="s">
        <v>87</v>
      </c>
      <c r="AE706" t="s">
        <v>86</v>
      </c>
      <c r="AJ706">
        <v>3</v>
      </c>
      <c r="AK706" t="e">
        <v>#N/A</v>
      </c>
      <c r="AN706" t="s">
        <v>517</v>
      </c>
    </row>
    <row r="707" spans="1:40" hidden="1" x14ac:dyDescent="0.25">
      <c r="A707" t="s">
        <v>156</v>
      </c>
      <c r="B707" t="s">
        <v>338</v>
      </c>
      <c r="C707" t="s">
        <v>376</v>
      </c>
      <c r="D707">
        <v>89</v>
      </c>
      <c r="E707">
        <v>89309</v>
      </c>
      <c r="F707" t="s">
        <v>408</v>
      </c>
      <c r="H707" t="s">
        <v>451</v>
      </c>
      <c r="I707" t="s">
        <v>510</v>
      </c>
      <c r="J707" t="s">
        <v>510</v>
      </c>
      <c r="K707" t="s">
        <v>731</v>
      </c>
      <c r="L707" t="s">
        <v>470</v>
      </c>
      <c r="M707" t="s">
        <v>893</v>
      </c>
      <c r="N707" t="s">
        <v>732</v>
      </c>
      <c r="O707" t="s">
        <v>733</v>
      </c>
      <c r="P707">
        <v>154</v>
      </c>
      <c r="Q707">
        <v>45405</v>
      </c>
      <c r="R707">
        <v>45435</v>
      </c>
      <c r="S707" t="s">
        <v>726</v>
      </c>
      <c r="U707" t="s">
        <v>910</v>
      </c>
      <c r="V707" t="s">
        <v>7</v>
      </c>
      <c r="W707" t="s">
        <v>8</v>
      </c>
      <c r="X707">
        <v>0</v>
      </c>
      <c r="Y707">
        <v>184581</v>
      </c>
      <c r="Z707" t="s">
        <v>129</v>
      </c>
      <c r="AA707" t="s">
        <v>218</v>
      </c>
      <c r="AE707" t="s">
        <v>129</v>
      </c>
      <c r="AJ707">
        <v>1</v>
      </c>
      <c r="AK707" t="e">
        <v>#N/A</v>
      </c>
      <c r="AN707" t="s">
        <v>517</v>
      </c>
    </row>
    <row r="708" spans="1:40" hidden="1" x14ac:dyDescent="0.25">
      <c r="A708" t="s">
        <v>156</v>
      </c>
      <c r="B708" t="s">
        <v>338</v>
      </c>
      <c r="C708" t="s">
        <v>376</v>
      </c>
      <c r="D708">
        <v>89</v>
      </c>
      <c r="E708">
        <v>89309</v>
      </c>
      <c r="F708" t="s">
        <v>408</v>
      </c>
      <c r="H708" t="s">
        <v>451</v>
      </c>
      <c r="I708" t="s">
        <v>510</v>
      </c>
      <c r="J708" t="s">
        <v>510</v>
      </c>
      <c r="K708" t="s">
        <v>731</v>
      </c>
      <c r="L708" t="s">
        <v>470</v>
      </c>
      <c r="M708" t="s">
        <v>893</v>
      </c>
      <c r="N708" t="s">
        <v>732</v>
      </c>
      <c r="O708" t="s">
        <v>733</v>
      </c>
      <c r="P708">
        <v>154</v>
      </c>
      <c r="Q708">
        <v>45405</v>
      </c>
      <c r="R708">
        <v>45435</v>
      </c>
      <c r="S708" t="s">
        <v>726</v>
      </c>
      <c r="U708" t="s">
        <v>910</v>
      </c>
      <c r="V708" t="s">
        <v>7</v>
      </c>
      <c r="W708" t="s">
        <v>8</v>
      </c>
      <c r="X708" t="s">
        <v>133</v>
      </c>
      <c r="Y708">
        <v>216426</v>
      </c>
      <c r="Z708" t="s">
        <v>139</v>
      </c>
      <c r="AA708" t="s">
        <v>140</v>
      </c>
      <c r="AE708" t="s">
        <v>139</v>
      </c>
      <c r="AJ708">
        <v>1</v>
      </c>
      <c r="AK708" t="e">
        <v>#N/A</v>
      </c>
      <c r="AN708" t="s">
        <v>517</v>
      </c>
    </row>
    <row r="709" spans="1:40" hidden="1" x14ac:dyDescent="0.25">
      <c r="A709" t="s">
        <v>156</v>
      </c>
      <c r="B709" t="s">
        <v>338</v>
      </c>
      <c r="C709" t="s">
        <v>376</v>
      </c>
      <c r="D709">
        <v>89</v>
      </c>
      <c r="E709">
        <v>89309</v>
      </c>
      <c r="F709" t="s">
        <v>408</v>
      </c>
      <c r="H709" t="s">
        <v>451</v>
      </c>
      <c r="I709" t="s">
        <v>510</v>
      </c>
      <c r="J709" t="s">
        <v>510</v>
      </c>
      <c r="K709" t="s">
        <v>731</v>
      </c>
      <c r="L709" t="s">
        <v>470</v>
      </c>
      <c r="M709" t="s">
        <v>893</v>
      </c>
      <c r="N709" t="s">
        <v>732</v>
      </c>
      <c r="O709" t="s">
        <v>733</v>
      </c>
      <c r="P709">
        <v>154</v>
      </c>
      <c r="Q709">
        <v>45405</v>
      </c>
      <c r="R709">
        <v>45435</v>
      </c>
      <c r="S709" t="s">
        <v>726</v>
      </c>
      <c r="U709" t="s">
        <v>910</v>
      </c>
      <c r="V709" t="s">
        <v>7</v>
      </c>
      <c r="W709" t="s">
        <v>8</v>
      </c>
      <c r="X709" t="s">
        <v>28</v>
      </c>
      <c r="Y709">
        <v>216206</v>
      </c>
      <c r="Z709" t="s">
        <v>43</v>
      </c>
      <c r="AA709" t="s">
        <v>44</v>
      </c>
      <c r="AE709" t="s">
        <v>43</v>
      </c>
      <c r="AJ709">
        <v>1</v>
      </c>
      <c r="AK709" t="e">
        <v>#N/A</v>
      </c>
      <c r="AN709" t="s">
        <v>517</v>
      </c>
    </row>
    <row r="710" spans="1:40" hidden="1" x14ac:dyDescent="0.25">
      <c r="A710" t="s">
        <v>156</v>
      </c>
      <c r="B710" t="s">
        <v>338</v>
      </c>
      <c r="C710" t="s">
        <v>376</v>
      </c>
      <c r="D710">
        <v>89</v>
      </c>
      <c r="E710">
        <v>89309</v>
      </c>
      <c r="F710" t="s">
        <v>408</v>
      </c>
      <c r="H710" t="s">
        <v>451</v>
      </c>
      <c r="I710" t="s">
        <v>510</v>
      </c>
      <c r="J710" t="s">
        <v>510</v>
      </c>
      <c r="K710" t="s">
        <v>731</v>
      </c>
      <c r="L710" t="s">
        <v>470</v>
      </c>
      <c r="M710" t="s">
        <v>893</v>
      </c>
      <c r="N710" t="s">
        <v>732</v>
      </c>
      <c r="O710" t="s">
        <v>733</v>
      </c>
      <c r="P710">
        <v>154</v>
      </c>
      <c r="Q710">
        <v>45405</v>
      </c>
      <c r="R710">
        <v>45435</v>
      </c>
      <c r="S710" t="s">
        <v>726</v>
      </c>
      <c r="U710" t="s">
        <v>910</v>
      </c>
      <c r="V710" t="s">
        <v>7</v>
      </c>
      <c r="W710" t="s">
        <v>8</v>
      </c>
      <c r="X710" t="s">
        <v>70</v>
      </c>
      <c r="Y710">
        <v>203029</v>
      </c>
      <c r="Z710" t="s">
        <v>90</v>
      </c>
      <c r="AA710" t="s">
        <v>215</v>
      </c>
      <c r="AE710" t="s">
        <v>90</v>
      </c>
      <c r="AJ710">
        <v>1</v>
      </c>
      <c r="AK710" t="e">
        <v>#N/A</v>
      </c>
      <c r="AN710" t="s">
        <v>517</v>
      </c>
    </row>
    <row r="711" spans="1:40" hidden="1" x14ac:dyDescent="0.25">
      <c r="A711" t="s">
        <v>156</v>
      </c>
      <c r="B711" t="s">
        <v>338</v>
      </c>
      <c r="C711" t="s">
        <v>376</v>
      </c>
      <c r="D711">
        <v>89</v>
      </c>
      <c r="E711">
        <v>89309</v>
      </c>
      <c r="F711" t="s">
        <v>408</v>
      </c>
      <c r="H711" t="s">
        <v>451</v>
      </c>
      <c r="I711" t="s">
        <v>510</v>
      </c>
      <c r="J711" t="s">
        <v>510</v>
      </c>
      <c r="K711" t="s">
        <v>731</v>
      </c>
      <c r="L711" t="s">
        <v>470</v>
      </c>
      <c r="M711" t="s">
        <v>894</v>
      </c>
      <c r="N711" t="s">
        <v>732</v>
      </c>
      <c r="O711" t="s">
        <v>733</v>
      </c>
      <c r="P711">
        <v>154</v>
      </c>
      <c r="Q711">
        <v>45405</v>
      </c>
      <c r="R711">
        <v>45435</v>
      </c>
      <c r="S711" t="s">
        <v>726</v>
      </c>
      <c r="U711" t="s">
        <v>910</v>
      </c>
      <c r="V711" t="s">
        <v>7</v>
      </c>
      <c r="W711" t="s">
        <v>8</v>
      </c>
      <c r="X711" t="s">
        <v>70</v>
      </c>
      <c r="Y711">
        <v>216150</v>
      </c>
      <c r="Z711" t="s">
        <v>91</v>
      </c>
      <c r="AA711" t="s">
        <v>216</v>
      </c>
      <c r="AE711" t="s">
        <v>91</v>
      </c>
      <c r="AJ711">
        <v>3</v>
      </c>
      <c r="AK711" t="e">
        <v>#N/A</v>
      </c>
      <c r="AN711" t="s">
        <v>517</v>
      </c>
    </row>
    <row r="712" spans="1:40" hidden="1" x14ac:dyDescent="0.25">
      <c r="A712" t="s">
        <v>156</v>
      </c>
      <c r="B712" t="s">
        <v>338</v>
      </c>
      <c r="C712" t="s">
        <v>376</v>
      </c>
      <c r="D712">
        <v>89</v>
      </c>
      <c r="E712">
        <v>89309</v>
      </c>
      <c r="F712" t="s">
        <v>408</v>
      </c>
      <c r="H712" t="s">
        <v>451</v>
      </c>
      <c r="I712" t="s">
        <v>510</v>
      </c>
      <c r="J712" t="s">
        <v>510</v>
      </c>
      <c r="K712" t="s">
        <v>731</v>
      </c>
      <c r="L712" t="s">
        <v>470</v>
      </c>
      <c r="M712" t="s">
        <v>894</v>
      </c>
      <c r="N712" t="s">
        <v>732</v>
      </c>
      <c r="O712" t="s">
        <v>733</v>
      </c>
      <c r="P712">
        <v>154</v>
      </c>
      <c r="Q712">
        <v>45405</v>
      </c>
      <c r="R712">
        <v>45435</v>
      </c>
      <c r="S712" t="s">
        <v>726</v>
      </c>
      <c r="U712" t="s">
        <v>910</v>
      </c>
      <c r="V712" t="s">
        <v>7</v>
      </c>
      <c r="W712" t="s">
        <v>8</v>
      </c>
      <c r="X712" t="s">
        <v>28</v>
      </c>
      <c r="Y712">
        <v>216271</v>
      </c>
      <c r="Z712" t="s">
        <v>39</v>
      </c>
      <c r="AA712" t="s">
        <v>40</v>
      </c>
      <c r="AE712" t="s">
        <v>39</v>
      </c>
      <c r="AJ712">
        <v>1</v>
      </c>
      <c r="AK712" t="e">
        <v>#N/A</v>
      </c>
      <c r="AN712" t="s">
        <v>517</v>
      </c>
    </row>
    <row r="713" spans="1:40" hidden="1" x14ac:dyDescent="0.25">
      <c r="A713" t="s">
        <v>156</v>
      </c>
      <c r="B713" t="s">
        <v>338</v>
      </c>
      <c r="C713" t="s">
        <v>376</v>
      </c>
      <c r="D713">
        <v>89</v>
      </c>
      <c r="E713">
        <v>89309</v>
      </c>
      <c r="F713" t="s">
        <v>408</v>
      </c>
      <c r="H713" t="s">
        <v>451</v>
      </c>
      <c r="I713" t="s">
        <v>510</v>
      </c>
      <c r="J713" t="s">
        <v>510</v>
      </c>
      <c r="K713" t="s">
        <v>731</v>
      </c>
      <c r="L713" t="s">
        <v>470</v>
      </c>
      <c r="M713" t="s">
        <v>894</v>
      </c>
      <c r="N713" t="s">
        <v>732</v>
      </c>
      <c r="O713" t="s">
        <v>733</v>
      </c>
      <c r="P713">
        <v>154</v>
      </c>
      <c r="Q713">
        <v>45405</v>
      </c>
      <c r="R713">
        <v>45435</v>
      </c>
      <c r="S713" t="s">
        <v>726</v>
      </c>
      <c r="U713" t="s">
        <v>910</v>
      </c>
      <c r="V713" t="s">
        <v>7</v>
      </c>
      <c r="W713" t="s">
        <v>8</v>
      </c>
      <c r="X713" t="s">
        <v>28</v>
      </c>
      <c r="Y713">
        <v>216289</v>
      </c>
      <c r="Z713" t="s">
        <v>33</v>
      </c>
      <c r="AA713" t="s">
        <v>34</v>
      </c>
      <c r="AE713" t="s">
        <v>33</v>
      </c>
      <c r="AJ713">
        <v>1</v>
      </c>
      <c r="AK713" t="e">
        <v>#N/A</v>
      </c>
      <c r="AN713" t="s">
        <v>517</v>
      </c>
    </row>
    <row r="714" spans="1:40" hidden="1" x14ac:dyDescent="0.25">
      <c r="A714" t="s">
        <v>156</v>
      </c>
      <c r="B714" t="s">
        <v>338</v>
      </c>
      <c r="C714" t="s">
        <v>376</v>
      </c>
      <c r="D714">
        <v>89</v>
      </c>
      <c r="E714">
        <v>89309</v>
      </c>
      <c r="F714" t="s">
        <v>408</v>
      </c>
      <c r="H714" t="s">
        <v>451</v>
      </c>
      <c r="I714" t="s">
        <v>510</v>
      </c>
      <c r="J714" t="s">
        <v>510</v>
      </c>
      <c r="K714" t="s">
        <v>731</v>
      </c>
      <c r="L714" t="s">
        <v>470</v>
      </c>
      <c r="M714" t="s">
        <v>895</v>
      </c>
      <c r="N714" t="s">
        <v>732</v>
      </c>
      <c r="O714" t="s">
        <v>733</v>
      </c>
      <c r="P714">
        <v>154</v>
      </c>
      <c r="Q714">
        <v>45405</v>
      </c>
      <c r="R714">
        <v>45435</v>
      </c>
      <c r="S714" t="s">
        <v>726</v>
      </c>
      <c r="U714" t="s">
        <v>910</v>
      </c>
      <c r="V714" t="s">
        <v>7</v>
      </c>
      <c r="W714" t="s">
        <v>8</v>
      </c>
      <c r="X714" t="s">
        <v>133</v>
      </c>
      <c r="Y714">
        <v>216421</v>
      </c>
      <c r="Z714" t="s">
        <v>134</v>
      </c>
      <c r="AA714" t="s">
        <v>135</v>
      </c>
      <c r="AE714" t="s">
        <v>134</v>
      </c>
      <c r="AJ714">
        <v>1</v>
      </c>
      <c r="AK714" t="e">
        <v>#N/A</v>
      </c>
      <c r="AN714" t="s">
        <v>517</v>
      </c>
    </row>
    <row r="715" spans="1:40" hidden="1" x14ac:dyDescent="0.25">
      <c r="A715" t="s">
        <v>156</v>
      </c>
      <c r="B715" t="s">
        <v>338</v>
      </c>
      <c r="C715" t="s">
        <v>376</v>
      </c>
      <c r="D715">
        <v>89</v>
      </c>
      <c r="E715">
        <v>89309</v>
      </c>
      <c r="F715" t="s">
        <v>408</v>
      </c>
      <c r="H715" t="s">
        <v>451</v>
      </c>
      <c r="I715" t="s">
        <v>510</v>
      </c>
      <c r="J715" t="s">
        <v>510</v>
      </c>
      <c r="K715" t="s">
        <v>731</v>
      </c>
      <c r="L715" t="s">
        <v>470</v>
      </c>
      <c r="M715" t="s">
        <v>895</v>
      </c>
      <c r="N715" t="s">
        <v>732</v>
      </c>
      <c r="O715" t="s">
        <v>733</v>
      </c>
      <c r="P715">
        <v>154</v>
      </c>
      <c r="Q715">
        <v>45405</v>
      </c>
      <c r="R715">
        <v>45435</v>
      </c>
      <c r="S715" t="s">
        <v>726</v>
      </c>
      <c r="U715" t="s">
        <v>910</v>
      </c>
      <c r="V715" t="s">
        <v>7</v>
      </c>
      <c r="W715" t="s">
        <v>8</v>
      </c>
      <c r="X715" t="s">
        <v>28</v>
      </c>
      <c r="Y715">
        <v>216206</v>
      </c>
      <c r="Z715" t="s">
        <v>43</v>
      </c>
      <c r="AA715" t="s">
        <v>44</v>
      </c>
      <c r="AE715" t="s">
        <v>43</v>
      </c>
      <c r="AJ715">
        <v>3</v>
      </c>
      <c r="AK715" t="e">
        <v>#N/A</v>
      </c>
      <c r="AN715" t="s">
        <v>517</v>
      </c>
    </row>
    <row r="716" spans="1:40" hidden="1" x14ac:dyDescent="0.25">
      <c r="A716" t="s">
        <v>156</v>
      </c>
      <c r="B716" t="s">
        <v>338</v>
      </c>
      <c r="C716" t="s">
        <v>376</v>
      </c>
      <c r="D716">
        <v>89</v>
      </c>
      <c r="E716">
        <v>89309</v>
      </c>
      <c r="F716" t="s">
        <v>408</v>
      </c>
      <c r="H716" t="s">
        <v>451</v>
      </c>
      <c r="I716" t="s">
        <v>510</v>
      </c>
      <c r="J716" t="s">
        <v>510</v>
      </c>
      <c r="K716" t="s">
        <v>731</v>
      </c>
      <c r="L716" t="s">
        <v>470</v>
      </c>
      <c r="M716" t="s">
        <v>895</v>
      </c>
      <c r="N716" t="s">
        <v>732</v>
      </c>
      <c r="O716" t="s">
        <v>733</v>
      </c>
      <c r="P716">
        <v>154</v>
      </c>
      <c r="Q716">
        <v>45405</v>
      </c>
      <c r="R716">
        <v>45435</v>
      </c>
      <c r="S716" t="s">
        <v>726</v>
      </c>
      <c r="U716" t="s">
        <v>910</v>
      </c>
      <c r="V716" t="s">
        <v>7</v>
      </c>
      <c r="W716" t="s">
        <v>8</v>
      </c>
      <c r="X716" t="s">
        <v>146</v>
      </c>
      <c r="Y716">
        <v>884524</v>
      </c>
      <c r="Z716" t="s">
        <v>151</v>
      </c>
      <c r="AA716" t="s">
        <v>152</v>
      </c>
      <c r="AE716" t="s">
        <v>151</v>
      </c>
      <c r="AJ716">
        <v>2</v>
      </c>
      <c r="AK716" t="e">
        <v>#N/A</v>
      </c>
      <c r="AN716" t="s">
        <v>517</v>
      </c>
    </row>
    <row r="717" spans="1:40" hidden="1" x14ac:dyDescent="0.25">
      <c r="A717" t="s">
        <v>156</v>
      </c>
      <c r="B717" t="s">
        <v>338</v>
      </c>
      <c r="C717" t="s">
        <v>376</v>
      </c>
      <c r="D717">
        <v>89</v>
      </c>
      <c r="E717">
        <v>89309</v>
      </c>
      <c r="F717" t="s">
        <v>408</v>
      </c>
      <c r="H717" t="s">
        <v>451</v>
      </c>
      <c r="I717" t="s">
        <v>510</v>
      </c>
      <c r="J717" t="s">
        <v>510</v>
      </c>
      <c r="K717" t="s">
        <v>731</v>
      </c>
      <c r="L717" t="s">
        <v>470</v>
      </c>
      <c r="M717" t="s">
        <v>895</v>
      </c>
      <c r="N717" t="s">
        <v>732</v>
      </c>
      <c r="O717" t="s">
        <v>733</v>
      </c>
      <c r="P717">
        <v>154</v>
      </c>
      <c r="Q717">
        <v>45405</v>
      </c>
      <c r="R717">
        <v>45435</v>
      </c>
      <c r="S717" t="s">
        <v>726</v>
      </c>
      <c r="U717" t="s">
        <v>910</v>
      </c>
      <c r="V717" t="s">
        <v>7</v>
      </c>
      <c r="W717" t="s">
        <v>8</v>
      </c>
      <c r="X717" t="s">
        <v>70</v>
      </c>
      <c r="Y717">
        <v>216150</v>
      </c>
      <c r="Z717" t="s">
        <v>91</v>
      </c>
      <c r="AA717" t="s">
        <v>216</v>
      </c>
      <c r="AE717" t="s">
        <v>91</v>
      </c>
      <c r="AJ717">
        <v>2</v>
      </c>
      <c r="AK717" t="e">
        <v>#N/A</v>
      </c>
      <c r="AN717" t="s">
        <v>517</v>
      </c>
    </row>
    <row r="718" spans="1:40" hidden="1" x14ac:dyDescent="0.25">
      <c r="A718" t="s">
        <v>156</v>
      </c>
      <c r="B718" t="s">
        <v>338</v>
      </c>
      <c r="C718" t="s">
        <v>376</v>
      </c>
      <c r="D718">
        <v>89</v>
      </c>
      <c r="E718">
        <v>89309</v>
      </c>
      <c r="F718" t="s">
        <v>408</v>
      </c>
      <c r="H718" t="s">
        <v>451</v>
      </c>
      <c r="I718" t="s">
        <v>510</v>
      </c>
      <c r="J718" t="s">
        <v>510</v>
      </c>
      <c r="K718" t="s">
        <v>731</v>
      </c>
      <c r="L718" t="s">
        <v>470</v>
      </c>
      <c r="M718" t="s">
        <v>895</v>
      </c>
      <c r="N718" t="s">
        <v>732</v>
      </c>
      <c r="O718" t="s">
        <v>733</v>
      </c>
      <c r="P718">
        <v>154</v>
      </c>
      <c r="Q718">
        <v>45405</v>
      </c>
      <c r="R718">
        <v>45435</v>
      </c>
      <c r="S718" t="s">
        <v>726</v>
      </c>
      <c r="U718" t="s">
        <v>910</v>
      </c>
      <c r="V718" t="s">
        <v>7</v>
      </c>
      <c r="W718" t="s">
        <v>8</v>
      </c>
      <c r="X718" t="s">
        <v>70</v>
      </c>
      <c r="Y718">
        <v>216125</v>
      </c>
      <c r="Z718" t="s">
        <v>86</v>
      </c>
      <c r="AA718" t="s">
        <v>87</v>
      </c>
      <c r="AE718" t="s">
        <v>86</v>
      </c>
      <c r="AJ718">
        <v>1</v>
      </c>
      <c r="AK718" t="e">
        <v>#N/A</v>
      </c>
      <c r="AN718" t="s">
        <v>517</v>
      </c>
    </row>
    <row r="719" spans="1:40" hidden="1" x14ac:dyDescent="0.25">
      <c r="A719" t="s">
        <v>156</v>
      </c>
      <c r="B719" t="s">
        <v>338</v>
      </c>
      <c r="C719" t="s">
        <v>376</v>
      </c>
      <c r="D719">
        <v>89</v>
      </c>
      <c r="E719">
        <v>89309</v>
      </c>
      <c r="F719" t="s">
        <v>408</v>
      </c>
      <c r="H719" t="s">
        <v>451</v>
      </c>
      <c r="I719" t="s">
        <v>510</v>
      </c>
      <c r="J719" t="s">
        <v>510</v>
      </c>
      <c r="K719" t="s">
        <v>731</v>
      </c>
      <c r="L719" t="s">
        <v>470</v>
      </c>
      <c r="M719" t="s">
        <v>895</v>
      </c>
      <c r="N719" t="s">
        <v>732</v>
      </c>
      <c r="O719" t="s">
        <v>733</v>
      </c>
      <c r="P719">
        <v>154</v>
      </c>
      <c r="Q719">
        <v>45405</v>
      </c>
      <c r="R719">
        <v>45435</v>
      </c>
      <c r="S719" t="s">
        <v>726</v>
      </c>
      <c r="U719" t="s">
        <v>910</v>
      </c>
      <c r="V719" t="s">
        <v>7</v>
      </c>
      <c r="W719" t="s">
        <v>8</v>
      </c>
      <c r="X719" t="s">
        <v>28</v>
      </c>
      <c r="Y719">
        <v>216271</v>
      </c>
      <c r="Z719" t="s">
        <v>39</v>
      </c>
      <c r="AA719" t="s">
        <v>40</v>
      </c>
      <c r="AE719" t="s">
        <v>39</v>
      </c>
      <c r="AJ719">
        <v>2</v>
      </c>
      <c r="AK719" t="e">
        <v>#N/A</v>
      </c>
      <c r="AN719" t="s">
        <v>517</v>
      </c>
    </row>
    <row r="720" spans="1:40" hidden="1" x14ac:dyDescent="0.25">
      <c r="A720" t="s">
        <v>156</v>
      </c>
      <c r="B720" t="s">
        <v>337</v>
      </c>
      <c r="C720" t="s">
        <v>363</v>
      </c>
      <c r="D720">
        <v>67</v>
      </c>
      <c r="E720">
        <v>67081</v>
      </c>
      <c r="F720" t="s">
        <v>175</v>
      </c>
      <c r="H720" t="s">
        <v>451</v>
      </c>
      <c r="I720" t="s">
        <v>510</v>
      </c>
      <c r="J720" t="s">
        <v>510</v>
      </c>
      <c r="K720" t="s">
        <v>694</v>
      </c>
      <c r="L720" t="s">
        <v>472</v>
      </c>
      <c r="M720" t="s">
        <v>896</v>
      </c>
      <c r="N720" t="s">
        <v>695</v>
      </c>
      <c r="O720" t="s">
        <v>696</v>
      </c>
      <c r="P720">
        <v>183</v>
      </c>
      <c r="Q720">
        <v>45408</v>
      </c>
      <c r="R720">
        <v>45438</v>
      </c>
      <c r="S720" t="s">
        <v>683</v>
      </c>
      <c r="U720" t="s">
        <v>910</v>
      </c>
      <c r="V720" t="s">
        <v>7</v>
      </c>
      <c r="W720" t="s">
        <v>8</v>
      </c>
      <c r="X720" t="s">
        <v>28</v>
      </c>
      <c r="Y720">
        <v>216206</v>
      </c>
      <c r="Z720" t="s">
        <v>43</v>
      </c>
      <c r="AA720" t="s">
        <v>44</v>
      </c>
      <c r="AE720" t="s">
        <v>43</v>
      </c>
      <c r="AJ720">
        <v>27</v>
      </c>
      <c r="AK720" t="e">
        <v>#N/A</v>
      </c>
      <c r="AN720" t="s">
        <v>517</v>
      </c>
    </row>
    <row r="721" spans="1:40" hidden="1" x14ac:dyDescent="0.25">
      <c r="A721" t="s">
        <v>156</v>
      </c>
      <c r="B721" t="s">
        <v>337</v>
      </c>
      <c r="C721" t="s">
        <v>363</v>
      </c>
      <c r="D721">
        <v>67</v>
      </c>
      <c r="E721">
        <v>67081</v>
      </c>
      <c r="F721" t="s">
        <v>175</v>
      </c>
      <c r="H721" t="s">
        <v>451</v>
      </c>
      <c r="I721" t="s">
        <v>510</v>
      </c>
      <c r="J721" t="s">
        <v>510</v>
      </c>
      <c r="K721" t="s">
        <v>694</v>
      </c>
      <c r="L721" t="s">
        <v>472</v>
      </c>
      <c r="M721" t="s">
        <v>896</v>
      </c>
      <c r="N721" t="s">
        <v>695</v>
      </c>
      <c r="O721" t="s">
        <v>696</v>
      </c>
      <c r="P721">
        <v>183</v>
      </c>
      <c r="Q721">
        <v>45408</v>
      </c>
      <c r="R721">
        <v>45438</v>
      </c>
      <c r="S721" t="s">
        <v>683</v>
      </c>
      <c r="U721" t="s">
        <v>910</v>
      </c>
      <c r="V721" t="s">
        <v>7</v>
      </c>
      <c r="W721" t="s">
        <v>8</v>
      </c>
      <c r="X721" t="s">
        <v>70</v>
      </c>
      <c r="Y721">
        <v>216150</v>
      </c>
      <c r="Z721" t="s">
        <v>91</v>
      </c>
      <c r="AA721" t="s">
        <v>216</v>
      </c>
      <c r="AE721" t="s">
        <v>91</v>
      </c>
      <c r="AJ721">
        <v>4</v>
      </c>
      <c r="AK721" t="e">
        <v>#N/A</v>
      </c>
      <c r="AN721" t="s">
        <v>517</v>
      </c>
    </row>
    <row r="722" spans="1:40" hidden="1" x14ac:dyDescent="0.25">
      <c r="A722" t="s">
        <v>156</v>
      </c>
      <c r="B722" t="s">
        <v>337</v>
      </c>
      <c r="C722" t="s">
        <v>363</v>
      </c>
      <c r="D722">
        <v>67</v>
      </c>
      <c r="E722">
        <v>67081</v>
      </c>
      <c r="F722" t="s">
        <v>175</v>
      </c>
      <c r="H722" t="s">
        <v>451</v>
      </c>
      <c r="I722" t="s">
        <v>510</v>
      </c>
      <c r="J722" t="s">
        <v>510</v>
      </c>
      <c r="K722" t="s">
        <v>694</v>
      </c>
      <c r="L722" t="s">
        <v>472</v>
      </c>
      <c r="M722" t="s">
        <v>896</v>
      </c>
      <c r="N722" t="s">
        <v>695</v>
      </c>
      <c r="O722" t="s">
        <v>696</v>
      </c>
      <c r="P722">
        <v>183</v>
      </c>
      <c r="Q722">
        <v>45408</v>
      </c>
      <c r="R722">
        <v>45438</v>
      </c>
      <c r="S722" t="s">
        <v>683</v>
      </c>
      <c r="U722" t="s">
        <v>910</v>
      </c>
      <c r="V722" t="s">
        <v>7</v>
      </c>
      <c r="W722" t="s">
        <v>8</v>
      </c>
      <c r="X722" t="s">
        <v>121</v>
      </c>
      <c r="Y722">
        <v>203146</v>
      </c>
      <c r="Z722" t="s">
        <v>127</v>
      </c>
      <c r="AA722" t="s">
        <v>128</v>
      </c>
      <c r="AE722" t="s">
        <v>127</v>
      </c>
      <c r="AJ722">
        <v>1</v>
      </c>
      <c r="AK722" t="e">
        <v>#N/A</v>
      </c>
      <c r="AN722" t="s">
        <v>517</v>
      </c>
    </row>
    <row r="723" spans="1:40" hidden="1" x14ac:dyDescent="0.25">
      <c r="A723" t="s">
        <v>156</v>
      </c>
      <c r="B723" t="s">
        <v>337</v>
      </c>
      <c r="C723" t="s">
        <v>363</v>
      </c>
      <c r="D723">
        <v>67</v>
      </c>
      <c r="E723">
        <v>67081</v>
      </c>
      <c r="F723" t="s">
        <v>175</v>
      </c>
      <c r="H723" t="s">
        <v>451</v>
      </c>
      <c r="I723" t="s">
        <v>510</v>
      </c>
      <c r="J723" t="s">
        <v>510</v>
      </c>
      <c r="K723" t="s">
        <v>694</v>
      </c>
      <c r="L723" t="s">
        <v>472</v>
      </c>
      <c r="M723" t="s">
        <v>896</v>
      </c>
      <c r="N723" t="s">
        <v>695</v>
      </c>
      <c r="O723" t="s">
        <v>696</v>
      </c>
      <c r="P723">
        <v>183</v>
      </c>
      <c r="Q723">
        <v>45408</v>
      </c>
      <c r="R723">
        <v>45438</v>
      </c>
      <c r="S723" t="s">
        <v>683</v>
      </c>
      <c r="U723" t="s">
        <v>910</v>
      </c>
      <c r="V723" t="s">
        <v>7</v>
      </c>
      <c r="W723" t="s">
        <v>8</v>
      </c>
      <c r="X723" t="s">
        <v>146</v>
      </c>
      <c r="Y723">
        <v>203180</v>
      </c>
      <c r="Z723" t="s">
        <v>147</v>
      </c>
      <c r="AA723" t="s">
        <v>220</v>
      </c>
      <c r="AE723" t="s">
        <v>147</v>
      </c>
      <c r="AJ723">
        <v>1</v>
      </c>
      <c r="AK723" t="e">
        <v>#N/A</v>
      </c>
      <c r="AN723" t="s">
        <v>517</v>
      </c>
    </row>
    <row r="724" spans="1:40" hidden="1" x14ac:dyDescent="0.25">
      <c r="A724" t="s">
        <v>156</v>
      </c>
      <c r="B724" t="s">
        <v>337</v>
      </c>
      <c r="C724" t="s">
        <v>363</v>
      </c>
      <c r="D724">
        <v>67</v>
      </c>
      <c r="E724">
        <v>67081</v>
      </c>
      <c r="F724" t="s">
        <v>175</v>
      </c>
      <c r="H724" t="s">
        <v>451</v>
      </c>
      <c r="I724" t="s">
        <v>510</v>
      </c>
      <c r="J724" t="s">
        <v>510</v>
      </c>
      <c r="K724" t="s">
        <v>694</v>
      </c>
      <c r="L724" t="s">
        <v>472</v>
      </c>
      <c r="M724" t="s">
        <v>897</v>
      </c>
      <c r="N724" t="s">
        <v>695</v>
      </c>
      <c r="O724" t="s">
        <v>696</v>
      </c>
      <c r="P724">
        <v>183</v>
      </c>
      <c r="Q724">
        <v>45408</v>
      </c>
      <c r="R724">
        <v>45438</v>
      </c>
      <c r="S724" t="s">
        <v>683</v>
      </c>
      <c r="U724" t="s">
        <v>910</v>
      </c>
      <c r="V724" t="s">
        <v>7</v>
      </c>
      <c r="W724" t="s">
        <v>8</v>
      </c>
      <c r="X724" t="s">
        <v>28</v>
      </c>
      <c r="Y724">
        <v>216206</v>
      </c>
      <c r="Z724" t="s">
        <v>43</v>
      </c>
      <c r="AA724" t="s">
        <v>44</v>
      </c>
      <c r="AE724" t="s">
        <v>43</v>
      </c>
      <c r="AJ724">
        <v>8</v>
      </c>
      <c r="AK724" t="e">
        <v>#N/A</v>
      </c>
      <c r="AN724" t="s">
        <v>517</v>
      </c>
    </row>
    <row r="725" spans="1:40" hidden="1" x14ac:dyDescent="0.25">
      <c r="A725" t="s">
        <v>156</v>
      </c>
      <c r="B725" t="s">
        <v>337</v>
      </c>
      <c r="C725" t="s">
        <v>363</v>
      </c>
      <c r="D725">
        <v>67</v>
      </c>
      <c r="E725">
        <v>67081</v>
      </c>
      <c r="F725" t="s">
        <v>175</v>
      </c>
      <c r="H725" t="s">
        <v>451</v>
      </c>
      <c r="I725" t="s">
        <v>510</v>
      </c>
      <c r="J725" t="s">
        <v>510</v>
      </c>
      <c r="K725" t="s">
        <v>694</v>
      </c>
      <c r="L725" t="s">
        <v>472</v>
      </c>
      <c r="M725" t="s">
        <v>897</v>
      </c>
      <c r="N725" t="s">
        <v>695</v>
      </c>
      <c r="O725" t="s">
        <v>696</v>
      </c>
      <c r="P725">
        <v>183</v>
      </c>
      <c r="Q725">
        <v>45408</v>
      </c>
      <c r="R725">
        <v>45438</v>
      </c>
      <c r="S725" t="s">
        <v>683</v>
      </c>
      <c r="U725" t="s">
        <v>910</v>
      </c>
      <c r="V725" t="s">
        <v>7</v>
      </c>
      <c r="W725" t="s">
        <v>8</v>
      </c>
      <c r="X725" t="s">
        <v>70</v>
      </c>
      <c r="Y725">
        <v>216150</v>
      </c>
      <c r="Z725" t="s">
        <v>91</v>
      </c>
      <c r="AA725" t="s">
        <v>216</v>
      </c>
      <c r="AE725" t="s">
        <v>91</v>
      </c>
      <c r="AJ725">
        <v>6</v>
      </c>
      <c r="AK725" t="e">
        <v>#N/A</v>
      </c>
      <c r="AN725" t="s">
        <v>517</v>
      </c>
    </row>
    <row r="726" spans="1:40" hidden="1" x14ac:dyDescent="0.25">
      <c r="A726" t="s">
        <v>156</v>
      </c>
      <c r="B726" t="s">
        <v>337</v>
      </c>
      <c r="C726" t="s">
        <v>363</v>
      </c>
      <c r="D726">
        <v>67</v>
      </c>
      <c r="E726">
        <v>67081</v>
      </c>
      <c r="F726" t="s">
        <v>175</v>
      </c>
      <c r="H726" t="s">
        <v>451</v>
      </c>
      <c r="I726" t="s">
        <v>510</v>
      </c>
      <c r="J726" t="s">
        <v>510</v>
      </c>
      <c r="K726" t="s">
        <v>694</v>
      </c>
      <c r="L726" t="s">
        <v>472</v>
      </c>
      <c r="M726" t="s">
        <v>897</v>
      </c>
      <c r="N726" t="s">
        <v>695</v>
      </c>
      <c r="O726" t="s">
        <v>696</v>
      </c>
      <c r="P726">
        <v>183</v>
      </c>
      <c r="Q726">
        <v>45408</v>
      </c>
      <c r="R726">
        <v>45438</v>
      </c>
      <c r="S726" t="s">
        <v>683</v>
      </c>
      <c r="U726" t="s">
        <v>910</v>
      </c>
      <c r="V726" t="s">
        <v>7</v>
      </c>
      <c r="W726" t="s">
        <v>8</v>
      </c>
      <c r="X726" t="s">
        <v>48</v>
      </c>
      <c r="Y726">
        <v>215824</v>
      </c>
      <c r="Z726" t="s">
        <v>57</v>
      </c>
      <c r="AA726" t="s">
        <v>58</v>
      </c>
      <c r="AE726" t="s">
        <v>57</v>
      </c>
      <c r="AJ726">
        <v>1</v>
      </c>
      <c r="AK726" t="e">
        <v>#N/A</v>
      </c>
      <c r="AN726" t="s">
        <v>517</v>
      </c>
    </row>
    <row r="727" spans="1:40" hidden="1" x14ac:dyDescent="0.25">
      <c r="A727" t="s">
        <v>156</v>
      </c>
      <c r="B727" t="s">
        <v>337</v>
      </c>
      <c r="C727" t="s">
        <v>363</v>
      </c>
      <c r="D727">
        <v>67</v>
      </c>
      <c r="E727">
        <v>67081</v>
      </c>
      <c r="F727" t="s">
        <v>175</v>
      </c>
      <c r="H727" t="s">
        <v>451</v>
      </c>
      <c r="I727" t="s">
        <v>510</v>
      </c>
      <c r="J727" t="s">
        <v>510</v>
      </c>
      <c r="K727" t="s">
        <v>694</v>
      </c>
      <c r="L727" t="s">
        <v>472</v>
      </c>
      <c r="M727" t="s">
        <v>898</v>
      </c>
      <c r="N727" t="s">
        <v>695</v>
      </c>
      <c r="O727" t="s">
        <v>696</v>
      </c>
      <c r="P727">
        <v>183</v>
      </c>
      <c r="Q727">
        <v>45408</v>
      </c>
      <c r="R727">
        <v>45438</v>
      </c>
      <c r="S727" t="s">
        <v>683</v>
      </c>
      <c r="U727" t="s">
        <v>910</v>
      </c>
      <c r="V727" t="s">
        <v>7</v>
      </c>
      <c r="W727" t="s">
        <v>8</v>
      </c>
      <c r="X727" t="s">
        <v>28</v>
      </c>
      <c r="Y727">
        <v>216206</v>
      </c>
      <c r="Z727" t="s">
        <v>43</v>
      </c>
      <c r="AA727" t="s">
        <v>44</v>
      </c>
      <c r="AE727" t="s">
        <v>43</v>
      </c>
      <c r="AJ727">
        <v>6</v>
      </c>
      <c r="AK727" t="e">
        <v>#N/A</v>
      </c>
      <c r="AN727" t="s">
        <v>517</v>
      </c>
    </row>
    <row r="728" spans="1:40" hidden="1" x14ac:dyDescent="0.25">
      <c r="A728" t="s">
        <v>156</v>
      </c>
      <c r="B728" t="s">
        <v>337</v>
      </c>
      <c r="C728" t="s">
        <v>363</v>
      </c>
      <c r="D728">
        <v>67</v>
      </c>
      <c r="E728">
        <v>67081</v>
      </c>
      <c r="F728" t="s">
        <v>175</v>
      </c>
      <c r="H728" t="s">
        <v>451</v>
      </c>
      <c r="I728" t="s">
        <v>510</v>
      </c>
      <c r="J728" t="s">
        <v>510</v>
      </c>
      <c r="K728" t="s">
        <v>694</v>
      </c>
      <c r="L728" t="s">
        <v>472</v>
      </c>
      <c r="M728" t="s">
        <v>898</v>
      </c>
      <c r="N728" t="s">
        <v>695</v>
      </c>
      <c r="O728" t="s">
        <v>696</v>
      </c>
      <c r="P728">
        <v>183</v>
      </c>
      <c r="Q728">
        <v>45408</v>
      </c>
      <c r="R728">
        <v>45438</v>
      </c>
      <c r="S728" t="s">
        <v>683</v>
      </c>
      <c r="U728" t="s">
        <v>910</v>
      </c>
      <c r="V728" t="s">
        <v>7</v>
      </c>
      <c r="W728" t="s">
        <v>8</v>
      </c>
      <c r="X728" t="s">
        <v>70</v>
      </c>
      <c r="Y728">
        <v>216150</v>
      </c>
      <c r="Z728" t="s">
        <v>91</v>
      </c>
      <c r="AA728" t="s">
        <v>216</v>
      </c>
      <c r="AE728" t="s">
        <v>91</v>
      </c>
      <c r="AJ728">
        <v>1</v>
      </c>
      <c r="AK728" t="e">
        <v>#N/A</v>
      </c>
      <c r="AN728" t="s">
        <v>517</v>
      </c>
    </row>
    <row r="729" spans="1:40" hidden="1" x14ac:dyDescent="0.25">
      <c r="A729" t="s">
        <v>156</v>
      </c>
      <c r="B729" t="s">
        <v>337</v>
      </c>
      <c r="C729" t="s">
        <v>363</v>
      </c>
      <c r="D729">
        <v>67</v>
      </c>
      <c r="E729">
        <v>67081</v>
      </c>
      <c r="F729" t="s">
        <v>175</v>
      </c>
      <c r="H729" t="s">
        <v>451</v>
      </c>
      <c r="I729" t="s">
        <v>510</v>
      </c>
      <c r="J729" t="s">
        <v>510</v>
      </c>
      <c r="K729" t="s">
        <v>694</v>
      </c>
      <c r="L729" t="s">
        <v>472</v>
      </c>
      <c r="M729" t="s">
        <v>898</v>
      </c>
      <c r="N729" t="s">
        <v>695</v>
      </c>
      <c r="O729" t="s">
        <v>696</v>
      </c>
      <c r="P729">
        <v>183</v>
      </c>
      <c r="Q729">
        <v>45408</v>
      </c>
      <c r="R729">
        <v>45438</v>
      </c>
      <c r="S729" t="s">
        <v>683</v>
      </c>
      <c r="U729" t="s">
        <v>910</v>
      </c>
      <c r="V729" t="s">
        <v>7</v>
      </c>
      <c r="W729" t="s">
        <v>8</v>
      </c>
      <c r="X729" t="s">
        <v>70</v>
      </c>
      <c r="Y729">
        <v>203029</v>
      </c>
      <c r="Z729" t="s">
        <v>90</v>
      </c>
      <c r="AA729" t="s">
        <v>215</v>
      </c>
      <c r="AE729" t="s">
        <v>90</v>
      </c>
      <c r="AJ729">
        <v>1</v>
      </c>
      <c r="AK729" t="e">
        <v>#N/A</v>
      </c>
      <c r="AN729" t="s">
        <v>517</v>
      </c>
    </row>
    <row r="730" spans="1:40" hidden="1" x14ac:dyDescent="0.25">
      <c r="A730" t="s">
        <v>156</v>
      </c>
      <c r="B730" t="s">
        <v>337</v>
      </c>
      <c r="C730" t="s">
        <v>363</v>
      </c>
      <c r="D730">
        <v>67</v>
      </c>
      <c r="E730">
        <v>67081</v>
      </c>
      <c r="F730" t="s">
        <v>175</v>
      </c>
      <c r="H730" t="s">
        <v>451</v>
      </c>
      <c r="I730" t="s">
        <v>510</v>
      </c>
      <c r="J730" t="s">
        <v>510</v>
      </c>
      <c r="K730" t="s">
        <v>694</v>
      </c>
      <c r="L730" t="s">
        <v>472</v>
      </c>
      <c r="M730" t="s">
        <v>898</v>
      </c>
      <c r="N730" t="s">
        <v>695</v>
      </c>
      <c r="O730" t="s">
        <v>696</v>
      </c>
      <c r="P730">
        <v>183</v>
      </c>
      <c r="Q730">
        <v>45408</v>
      </c>
      <c r="R730">
        <v>45438</v>
      </c>
      <c r="S730" t="s">
        <v>683</v>
      </c>
      <c r="U730" t="s">
        <v>910</v>
      </c>
      <c r="V730" t="s">
        <v>7</v>
      </c>
      <c r="W730" t="s">
        <v>8</v>
      </c>
      <c r="X730" t="s">
        <v>28</v>
      </c>
      <c r="Y730">
        <v>216289</v>
      </c>
      <c r="Z730" t="s">
        <v>33</v>
      </c>
      <c r="AA730" t="s">
        <v>34</v>
      </c>
      <c r="AE730" t="s">
        <v>33</v>
      </c>
      <c r="AJ730">
        <v>3</v>
      </c>
      <c r="AK730" t="e">
        <v>#N/A</v>
      </c>
      <c r="AN730" t="s">
        <v>517</v>
      </c>
    </row>
    <row r="731" spans="1:40" hidden="1" x14ac:dyDescent="0.25">
      <c r="A731" t="s">
        <v>156</v>
      </c>
      <c r="B731" t="s">
        <v>337</v>
      </c>
      <c r="C731" t="s">
        <v>363</v>
      </c>
      <c r="D731">
        <v>67</v>
      </c>
      <c r="E731">
        <v>67081</v>
      </c>
      <c r="F731" t="s">
        <v>175</v>
      </c>
      <c r="H731" t="s">
        <v>451</v>
      </c>
      <c r="I731" t="s">
        <v>510</v>
      </c>
      <c r="J731" t="s">
        <v>510</v>
      </c>
      <c r="K731" t="s">
        <v>694</v>
      </c>
      <c r="L731" t="s">
        <v>472</v>
      </c>
      <c r="M731" t="s">
        <v>898</v>
      </c>
      <c r="N731" t="s">
        <v>695</v>
      </c>
      <c r="O731" t="s">
        <v>696</v>
      </c>
      <c r="P731">
        <v>183</v>
      </c>
      <c r="Q731">
        <v>45408</v>
      </c>
      <c r="R731">
        <v>45438</v>
      </c>
      <c r="S731" t="s">
        <v>683</v>
      </c>
      <c r="U731" t="s">
        <v>910</v>
      </c>
      <c r="V731" t="s">
        <v>7</v>
      </c>
      <c r="W731" t="s">
        <v>8</v>
      </c>
      <c r="X731" t="s">
        <v>28</v>
      </c>
      <c r="Y731">
        <v>216271</v>
      </c>
      <c r="Z731" t="s">
        <v>39</v>
      </c>
      <c r="AA731" t="s">
        <v>40</v>
      </c>
      <c r="AE731" t="s">
        <v>39</v>
      </c>
      <c r="AJ731">
        <v>3</v>
      </c>
      <c r="AK731" t="e">
        <v>#N/A</v>
      </c>
      <c r="AN731" t="s">
        <v>517</v>
      </c>
    </row>
  </sheetData>
  <autoFilter ref="A1:AQ731">
    <filterColumn colId="5">
      <filters>
        <filter val="Quintill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8"/>
  <sheetViews>
    <sheetView zoomScale="85" zoomScaleNormal="85" workbookViewId="0">
      <pane ySplit="1" topLeftCell="A2" activePane="bottomLeft" state="frozen"/>
      <selection activeCell="J1" sqref="J1"/>
      <selection pane="bottomLeft" activeCell="V64" sqref="A64:V64"/>
    </sheetView>
  </sheetViews>
  <sheetFormatPr baseColWidth="10" defaultRowHeight="15" x14ac:dyDescent="0.25"/>
  <cols>
    <col min="1" max="1" width="6.28515625" style="3" customWidth="1"/>
    <col min="2" max="2" width="15.28515625" style="3" customWidth="1"/>
    <col min="3" max="5" width="6.28515625" style="3" customWidth="1"/>
    <col min="6" max="6" width="22.140625" style="16" customWidth="1"/>
    <col min="7" max="10" width="6.28515625" style="3" customWidth="1"/>
    <col min="11" max="11" width="6.28515625" style="14" customWidth="1"/>
    <col min="12" max="12" width="51.7109375" style="16" customWidth="1"/>
    <col min="13" max="16" width="6.28515625" style="3" customWidth="1"/>
    <col min="17" max="18" width="6.28515625" style="6" customWidth="1"/>
    <col min="19" max="21" width="6.28515625" style="3" customWidth="1"/>
    <col min="22" max="22" width="11.42578125" style="2"/>
  </cols>
  <sheetData>
    <row r="1" spans="1:22" x14ac:dyDescent="0.25">
      <c r="A1" s="1" t="s">
        <v>205</v>
      </c>
      <c r="B1" s="4" t="s">
        <v>204</v>
      </c>
      <c r="C1" s="4" t="s">
        <v>203</v>
      </c>
      <c r="D1" s="4" t="s">
        <v>201</v>
      </c>
      <c r="E1" s="1" t="s">
        <v>202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4" t="s">
        <v>438</v>
      </c>
      <c r="N1" s="4" t="s">
        <v>154</v>
      </c>
      <c r="O1" s="4" t="s">
        <v>155</v>
      </c>
      <c r="P1" s="1" t="s">
        <v>443</v>
      </c>
      <c r="Q1" s="7" t="s">
        <v>439</v>
      </c>
      <c r="R1" s="7" t="s">
        <v>440</v>
      </c>
      <c r="S1" s="4" t="s">
        <v>207</v>
      </c>
      <c r="T1" s="1" t="s">
        <v>441</v>
      </c>
      <c r="U1" s="5" t="s">
        <v>442</v>
      </c>
      <c r="V1" s="4" t="s">
        <v>444</v>
      </c>
    </row>
    <row r="2" spans="1:22" x14ac:dyDescent="0.25">
      <c r="A2" s="8" t="s">
        <v>156</v>
      </c>
      <c r="B2" s="12" t="s">
        <v>338</v>
      </c>
      <c r="C2" s="12" t="s">
        <v>376</v>
      </c>
      <c r="D2" s="8">
        <v>89</v>
      </c>
      <c r="E2" s="12">
        <v>89024</v>
      </c>
      <c r="F2" s="15" t="s">
        <v>170</v>
      </c>
      <c r="G2" s="12"/>
      <c r="H2" s="8" t="s">
        <v>451</v>
      </c>
      <c r="I2" s="8" t="s">
        <v>510</v>
      </c>
      <c r="J2" s="8" t="s">
        <v>510</v>
      </c>
      <c r="K2" s="9">
        <v>2167296</v>
      </c>
      <c r="L2" s="15" t="s">
        <v>471</v>
      </c>
      <c r="M2" s="15" t="s">
        <v>471</v>
      </c>
      <c r="N2" s="12" t="s">
        <v>674</v>
      </c>
      <c r="O2" s="12" t="s">
        <v>675</v>
      </c>
      <c r="P2" s="12">
        <v>182</v>
      </c>
      <c r="Q2" s="17">
        <v>45406</v>
      </c>
      <c r="R2" s="17">
        <v>45436</v>
      </c>
      <c r="S2" s="12" t="s">
        <v>452</v>
      </c>
      <c r="T2" s="8"/>
      <c r="U2" s="13" t="s">
        <v>163</v>
      </c>
      <c r="V2" s="11">
        <v>0</v>
      </c>
    </row>
    <row r="3" spans="1:22" x14ac:dyDescent="0.25">
      <c r="A3" s="8" t="s">
        <v>156</v>
      </c>
      <c r="B3" s="12" t="s">
        <v>347</v>
      </c>
      <c r="C3" s="12" t="s">
        <v>346</v>
      </c>
      <c r="D3" s="8">
        <v>51</v>
      </c>
      <c r="E3" s="12">
        <v>51048</v>
      </c>
      <c r="F3" s="15" t="s">
        <v>420</v>
      </c>
      <c r="G3" s="12"/>
      <c r="H3" s="8" t="s">
        <v>451</v>
      </c>
      <c r="I3" s="8" t="s">
        <v>510</v>
      </c>
      <c r="J3" s="8" t="s">
        <v>510</v>
      </c>
      <c r="K3" s="9" t="s">
        <v>676</v>
      </c>
      <c r="L3" s="15" t="s">
        <v>509</v>
      </c>
      <c r="M3" s="15" t="s">
        <v>509</v>
      </c>
      <c r="N3" s="12" t="s">
        <v>677</v>
      </c>
      <c r="O3" s="12" t="s">
        <v>678</v>
      </c>
      <c r="P3" s="12">
        <v>193</v>
      </c>
      <c r="Q3" s="17">
        <v>45449</v>
      </c>
      <c r="R3" s="17">
        <v>45479</v>
      </c>
      <c r="S3" s="12" t="s">
        <v>296</v>
      </c>
      <c r="T3" s="8"/>
      <c r="U3" s="13" t="s">
        <v>163</v>
      </c>
      <c r="V3" s="11" t="s">
        <v>679</v>
      </c>
    </row>
    <row r="4" spans="1:22" x14ac:dyDescent="0.25">
      <c r="A4" s="8" t="s">
        <v>156</v>
      </c>
      <c r="B4" s="12" t="s">
        <v>333</v>
      </c>
      <c r="C4" s="12" t="s">
        <v>367</v>
      </c>
      <c r="D4" s="8">
        <v>18</v>
      </c>
      <c r="E4" s="12">
        <v>18027</v>
      </c>
      <c r="F4" s="15" t="s">
        <v>410</v>
      </c>
      <c r="G4" s="12"/>
      <c r="H4" s="8" t="s">
        <v>451</v>
      </c>
      <c r="I4" s="8" t="s">
        <v>510</v>
      </c>
      <c r="J4" s="8" t="s">
        <v>510</v>
      </c>
      <c r="K4" s="9" t="s">
        <v>680</v>
      </c>
      <c r="L4" s="15" t="s">
        <v>477</v>
      </c>
      <c r="M4" s="15" t="s">
        <v>477</v>
      </c>
      <c r="N4" s="12" t="s">
        <v>681</v>
      </c>
      <c r="O4" s="12" t="s">
        <v>682</v>
      </c>
      <c r="P4" s="12">
        <v>215</v>
      </c>
      <c r="Q4" s="17">
        <v>45434</v>
      </c>
      <c r="R4" s="17">
        <v>45464</v>
      </c>
      <c r="S4" s="12" t="s">
        <v>683</v>
      </c>
      <c r="T4" s="8"/>
      <c r="U4" s="13" t="s">
        <v>163</v>
      </c>
      <c r="V4" s="11" t="s">
        <v>684</v>
      </c>
    </row>
    <row r="5" spans="1:22" x14ac:dyDescent="0.25">
      <c r="A5" s="8" t="s">
        <v>156</v>
      </c>
      <c r="B5" s="12" t="s">
        <v>347</v>
      </c>
      <c r="C5" s="12" t="s">
        <v>346</v>
      </c>
      <c r="D5" s="8">
        <v>51</v>
      </c>
      <c r="E5" s="12">
        <v>51099</v>
      </c>
      <c r="F5" s="15" t="s">
        <v>394</v>
      </c>
      <c r="G5" s="12"/>
      <c r="H5" s="8" t="s">
        <v>451</v>
      </c>
      <c r="I5" s="8" t="s">
        <v>510</v>
      </c>
      <c r="J5" s="8" t="s">
        <v>510</v>
      </c>
      <c r="K5" s="9" t="s">
        <v>685</v>
      </c>
      <c r="L5" s="15" t="s">
        <v>482</v>
      </c>
      <c r="M5" s="15" t="s">
        <v>482</v>
      </c>
      <c r="N5" s="12" t="s">
        <v>686</v>
      </c>
      <c r="O5" s="12" t="s">
        <v>687</v>
      </c>
      <c r="P5" s="12">
        <v>143</v>
      </c>
      <c r="Q5" s="17">
        <v>45443</v>
      </c>
      <c r="R5" s="17">
        <v>45473</v>
      </c>
      <c r="S5" s="12" t="s">
        <v>683</v>
      </c>
      <c r="T5" s="8"/>
      <c r="U5" s="13" t="s">
        <v>163</v>
      </c>
      <c r="V5" s="11" t="s">
        <v>688</v>
      </c>
    </row>
    <row r="6" spans="1:22" x14ac:dyDescent="0.25">
      <c r="A6" s="8" t="s">
        <v>156</v>
      </c>
      <c r="B6" s="12" t="s">
        <v>332</v>
      </c>
      <c r="C6" s="12" t="s">
        <v>377</v>
      </c>
      <c r="D6" s="8">
        <v>74</v>
      </c>
      <c r="E6" s="12">
        <v>74070</v>
      </c>
      <c r="F6" s="15" t="s">
        <v>419</v>
      </c>
      <c r="G6" s="12"/>
      <c r="H6" s="8" t="s">
        <v>451</v>
      </c>
      <c r="I6" s="8" t="s">
        <v>510</v>
      </c>
      <c r="J6" s="8" t="s">
        <v>510</v>
      </c>
      <c r="K6" s="9" t="s">
        <v>689</v>
      </c>
      <c r="L6" s="15" t="s">
        <v>476</v>
      </c>
      <c r="M6" s="15" t="s">
        <v>476</v>
      </c>
      <c r="N6" s="12" t="s">
        <v>690</v>
      </c>
      <c r="O6" s="12" t="s">
        <v>691</v>
      </c>
      <c r="P6" s="12">
        <v>432</v>
      </c>
      <c r="Q6" s="17">
        <v>45429</v>
      </c>
      <c r="R6" s="17">
        <v>45459</v>
      </c>
      <c r="S6" s="12" t="s">
        <v>683</v>
      </c>
      <c r="T6" s="8"/>
      <c r="U6" s="13" t="s">
        <v>163</v>
      </c>
      <c r="V6" s="11">
        <v>0</v>
      </c>
    </row>
    <row r="7" spans="1:22" x14ac:dyDescent="0.25">
      <c r="A7" s="8" t="s">
        <v>156</v>
      </c>
      <c r="B7" s="12" t="s">
        <v>356</v>
      </c>
      <c r="C7" s="12" t="s">
        <v>380</v>
      </c>
      <c r="D7" s="8">
        <v>2</v>
      </c>
      <c r="E7" s="12">
        <v>2237</v>
      </c>
      <c r="F7" s="15" t="s">
        <v>405</v>
      </c>
      <c r="G7" s="12"/>
      <c r="H7" s="8" t="s">
        <v>451</v>
      </c>
      <c r="I7" s="8" t="s">
        <v>510</v>
      </c>
      <c r="J7" s="8" t="s">
        <v>510</v>
      </c>
      <c r="K7" s="9">
        <v>2167301</v>
      </c>
      <c r="L7" s="15" t="s">
        <v>473</v>
      </c>
      <c r="M7" s="15" t="s">
        <v>473</v>
      </c>
      <c r="N7" s="12" t="s">
        <v>692</v>
      </c>
      <c r="O7" s="12" t="s">
        <v>693</v>
      </c>
      <c r="P7" s="12">
        <v>97</v>
      </c>
      <c r="Q7" s="17">
        <v>45415</v>
      </c>
      <c r="R7" s="17">
        <v>45445</v>
      </c>
      <c r="S7" s="12" t="s">
        <v>683</v>
      </c>
      <c r="T7" s="8"/>
      <c r="U7" s="13" t="s">
        <v>163</v>
      </c>
      <c r="V7" s="11">
        <v>0</v>
      </c>
    </row>
    <row r="8" spans="1:22" x14ac:dyDescent="0.25">
      <c r="A8" s="8" t="s">
        <v>156</v>
      </c>
      <c r="B8" s="12" t="s">
        <v>337</v>
      </c>
      <c r="C8" s="12" t="s">
        <v>363</v>
      </c>
      <c r="D8" s="8">
        <v>67</v>
      </c>
      <c r="E8" s="12">
        <v>67081</v>
      </c>
      <c r="F8" s="15" t="s">
        <v>175</v>
      </c>
      <c r="G8" s="12"/>
      <c r="H8" s="8" t="s">
        <v>451</v>
      </c>
      <c r="I8" s="8" t="s">
        <v>510</v>
      </c>
      <c r="J8" s="8" t="s">
        <v>510</v>
      </c>
      <c r="K8" s="9" t="s">
        <v>694</v>
      </c>
      <c r="L8" s="15" t="s">
        <v>472</v>
      </c>
      <c r="M8" s="15" t="s">
        <v>472</v>
      </c>
      <c r="N8" s="12" t="s">
        <v>695</v>
      </c>
      <c r="O8" s="12" t="s">
        <v>696</v>
      </c>
      <c r="P8" s="12">
        <v>183</v>
      </c>
      <c r="Q8" s="17">
        <v>45408</v>
      </c>
      <c r="R8" s="17">
        <v>45438</v>
      </c>
      <c r="S8" s="12" t="s">
        <v>683</v>
      </c>
      <c r="T8" s="8"/>
      <c r="U8" s="13" t="s">
        <v>163</v>
      </c>
      <c r="V8" s="11">
        <v>0</v>
      </c>
    </row>
    <row r="9" spans="1:22" x14ac:dyDescent="0.25">
      <c r="A9" s="8" t="s">
        <v>156</v>
      </c>
      <c r="B9" s="12" t="s">
        <v>333</v>
      </c>
      <c r="C9" s="12" t="s">
        <v>367</v>
      </c>
      <c r="D9" s="8">
        <v>18</v>
      </c>
      <c r="E9" s="12">
        <v>18086</v>
      </c>
      <c r="F9" s="15" t="s">
        <v>176</v>
      </c>
      <c r="G9" s="12"/>
      <c r="H9" s="8" t="s">
        <v>451</v>
      </c>
      <c r="I9" s="8" t="s">
        <v>510</v>
      </c>
      <c r="J9" s="8" t="s">
        <v>510</v>
      </c>
      <c r="K9" s="9" t="s">
        <v>697</v>
      </c>
      <c r="L9" s="15" t="s">
        <v>478</v>
      </c>
      <c r="M9" s="15" t="s">
        <v>478</v>
      </c>
      <c r="N9" s="12" t="s">
        <v>698</v>
      </c>
      <c r="O9" s="12" t="s">
        <v>699</v>
      </c>
      <c r="P9" s="12">
        <v>164</v>
      </c>
      <c r="Q9" s="17">
        <v>45435</v>
      </c>
      <c r="R9" s="17">
        <v>45465</v>
      </c>
      <c r="S9" s="12" t="s">
        <v>296</v>
      </c>
      <c r="T9" s="8"/>
      <c r="U9" s="13" t="s">
        <v>163</v>
      </c>
      <c r="V9" s="11" t="s">
        <v>700</v>
      </c>
    </row>
    <row r="10" spans="1:22" x14ac:dyDescent="0.25">
      <c r="A10" s="8" t="s">
        <v>156</v>
      </c>
      <c r="B10" s="12" t="s">
        <v>347</v>
      </c>
      <c r="C10" s="12" t="s">
        <v>354</v>
      </c>
      <c r="D10" s="8">
        <v>52</v>
      </c>
      <c r="E10" s="12">
        <v>52247</v>
      </c>
      <c r="F10" s="15" t="s">
        <v>180</v>
      </c>
      <c r="G10" s="12"/>
      <c r="H10" s="8" t="s">
        <v>451</v>
      </c>
      <c r="I10" s="8" t="s">
        <v>510</v>
      </c>
      <c r="J10" s="8" t="s">
        <v>510</v>
      </c>
      <c r="K10" s="9" t="s">
        <v>701</v>
      </c>
      <c r="L10" s="15" t="s">
        <v>485</v>
      </c>
      <c r="M10" s="15" t="s">
        <v>485</v>
      </c>
      <c r="N10" s="12" t="s">
        <v>702</v>
      </c>
      <c r="O10" s="12" t="s">
        <v>703</v>
      </c>
      <c r="P10" s="12">
        <v>435</v>
      </c>
      <c r="Q10" s="17">
        <v>45455</v>
      </c>
      <c r="R10" s="17">
        <v>45485</v>
      </c>
      <c r="S10" s="12" t="s">
        <v>452</v>
      </c>
      <c r="T10" s="8"/>
      <c r="U10" s="13" t="s">
        <v>163</v>
      </c>
      <c r="V10" s="11">
        <v>0</v>
      </c>
    </row>
    <row r="11" spans="1:22" x14ac:dyDescent="0.25">
      <c r="A11" s="8" t="s">
        <v>156</v>
      </c>
      <c r="B11" s="12" t="s">
        <v>338</v>
      </c>
      <c r="C11" s="12" t="s">
        <v>382</v>
      </c>
      <c r="D11" s="8">
        <v>71</v>
      </c>
      <c r="E11" s="12">
        <v>71531</v>
      </c>
      <c r="F11" s="15" t="s">
        <v>422</v>
      </c>
      <c r="G11" s="12"/>
      <c r="H11" s="8" t="s">
        <v>451</v>
      </c>
      <c r="I11" s="8" t="s">
        <v>510</v>
      </c>
      <c r="J11" s="8" t="s">
        <v>510</v>
      </c>
      <c r="K11" s="9" t="s">
        <v>704</v>
      </c>
      <c r="L11" s="15" t="s">
        <v>468</v>
      </c>
      <c r="M11" s="15" t="s">
        <v>468</v>
      </c>
      <c r="N11" s="12" t="s">
        <v>705</v>
      </c>
      <c r="O11" s="12" t="s">
        <v>706</v>
      </c>
      <c r="P11" s="12">
        <v>320</v>
      </c>
      <c r="Q11" s="17">
        <v>45386</v>
      </c>
      <c r="R11" s="17">
        <v>45416</v>
      </c>
      <c r="S11" s="12" t="s">
        <v>296</v>
      </c>
      <c r="T11" s="8"/>
      <c r="U11" s="13" t="s">
        <v>163</v>
      </c>
      <c r="V11" s="11">
        <v>0</v>
      </c>
    </row>
    <row r="12" spans="1:22" x14ac:dyDescent="0.25">
      <c r="A12" s="8" t="s">
        <v>156</v>
      </c>
      <c r="B12" s="12" t="s">
        <v>365</v>
      </c>
      <c r="C12" s="12" t="s">
        <v>383</v>
      </c>
      <c r="D12" s="8">
        <v>25</v>
      </c>
      <c r="E12" s="12">
        <v>25160</v>
      </c>
      <c r="F12" s="15" t="s">
        <v>424</v>
      </c>
      <c r="G12" s="12"/>
      <c r="H12" s="8" t="s">
        <v>451</v>
      </c>
      <c r="I12" s="8" t="s">
        <v>510</v>
      </c>
      <c r="J12" s="8" t="s">
        <v>510</v>
      </c>
      <c r="K12" s="9" t="s">
        <v>707</v>
      </c>
      <c r="L12" s="15" t="s">
        <v>518</v>
      </c>
      <c r="M12" s="15" t="s">
        <v>518</v>
      </c>
      <c r="N12" s="12" t="s">
        <v>708</v>
      </c>
      <c r="O12" s="12" t="s">
        <v>709</v>
      </c>
      <c r="P12" s="12">
        <v>885</v>
      </c>
      <c r="Q12" s="17">
        <v>45427</v>
      </c>
      <c r="R12" s="17">
        <v>45457</v>
      </c>
      <c r="S12" s="12" t="s">
        <v>296</v>
      </c>
      <c r="T12" s="8"/>
      <c r="U12" s="13" t="s">
        <v>163</v>
      </c>
      <c r="V12" s="11" t="s">
        <v>710</v>
      </c>
    </row>
    <row r="13" spans="1:22" x14ac:dyDescent="0.25">
      <c r="A13" s="8" t="s">
        <v>156</v>
      </c>
      <c r="B13" s="12" t="s">
        <v>341</v>
      </c>
      <c r="C13" s="12" t="s">
        <v>358</v>
      </c>
      <c r="D13" s="8">
        <v>55</v>
      </c>
      <c r="E13" s="12">
        <v>55289</v>
      </c>
      <c r="F13" s="15" t="s">
        <v>186</v>
      </c>
      <c r="G13" s="12"/>
      <c r="H13" s="8" t="s">
        <v>451</v>
      </c>
      <c r="I13" s="8" t="s">
        <v>510</v>
      </c>
      <c r="J13" s="8" t="s">
        <v>510</v>
      </c>
      <c r="K13" s="9" t="s">
        <v>711</v>
      </c>
      <c r="L13" s="15" t="s">
        <v>479</v>
      </c>
      <c r="M13" s="15" t="s">
        <v>479</v>
      </c>
      <c r="N13" s="12" t="s">
        <v>712</v>
      </c>
      <c r="O13" s="12" t="s">
        <v>713</v>
      </c>
      <c r="P13" s="12">
        <v>514</v>
      </c>
      <c r="Q13" s="17">
        <v>45439</v>
      </c>
      <c r="R13" s="17">
        <v>45469</v>
      </c>
      <c r="S13" s="12" t="s">
        <v>452</v>
      </c>
      <c r="T13" s="8"/>
      <c r="U13" s="13" t="s">
        <v>163</v>
      </c>
      <c r="V13" s="11">
        <v>0</v>
      </c>
    </row>
    <row r="14" spans="1:22" x14ac:dyDescent="0.25">
      <c r="A14" s="8" t="s">
        <v>156</v>
      </c>
      <c r="B14" s="12" t="s">
        <v>338</v>
      </c>
      <c r="C14" s="12" t="s">
        <v>454</v>
      </c>
      <c r="D14" s="8">
        <v>21</v>
      </c>
      <c r="E14" s="12">
        <v>21356</v>
      </c>
      <c r="F14" s="15" t="s">
        <v>188</v>
      </c>
      <c r="G14" s="12"/>
      <c r="H14" s="8" t="s">
        <v>451</v>
      </c>
      <c r="I14" s="8" t="s">
        <v>510</v>
      </c>
      <c r="J14" s="8" t="s">
        <v>510</v>
      </c>
      <c r="K14" s="9" t="s">
        <v>714</v>
      </c>
      <c r="L14" s="15" t="s">
        <v>474</v>
      </c>
      <c r="M14" s="15" t="s">
        <v>474</v>
      </c>
      <c r="N14" s="12" t="s">
        <v>715</v>
      </c>
      <c r="O14" s="12" t="s">
        <v>716</v>
      </c>
      <c r="P14" s="12">
        <v>184</v>
      </c>
      <c r="Q14" s="17">
        <v>45426</v>
      </c>
      <c r="R14" s="17">
        <v>45456</v>
      </c>
      <c r="S14" s="12" t="s">
        <v>683</v>
      </c>
      <c r="T14" s="8"/>
      <c r="U14" s="13" t="s">
        <v>163</v>
      </c>
      <c r="V14" s="11">
        <v>0</v>
      </c>
    </row>
    <row r="15" spans="1:22" x14ac:dyDescent="0.25">
      <c r="A15" s="8" t="s">
        <v>156</v>
      </c>
      <c r="B15" s="12" t="s">
        <v>338</v>
      </c>
      <c r="C15" s="12" t="s">
        <v>382</v>
      </c>
      <c r="D15" s="8">
        <v>71</v>
      </c>
      <c r="E15" s="12">
        <v>71273</v>
      </c>
      <c r="F15" s="15" t="s">
        <v>189</v>
      </c>
      <c r="G15" s="12"/>
      <c r="H15" s="8" t="s">
        <v>451</v>
      </c>
      <c r="I15" s="8" t="s">
        <v>510</v>
      </c>
      <c r="J15" s="8" t="s">
        <v>510</v>
      </c>
      <c r="K15" s="9" t="s">
        <v>717</v>
      </c>
      <c r="L15" s="15" t="s">
        <v>467</v>
      </c>
      <c r="M15" s="15" t="s">
        <v>467</v>
      </c>
      <c r="N15" s="12" t="s">
        <v>718</v>
      </c>
      <c r="O15" s="12" t="s">
        <v>719</v>
      </c>
      <c r="P15" s="12">
        <v>270</v>
      </c>
      <c r="Q15" s="17">
        <v>45385</v>
      </c>
      <c r="R15" s="17">
        <v>45415</v>
      </c>
      <c r="S15" s="12" t="s">
        <v>683</v>
      </c>
      <c r="T15" s="8"/>
      <c r="U15" s="13" t="s">
        <v>163</v>
      </c>
      <c r="V15" s="11">
        <v>0</v>
      </c>
    </row>
    <row r="16" spans="1:22" x14ac:dyDescent="0.25">
      <c r="A16" s="8" t="s">
        <v>156</v>
      </c>
      <c r="B16" s="12" t="s">
        <v>351</v>
      </c>
      <c r="C16" s="12" t="s">
        <v>378</v>
      </c>
      <c r="D16" s="8">
        <v>53</v>
      </c>
      <c r="E16" s="12">
        <v>53150</v>
      </c>
      <c r="F16" s="15" t="s">
        <v>425</v>
      </c>
      <c r="G16" s="12"/>
      <c r="H16" s="8" t="s">
        <v>451</v>
      </c>
      <c r="I16" s="8" t="s">
        <v>510</v>
      </c>
      <c r="J16" s="8" t="s">
        <v>510</v>
      </c>
      <c r="K16" s="9"/>
      <c r="L16" s="15" t="s">
        <v>481</v>
      </c>
      <c r="M16" s="15" t="s">
        <v>481</v>
      </c>
      <c r="N16" s="12" t="e">
        <v>#N/A</v>
      </c>
      <c r="O16" s="12" t="e">
        <v>#N/A</v>
      </c>
      <c r="P16" s="12"/>
      <c r="Q16" s="17"/>
      <c r="R16" s="17"/>
      <c r="S16" s="12"/>
      <c r="T16" s="8"/>
      <c r="U16" s="13" t="s">
        <v>163</v>
      </c>
      <c r="V16" s="11" t="s">
        <v>720</v>
      </c>
    </row>
    <row r="17" spans="1:22" x14ac:dyDescent="0.25">
      <c r="A17" s="8" t="s">
        <v>156</v>
      </c>
      <c r="B17" s="12" t="s">
        <v>341</v>
      </c>
      <c r="C17" s="12" t="s">
        <v>340</v>
      </c>
      <c r="D17" s="8">
        <v>54</v>
      </c>
      <c r="E17" s="12">
        <v>54363</v>
      </c>
      <c r="F17" s="15" t="s">
        <v>423</v>
      </c>
      <c r="G17" s="12"/>
      <c r="H17" s="8" t="s">
        <v>451</v>
      </c>
      <c r="I17" s="8" t="s">
        <v>510</v>
      </c>
      <c r="J17" s="8" t="s">
        <v>510</v>
      </c>
      <c r="K17" s="9">
        <v>2167310</v>
      </c>
      <c r="L17" s="15" t="s">
        <v>483</v>
      </c>
      <c r="M17" s="15" t="s">
        <v>483</v>
      </c>
      <c r="N17" s="12" t="s">
        <v>721</v>
      </c>
      <c r="O17" s="12" t="s">
        <v>722</v>
      </c>
      <c r="P17" s="12">
        <v>365</v>
      </c>
      <c r="Q17" s="17">
        <v>45447</v>
      </c>
      <c r="R17" s="17">
        <v>45477</v>
      </c>
      <c r="S17" s="12" t="s">
        <v>452</v>
      </c>
      <c r="T17" s="8"/>
      <c r="U17" s="13" t="s">
        <v>163</v>
      </c>
      <c r="V17" s="11">
        <v>0</v>
      </c>
    </row>
    <row r="18" spans="1:22" x14ac:dyDescent="0.25">
      <c r="A18" s="8" t="s">
        <v>156</v>
      </c>
      <c r="B18" s="12" t="s">
        <v>365</v>
      </c>
      <c r="C18" s="12" t="s">
        <v>370</v>
      </c>
      <c r="D18" s="8">
        <v>70</v>
      </c>
      <c r="E18" s="12">
        <v>70364</v>
      </c>
      <c r="F18" s="15" t="s">
        <v>421</v>
      </c>
      <c r="G18" s="12"/>
      <c r="H18" s="8" t="s">
        <v>451</v>
      </c>
      <c r="I18" s="8" t="s">
        <v>510</v>
      </c>
      <c r="J18" s="8" t="s">
        <v>510</v>
      </c>
      <c r="K18" s="9" t="s">
        <v>723</v>
      </c>
      <c r="L18" s="15" t="s">
        <v>480</v>
      </c>
      <c r="M18" s="15" t="s">
        <v>480</v>
      </c>
      <c r="N18" s="12" t="s">
        <v>724</v>
      </c>
      <c r="O18" s="12" t="s">
        <v>725</v>
      </c>
      <c r="P18" s="12">
        <v>289</v>
      </c>
      <c r="Q18" s="17">
        <v>45440</v>
      </c>
      <c r="R18" s="17">
        <v>45470</v>
      </c>
      <c r="S18" s="8" t="s">
        <v>726</v>
      </c>
      <c r="T18" s="8"/>
      <c r="U18" s="13" t="s">
        <v>163</v>
      </c>
      <c r="V18" s="11">
        <v>0</v>
      </c>
    </row>
    <row r="19" spans="1:22" x14ac:dyDescent="0.25">
      <c r="A19" s="8" t="s">
        <v>156</v>
      </c>
      <c r="B19" s="12" t="s">
        <v>361</v>
      </c>
      <c r="C19" s="12" t="s">
        <v>393</v>
      </c>
      <c r="D19" s="8">
        <v>75</v>
      </c>
      <c r="E19" s="12">
        <v>75109</v>
      </c>
      <c r="F19" s="15" t="s">
        <v>191</v>
      </c>
      <c r="G19" s="12"/>
      <c r="H19" s="8" t="s">
        <v>451</v>
      </c>
      <c r="I19" s="8" t="s">
        <v>510</v>
      </c>
      <c r="J19" s="8" t="s">
        <v>510</v>
      </c>
      <c r="K19" s="9" t="s">
        <v>727</v>
      </c>
      <c r="L19" s="15" t="s">
        <v>508</v>
      </c>
      <c r="M19" s="15" t="s">
        <v>508</v>
      </c>
      <c r="N19" s="12" t="s">
        <v>728</v>
      </c>
      <c r="O19" s="12" t="s">
        <v>729</v>
      </c>
      <c r="P19" s="12">
        <v>47</v>
      </c>
      <c r="Q19" s="17">
        <v>45404</v>
      </c>
      <c r="R19" s="17">
        <v>45434</v>
      </c>
      <c r="S19" s="12" t="s">
        <v>730</v>
      </c>
      <c r="T19" s="8"/>
      <c r="U19" s="13" t="s">
        <v>163</v>
      </c>
      <c r="V19" s="11">
        <v>0</v>
      </c>
    </row>
    <row r="20" spans="1:22" x14ac:dyDescent="0.25">
      <c r="A20" s="8" t="s">
        <v>156</v>
      </c>
      <c r="B20" s="12" t="s">
        <v>338</v>
      </c>
      <c r="C20" s="12" t="s">
        <v>376</v>
      </c>
      <c r="D20" s="8">
        <v>89</v>
      </c>
      <c r="E20" s="12">
        <v>89309</v>
      </c>
      <c r="F20" s="15" t="s">
        <v>408</v>
      </c>
      <c r="G20" s="12"/>
      <c r="H20" s="8" t="s">
        <v>451</v>
      </c>
      <c r="I20" s="8" t="s">
        <v>510</v>
      </c>
      <c r="J20" s="8" t="s">
        <v>510</v>
      </c>
      <c r="K20" s="9" t="s">
        <v>731</v>
      </c>
      <c r="L20" s="15" t="s">
        <v>470</v>
      </c>
      <c r="M20" s="15" t="s">
        <v>470</v>
      </c>
      <c r="N20" s="12" t="s">
        <v>732</v>
      </c>
      <c r="O20" s="12" t="s">
        <v>733</v>
      </c>
      <c r="P20" s="12">
        <v>154</v>
      </c>
      <c r="Q20" s="17">
        <v>45405</v>
      </c>
      <c r="R20" s="17">
        <v>45435</v>
      </c>
      <c r="S20" s="8" t="s">
        <v>726</v>
      </c>
      <c r="T20" s="8"/>
      <c r="U20" s="13" t="s">
        <v>163</v>
      </c>
      <c r="V20" s="11">
        <v>0</v>
      </c>
    </row>
    <row r="21" spans="1:22" x14ac:dyDescent="0.25">
      <c r="A21" s="8" t="s">
        <v>156</v>
      </c>
      <c r="B21" s="12" t="s">
        <v>341</v>
      </c>
      <c r="C21" s="12" t="s">
        <v>340</v>
      </c>
      <c r="D21" s="8">
        <v>54</v>
      </c>
      <c r="E21" s="12">
        <v>54490</v>
      </c>
      <c r="F21" s="15" t="s">
        <v>197</v>
      </c>
      <c r="G21" s="12"/>
      <c r="H21" s="8" t="s">
        <v>451</v>
      </c>
      <c r="I21" s="8" t="s">
        <v>510</v>
      </c>
      <c r="J21" s="8" t="s">
        <v>510</v>
      </c>
      <c r="K21" s="9" t="s">
        <v>734</v>
      </c>
      <c r="L21" s="15" t="s">
        <v>466</v>
      </c>
      <c r="M21" s="15" t="s">
        <v>466</v>
      </c>
      <c r="N21" s="12" t="s">
        <v>735</v>
      </c>
      <c r="O21" s="12" t="s">
        <v>736</v>
      </c>
      <c r="P21" s="8">
        <v>274</v>
      </c>
      <c r="Q21" s="17">
        <v>45378</v>
      </c>
      <c r="R21" s="17">
        <v>45408</v>
      </c>
      <c r="S21" s="8" t="s">
        <v>683</v>
      </c>
      <c r="T21" s="8"/>
      <c r="U21" s="13" t="s">
        <v>163</v>
      </c>
      <c r="V21" s="11">
        <v>0</v>
      </c>
    </row>
    <row r="22" spans="1:22" x14ac:dyDescent="0.25">
      <c r="A22" s="8" t="s">
        <v>156</v>
      </c>
      <c r="B22" s="12" t="s">
        <v>347</v>
      </c>
      <c r="C22" s="12" t="s">
        <v>346</v>
      </c>
      <c r="D22" s="8">
        <v>51</v>
      </c>
      <c r="E22" s="12">
        <v>51559</v>
      </c>
      <c r="F22" s="15" t="s">
        <v>198</v>
      </c>
      <c r="G22" s="12"/>
      <c r="H22" s="8" t="s">
        <v>451</v>
      </c>
      <c r="I22" s="8" t="s">
        <v>510</v>
      </c>
      <c r="J22" s="8" t="s">
        <v>510</v>
      </c>
      <c r="K22" s="9">
        <v>2167315</v>
      </c>
      <c r="L22" s="15" t="s">
        <v>469</v>
      </c>
      <c r="M22" s="15" t="s">
        <v>469</v>
      </c>
      <c r="N22" s="12" t="s">
        <v>737</v>
      </c>
      <c r="O22" s="12" t="s">
        <v>738</v>
      </c>
      <c r="P22" s="8">
        <v>143</v>
      </c>
      <c r="Q22" s="17">
        <v>45399</v>
      </c>
      <c r="R22" s="17">
        <v>45429</v>
      </c>
      <c r="S22" s="8" t="s">
        <v>683</v>
      </c>
      <c r="T22" s="8"/>
      <c r="U22" s="13" t="s">
        <v>163</v>
      </c>
      <c r="V22" s="11">
        <v>0</v>
      </c>
    </row>
    <row r="23" spans="1:22" x14ac:dyDescent="0.25">
      <c r="A23" s="8" t="s">
        <v>156</v>
      </c>
      <c r="B23" s="12" t="s">
        <v>347</v>
      </c>
      <c r="C23" s="12" t="s">
        <v>354</v>
      </c>
      <c r="D23" s="8">
        <v>52</v>
      </c>
      <c r="E23" s="12">
        <v>52540</v>
      </c>
      <c r="F23" s="15" t="s">
        <v>403</v>
      </c>
      <c r="G23" s="8"/>
      <c r="H23" s="8" t="s">
        <v>451</v>
      </c>
      <c r="I23" s="8" t="s">
        <v>510</v>
      </c>
      <c r="J23" s="8" t="s">
        <v>510</v>
      </c>
      <c r="K23" s="9" t="s">
        <v>739</v>
      </c>
      <c r="L23" s="15" t="s">
        <v>484</v>
      </c>
      <c r="M23" s="15" t="s">
        <v>484</v>
      </c>
      <c r="N23" s="12" t="s">
        <v>740</v>
      </c>
      <c r="O23" s="12" t="s">
        <v>741</v>
      </c>
      <c r="P23" s="8">
        <v>450</v>
      </c>
      <c r="Q23" s="17">
        <v>45454</v>
      </c>
      <c r="R23" s="17">
        <v>45484</v>
      </c>
      <c r="S23" s="8" t="s">
        <v>726</v>
      </c>
      <c r="T23" s="8"/>
      <c r="U23" s="13" t="s">
        <v>163</v>
      </c>
      <c r="V23" s="11">
        <v>0</v>
      </c>
    </row>
    <row r="24" spans="1:22" x14ac:dyDescent="0.25">
      <c r="A24" s="8" t="s">
        <v>156</v>
      </c>
      <c r="B24" s="12" t="s">
        <v>332</v>
      </c>
      <c r="C24" s="12" t="s">
        <v>374</v>
      </c>
      <c r="D24" s="8">
        <v>1</v>
      </c>
      <c r="E24" s="12">
        <v>1457</v>
      </c>
      <c r="F24" s="15" t="s">
        <v>200</v>
      </c>
      <c r="G24" s="8"/>
      <c r="H24" s="8" t="s">
        <v>451</v>
      </c>
      <c r="I24" s="8" t="s">
        <v>510</v>
      </c>
      <c r="J24" s="8" t="s">
        <v>510</v>
      </c>
      <c r="K24" s="9" t="s">
        <v>742</v>
      </c>
      <c r="L24" s="15" t="s">
        <v>475</v>
      </c>
      <c r="M24" s="15" t="s">
        <v>475</v>
      </c>
      <c r="N24" s="12" t="s">
        <v>743</v>
      </c>
      <c r="O24" s="12" t="s">
        <v>744</v>
      </c>
      <c r="P24" s="8">
        <v>202</v>
      </c>
      <c r="Q24" s="17">
        <v>45428</v>
      </c>
      <c r="R24" s="17">
        <v>45458</v>
      </c>
      <c r="S24" s="8" t="s">
        <v>683</v>
      </c>
      <c r="T24" s="8"/>
      <c r="U24" s="13" t="s">
        <v>163</v>
      </c>
      <c r="V24" s="11">
        <v>0</v>
      </c>
    </row>
    <row r="25" spans="1:22" x14ac:dyDescent="0.25">
      <c r="A25" s="8" t="s">
        <v>156</v>
      </c>
      <c r="B25" s="12" t="s">
        <v>429</v>
      </c>
      <c r="C25" s="12" t="s">
        <v>379</v>
      </c>
      <c r="D25" s="8">
        <v>13</v>
      </c>
      <c r="E25" s="12">
        <v>13004</v>
      </c>
      <c r="F25" s="15" t="s">
        <v>167</v>
      </c>
      <c r="G25" s="20"/>
      <c r="H25" s="8" t="s">
        <v>451</v>
      </c>
      <c r="I25" s="8" t="s">
        <v>326</v>
      </c>
      <c r="J25" s="8" t="s">
        <v>157</v>
      </c>
      <c r="K25" s="9" t="s">
        <v>226</v>
      </c>
      <c r="L25" s="15" t="s">
        <v>227</v>
      </c>
      <c r="M25" s="15" t="s">
        <v>227</v>
      </c>
      <c r="N25" s="18" t="s">
        <v>260</v>
      </c>
      <c r="O25" s="18" t="s">
        <v>278</v>
      </c>
      <c r="P25" s="18" t="s">
        <v>309</v>
      </c>
      <c r="Q25" s="19">
        <v>45363</v>
      </c>
      <c r="R25" s="19">
        <v>45397</v>
      </c>
      <c r="S25" s="18" t="s">
        <v>464</v>
      </c>
      <c r="T25" s="8"/>
      <c r="U25" s="13" t="s">
        <v>163</v>
      </c>
      <c r="V25" s="11" t="e">
        <v>#N/A</v>
      </c>
    </row>
    <row r="26" spans="1:22" x14ac:dyDescent="0.25">
      <c r="A26" s="8" t="s">
        <v>156</v>
      </c>
      <c r="B26" s="12" t="s">
        <v>332</v>
      </c>
      <c r="C26" s="12" t="s">
        <v>331</v>
      </c>
      <c r="D26" s="8">
        <v>26</v>
      </c>
      <c r="E26" s="12">
        <v>26017</v>
      </c>
      <c r="F26" s="15" t="s">
        <v>168</v>
      </c>
      <c r="G26" s="20"/>
      <c r="H26" s="8" t="s">
        <v>451</v>
      </c>
      <c r="I26" s="8" t="s">
        <v>326</v>
      </c>
      <c r="J26" s="8" t="s">
        <v>157</v>
      </c>
      <c r="K26" s="9" t="s">
        <v>256</v>
      </c>
      <c r="L26" s="15" t="s">
        <v>257</v>
      </c>
      <c r="M26" s="15" t="s">
        <v>257</v>
      </c>
      <c r="N26" s="18" t="s">
        <v>275</v>
      </c>
      <c r="O26" s="18" t="s">
        <v>293</v>
      </c>
      <c r="P26" s="18" t="s">
        <v>325</v>
      </c>
      <c r="Q26" s="19">
        <v>45405</v>
      </c>
      <c r="R26" s="19">
        <v>45439</v>
      </c>
      <c r="S26" s="18" t="s">
        <v>306</v>
      </c>
      <c r="T26" s="8"/>
      <c r="U26" s="13" t="s">
        <v>163</v>
      </c>
      <c r="V26" s="11" t="e">
        <v>#N/A</v>
      </c>
    </row>
    <row r="27" spans="1:22" x14ac:dyDescent="0.25">
      <c r="A27" s="8" t="s">
        <v>156</v>
      </c>
      <c r="B27" s="12" t="s">
        <v>348</v>
      </c>
      <c r="C27" s="12" t="s">
        <v>359</v>
      </c>
      <c r="D27" s="8">
        <v>9</v>
      </c>
      <c r="E27" s="12">
        <v>9029</v>
      </c>
      <c r="F27" s="15" t="s">
        <v>169</v>
      </c>
      <c r="G27" s="20"/>
      <c r="H27" s="8" t="s">
        <v>451</v>
      </c>
      <c r="I27" s="8" t="s">
        <v>326</v>
      </c>
      <c r="J27" s="8" t="s">
        <v>157</v>
      </c>
      <c r="K27" s="9" t="s">
        <v>230</v>
      </c>
      <c r="L27" s="15" t="s">
        <v>231</v>
      </c>
      <c r="M27" s="15" t="s">
        <v>231</v>
      </c>
      <c r="N27" s="18" t="s">
        <v>262</v>
      </c>
      <c r="O27" s="18" t="s">
        <v>280</v>
      </c>
      <c r="P27" s="18" t="s">
        <v>311</v>
      </c>
      <c r="Q27" s="19">
        <v>45461</v>
      </c>
      <c r="R27" s="19">
        <v>45490</v>
      </c>
      <c r="S27" s="18" t="s">
        <v>297</v>
      </c>
      <c r="T27" s="8"/>
      <c r="U27" s="13" t="s">
        <v>163</v>
      </c>
      <c r="V27" s="11" t="e">
        <v>#N/A</v>
      </c>
    </row>
    <row r="28" spans="1:22" x14ac:dyDescent="0.25">
      <c r="A28" s="8" t="s">
        <v>156</v>
      </c>
      <c r="B28" s="12" t="s">
        <v>328</v>
      </c>
      <c r="C28" s="12" t="s">
        <v>327</v>
      </c>
      <c r="D28" s="8">
        <v>63</v>
      </c>
      <c r="E28" s="12">
        <v>63020</v>
      </c>
      <c r="F28" s="15" t="s">
        <v>404</v>
      </c>
      <c r="G28" s="20"/>
      <c r="H28" s="8" t="s">
        <v>451</v>
      </c>
      <c r="I28" s="8" t="s">
        <v>326</v>
      </c>
      <c r="J28" s="8" t="s">
        <v>157</v>
      </c>
      <c r="K28" s="9" t="s">
        <v>460</v>
      </c>
      <c r="L28" s="15" t="s">
        <v>461</v>
      </c>
      <c r="M28" s="15" t="s">
        <v>461</v>
      </c>
      <c r="N28" s="8" t="s">
        <v>462</v>
      </c>
      <c r="O28" s="8" t="s">
        <v>463</v>
      </c>
      <c r="P28" s="8">
        <v>985</v>
      </c>
      <c r="Q28" s="10">
        <v>45449</v>
      </c>
      <c r="R28" s="10">
        <v>45483</v>
      </c>
      <c r="S28" s="8" t="s">
        <v>452</v>
      </c>
      <c r="T28" s="8"/>
      <c r="U28" s="13" t="s">
        <v>163</v>
      </c>
      <c r="V28" s="11" t="e">
        <v>#N/A</v>
      </c>
    </row>
    <row r="29" spans="1:22" x14ac:dyDescent="0.25">
      <c r="A29" s="8" t="s">
        <v>156</v>
      </c>
      <c r="B29" s="12" t="s">
        <v>328</v>
      </c>
      <c r="C29" s="12" t="s">
        <v>369</v>
      </c>
      <c r="D29" s="8">
        <v>43</v>
      </c>
      <c r="E29" s="12">
        <v>43016</v>
      </c>
      <c r="F29" s="15" t="s">
        <v>171</v>
      </c>
      <c r="G29" s="8"/>
      <c r="H29" s="8" t="s">
        <v>451</v>
      </c>
      <c r="I29" s="8" t="s">
        <v>326</v>
      </c>
      <c r="J29" s="8" t="s">
        <v>157</v>
      </c>
      <c r="K29" s="9" t="s">
        <v>519</v>
      </c>
      <c r="L29" s="15" t="s">
        <v>520</v>
      </c>
      <c r="M29" s="15" t="s">
        <v>520</v>
      </c>
      <c r="N29" s="8" t="s">
        <v>521</v>
      </c>
      <c r="O29" s="8" t="s">
        <v>522</v>
      </c>
      <c r="P29" s="8">
        <v>400</v>
      </c>
      <c r="Q29" s="10">
        <v>45443</v>
      </c>
      <c r="R29" s="10">
        <v>45475</v>
      </c>
      <c r="S29" s="8" t="s">
        <v>459</v>
      </c>
      <c r="T29" s="8"/>
      <c r="U29" s="13" t="s">
        <v>163</v>
      </c>
      <c r="V29" s="11" t="e">
        <v>#N/A</v>
      </c>
    </row>
    <row r="30" spans="1:22" x14ac:dyDescent="0.25">
      <c r="A30" s="8" t="s">
        <v>156</v>
      </c>
      <c r="B30" s="12" t="s">
        <v>348</v>
      </c>
      <c r="C30" s="12" t="s">
        <v>364</v>
      </c>
      <c r="D30" s="8">
        <v>81</v>
      </c>
      <c r="E30" s="12">
        <v>81025</v>
      </c>
      <c r="F30" s="15" t="s">
        <v>172</v>
      </c>
      <c r="G30" s="20"/>
      <c r="H30" s="8" t="s">
        <v>451</v>
      </c>
      <c r="I30" s="8" t="s">
        <v>326</v>
      </c>
      <c r="J30" s="8" t="s">
        <v>157</v>
      </c>
      <c r="K30" s="9" t="s">
        <v>228</v>
      </c>
      <c r="L30" s="15" t="s">
        <v>229</v>
      </c>
      <c r="M30" s="15" t="s">
        <v>229</v>
      </c>
      <c r="N30" s="18" t="s">
        <v>261</v>
      </c>
      <c r="O30" s="18" t="s">
        <v>279</v>
      </c>
      <c r="P30" s="18" t="s">
        <v>310</v>
      </c>
      <c r="Q30" s="19">
        <v>45442</v>
      </c>
      <c r="R30" s="19">
        <v>45476</v>
      </c>
      <c r="S30" s="18" t="s">
        <v>296</v>
      </c>
      <c r="T30" s="8"/>
      <c r="U30" s="13" t="s">
        <v>163</v>
      </c>
      <c r="V30" s="11" t="e">
        <v>#N/A</v>
      </c>
    </row>
    <row r="31" spans="1:22" x14ac:dyDescent="0.25">
      <c r="A31" s="8" t="s">
        <v>156</v>
      </c>
      <c r="B31" s="12" t="s">
        <v>348</v>
      </c>
      <c r="C31" s="12" t="s">
        <v>388</v>
      </c>
      <c r="D31" s="8">
        <v>12</v>
      </c>
      <c r="E31" s="12">
        <v>12025</v>
      </c>
      <c r="F31" s="15" t="s">
        <v>173</v>
      </c>
      <c r="G31" s="20"/>
      <c r="H31" s="8" t="s">
        <v>451</v>
      </c>
      <c r="I31" s="8" t="s">
        <v>326</v>
      </c>
      <c r="J31" s="8" t="s">
        <v>157</v>
      </c>
      <c r="K31" s="9" t="s">
        <v>236</v>
      </c>
      <c r="L31" s="15" t="s">
        <v>237</v>
      </c>
      <c r="M31" s="15" t="s">
        <v>237</v>
      </c>
      <c r="N31" s="18" t="s">
        <v>264</v>
      </c>
      <c r="O31" s="18" t="s">
        <v>282</v>
      </c>
      <c r="P31" s="18" t="s">
        <v>314</v>
      </c>
      <c r="Q31" s="19">
        <v>45390</v>
      </c>
      <c r="R31" s="19">
        <v>45418</v>
      </c>
      <c r="S31" s="18" t="s">
        <v>299</v>
      </c>
      <c r="T31" s="8"/>
      <c r="U31" s="13" t="s">
        <v>163</v>
      </c>
      <c r="V31" s="11" t="e">
        <v>#N/A</v>
      </c>
    </row>
    <row r="32" spans="1:22" x14ac:dyDescent="0.25">
      <c r="A32" s="8" t="s">
        <v>156</v>
      </c>
      <c r="B32" s="12" t="s">
        <v>332</v>
      </c>
      <c r="C32" s="12" t="s">
        <v>374</v>
      </c>
      <c r="D32" s="8">
        <v>1</v>
      </c>
      <c r="E32" s="12">
        <v>1058</v>
      </c>
      <c r="F32" s="15" t="s">
        <v>412</v>
      </c>
      <c r="G32" s="20"/>
      <c r="H32" s="8" t="s">
        <v>451</v>
      </c>
      <c r="I32" s="8" t="s">
        <v>326</v>
      </c>
      <c r="J32" s="8" t="s">
        <v>157</v>
      </c>
      <c r="K32" s="9" t="s">
        <v>254</v>
      </c>
      <c r="L32" s="15" t="s">
        <v>255</v>
      </c>
      <c r="M32" s="15" t="s">
        <v>255</v>
      </c>
      <c r="N32" s="18" t="s">
        <v>274</v>
      </c>
      <c r="O32" s="18" t="s">
        <v>292</v>
      </c>
      <c r="P32" s="18" t="s">
        <v>324</v>
      </c>
      <c r="Q32" s="19">
        <v>45393</v>
      </c>
      <c r="R32" s="19">
        <v>45419</v>
      </c>
      <c r="S32" s="18" t="s">
        <v>305</v>
      </c>
      <c r="T32" s="8"/>
      <c r="U32" s="13" t="s">
        <v>163</v>
      </c>
      <c r="V32" s="11" t="e">
        <v>#N/A</v>
      </c>
    </row>
    <row r="33" spans="1:22" x14ac:dyDescent="0.25">
      <c r="A33" s="8" t="s">
        <v>156</v>
      </c>
      <c r="B33" s="12" t="s">
        <v>429</v>
      </c>
      <c r="C33" s="12" t="s">
        <v>349</v>
      </c>
      <c r="D33" s="8">
        <v>84</v>
      </c>
      <c r="E33" s="12">
        <v>84028</v>
      </c>
      <c r="F33" s="15" t="s">
        <v>174</v>
      </c>
      <c r="G33" s="20"/>
      <c r="H33" s="8" t="s">
        <v>451</v>
      </c>
      <c r="I33" s="8" t="s">
        <v>326</v>
      </c>
      <c r="J33" s="8" t="s">
        <v>157</v>
      </c>
      <c r="K33" s="9" t="s">
        <v>238</v>
      </c>
      <c r="L33" s="15" t="s">
        <v>239</v>
      </c>
      <c r="M33" s="15" t="s">
        <v>239</v>
      </c>
      <c r="N33" s="18" t="s">
        <v>265</v>
      </c>
      <c r="O33" s="18" t="s">
        <v>283</v>
      </c>
      <c r="P33" s="18" t="s">
        <v>315</v>
      </c>
      <c r="Q33" s="19">
        <v>45379</v>
      </c>
      <c r="R33" s="19">
        <v>45404</v>
      </c>
      <c r="S33" s="18" t="s">
        <v>296</v>
      </c>
      <c r="T33" s="8"/>
      <c r="U33" s="13" t="s">
        <v>163</v>
      </c>
      <c r="V33" s="11" t="e">
        <v>#N/A</v>
      </c>
    </row>
    <row r="34" spans="1:22" x14ac:dyDescent="0.25">
      <c r="A34" s="8" t="s">
        <v>156</v>
      </c>
      <c r="B34" s="12" t="s">
        <v>429</v>
      </c>
      <c r="C34" s="12" t="s">
        <v>6</v>
      </c>
      <c r="D34" s="8">
        <v>83</v>
      </c>
      <c r="E34" s="12">
        <v>83053</v>
      </c>
      <c r="F34" s="15" t="s">
        <v>402</v>
      </c>
      <c r="G34" s="20"/>
      <c r="H34" s="8" t="s">
        <v>451</v>
      </c>
      <c r="I34" s="8" t="s">
        <v>326</v>
      </c>
      <c r="J34" s="8" t="s">
        <v>157</v>
      </c>
      <c r="K34" s="9" t="s">
        <v>240</v>
      </c>
      <c r="L34" s="15" t="s">
        <v>241</v>
      </c>
      <c r="M34" s="15" t="s">
        <v>241</v>
      </c>
      <c r="N34" s="18" t="s">
        <v>266</v>
      </c>
      <c r="O34" s="18" t="s">
        <v>284</v>
      </c>
      <c r="P34" s="18" t="s">
        <v>316</v>
      </c>
      <c r="Q34" s="19">
        <v>45378</v>
      </c>
      <c r="R34" s="19">
        <v>45404</v>
      </c>
      <c r="S34" s="18" t="s">
        <v>300</v>
      </c>
      <c r="T34" s="8"/>
      <c r="U34" s="13" t="s">
        <v>163</v>
      </c>
      <c r="V34" s="11" t="e">
        <v>#N/A</v>
      </c>
    </row>
    <row r="35" spans="1:22" x14ac:dyDescent="0.25">
      <c r="A35" s="8" t="s">
        <v>156</v>
      </c>
      <c r="B35" s="12" t="s">
        <v>345</v>
      </c>
      <c r="C35" s="12" t="s">
        <v>344</v>
      </c>
      <c r="D35" s="8">
        <v>11</v>
      </c>
      <c r="E35" s="12">
        <v>11142</v>
      </c>
      <c r="F35" s="15" t="s">
        <v>428</v>
      </c>
      <c r="G35" s="20"/>
      <c r="H35" s="8" t="s">
        <v>451</v>
      </c>
      <c r="I35" s="8" t="s">
        <v>326</v>
      </c>
      <c r="J35" s="8" t="s">
        <v>157</v>
      </c>
      <c r="K35" s="9" t="s">
        <v>249</v>
      </c>
      <c r="L35" s="15" t="s">
        <v>250</v>
      </c>
      <c r="M35" s="15" t="s">
        <v>250</v>
      </c>
      <c r="N35" s="18" t="s">
        <v>271</v>
      </c>
      <c r="O35" s="18" t="s">
        <v>289</v>
      </c>
      <c r="P35" s="18" t="s">
        <v>321</v>
      </c>
      <c r="Q35" s="19">
        <v>45425</v>
      </c>
      <c r="R35" s="19">
        <v>45453</v>
      </c>
      <c r="S35" s="18" t="s">
        <v>303</v>
      </c>
      <c r="T35" s="8"/>
      <c r="U35" s="13" t="s">
        <v>163</v>
      </c>
      <c r="V35" s="11" t="e">
        <v>#N/A</v>
      </c>
    </row>
    <row r="36" spans="1:22" x14ac:dyDescent="0.25">
      <c r="A36" s="8" t="s">
        <v>156</v>
      </c>
      <c r="B36" s="12" t="s">
        <v>330</v>
      </c>
      <c r="C36" s="12" t="s">
        <v>329</v>
      </c>
      <c r="D36" s="8">
        <v>64</v>
      </c>
      <c r="E36" s="12">
        <v>64302</v>
      </c>
      <c r="F36" s="15" t="s">
        <v>181</v>
      </c>
      <c r="G36" s="20"/>
      <c r="H36" s="8" t="s">
        <v>451</v>
      </c>
      <c r="I36" s="8" t="s">
        <v>326</v>
      </c>
      <c r="J36" s="8" t="s">
        <v>157</v>
      </c>
      <c r="K36" s="9" t="s">
        <v>244</v>
      </c>
      <c r="L36" s="15" t="s">
        <v>245</v>
      </c>
      <c r="M36" s="15" t="s">
        <v>245</v>
      </c>
      <c r="N36" s="18" t="s">
        <v>268</v>
      </c>
      <c r="O36" s="18" t="s">
        <v>286</v>
      </c>
      <c r="P36" s="18" t="s">
        <v>318</v>
      </c>
      <c r="Q36" s="19">
        <v>45400</v>
      </c>
      <c r="R36" s="19">
        <v>45428</v>
      </c>
      <c r="S36" s="18" t="s">
        <v>296</v>
      </c>
      <c r="T36" s="8"/>
      <c r="U36" s="13" t="s">
        <v>163</v>
      </c>
      <c r="V36" s="11" t="e">
        <v>#N/A</v>
      </c>
    </row>
    <row r="37" spans="1:22" x14ac:dyDescent="0.25">
      <c r="A37" s="8" t="s">
        <v>156</v>
      </c>
      <c r="B37" s="12" t="s">
        <v>429</v>
      </c>
      <c r="C37" s="12" t="s">
        <v>349</v>
      </c>
      <c r="D37" s="8">
        <v>84</v>
      </c>
      <c r="E37" s="12">
        <v>84065</v>
      </c>
      <c r="F37" s="15" t="s">
        <v>183</v>
      </c>
      <c r="G37" s="20"/>
      <c r="H37" s="8" t="s">
        <v>451</v>
      </c>
      <c r="I37" s="8" t="s">
        <v>326</v>
      </c>
      <c r="J37" s="8" t="s">
        <v>157</v>
      </c>
      <c r="K37" s="9" t="s">
        <v>234</v>
      </c>
      <c r="L37" s="15" t="s">
        <v>235</v>
      </c>
      <c r="M37" s="15" t="s">
        <v>235</v>
      </c>
      <c r="N37" s="18" t="s">
        <v>263</v>
      </c>
      <c r="O37" s="18" t="s">
        <v>281</v>
      </c>
      <c r="P37" s="18" t="s">
        <v>313</v>
      </c>
      <c r="Q37" s="19">
        <v>45376</v>
      </c>
      <c r="R37" s="19">
        <v>45404</v>
      </c>
      <c r="S37" s="18" t="s">
        <v>298</v>
      </c>
      <c r="T37" s="8"/>
      <c r="U37" s="13" t="s">
        <v>163</v>
      </c>
      <c r="V37" s="11" t="e">
        <v>#N/A</v>
      </c>
    </row>
    <row r="38" spans="1:22" x14ac:dyDescent="0.25">
      <c r="A38" s="8" t="s">
        <v>156</v>
      </c>
      <c r="B38" s="12" t="s">
        <v>429</v>
      </c>
      <c r="C38" s="12" t="s">
        <v>385</v>
      </c>
      <c r="D38" s="8">
        <v>6</v>
      </c>
      <c r="E38" s="12">
        <v>6081</v>
      </c>
      <c r="F38" s="15" t="s">
        <v>399</v>
      </c>
      <c r="G38" s="20"/>
      <c r="H38" s="8" t="s">
        <v>451</v>
      </c>
      <c r="I38" s="8" t="s">
        <v>326</v>
      </c>
      <c r="J38" s="8" t="s">
        <v>157</v>
      </c>
      <c r="K38" s="9" t="s">
        <v>246</v>
      </c>
      <c r="L38" s="15" t="s">
        <v>523</v>
      </c>
      <c r="M38" s="15" t="s">
        <v>523</v>
      </c>
      <c r="N38" s="18" t="s">
        <v>269</v>
      </c>
      <c r="O38" s="18" t="s">
        <v>287</v>
      </c>
      <c r="P38" s="18" t="s">
        <v>319</v>
      </c>
      <c r="Q38" s="19">
        <v>45407</v>
      </c>
      <c r="R38" s="19">
        <v>45440</v>
      </c>
      <c r="S38" s="18" t="s">
        <v>301</v>
      </c>
      <c r="T38" s="8"/>
      <c r="U38" s="13" t="s">
        <v>163</v>
      </c>
      <c r="V38" s="11" t="e">
        <v>#N/A</v>
      </c>
    </row>
    <row r="39" spans="1:22" x14ac:dyDescent="0.25">
      <c r="A39" s="8" t="s">
        <v>156</v>
      </c>
      <c r="B39" s="12" t="s">
        <v>332</v>
      </c>
      <c r="C39" s="12" t="s">
        <v>366</v>
      </c>
      <c r="D39" s="8">
        <v>38</v>
      </c>
      <c r="E39" s="12">
        <v>38298</v>
      </c>
      <c r="F39" s="15" t="s">
        <v>397</v>
      </c>
      <c r="G39" s="20"/>
      <c r="H39" s="8" t="s">
        <v>451</v>
      </c>
      <c r="I39" s="8" t="s">
        <v>326</v>
      </c>
      <c r="J39" s="8" t="s">
        <v>157</v>
      </c>
      <c r="K39" s="9" t="s">
        <v>253</v>
      </c>
      <c r="L39" s="15" t="s">
        <v>524</v>
      </c>
      <c r="M39" s="15" t="s">
        <v>524</v>
      </c>
      <c r="N39" s="18" t="s">
        <v>273</v>
      </c>
      <c r="O39" s="18" t="s">
        <v>291</v>
      </c>
      <c r="P39" s="18" t="s">
        <v>323</v>
      </c>
      <c r="Q39" s="19">
        <v>45392</v>
      </c>
      <c r="R39" s="19">
        <v>45419</v>
      </c>
      <c r="S39" s="18" t="s">
        <v>184</v>
      </c>
      <c r="T39" s="8"/>
      <c r="U39" s="13" t="s">
        <v>163</v>
      </c>
      <c r="V39" s="11" t="e">
        <v>#N/A</v>
      </c>
    </row>
    <row r="40" spans="1:22" x14ac:dyDescent="0.25">
      <c r="A40" s="8" t="s">
        <v>156</v>
      </c>
      <c r="B40" s="12" t="s">
        <v>332</v>
      </c>
      <c r="C40" s="12" t="s">
        <v>366</v>
      </c>
      <c r="D40" s="8">
        <v>38</v>
      </c>
      <c r="E40" s="12">
        <v>38302</v>
      </c>
      <c r="F40" s="15" t="s">
        <v>395</v>
      </c>
      <c r="G40" s="8"/>
      <c r="H40" s="8" t="s">
        <v>451</v>
      </c>
      <c r="I40" s="8" t="s">
        <v>326</v>
      </c>
      <c r="J40" s="8" t="s">
        <v>157</v>
      </c>
      <c r="K40" s="9">
        <v>2142435</v>
      </c>
      <c r="L40" s="15" t="s">
        <v>525</v>
      </c>
      <c r="M40" s="15" t="s">
        <v>525</v>
      </c>
      <c r="N40" s="8" t="s">
        <v>526</v>
      </c>
      <c r="O40" s="8" t="s">
        <v>527</v>
      </c>
      <c r="P40" s="8">
        <v>1888</v>
      </c>
      <c r="Q40" s="10">
        <v>45510</v>
      </c>
      <c r="R40" s="10">
        <v>45545</v>
      </c>
      <c r="S40" s="8" t="s">
        <v>159</v>
      </c>
      <c r="T40" s="8"/>
      <c r="U40" s="13" t="s">
        <v>163</v>
      </c>
      <c r="V40" s="11" t="e">
        <v>#N/A</v>
      </c>
    </row>
    <row r="41" spans="1:22" x14ac:dyDescent="0.25">
      <c r="A41" s="8" t="s">
        <v>156</v>
      </c>
      <c r="B41" s="12" t="s">
        <v>330</v>
      </c>
      <c r="C41" s="12" t="s">
        <v>329</v>
      </c>
      <c r="D41" s="8">
        <v>64</v>
      </c>
      <c r="E41" s="12">
        <v>64335</v>
      </c>
      <c r="F41" s="15" t="s">
        <v>185</v>
      </c>
      <c r="G41" s="20"/>
      <c r="H41" s="8" t="s">
        <v>451</v>
      </c>
      <c r="I41" s="8" t="s">
        <v>326</v>
      </c>
      <c r="J41" s="8" t="s">
        <v>157</v>
      </c>
      <c r="K41" s="9" t="s">
        <v>242</v>
      </c>
      <c r="L41" s="15" t="s">
        <v>243</v>
      </c>
      <c r="M41" s="15" t="s">
        <v>243</v>
      </c>
      <c r="N41" s="18" t="s">
        <v>267</v>
      </c>
      <c r="O41" s="18" t="s">
        <v>285</v>
      </c>
      <c r="P41" s="18" t="s">
        <v>317</v>
      </c>
      <c r="Q41" s="19">
        <v>45399</v>
      </c>
      <c r="R41" s="19">
        <v>45399</v>
      </c>
      <c r="S41" s="18" t="s">
        <v>296</v>
      </c>
      <c r="T41" s="8"/>
      <c r="U41" s="13" t="s">
        <v>163</v>
      </c>
      <c r="V41" s="11" t="e">
        <v>#N/A</v>
      </c>
    </row>
    <row r="42" spans="1:22" x14ac:dyDescent="0.25">
      <c r="A42" s="8" t="s">
        <v>156</v>
      </c>
      <c r="B42" s="12" t="s">
        <v>345</v>
      </c>
      <c r="C42" s="12" t="s">
        <v>375</v>
      </c>
      <c r="D42" s="8">
        <v>66</v>
      </c>
      <c r="E42" s="12">
        <v>66146</v>
      </c>
      <c r="F42" s="15" t="s">
        <v>158</v>
      </c>
      <c r="G42" s="20"/>
      <c r="H42" s="8" t="s">
        <v>451</v>
      </c>
      <c r="I42" s="8" t="s">
        <v>326</v>
      </c>
      <c r="J42" s="8" t="s">
        <v>157</v>
      </c>
      <c r="K42" s="9" t="s">
        <v>232</v>
      </c>
      <c r="L42" s="15" t="s">
        <v>233</v>
      </c>
      <c r="M42" s="15" t="s">
        <v>233</v>
      </c>
      <c r="N42" s="18" t="s">
        <v>160</v>
      </c>
      <c r="O42" s="18" t="s">
        <v>161</v>
      </c>
      <c r="P42" s="18" t="s">
        <v>312</v>
      </c>
      <c r="Q42" s="19">
        <v>45467</v>
      </c>
      <c r="R42" s="19">
        <v>45502</v>
      </c>
      <c r="S42" s="18" t="s">
        <v>159</v>
      </c>
      <c r="T42" s="8"/>
      <c r="U42" s="13" t="s">
        <v>163</v>
      </c>
      <c r="V42" s="11" t="e">
        <v>#N/A</v>
      </c>
    </row>
    <row r="43" spans="1:22" x14ac:dyDescent="0.25">
      <c r="A43" s="8" t="s">
        <v>156</v>
      </c>
      <c r="B43" s="12" t="s">
        <v>429</v>
      </c>
      <c r="C43" s="12" t="s">
        <v>368</v>
      </c>
      <c r="D43" s="8">
        <v>4</v>
      </c>
      <c r="E43" s="12">
        <v>4157</v>
      </c>
      <c r="F43" s="15" t="s">
        <v>193</v>
      </c>
      <c r="G43" s="20"/>
      <c r="H43" s="8" t="s">
        <v>451</v>
      </c>
      <c r="I43" s="8" t="s">
        <v>326</v>
      </c>
      <c r="J43" s="8" t="s">
        <v>157</v>
      </c>
      <c r="K43" s="9" t="s">
        <v>247</v>
      </c>
      <c r="L43" s="15" t="s">
        <v>248</v>
      </c>
      <c r="M43" s="15" t="s">
        <v>248</v>
      </c>
      <c r="N43" s="18" t="s">
        <v>270</v>
      </c>
      <c r="O43" s="18" t="s">
        <v>288</v>
      </c>
      <c r="P43" s="18" t="s">
        <v>320</v>
      </c>
      <c r="Q43" s="19">
        <v>45406</v>
      </c>
      <c r="R43" s="19">
        <v>45440</v>
      </c>
      <c r="S43" s="18" t="s">
        <v>302</v>
      </c>
      <c r="T43" s="8"/>
      <c r="U43" s="13" t="s">
        <v>163</v>
      </c>
      <c r="V43" s="11" t="e">
        <v>#N/A</v>
      </c>
    </row>
    <row r="44" spans="1:22" x14ac:dyDescent="0.25">
      <c r="A44" s="8" t="s">
        <v>156</v>
      </c>
      <c r="B44" s="12" t="s">
        <v>345</v>
      </c>
      <c r="C44" s="12" t="s">
        <v>344</v>
      </c>
      <c r="D44" s="8">
        <v>11</v>
      </c>
      <c r="E44" s="12">
        <v>11305</v>
      </c>
      <c r="F44" s="15" t="s">
        <v>194</v>
      </c>
      <c r="G44" s="20"/>
      <c r="H44" s="8" t="s">
        <v>451</v>
      </c>
      <c r="I44" s="8" t="s">
        <v>326</v>
      </c>
      <c r="J44" s="8" t="s">
        <v>157</v>
      </c>
      <c r="K44" s="9" t="s">
        <v>251</v>
      </c>
      <c r="L44" s="15" t="s">
        <v>252</v>
      </c>
      <c r="M44" s="15" t="s">
        <v>252</v>
      </c>
      <c r="N44" s="18" t="s">
        <v>272</v>
      </c>
      <c r="O44" s="18" t="s">
        <v>290</v>
      </c>
      <c r="P44" s="18" t="s">
        <v>322</v>
      </c>
      <c r="Q44" s="19">
        <v>45426</v>
      </c>
      <c r="R44" s="19">
        <v>45453</v>
      </c>
      <c r="S44" s="18" t="s">
        <v>304</v>
      </c>
      <c r="T44" s="8"/>
      <c r="U44" s="13" t="s">
        <v>163</v>
      </c>
      <c r="V44" s="11" t="e">
        <v>#N/A</v>
      </c>
    </row>
    <row r="45" spans="1:22" x14ac:dyDescent="0.25">
      <c r="A45" s="8" t="s">
        <v>156</v>
      </c>
      <c r="B45" s="12" t="s">
        <v>353</v>
      </c>
      <c r="C45" s="12" t="s">
        <v>387</v>
      </c>
      <c r="D45" s="8">
        <v>16</v>
      </c>
      <c r="E45" s="12">
        <v>16318</v>
      </c>
      <c r="F45" s="15" t="s">
        <v>195</v>
      </c>
      <c r="G45" s="20"/>
      <c r="H45" s="8" t="s">
        <v>451</v>
      </c>
      <c r="I45" s="8" t="s">
        <v>326</v>
      </c>
      <c r="J45" s="8" t="s">
        <v>157</v>
      </c>
      <c r="K45" s="9" t="s">
        <v>455</v>
      </c>
      <c r="L45" s="15" t="s">
        <v>456</v>
      </c>
      <c r="M45" s="15" t="s">
        <v>456</v>
      </c>
      <c r="N45" s="8" t="s">
        <v>457</v>
      </c>
      <c r="O45" s="8" t="s">
        <v>458</v>
      </c>
      <c r="P45" s="8">
        <v>1305</v>
      </c>
      <c r="Q45" s="10">
        <v>45456</v>
      </c>
      <c r="R45" s="10">
        <v>45484</v>
      </c>
      <c r="S45" s="8" t="s">
        <v>459</v>
      </c>
      <c r="T45" s="8"/>
      <c r="U45" s="13" t="s">
        <v>163</v>
      </c>
      <c r="V45" s="11" t="e">
        <v>#N/A</v>
      </c>
    </row>
    <row r="46" spans="1:22" x14ac:dyDescent="0.25">
      <c r="A46" s="8" t="s">
        <v>156</v>
      </c>
      <c r="B46" s="12" t="s">
        <v>345</v>
      </c>
      <c r="C46" s="12" t="s">
        <v>392</v>
      </c>
      <c r="D46" s="8">
        <v>48</v>
      </c>
      <c r="E46" s="12">
        <v>48171</v>
      </c>
      <c r="F46" s="15" t="s">
        <v>196</v>
      </c>
      <c r="G46" s="20"/>
      <c r="H46" s="8" t="s">
        <v>451</v>
      </c>
      <c r="I46" s="8" t="s">
        <v>326</v>
      </c>
      <c r="J46" s="8" t="s">
        <v>157</v>
      </c>
      <c r="K46" s="9" t="s">
        <v>224</v>
      </c>
      <c r="L46" s="15" t="s">
        <v>225</v>
      </c>
      <c r="M46" s="15" t="s">
        <v>225</v>
      </c>
      <c r="N46" s="18" t="s">
        <v>259</v>
      </c>
      <c r="O46" s="18" t="s">
        <v>277</v>
      </c>
      <c r="P46" s="18" t="s">
        <v>308</v>
      </c>
      <c r="Q46" s="19">
        <v>45457</v>
      </c>
      <c r="R46" s="19">
        <v>45483</v>
      </c>
      <c r="S46" s="18" t="s">
        <v>295</v>
      </c>
      <c r="T46" s="8"/>
      <c r="U46" s="13" t="s">
        <v>163</v>
      </c>
      <c r="V46" s="11" t="e">
        <v>#N/A</v>
      </c>
    </row>
    <row r="47" spans="1:22" x14ac:dyDescent="0.25">
      <c r="A47" s="8" t="s">
        <v>156</v>
      </c>
      <c r="B47" s="12" t="s">
        <v>328</v>
      </c>
      <c r="C47" s="12" t="s">
        <v>357</v>
      </c>
      <c r="D47" s="8">
        <v>15</v>
      </c>
      <c r="E47" s="12">
        <v>15243</v>
      </c>
      <c r="F47" s="15" t="s">
        <v>199</v>
      </c>
      <c r="G47" s="20"/>
      <c r="H47" s="8" t="s">
        <v>451</v>
      </c>
      <c r="I47" s="8" t="s">
        <v>326</v>
      </c>
      <c r="J47" s="8" t="s">
        <v>157</v>
      </c>
      <c r="K47" s="9" t="s">
        <v>222</v>
      </c>
      <c r="L47" s="15" t="s">
        <v>223</v>
      </c>
      <c r="M47" s="15" t="s">
        <v>223</v>
      </c>
      <c r="N47" s="18" t="s">
        <v>258</v>
      </c>
      <c r="O47" s="18" t="s">
        <v>276</v>
      </c>
      <c r="P47" s="18" t="s">
        <v>307</v>
      </c>
      <c r="Q47" s="19">
        <v>45448</v>
      </c>
      <c r="R47" s="19">
        <v>45484</v>
      </c>
      <c r="S47" s="18" t="s">
        <v>294</v>
      </c>
      <c r="T47" s="8"/>
      <c r="U47" s="13" t="s">
        <v>163</v>
      </c>
      <c r="V47" s="11" t="e">
        <v>#N/A</v>
      </c>
    </row>
    <row r="48" spans="1:22" x14ac:dyDescent="0.25">
      <c r="A48" s="8" t="s">
        <v>156</v>
      </c>
      <c r="B48" s="12" t="s">
        <v>351</v>
      </c>
      <c r="C48" s="12" t="s">
        <v>350</v>
      </c>
      <c r="D48" s="8">
        <v>72</v>
      </c>
      <c r="E48" s="12">
        <v>72018</v>
      </c>
      <c r="F48" s="15" t="s">
        <v>414</v>
      </c>
      <c r="G48" s="8"/>
      <c r="H48" s="8" t="s">
        <v>451</v>
      </c>
      <c r="I48" s="8" t="s">
        <v>511</v>
      </c>
      <c r="J48" s="8" t="s">
        <v>511</v>
      </c>
      <c r="K48" s="9" t="s">
        <v>745</v>
      </c>
      <c r="L48" s="15" t="s">
        <v>497</v>
      </c>
      <c r="M48" s="15" t="s">
        <v>497</v>
      </c>
      <c r="N48" s="12" t="s">
        <v>746</v>
      </c>
      <c r="O48" s="12" t="s">
        <v>747</v>
      </c>
      <c r="P48" s="8">
        <v>89</v>
      </c>
      <c r="Q48" s="17">
        <v>45379</v>
      </c>
      <c r="R48" s="17">
        <v>45407</v>
      </c>
      <c r="S48" s="8" t="s">
        <v>452</v>
      </c>
      <c r="T48" s="8"/>
      <c r="U48" s="13" t="s">
        <v>163</v>
      </c>
      <c r="V48" s="11" t="s">
        <v>748</v>
      </c>
    </row>
    <row r="49" spans="1:22" x14ac:dyDescent="0.25">
      <c r="A49" s="8" t="s">
        <v>156</v>
      </c>
      <c r="B49" s="12" t="s">
        <v>336</v>
      </c>
      <c r="C49" s="12" t="s">
        <v>362</v>
      </c>
      <c r="D49" s="8">
        <v>35</v>
      </c>
      <c r="E49" s="12">
        <v>35023</v>
      </c>
      <c r="F49" s="15" t="s">
        <v>411</v>
      </c>
      <c r="G49" s="8"/>
      <c r="H49" s="8" t="s">
        <v>451</v>
      </c>
      <c r="I49" s="8" t="s">
        <v>511</v>
      </c>
      <c r="J49" s="8" t="s">
        <v>511</v>
      </c>
      <c r="K49" s="9" t="s">
        <v>749</v>
      </c>
      <c r="L49" s="15" t="s">
        <v>495</v>
      </c>
      <c r="M49" s="15" t="s">
        <v>495</v>
      </c>
      <c r="N49" s="12" t="s">
        <v>750</v>
      </c>
      <c r="O49" s="12" t="s">
        <v>751</v>
      </c>
      <c r="P49" s="8">
        <v>71</v>
      </c>
      <c r="Q49" s="17">
        <v>45376</v>
      </c>
      <c r="R49" s="17">
        <v>45404</v>
      </c>
      <c r="S49" s="8" t="s">
        <v>683</v>
      </c>
      <c r="T49" s="8"/>
      <c r="U49" s="13" t="s">
        <v>163</v>
      </c>
      <c r="V49" s="11">
        <v>0</v>
      </c>
    </row>
    <row r="50" spans="1:22" x14ac:dyDescent="0.25">
      <c r="A50" s="8" t="s">
        <v>156</v>
      </c>
      <c r="B50" s="12" t="s">
        <v>330</v>
      </c>
      <c r="C50" s="12" t="s">
        <v>372</v>
      </c>
      <c r="D50" s="8">
        <v>24</v>
      </c>
      <c r="E50" s="12">
        <v>24073</v>
      </c>
      <c r="F50" s="15" t="s">
        <v>153</v>
      </c>
      <c r="G50" s="8"/>
      <c r="H50" s="8" t="s">
        <v>451</v>
      </c>
      <c r="I50" s="8" t="s">
        <v>511</v>
      </c>
      <c r="J50" s="8" t="s">
        <v>511</v>
      </c>
      <c r="K50" s="9" t="s">
        <v>752</v>
      </c>
      <c r="L50" s="15" t="s">
        <v>503</v>
      </c>
      <c r="M50" s="15" t="s">
        <v>503</v>
      </c>
      <c r="N50" s="12" t="s">
        <v>753</v>
      </c>
      <c r="O50" s="12" t="s">
        <v>754</v>
      </c>
      <c r="P50" s="8">
        <v>202</v>
      </c>
      <c r="Q50" s="17">
        <v>45392</v>
      </c>
      <c r="R50" s="17">
        <v>45418</v>
      </c>
      <c r="S50" s="8" t="s">
        <v>452</v>
      </c>
      <c r="T50" s="8"/>
      <c r="U50" s="13" t="s">
        <v>163</v>
      </c>
      <c r="V50" s="11" t="s">
        <v>755</v>
      </c>
    </row>
    <row r="51" spans="1:22" x14ac:dyDescent="0.25">
      <c r="A51" s="8" t="s">
        <v>156</v>
      </c>
      <c r="B51" s="12" t="s">
        <v>348</v>
      </c>
      <c r="C51" s="12" t="s">
        <v>373</v>
      </c>
      <c r="D51" s="8">
        <v>46</v>
      </c>
      <c r="E51" s="12">
        <v>46063</v>
      </c>
      <c r="F51" s="15" t="s">
        <v>415</v>
      </c>
      <c r="G51" s="8"/>
      <c r="H51" s="8" t="s">
        <v>451</v>
      </c>
      <c r="I51" s="8" t="s">
        <v>511</v>
      </c>
      <c r="J51" s="8" t="s">
        <v>511</v>
      </c>
      <c r="K51" s="9" t="s">
        <v>756</v>
      </c>
      <c r="L51" s="15" t="s">
        <v>489</v>
      </c>
      <c r="M51" s="15" t="s">
        <v>489</v>
      </c>
      <c r="N51" s="12" t="s">
        <v>757</v>
      </c>
      <c r="O51" s="12" t="s">
        <v>758</v>
      </c>
      <c r="P51" s="8">
        <v>191</v>
      </c>
      <c r="Q51" s="17">
        <v>45365</v>
      </c>
      <c r="R51" s="17">
        <v>45391</v>
      </c>
      <c r="S51" s="8" t="s">
        <v>683</v>
      </c>
      <c r="T51" s="8"/>
      <c r="U51" s="13" t="s">
        <v>163</v>
      </c>
      <c r="V51" s="11">
        <v>0</v>
      </c>
    </row>
    <row r="52" spans="1:22" x14ac:dyDescent="0.25">
      <c r="A52" s="8" t="s">
        <v>156</v>
      </c>
      <c r="B52" s="12" t="s">
        <v>330</v>
      </c>
      <c r="C52" s="12" t="s">
        <v>372</v>
      </c>
      <c r="D52" s="8">
        <v>24</v>
      </c>
      <c r="E52" s="12">
        <v>24171</v>
      </c>
      <c r="F52" s="15" t="s">
        <v>177</v>
      </c>
      <c r="G52" s="8"/>
      <c r="H52" s="8" t="s">
        <v>451</v>
      </c>
      <c r="I52" s="8" t="s">
        <v>511</v>
      </c>
      <c r="J52" s="8" t="s">
        <v>511</v>
      </c>
      <c r="K52" s="9" t="s">
        <v>759</v>
      </c>
      <c r="L52" s="15" t="s">
        <v>490</v>
      </c>
      <c r="M52" s="15" t="s">
        <v>490</v>
      </c>
      <c r="N52" s="12" t="s">
        <v>760</v>
      </c>
      <c r="O52" s="12" t="s">
        <v>761</v>
      </c>
      <c r="P52" s="8">
        <v>203</v>
      </c>
      <c r="Q52" s="17">
        <v>45366</v>
      </c>
      <c r="R52" s="17">
        <v>45393</v>
      </c>
      <c r="S52" s="8" t="s">
        <v>683</v>
      </c>
      <c r="T52" s="8"/>
      <c r="U52" s="13" t="s">
        <v>163</v>
      </c>
      <c r="V52" s="11">
        <v>0</v>
      </c>
    </row>
    <row r="53" spans="1:22" x14ac:dyDescent="0.25">
      <c r="A53" s="8" t="s">
        <v>156</v>
      </c>
      <c r="B53" s="12" t="s">
        <v>348</v>
      </c>
      <c r="C53" s="12" t="s">
        <v>371</v>
      </c>
      <c r="D53" s="8">
        <v>32</v>
      </c>
      <c r="E53" s="12">
        <v>32150</v>
      </c>
      <c r="F53" s="15" t="s">
        <v>178</v>
      </c>
      <c r="G53" s="8"/>
      <c r="H53" s="8" t="s">
        <v>451</v>
      </c>
      <c r="I53" s="8" t="s">
        <v>511</v>
      </c>
      <c r="J53" s="8" t="s">
        <v>511</v>
      </c>
      <c r="K53" s="9" t="s">
        <v>762</v>
      </c>
      <c r="L53" s="15" t="s">
        <v>488</v>
      </c>
      <c r="M53" s="15" t="s">
        <v>488</v>
      </c>
      <c r="N53" s="12" t="s">
        <v>763</v>
      </c>
      <c r="O53" s="12" t="s">
        <v>764</v>
      </c>
      <c r="P53" s="8">
        <v>197</v>
      </c>
      <c r="Q53" s="17">
        <v>45364</v>
      </c>
      <c r="R53" s="17">
        <v>45391</v>
      </c>
      <c r="S53" s="8" t="s">
        <v>683</v>
      </c>
      <c r="T53" s="8"/>
      <c r="U53" s="13" t="s">
        <v>163</v>
      </c>
      <c r="V53" s="11">
        <v>0</v>
      </c>
    </row>
    <row r="54" spans="1:22" x14ac:dyDescent="0.25">
      <c r="A54" s="8" t="s">
        <v>156</v>
      </c>
      <c r="B54" s="12" t="s">
        <v>330</v>
      </c>
      <c r="C54" s="12" t="s">
        <v>381</v>
      </c>
      <c r="D54" s="8">
        <v>47</v>
      </c>
      <c r="E54" s="12">
        <v>47114</v>
      </c>
      <c r="F54" s="15" t="s">
        <v>401</v>
      </c>
      <c r="G54" s="8"/>
      <c r="H54" s="8" t="s">
        <v>451</v>
      </c>
      <c r="I54" s="8" t="s">
        <v>511</v>
      </c>
      <c r="J54" s="8" t="s">
        <v>511</v>
      </c>
      <c r="K54" s="9" t="s">
        <v>765</v>
      </c>
      <c r="L54" s="15" t="s">
        <v>487</v>
      </c>
      <c r="M54" s="15" t="s">
        <v>487</v>
      </c>
      <c r="N54" s="12" t="s">
        <v>766</v>
      </c>
      <c r="O54" s="12" t="s">
        <v>767</v>
      </c>
      <c r="P54" s="8">
        <v>87</v>
      </c>
      <c r="Q54" s="17">
        <v>45363</v>
      </c>
      <c r="R54" s="17">
        <v>45391</v>
      </c>
      <c r="S54" s="8" t="s">
        <v>683</v>
      </c>
      <c r="T54" s="8"/>
      <c r="U54" s="13" t="s">
        <v>163</v>
      </c>
      <c r="V54" s="11">
        <v>0</v>
      </c>
    </row>
    <row r="55" spans="1:22" x14ac:dyDescent="0.25">
      <c r="A55" s="8" t="s">
        <v>156</v>
      </c>
      <c r="B55" s="12" t="s">
        <v>336</v>
      </c>
      <c r="C55" s="12" t="s">
        <v>391</v>
      </c>
      <c r="D55" s="8">
        <v>29</v>
      </c>
      <c r="E55" s="12">
        <v>29068</v>
      </c>
      <c r="F55" s="15" t="s">
        <v>179</v>
      </c>
      <c r="G55" s="8"/>
      <c r="H55" s="8" t="s">
        <v>451</v>
      </c>
      <c r="I55" s="8" t="s">
        <v>511</v>
      </c>
      <c r="J55" s="8" t="s">
        <v>511</v>
      </c>
      <c r="K55" s="9" t="s">
        <v>768</v>
      </c>
      <c r="L55" s="15" t="s">
        <v>500</v>
      </c>
      <c r="M55" s="15" t="s">
        <v>500</v>
      </c>
      <c r="N55" s="12" t="s">
        <v>769</v>
      </c>
      <c r="O55" s="12" t="s">
        <v>770</v>
      </c>
      <c r="P55" s="8">
        <v>122</v>
      </c>
      <c r="Q55" s="17"/>
      <c r="R55" s="17"/>
      <c r="S55" s="8" t="s">
        <v>683</v>
      </c>
      <c r="T55" s="8"/>
      <c r="U55" s="13" t="s">
        <v>163</v>
      </c>
      <c r="V55" s="11" t="s">
        <v>771</v>
      </c>
    </row>
    <row r="56" spans="1:22" x14ac:dyDescent="0.25">
      <c r="A56" s="8" t="s">
        <v>156</v>
      </c>
      <c r="B56" s="12" t="s">
        <v>336</v>
      </c>
      <c r="C56" s="12" t="s">
        <v>335</v>
      </c>
      <c r="D56" s="8">
        <v>56</v>
      </c>
      <c r="E56" s="12">
        <v>56088</v>
      </c>
      <c r="F56" s="15" t="s">
        <v>407</v>
      </c>
      <c r="G56" s="8"/>
      <c r="H56" s="8" t="s">
        <v>451</v>
      </c>
      <c r="I56" s="8" t="s">
        <v>511</v>
      </c>
      <c r="J56" s="8" t="s">
        <v>511</v>
      </c>
      <c r="K56" s="9" t="s">
        <v>772</v>
      </c>
      <c r="L56" s="15" t="s">
        <v>507</v>
      </c>
      <c r="M56" s="15" t="s">
        <v>507</v>
      </c>
      <c r="N56" s="12" t="s">
        <v>773</v>
      </c>
      <c r="O56" s="12" t="s">
        <v>774</v>
      </c>
      <c r="P56" s="8">
        <v>4</v>
      </c>
      <c r="Q56" s="17">
        <v>45399</v>
      </c>
      <c r="R56" s="17">
        <v>45428</v>
      </c>
      <c r="S56" s="8" t="s">
        <v>296</v>
      </c>
      <c r="T56" s="8"/>
      <c r="U56" s="13" t="s">
        <v>163</v>
      </c>
      <c r="V56" s="11" t="s">
        <v>775</v>
      </c>
    </row>
    <row r="57" spans="1:22" x14ac:dyDescent="0.25">
      <c r="A57" s="8" t="s">
        <v>156</v>
      </c>
      <c r="B57" s="12" t="s">
        <v>351</v>
      </c>
      <c r="C57" s="12" t="s">
        <v>390</v>
      </c>
      <c r="D57" s="8">
        <v>49</v>
      </c>
      <c r="E57" s="12">
        <v>49240</v>
      </c>
      <c r="F57" s="15" t="s">
        <v>426</v>
      </c>
      <c r="G57" s="8"/>
      <c r="H57" s="8" t="s">
        <v>451</v>
      </c>
      <c r="I57" s="8" t="s">
        <v>511</v>
      </c>
      <c r="J57" s="8" t="s">
        <v>511</v>
      </c>
      <c r="K57" s="9" t="s">
        <v>776</v>
      </c>
      <c r="L57" s="15" t="s">
        <v>528</v>
      </c>
      <c r="M57" s="15" t="s">
        <v>528</v>
      </c>
      <c r="N57" s="12" t="s">
        <v>777</v>
      </c>
      <c r="O57" s="12" t="s">
        <v>778</v>
      </c>
      <c r="P57" s="8">
        <v>170</v>
      </c>
      <c r="Q57" s="17">
        <v>45394</v>
      </c>
      <c r="R57" s="17">
        <v>45419</v>
      </c>
      <c r="S57" s="8" t="s">
        <v>683</v>
      </c>
      <c r="T57" s="8"/>
      <c r="U57" s="13" t="s">
        <v>163</v>
      </c>
      <c r="V57" s="11">
        <v>0</v>
      </c>
    </row>
    <row r="58" spans="1:22" x14ac:dyDescent="0.25">
      <c r="A58" s="8" t="s">
        <v>156</v>
      </c>
      <c r="B58" s="12" t="s">
        <v>351</v>
      </c>
      <c r="C58" s="12" t="s">
        <v>386</v>
      </c>
      <c r="D58" s="8">
        <v>85</v>
      </c>
      <c r="E58" s="12">
        <v>85294</v>
      </c>
      <c r="F58" s="15" t="s">
        <v>409</v>
      </c>
      <c r="G58" s="8"/>
      <c r="H58" s="8" t="s">
        <v>451</v>
      </c>
      <c r="I58" s="8" t="s">
        <v>511</v>
      </c>
      <c r="J58" s="8" t="s">
        <v>511</v>
      </c>
      <c r="K58" s="9" t="s">
        <v>779</v>
      </c>
      <c r="L58" s="15" t="s">
        <v>529</v>
      </c>
      <c r="M58" s="15" t="s">
        <v>530</v>
      </c>
      <c r="N58" s="12" t="s">
        <v>780</v>
      </c>
      <c r="O58" s="12" t="s">
        <v>781</v>
      </c>
      <c r="P58" s="8">
        <v>3</v>
      </c>
      <c r="Q58" s="17">
        <v>45399</v>
      </c>
      <c r="R58" s="17">
        <v>45427</v>
      </c>
      <c r="S58" s="8" t="s">
        <v>296</v>
      </c>
      <c r="T58" s="8"/>
      <c r="U58" s="13" t="s">
        <v>163</v>
      </c>
      <c r="V58" s="11" t="s">
        <v>782</v>
      </c>
    </row>
    <row r="59" spans="1:22" x14ac:dyDescent="0.25">
      <c r="A59" s="8" t="s">
        <v>156</v>
      </c>
      <c r="B59" s="12" t="s">
        <v>330</v>
      </c>
      <c r="C59" s="12" t="s">
        <v>360</v>
      </c>
      <c r="D59" s="8">
        <v>33</v>
      </c>
      <c r="E59" s="12">
        <v>33229</v>
      </c>
      <c r="F59" s="15" t="s">
        <v>182</v>
      </c>
      <c r="G59" s="8"/>
      <c r="H59" s="8" t="s">
        <v>451</v>
      </c>
      <c r="I59" s="8" t="s">
        <v>511</v>
      </c>
      <c r="J59" s="8" t="s">
        <v>511</v>
      </c>
      <c r="K59" s="9" t="s">
        <v>783</v>
      </c>
      <c r="L59" s="15" t="s">
        <v>502</v>
      </c>
      <c r="M59" s="15" t="s">
        <v>502</v>
      </c>
      <c r="N59" s="12" t="s">
        <v>784</v>
      </c>
      <c r="O59" s="12" t="s">
        <v>785</v>
      </c>
      <c r="P59" s="8">
        <v>51</v>
      </c>
      <c r="Q59" s="17">
        <v>45390</v>
      </c>
      <c r="R59" s="17">
        <v>45418</v>
      </c>
      <c r="S59" s="8" t="s">
        <v>683</v>
      </c>
      <c r="T59" s="8"/>
      <c r="U59" s="13" t="s">
        <v>163</v>
      </c>
      <c r="V59" s="11" t="s">
        <v>786</v>
      </c>
    </row>
    <row r="60" spans="1:22" x14ac:dyDescent="0.25">
      <c r="A60" s="8" t="s">
        <v>903</v>
      </c>
      <c r="B60" s="12" t="s">
        <v>339</v>
      </c>
      <c r="C60" s="12" t="s">
        <v>384</v>
      </c>
      <c r="D60" s="8">
        <v>76</v>
      </c>
      <c r="E60" s="12">
        <v>76388</v>
      </c>
      <c r="F60" s="15" t="s">
        <v>187</v>
      </c>
      <c r="G60" s="8"/>
      <c r="H60" s="8" t="s">
        <v>451</v>
      </c>
      <c r="I60" s="8" t="s">
        <v>511</v>
      </c>
      <c r="J60" s="8" t="s">
        <v>511</v>
      </c>
      <c r="K60" s="9" t="s">
        <v>787</v>
      </c>
      <c r="L60" s="15" t="s">
        <v>499</v>
      </c>
      <c r="M60" s="15" t="s">
        <v>499</v>
      </c>
      <c r="N60" s="12" t="s">
        <v>788</v>
      </c>
      <c r="O60" s="12" t="s">
        <v>789</v>
      </c>
      <c r="P60" s="8">
        <v>144</v>
      </c>
      <c r="Q60" s="17">
        <v>45385</v>
      </c>
      <c r="R60" s="17">
        <v>45411</v>
      </c>
      <c r="S60" s="8" t="s">
        <v>683</v>
      </c>
      <c r="T60" s="8"/>
      <c r="U60" s="13" t="s">
        <v>163</v>
      </c>
      <c r="V60" s="11" t="s">
        <v>790</v>
      </c>
    </row>
    <row r="61" spans="1:22" x14ac:dyDescent="0.25">
      <c r="A61" s="8" t="s">
        <v>156</v>
      </c>
      <c r="B61" s="12" t="s">
        <v>351</v>
      </c>
      <c r="C61" s="12" t="s">
        <v>378</v>
      </c>
      <c r="D61" s="8">
        <v>53</v>
      </c>
      <c r="E61" s="12">
        <v>53143</v>
      </c>
      <c r="F61" s="15" t="s">
        <v>427</v>
      </c>
      <c r="G61" s="8"/>
      <c r="H61" s="8" t="s">
        <v>451</v>
      </c>
      <c r="I61" s="8" t="s">
        <v>511</v>
      </c>
      <c r="J61" s="8" t="s">
        <v>511</v>
      </c>
      <c r="K61" s="9" t="s">
        <v>791</v>
      </c>
      <c r="L61" s="15" t="s">
        <v>504</v>
      </c>
      <c r="M61" s="15" t="s">
        <v>504</v>
      </c>
      <c r="N61" s="12" t="s">
        <v>792</v>
      </c>
      <c r="O61" s="12" t="s">
        <v>793</v>
      </c>
      <c r="P61" s="8">
        <v>76</v>
      </c>
      <c r="Q61" s="17"/>
      <c r="R61" s="17"/>
      <c r="S61" s="8" t="s">
        <v>683</v>
      </c>
      <c r="T61" s="8"/>
      <c r="U61" s="13" t="s">
        <v>163</v>
      </c>
      <c r="V61" s="11">
        <v>0</v>
      </c>
    </row>
    <row r="62" spans="1:22" x14ac:dyDescent="0.25">
      <c r="A62" s="8" t="s">
        <v>156</v>
      </c>
      <c r="B62" s="12" t="s">
        <v>353</v>
      </c>
      <c r="C62" s="12" t="s">
        <v>352</v>
      </c>
      <c r="D62" s="8">
        <v>17</v>
      </c>
      <c r="E62" s="12">
        <v>17226</v>
      </c>
      <c r="F62" s="15" t="s">
        <v>190</v>
      </c>
      <c r="G62" s="8"/>
      <c r="H62" s="8" t="s">
        <v>451</v>
      </c>
      <c r="I62" s="8" t="s">
        <v>511</v>
      </c>
      <c r="J62" s="8" t="s">
        <v>511</v>
      </c>
      <c r="K62" s="9" t="s">
        <v>794</v>
      </c>
      <c r="L62" s="15" t="s">
        <v>486</v>
      </c>
      <c r="M62" s="15" t="s">
        <v>486</v>
      </c>
      <c r="N62" s="12" t="s">
        <v>795</v>
      </c>
      <c r="O62" s="12" t="s">
        <v>796</v>
      </c>
      <c r="P62" s="8">
        <v>61</v>
      </c>
      <c r="Q62" s="17">
        <v>45362</v>
      </c>
      <c r="R62" s="17">
        <v>45390</v>
      </c>
      <c r="S62" s="8" t="s">
        <v>683</v>
      </c>
      <c r="T62" s="8"/>
      <c r="U62" s="13" t="s">
        <v>163</v>
      </c>
      <c r="V62" s="11">
        <v>0</v>
      </c>
    </row>
    <row r="63" spans="1:22" x14ac:dyDescent="0.25">
      <c r="A63" s="8" t="s">
        <v>156</v>
      </c>
      <c r="B63" s="12" t="s">
        <v>339</v>
      </c>
      <c r="C63" s="12" t="s">
        <v>384</v>
      </c>
      <c r="D63" s="8">
        <v>76</v>
      </c>
      <c r="E63" s="12">
        <v>76423</v>
      </c>
      <c r="F63" s="15" t="s">
        <v>406</v>
      </c>
      <c r="G63" s="8"/>
      <c r="H63" s="8" t="s">
        <v>451</v>
      </c>
      <c r="I63" s="8" t="s">
        <v>511</v>
      </c>
      <c r="J63" s="8" t="s">
        <v>511</v>
      </c>
      <c r="K63" s="9" t="s">
        <v>797</v>
      </c>
      <c r="L63" s="15" t="s">
        <v>501</v>
      </c>
      <c r="M63" s="15" t="s">
        <v>501</v>
      </c>
      <c r="N63" s="12" t="s">
        <v>798</v>
      </c>
      <c r="O63" s="12" t="s">
        <v>799</v>
      </c>
      <c r="P63" s="8">
        <v>164</v>
      </c>
      <c r="Q63" s="17">
        <v>45386</v>
      </c>
      <c r="R63" s="17">
        <v>45411</v>
      </c>
      <c r="S63" s="8" t="s">
        <v>683</v>
      </c>
      <c r="T63" s="8"/>
      <c r="U63" s="13" t="s">
        <v>163</v>
      </c>
      <c r="V63" s="11" t="s">
        <v>800</v>
      </c>
    </row>
    <row r="64" spans="1:22" x14ac:dyDescent="0.25">
      <c r="A64" s="8" t="s">
        <v>156</v>
      </c>
      <c r="B64" s="12" t="s">
        <v>351</v>
      </c>
      <c r="C64" s="12" t="s">
        <v>350</v>
      </c>
      <c r="D64" s="8">
        <v>72</v>
      </c>
      <c r="E64" s="12">
        <v>72195</v>
      </c>
      <c r="F64" s="15" t="s">
        <v>418</v>
      </c>
      <c r="G64" s="8"/>
      <c r="H64" s="8" t="s">
        <v>451</v>
      </c>
      <c r="I64" s="8" t="s">
        <v>511</v>
      </c>
      <c r="J64" s="8" t="s">
        <v>511</v>
      </c>
      <c r="K64" s="9" t="s">
        <v>801</v>
      </c>
      <c r="L64" s="15" t="s">
        <v>506</v>
      </c>
      <c r="M64" s="15" t="s">
        <v>506</v>
      </c>
      <c r="N64" s="12" t="s">
        <v>802</v>
      </c>
      <c r="O64" s="12" t="s">
        <v>803</v>
      </c>
      <c r="P64" s="8">
        <v>38</v>
      </c>
      <c r="Q64" s="17">
        <v>45398</v>
      </c>
      <c r="R64" s="17">
        <v>45427</v>
      </c>
      <c r="S64" s="8" t="s">
        <v>683</v>
      </c>
      <c r="T64" s="8"/>
      <c r="U64" s="13" t="s">
        <v>163</v>
      </c>
      <c r="V64" s="11" t="s">
        <v>804</v>
      </c>
    </row>
    <row r="65" spans="1:22" x14ac:dyDescent="0.25">
      <c r="A65" s="8" t="s">
        <v>156</v>
      </c>
      <c r="B65" s="12" t="s">
        <v>353</v>
      </c>
      <c r="C65" s="12" t="s">
        <v>387</v>
      </c>
      <c r="D65" s="8">
        <v>16</v>
      </c>
      <c r="E65" s="12">
        <v>16263</v>
      </c>
      <c r="F65" s="15" t="s">
        <v>192</v>
      </c>
      <c r="G65" s="8"/>
      <c r="H65" s="8" t="s">
        <v>451</v>
      </c>
      <c r="I65" s="8" t="s">
        <v>511</v>
      </c>
      <c r="J65" s="8" t="s">
        <v>511</v>
      </c>
      <c r="K65" s="9" t="s">
        <v>805</v>
      </c>
      <c r="L65" s="15" t="s">
        <v>493</v>
      </c>
      <c r="M65" s="15" t="s">
        <v>493</v>
      </c>
      <c r="N65" s="12" t="s">
        <v>806</v>
      </c>
      <c r="O65" s="12" t="s">
        <v>807</v>
      </c>
      <c r="P65" s="8">
        <v>114</v>
      </c>
      <c r="Q65" s="17">
        <v>45370</v>
      </c>
      <c r="R65" s="17">
        <v>45399</v>
      </c>
      <c r="S65" s="8" t="s">
        <v>683</v>
      </c>
      <c r="T65" s="8"/>
      <c r="U65" s="13" t="s">
        <v>163</v>
      </c>
      <c r="V65" s="11" t="s">
        <v>808</v>
      </c>
    </row>
    <row r="66" spans="1:22" x14ac:dyDescent="0.25">
      <c r="A66" s="8" t="s">
        <v>156</v>
      </c>
      <c r="B66" s="12" t="s">
        <v>334</v>
      </c>
      <c r="C66" s="12" t="s">
        <v>342</v>
      </c>
      <c r="D66" s="8">
        <v>14</v>
      </c>
      <c r="E66" s="12">
        <v>14614</v>
      </c>
      <c r="F66" s="15" t="s">
        <v>416</v>
      </c>
      <c r="G66" s="8"/>
      <c r="H66" s="8" t="s">
        <v>451</v>
      </c>
      <c r="I66" s="8" t="s">
        <v>511</v>
      </c>
      <c r="J66" s="8" t="s">
        <v>511</v>
      </c>
      <c r="K66" s="9" t="s">
        <v>809</v>
      </c>
      <c r="L66" s="15" t="s">
        <v>498</v>
      </c>
      <c r="M66" s="15" t="s">
        <v>498</v>
      </c>
      <c r="N66" s="12" t="s">
        <v>810</v>
      </c>
      <c r="O66" s="12" t="s">
        <v>811</v>
      </c>
      <c r="P66" s="8">
        <v>39</v>
      </c>
      <c r="Q66" s="17">
        <v>45384</v>
      </c>
      <c r="R66" s="17">
        <v>45411</v>
      </c>
      <c r="S66" s="8" t="s">
        <v>683</v>
      </c>
      <c r="T66" s="8"/>
      <c r="U66" s="13" t="s">
        <v>163</v>
      </c>
      <c r="V66" s="11">
        <v>0</v>
      </c>
    </row>
    <row r="67" spans="1:22" x14ac:dyDescent="0.25">
      <c r="A67" s="8" t="s">
        <v>156</v>
      </c>
      <c r="B67" s="12" t="s">
        <v>330</v>
      </c>
      <c r="C67" s="12" t="s">
        <v>372</v>
      </c>
      <c r="D67" s="8">
        <v>24</v>
      </c>
      <c r="E67" s="12">
        <v>24435</v>
      </c>
      <c r="F67" s="15" t="s">
        <v>398</v>
      </c>
      <c r="G67" s="8"/>
      <c r="H67" s="8" t="s">
        <v>451</v>
      </c>
      <c r="I67" s="8" t="s">
        <v>511</v>
      </c>
      <c r="J67" s="8" t="s">
        <v>511</v>
      </c>
      <c r="K67" s="9" t="s">
        <v>812</v>
      </c>
      <c r="L67" s="15" t="s">
        <v>492</v>
      </c>
      <c r="M67" s="15" t="s">
        <v>492</v>
      </c>
      <c r="N67" s="12" t="s">
        <v>813</v>
      </c>
      <c r="O67" s="12" t="s">
        <v>814</v>
      </c>
      <c r="P67" s="8">
        <v>129</v>
      </c>
      <c r="Q67" s="17">
        <v>45370</v>
      </c>
      <c r="R67" s="17">
        <v>45393</v>
      </c>
      <c r="S67" s="8" t="s">
        <v>683</v>
      </c>
      <c r="T67" s="8"/>
      <c r="U67" s="13" t="s">
        <v>163</v>
      </c>
      <c r="V67" s="11">
        <v>0</v>
      </c>
    </row>
    <row r="68" spans="1:22" x14ac:dyDescent="0.25">
      <c r="A68" s="8" t="s">
        <v>156</v>
      </c>
      <c r="B68" s="12" t="s">
        <v>353</v>
      </c>
      <c r="C68" s="12" t="s">
        <v>387</v>
      </c>
      <c r="D68" s="8">
        <v>16</v>
      </c>
      <c r="E68" s="12">
        <v>16337</v>
      </c>
      <c r="F68" s="15" t="s">
        <v>413</v>
      </c>
      <c r="G68" s="8"/>
      <c r="H68" s="8" t="s">
        <v>451</v>
      </c>
      <c r="I68" s="8" t="s">
        <v>511</v>
      </c>
      <c r="J68" s="8" t="s">
        <v>511</v>
      </c>
      <c r="K68" s="9" t="s">
        <v>815</v>
      </c>
      <c r="L68" s="15" t="s">
        <v>505</v>
      </c>
      <c r="M68" s="15" t="s">
        <v>505</v>
      </c>
      <c r="N68" s="12" t="s">
        <v>816</v>
      </c>
      <c r="O68" s="12" t="s">
        <v>817</v>
      </c>
      <c r="P68" s="8">
        <v>222</v>
      </c>
      <c r="Q68" s="17">
        <v>45393</v>
      </c>
      <c r="R68" s="17">
        <v>45419</v>
      </c>
      <c r="S68" s="8" t="s">
        <v>452</v>
      </c>
      <c r="T68" s="8"/>
      <c r="U68" s="13" t="s">
        <v>163</v>
      </c>
      <c r="V68" s="11" t="s">
        <v>818</v>
      </c>
    </row>
    <row r="69" spans="1:22" x14ac:dyDescent="0.25">
      <c r="A69" s="8" t="s">
        <v>156</v>
      </c>
      <c r="B69" s="12" t="s">
        <v>353</v>
      </c>
      <c r="C69" s="12" t="s">
        <v>389</v>
      </c>
      <c r="D69" s="8">
        <v>86</v>
      </c>
      <c r="E69" s="12">
        <v>86236</v>
      </c>
      <c r="F69" s="15" t="s">
        <v>400</v>
      </c>
      <c r="G69" s="8"/>
      <c r="H69" s="8" t="s">
        <v>451</v>
      </c>
      <c r="I69" s="8" t="s">
        <v>511</v>
      </c>
      <c r="J69" s="8" t="s">
        <v>511</v>
      </c>
      <c r="K69" s="9" t="s">
        <v>819</v>
      </c>
      <c r="L69" s="15" t="s">
        <v>491</v>
      </c>
      <c r="M69" s="15" t="s">
        <v>491</v>
      </c>
      <c r="N69" s="12" t="s">
        <v>820</v>
      </c>
      <c r="O69" s="12" t="s">
        <v>821</v>
      </c>
      <c r="P69" s="8">
        <v>112</v>
      </c>
      <c r="Q69" s="17">
        <v>45370</v>
      </c>
      <c r="R69" s="17">
        <v>45398</v>
      </c>
      <c r="S69" s="8" t="s">
        <v>683</v>
      </c>
      <c r="T69" s="8"/>
      <c r="U69" s="13" t="s">
        <v>163</v>
      </c>
      <c r="V69" s="11">
        <v>0</v>
      </c>
    </row>
    <row r="70" spans="1:22" x14ac:dyDescent="0.25">
      <c r="A70" s="8" t="s">
        <v>156</v>
      </c>
      <c r="B70" s="12" t="s">
        <v>333</v>
      </c>
      <c r="C70" s="12" t="s">
        <v>343</v>
      </c>
      <c r="D70" s="8">
        <v>41</v>
      </c>
      <c r="E70" s="12">
        <v>41238</v>
      </c>
      <c r="F70" s="15" t="s">
        <v>417</v>
      </c>
      <c r="G70" s="8"/>
      <c r="H70" s="8" t="s">
        <v>451</v>
      </c>
      <c r="I70" s="8" t="s">
        <v>511</v>
      </c>
      <c r="J70" s="8" t="s">
        <v>511</v>
      </c>
      <c r="K70" s="9" t="s">
        <v>822</v>
      </c>
      <c r="L70" s="15" t="s">
        <v>496</v>
      </c>
      <c r="M70" s="15" t="s">
        <v>496</v>
      </c>
      <c r="N70" s="12" t="s">
        <v>823</v>
      </c>
      <c r="O70" s="12" t="s">
        <v>824</v>
      </c>
      <c r="P70" s="8">
        <v>136</v>
      </c>
      <c r="Q70" s="17">
        <v>45378</v>
      </c>
      <c r="R70" s="17">
        <v>45407</v>
      </c>
      <c r="S70" s="8" t="s">
        <v>452</v>
      </c>
      <c r="T70" s="8"/>
      <c r="U70" s="13" t="s">
        <v>163</v>
      </c>
      <c r="V70" s="11" t="s">
        <v>825</v>
      </c>
    </row>
    <row r="71" spans="1:22" x14ac:dyDescent="0.25">
      <c r="A71" s="8" t="s">
        <v>156</v>
      </c>
      <c r="B71" s="12" t="s">
        <v>353</v>
      </c>
      <c r="C71" s="12" t="s">
        <v>355</v>
      </c>
      <c r="D71" s="8">
        <v>79</v>
      </c>
      <c r="E71" s="12">
        <v>79319</v>
      </c>
      <c r="F71" s="15" t="s">
        <v>396</v>
      </c>
      <c r="G71" s="8"/>
      <c r="H71" s="8" t="s">
        <v>451</v>
      </c>
      <c r="I71" s="8" t="s">
        <v>511</v>
      </c>
      <c r="J71" s="8" t="s">
        <v>511</v>
      </c>
      <c r="K71" s="9" t="s">
        <v>826</v>
      </c>
      <c r="L71" s="15" t="s">
        <v>494</v>
      </c>
      <c r="M71" s="15" t="s">
        <v>494</v>
      </c>
      <c r="N71" s="12" t="s">
        <v>827</v>
      </c>
      <c r="O71" s="12" t="s">
        <v>828</v>
      </c>
      <c r="P71" s="8">
        <v>92</v>
      </c>
      <c r="Q71" s="17">
        <v>45372</v>
      </c>
      <c r="R71" s="17">
        <v>45394</v>
      </c>
      <c r="S71" s="8" t="s">
        <v>296</v>
      </c>
      <c r="T71" s="8"/>
      <c r="U71" s="13" t="s">
        <v>163</v>
      </c>
      <c r="V71" s="11">
        <v>0</v>
      </c>
    </row>
    <row r="72" spans="1:22" x14ac:dyDescent="0.25">
      <c r="A72" s="8" t="e">
        <f>VLOOKUP(E72,#REF!,8,FALSE)</f>
        <v>#REF!</v>
      </c>
      <c r="B72" s="12" t="e">
        <f>VLOOKUP(E72,#REF!,6,FALSE)</f>
        <v>#REF!</v>
      </c>
      <c r="C72" s="12" t="e">
        <f>VLOOKUP(E72,#REF!,5,FALSE)</f>
        <v>#REF!</v>
      </c>
      <c r="D72" s="8" t="e">
        <f>VLOOKUP(E72,#REF!,7,FALSE)</f>
        <v>#REF!</v>
      </c>
      <c r="E72" s="12" t="e">
        <f>VLOOKUP(F72,#REF!,2,FALSE)</f>
        <v>#REF!</v>
      </c>
      <c r="F72" s="15"/>
      <c r="G72" s="8"/>
      <c r="H72" s="8"/>
      <c r="I72" s="8"/>
      <c r="J72" s="8"/>
      <c r="K72" s="9"/>
      <c r="L72" s="15"/>
      <c r="M72" s="8"/>
      <c r="N72" s="8"/>
      <c r="O72" s="8"/>
      <c r="P72" s="8"/>
      <c r="Q72" s="10"/>
      <c r="R72" s="10"/>
      <c r="S72" s="8"/>
      <c r="T72" s="8"/>
      <c r="U72" s="13"/>
      <c r="V72" s="11"/>
    </row>
    <row r="73" spans="1:22" x14ac:dyDescent="0.25">
      <c r="A73" s="8" t="e">
        <f>VLOOKUP(E73,#REF!,8,FALSE)</f>
        <v>#REF!</v>
      </c>
      <c r="B73" s="12" t="e">
        <f>VLOOKUP(E73,#REF!,6,FALSE)</f>
        <v>#REF!</v>
      </c>
      <c r="C73" s="12" t="e">
        <f>VLOOKUP(E73,#REF!,5,FALSE)</f>
        <v>#REF!</v>
      </c>
      <c r="D73" s="8" t="e">
        <f>VLOOKUP(E73,#REF!,7,FALSE)</f>
        <v>#REF!</v>
      </c>
      <c r="E73" s="12" t="e">
        <f>VLOOKUP(F73,#REF!,2,FALSE)</f>
        <v>#REF!</v>
      </c>
      <c r="F73" s="15"/>
      <c r="G73" s="8"/>
      <c r="H73" s="8"/>
      <c r="I73" s="8"/>
      <c r="J73" s="8"/>
      <c r="K73" s="9"/>
      <c r="L73" s="15"/>
      <c r="M73" s="8"/>
      <c r="N73" s="8"/>
      <c r="O73" s="8"/>
      <c r="P73" s="8"/>
      <c r="Q73" s="10"/>
      <c r="R73" s="10"/>
      <c r="S73" s="8"/>
      <c r="T73" s="8"/>
      <c r="U73" s="13"/>
      <c r="V73" s="11"/>
    </row>
    <row r="74" spans="1:22" x14ac:dyDescent="0.25">
      <c r="A74" s="8" t="e">
        <f>VLOOKUP(E74,#REF!,8,FALSE)</f>
        <v>#REF!</v>
      </c>
      <c r="B74" s="12" t="e">
        <f>VLOOKUP(E74,#REF!,6,FALSE)</f>
        <v>#REF!</v>
      </c>
      <c r="C74" s="12" t="e">
        <f>VLOOKUP(E74,#REF!,5,FALSE)</f>
        <v>#REF!</v>
      </c>
      <c r="D74" s="8" t="e">
        <f>VLOOKUP(E74,#REF!,7,FALSE)</f>
        <v>#REF!</v>
      </c>
      <c r="E74" s="12" t="e">
        <f>VLOOKUP(F74,#REF!,2,FALSE)</f>
        <v>#REF!</v>
      </c>
      <c r="F74" s="15"/>
      <c r="G74" s="8"/>
      <c r="H74" s="8"/>
      <c r="I74" s="8"/>
      <c r="J74" s="8"/>
      <c r="K74" s="9"/>
      <c r="L74" s="15"/>
      <c r="M74" s="8"/>
      <c r="N74" s="8"/>
      <c r="O74" s="8"/>
      <c r="P74" s="8"/>
      <c r="Q74" s="10"/>
      <c r="R74" s="10"/>
      <c r="S74" s="8"/>
      <c r="T74" s="8"/>
      <c r="U74" s="13"/>
      <c r="V74" s="11"/>
    </row>
    <row r="75" spans="1:22" x14ac:dyDescent="0.25">
      <c r="A75" s="8" t="e">
        <f>VLOOKUP(E75,#REF!,8,FALSE)</f>
        <v>#REF!</v>
      </c>
      <c r="B75" s="12" t="e">
        <f>VLOOKUP(E75,#REF!,6,FALSE)</f>
        <v>#REF!</v>
      </c>
      <c r="C75" s="12" t="e">
        <f>VLOOKUP(E75,#REF!,5,FALSE)</f>
        <v>#REF!</v>
      </c>
      <c r="D75" s="8" t="e">
        <f>VLOOKUP(E75,#REF!,7,FALSE)</f>
        <v>#REF!</v>
      </c>
      <c r="E75" s="12" t="e">
        <f>VLOOKUP(F75,#REF!,2,FALSE)</f>
        <v>#REF!</v>
      </c>
      <c r="F75" s="15"/>
      <c r="G75" s="8"/>
      <c r="H75" s="8"/>
      <c r="I75" s="8"/>
      <c r="J75" s="8"/>
      <c r="K75" s="9"/>
      <c r="L75" s="15"/>
      <c r="M75" s="8"/>
      <c r="N75" s="8"/>
      <c r="O75" s="8"/>
      <c r="P75" s="8"/>
      <c r="Q75" s="10"/>
      <c r="R75" s="10"/>
      <c r="S75" s="8"/>
      <c r="T75" s="8"/>
      <c r="U75" s="13"/>
      <c r="V75" s="11"/>
    </row>
    <row r="76" spans="1:22" x14ac:dyDescent="0.25">
      <c r="A76" s="8" t="e">
        <f>VLOOKUP(E76,#REF!,8,FALSE)</f>
        <v>#REF!</v>
      </c>
      <c r="B76" s="12" t="e">
        <f>VLOOKUP(E76,#REF!,6,FALSE)</f>
        <v>#REF!</v>
      </c>
      <c r="C76" s="12" t="e">
        <f>VLOOKUP(E76,#REF!,5,FALSE)</f>
        <v>#REF!</v>
      </c>
      <c r="D76" s="8" t="e">
        <f>VLOOKUP(E76,#REF!,7,FALSE)</f>
        <v>#REF!</v>
      </c>
      <c r="E76" s="12" t="e">
        <f>VLOOKUP(F76,#REF!,2,FALSE)</f>
        <v>#REF!</v>
      </c>
      <c r="F76" s="15"/>
      <c r="G76" s="8"/>
      <c r="H76" s="8"/>
      <c r="I76" s="8"/>
      <c r="J76" s="8"/>
      <c r="K76" s="9"/>
      <c r="L76" s="15"/>
      <c r="M76" s="8"/>
      <c r="N76" s="8"/>
      <c r="O76" s="8"/>
      <c r="P76" s="8"/>
      <c r="Q76" s="10"/>
      <c r="R76" s="10"/>
      <c r="S76" s="8"/>
      <c r="T76" s="8"/>
      <c r="U76" s="13"/>
      <c r="V76" s="11"/>
    </row>
    <row r="77" spans="1:22" x14ac:dyDescent="0.25">
      <c r="A77" s="8" t="e">
        <f>VLOOKUP(E77,#REF!,8,FALSE)</f>
        <v>#REF!</v>
      </c>
      <c r="B77" s="12" t="e">
        <f>VLOOKUP(E77,#REF!,6,FALSE)</f>
        <v>#REF!</v>
      </c>
      <c r="C77" s="12" t="e">
        <f>VLOOKUP(E77,#REF!,5,FALSE)</f>
        <v>#REF!</v>
      </c>
      <c r="D77" s="8" t="e">
        <f>VLOOKUP(E77,#REF!,7,FALSE)</f>
        <v>#REF!</v>
      </c>
      <c r="E77" s="12" t="e">
        <f>VLOOKUP(F77,#REF!,2,FALSE)</f>
        <v>#REF!</v>
      </c>
      <c r="F77" s="15"/>
      <c r="G77" s="8"/>
      <c r="H77" s="8"/>
      <c r="I77" s="8"/>
      <c r="J77" s="8"/>
      <c r="K77" s="9"/>
      <c r="L77" s="15"/>
      <c r="M77" s="8"/>
      <c r="N77" s="8"/>
      <c r="O77" s="8"/>
      <c r="P77" s="8"/>
      <c r="Q77" s="10"/>
      <c r="R77" s="10"/>
      <c r="S77" s="8"/>
      <c r="T77" s="8"/>
      <c r="U77" s="13"/>
      <c r="V77" s="11"/>
    </row>
    <row r="78" spans="1:22" x14ac:dyDescent="0.25">
      <c r="A78" s="8" t="e">
        <f>VLOOKUP(E78,#REF!,8,FALSE)</f>
        <v>#REF!</v>
      </c>
      <c r="B78" s="12" t="e">
        <f>VLOOKUP(E78,#REF!,6,FALSE)</f>
        <v>#REF!</v>
      </c>
      <c r="C78" s="12" t="e">
        <f>VLOOKUP(E78,#REF!,5,FALSE)</f>
        <v>#REF!</v>
      </c>
      <c r="D78" s="8" t="e">
        <f>VLOOKUP(E78,#REF!,7,FALSE)</f>
        <v>#REF!</v>
      </c>
      <c r="E78" s="12" t="e">
        <f>VLOOKUP(F78,#REF!,2,FALSE)</f>
        <v>#REF!</v>
      </c>
      <c r="F78" s="15"/>
      <c r="G78" s="8"/>
      <c r="H78" s="8"/>
      <c r="I78" s="8"/>
      <c r="J78" s="8"/>
      <c r="K78" s="9"/>
      <c r="L78" s="15"/>
      <c r="M78" s="8"/>
      <c r="N78" s="8"/>
      <c r="O78" s="8"/>
      <c r="P78" s="8"/>
      <c r="Q78" s="10"/>
      <c r="R78" s="10"/>
      <c r="S78" s="8"/>
      <c r="T78" s="8"/>
      <c r="U78" s="13"/>
      <c r="V78" s="11"/>
    </row>
    <row r="79" spans="1:22" x14ac:dyDescent="0.25">
      <c r="A79" s="8" t="e">
        <f>VLOOKUP(E79,#REF!,8,FALSE)</f>
        <v>#REF!</v>
      </c>
      <c r="B79" s="12" t="e">
        <f>VLOOKUP(E79,#REF!,6,FALSE)</f>
        <v>#REF!</v>
      </c>
      <c r="C79" s="12" t="e">
        <f>VLOOKUP(E79,#REF!,5,FALSE)</f>
        <v>#REF!</v>
      </c>
      <c r="D79" s="8" t="e">
        <f>VLOOKUP(E79,#REF!,7,FALSE)</f>
        <v>#REF!</v>
      </c>
      <c r="E79" s="12" t="e">
        <f>VLOOKUP(F79,#REF!,2,FALSE)</f>
        <v>#REF!</v>
      </c>
      <c r="F79" s="15"/>
      <c r="G79" s="8"/>
      <c r="H79" s="8"/>
      <c r="I79" s="8"/>
      <c r="J79" s="8"/>
      <c r="K79" s="9"/>
      <c r="L79" s="15"/>
      <c r="M79" s="8"/>
      <c r="N79" s="8"/>
      <c r="O79" s="8"/>
      <c r="P79" s="8"/>
      <c r="Q79" s="10"/>
      <c r="R79" s="10"/>
      <c r="S79" s="8"/>
      <c r="T79" s="8"/>
      <c r="U79" s="13"/>
      <c r="V79" s="11"/>
    </row>
    <row r="80" spans="1:22" x14ac:dyDescent="0.25">
      <c r="A80" s="8" t="e">
        <f>VLOOKUP(E80,#REF!,8,FALSE)</f>
        <v>#REF!</v>
      </c>
      <c r="B80" s="12" t="e">
        <f>VLOOKUP(E80,#REF!,6,FALSE)</f>
        <v>#REF!</v>
      </c>
      <c r="C80" s="12" t="e">
        <f>VLOOKUP(E80,#REF!,5,FALSE)</f>
        <v>#REF!</v>
      </c>
      <c r="D80" s="8" t="e">
        <f>VLOOKUP(E80,#REF!,7,FALSE)</f>
        <v>#REF!</v>
      </c>
      <c r="E80" s="12" t="e">
        <f>VLOOKUP(F80,#REF!,2,FALSE)</f>
        <v>#REF!</v>
      </c>
      <c r="F80" s="15"/>
      <c r="G80" s="8"/>
      <c r="H80" s="8"/>
      <c r="I80" s="8"/>
      <c r="J80" s="8"/>
      <c r="K80" s="9"/>
      <c r="L80" s="15"/>
      <c r="M80" s="8"/>
      <c r="N80" s="8"/>
      <c r="O80" s="8"/>
      <c r="P80" s="8"/>
      <c r="Q80" s="10"/>
      <c r="R80" s="10"/>
      <c r="S80" s="8"/>
      <c r="T80" s="8"/>
      <c r="U80" s="13"/>
      <c r="V80" s="11"/>
    </row>
    <row r="81" spans="1:22" x14ac:dyDescent="0.25">
      <c r="A81" s="8" t="e">
        <f>VLOOKUP(E81,#REF!,8,FALSE)</f>
        <v>#REF!</v>
      </c>
      <c r="B81" s="12" t="e">
        <f>VLOOKUP(E81,#REF!,6,FALSE)</f>
        <v>#REF!</v>
      </c>
      <c r="C81" s="12" t="e">
        <f>VLOOKUP(E81,#REF!,5,FALSE)</f>
        <v>#REF!</v>
      </c>
      <c r="D81" s="8" t="e">
        <f>VLOOKUP(E81,#REF!,7,FALSE)</f>
        <v>#REF!</v>
      </c>
      <c r="E81" s="12" t="e">
        <f>VLOOKUP(F81,#REF!,2,FALSE)</f>
        <v>#REF!</v>
      </c>
      <c r="F81" s="15"/>
      <c r="G81" s="8"/>
      <c r="H81" s="8"/>
      <c r="I81" s="8"/>
      <c r="J81" s="8"/>
      <c r="K81" s="9"/>
      <c r="L81" s="15"/>
      <c r="M81" s="8"/>
      <c r="N81" s="8"/>
      <c r="O81" s="8"/>
      <c r="P81" s="8"/>
      <c r="Q81" s="10"/>
      <c r="R81" s="10"/>
      <c r="S81" s="8"/>
      <c r="T81" s="8"/>
      <c r="U81" s="13"/>
      <c r="V81" s="11"/>
    </row>
    <row r="82" spans="1:22" x14ac:dyDescent="0.25">
      <c r="A82" s="8" t="e">
        <f>VLOOKUP(E82,#REF!,8,FALSE)</f>
        <v>#REF!</v>
      </c>
      <c r="B82" s="12" t="e">
        <f>VLOOKUP(E82,#REF!,6,FALSE)</f>
        <v>#REF!</v>
      </c>
      <c r="C82" s="12" t="e">
        <f>VLOOKUP(E82,#REF!,5,FALSE)</f>
        <v>#REF!</v>
      </c>
      <c r="D82" s="8" t="e">
        <f>VLOOKUP(E82,#REF!,7,FALSE)</f>
        <v>#REF!</v>
      </c>
      <c r="E82" s="12" t="e">
        <f>VLOOKUP(F82,#REF!,2,FALSE)</f>
        <v>#REF!</v>
      </c>
      <c r="F82" s="15"/>
      <c r="G82" s="8"/>
      <c r="H82" s="8"/>
      <c r="I82" s="8"/>
      <c r="J82" s="8"/>
      <c r="K82" s="9"/>
      <c r="L82" s="15"/>
      <c r="M82" s="8"/>
      <c r="N82" s="8"/>
      <c r="O82" s="8"/>
      <c r="P82" s="8"/>
      <c r="Q82" s="10"/>
      <c r="R82" s="10"/>
      <c r="S82" s="8"/>
      <c r="T82" s="8"/>
      <c r="U82" s="13"/>
      <c r="V82" s="11"/>
    </row>
    <row r="83" spans="1:22" x14ac:dyDescent="0.25">
      <c r="A83" s="8" t="e">
        <f>VLOOKUP(E83,#REF!,8,FALSE)</f>
        <v>#REF!</v>
      </c>
      <c r="B83" s="12" t="e">
        <f>VLOOKUP(E83,#REF!,6,FALSE)</f>
        <v>#REF!</v>
      </c>
      <c r="C83" s="12" t="e">
        <f>VLOOKUP(E83,#REF!,5,FALSE)</f>
        <v>#REF!</v>
      </c>
      <c r="D83" s="8" t="e">
        <f>VLOOKUP(E83,#REF!,7,FALSE)</f>
        <v>#REF!</v>
      </c>
      <c r="E83" s="12" t="e">
        <f>VLOOKUP(F83,#REF!,2,FALSE)</f>
        <v>#REF!</v>
      </c>
      <c r="F83" s="15"/>
      <c r="G83" s="8"/>
      <c r="H83" s="8"/>
      <c r="I83" s="8"/>
      <c r="J83" s="8"/>
      <c r="K83" s="9"/>
      <c r="L83" s="15"/>
      <c r="M83" s="8"/>
      <c r="N83" s="8"/>
      <c r="O83" s="8"/>
      <c r="P83" s="8"/>
      <c r="Q83" s="10"/>
      <c r="R83" s="10"/>
      <c r="S83" s="8"/>
      <c r="T83" s="8"/>
      <c r="U83" s="13"/>
      <c r="V83" s="11"/>
    </row>
    <row r="84" spans="1:22" x14ac:dyDescent="0.25">
      <c r="A84" s="8" t="e">
        <f>VLOOKUP(E84,#REF!,8,FALSE)</f>
        <v>#REF!</v>
      </c>
      <c r="B84" s="12" t="e">
        <f>VLOOKUP(E84,#REF!,6,FALSE)</f>
        <v>#REF!</v>
      </c>
      <c r="C84" s="12" t="e">
        <f>VLOOKUP(E84,#REF!,5,FALSE)</f>
        <v>#REF!</v>
      </c>
      <c r="D84" s="8" t="e">
        <f>VLOOKUP(E84,#REF!,7,FALSE)</f>
        <v>#REF!</v>
      </c>
      <c r="E84" s="12" t="e">
        <f>VLOOKUP(F84,#REF!,2,FALSE)</f>
        <v>#REF!</v>
      </c>
      <c r="F84" s="15"/>
      <c r="G84" s="8"/>
      <c r="H84" s="8"/>
      <c r="I84" s="8"/>
      <c r="J84" s="8"/>
      <c r="K84" s="9"/>
      <c r="L84" s="15"/>
      <c r="M84" s="8"/>
      <c r="N84" s="8"/>
      <c r="O84" s="8"/>
      <c r="P84" s="8"/>
      <c r="Q84" s="10"/>
      <c r="R84" s="10"/>
      <c r="S84" s="8"/>
      <c r="T84" s="8"/>
      <c r="U84" s="13"/>
      <c r="V84" s="11"/>
    </row>
    <row r="85" spans="1:22" x14ac:dyDescent="0.25">
      <c r="A85" s="8" t="e">
        <f>VLOOKUP(E85,#REF!,8,FALSE)</f>
        <v>#REF!</v>
      </c>
      <c r="B85" s="12" t="e">
        <f>VLOOKUP(E85,#REF!,6,FALSE)</f>
        <v>#REF!</v>
      </c>
      <c r="C85" s="12" t="e">
        <f>VLOOKUP(E85,#REF!,5,FALSE)</f>
        <v>#REF!</v>
      </c>
      <c r="D85" s="8" t="e">
        <f>VLOOKUP(E85,#REF!,7,FALSE)</f>
        <v>#REF!</v>
      </c>
      <c r="E85" s="12" t="e">
        <f>VLOOKUP(F85,#REF!,2,FALSE)</f>
        <v>#REF!</v>
      </c>
      <c r="F85" s="15"/>
      <c r="G85" s="8"/>
      <c r="H85" s="8"/>
      <c r="I85" s="8"/>
      <c r="J85" s="8"/>
      <c r="K85" s="9"/>
      <c r="L85" s="15"/>
      <c r="M85" s="8"/>
      <c r="N85" s="8"/>
      <c r="O85" s="8"/>
      <c r="P85" s="8"/>
      <c r="Q85" s="10"/>
      <c r="R85" s="10"/>
      <c r="S85" s="8"/>
      <c r="T85" s="8"/>
      <c r="U85" s="13"/>
      <c r="V85" s="11"/>
    </row>
    <row r="86" spans="1:22" x14ac:dyDescent="0.25">
      <c r="A86" s="8" t="e">
        <f>VLOOKUP(E86,#REF!,8,FALSE)</f>
        <v>#REF!</v>
      </c>
      <c r="B86" s="12" t="e">
        <f>VLOOKUP(E86,#REF!,6,FALSE)</f>
        <v>#REF!</v>
      </c>
      <c r="C86" s="12" t="e">
        <f>VLOOKUP(E86,#REF!,5,FALSE)</f>
        <v>#REF!</v>
      </c>
      <c r="D86" s="8" t="e">
        <f>VLOOKUP(E86,#REF!,7,FALSE)</f>
        <v>#REF!</v>
      </c>
      <c r="E86" s="12" t="e">
        <f>VLOOKUP(F86,#REF!,2,FALSE)</f>
        <v>#REF!</v>
      </c>
      <c r="F86" s="15"/>
      <c r="G86" s="8"/>
      <c r="H86" s="8"/>
      <c r="I86" s="8"/>
      <c r="J86" s="8"/>
      <c r="K86" s="9"/>
      <c r="L86" s="15"/>
      <c r="M86" s="8"/>
      <c r="N86" s="8"/>
      <c r="O86" s="8"/>
      <c r="P86" s="8"/>
      <c r="Q86" s="10"/>
      <c r="R86" s="10"/>
      <c r="S86" s="8"/>
      <c r="T86" s="8"/>
      <c r="U86" s="13"/>
      <c r="V86" s="11"/>
    </row>
    <row r="87" spans="1:22" x14ac:dyDescent="0.25">
      <c r="A87" s="8" t="e">
        <f>VLOOKUP(E87,#REF!,8,FALSE)</f>
        <v>#REF!</v>
      </c>
      <c r="B87" s="12" t="e">
        <f>VLOOKUP(E87,#REF!,6,FALSE)</f>
        <v>#REF!</v>
      </c>
      <c r="C87" s="12" t="e">
        <f>VLOOKUP(E87,#REF!,5,FALSE)</f>
        <v>#REF!</v>
      </c>
      <c r="D87" s="8" t="e">
        <f>VLOOKUP(E87,#REF!,7,FALSE)</f>
        <v>#REF!</v>
      </c>
      <c r="E87" s="12" t="e">
        <f>VLOOKUP(F87,#REF!,2,FALSE)</f>
        <v>#REF!</v>
      </c>
      <c r="F87" s="15"/>
      <c r="G87" s="8"/>
      <c r="H87" s="8"/>
      <c r="I87" s="8"/>
      <c r="J87" s="8"/>
      <c r="K87" s="9"/>
      <c r="L87" s="15"/>
      <c r="M87" s="8"/>
      <c r="N87" s="8"/>
      <c r="O87" s="8"/>
      <c r="P87" s="8"/>
      <c r="Q87" s="10"/>
      <c r="R87" s="10"/>
      <c r="S87" s="8"/>
      <c r="T87" s="8"/>
      <c r="U87" s="13"/>
      <c r="V87" s="11"/>
    </row>
    <row r="88" spans="1:22" x14ac:dyDescent="0.25">
      <c r="A88" s="8" t="e">
        <f>VLOOKUP(E88,#REF!,8,FALSE)</f>
        <v>#REF!</v>
      </c>
      <c r="B88" s="12" t="e">
        <f>VLOOKUP(E88,#REF!,6,FALSE)</f>
        <v>#REF!</v>
      </c>
      <c r="C88" s="12" t="e">
        <f>VLOOKUP(E88,#REF!,5,FALSE)</f>
        <v>#REF!</v>
      </c>
      <c r="D88" s="8" t="e">
        <f>VLOOKUP(E88,#REF!,7,FALSE)</f>
        <v>#REF!</v>
      </c>
      <c r="E88" s="12" t="e">
        <f>VLOOKUP(F88,#REF!,2,FALSE)</f>
        <v>#REF!</v>
      </c>
      <c r="F88" s="15"/>
      <c r="G88" s="8"/>
      <c r="H88" s="8"/>
      <c r="I88" s="8"/>
      <c r="J88" s="8"/>
      <c r="K88" s="9"/>
      <c r="L88" s="15"/>
      <c r="M88" s="8"/>
      <c r="N88" s="8"/>
      <c r="O88" s="8"/>
      <c r="P88" s="8"/>
      <c r="Q88" s="10"/>
      <c r="R88" s="10"/>
      <c r="S88" s="8"/>
      <c r="T88" s="8"/>
      <c r="U88" s="13"/>
      <c r="V88" s="11"/>
    </row>
    <row r="89" spans="1:22" x14ac:dyDescent="0.25">
      <c r="A89" s="8" t="e">
        <f>VLOOKUP(E89,#REF!,8,FALSE)</f>
        <v>#REF!</v>
      </c>
      <c r="B89" s="12" t="e">
        <f>VLOOKUP(E89,#REF!,6,FALSE)</f>
        <v>#REF!</v>
      </c>
      <c r="C89" s="12" t="e">
        <f>VLOOKUP(E89,#REF!,5,FALSE)</f>
        <v>#REF!</v>
      </c>
      <c r="D89" s="8" t="e">
        <f>VLOOKUP(E89,#REF!,7,FALSE)</f>
        <v>#REF!</v>
      </c>
      <c r="E89" s="12" t="e">
        <f>VLOOKUP(F89,#REF!,2,FALSE)</f>
        <v>#REF!</v>
      </c>
      <c r="F89" s="15"/>
      <c r="G89" s="8"/>
      <c r="H89" s="8"/>
      <c r="I89" s="8"/>
      <c r="J89" s="8"/>
      <c r="K89" s="9"/>
      <c r="L89" s="15"/>
      <c r="M89" s="8"/>
      <c r="N89" s="8"/>
      <c r="O89" s="8"/>
      <c r="P89" s="8"/>
      <c r="Q89" s="10"/>
      <c r="R89" s="10"/>
      <c r="S89" s="8"/>
      <c r="T89" s="8"/>
      <c r="U89" s="13"/>
      <c r="V89" s="11"/>
    </row>
    <row r="90" spans="1:22" x14ac:dyDescent="0.25">
      <c r="A90" s="8" t="e">
        <f>VLOOKUP(E90,#REF!,8,FALSE)</f>
        <v>#REF!</v>
      </c>
      <c r="B90" s="12" t="e">
        <f>VLOOKUP(E90,#REF!,6,FALSE)</f>
        <v>#REF!</v>
      </c>
      <c r="C90" s="12" t="e">
        <f>VLOOKUP(E90,#REF!,5,FALSE)</f>
        <v>#REF!</v>
      </c>
      <c r="D90" s="8" t="e">
        <f>VLOOKUP(E90,#REF!,7,FALSE)</f>
        <v>#REF!</v>
      </c>
      <c r="E90" s="12" t="e">
        <f>VLOOKUP(F90,#REF!,2,FALSE)</f>
        <v>#REF!</v>
      </c>
      <c r="F90" s="15"/>
      <c r="G90" s="8"/>
      <c r="H90" s="8"/>
      <c r="I90" s="8"/>
      <c r="J90" s="8"/>
      <c r="K90" s="9"/>
      <c r="L90" s="15"/>
      <c r="M90" s="8"/>
      <c r="N90" s="8"/>
      <c r="O90" s="8"/>
      <c r="P90" s="8"/>
      <c r="Q90" s="10"/>
      <c r="R90" s="10"/>
      <c r="S90" s="8"/>
      <c r="T90" s="8"/>
      <c r="U90" s="13"/>
      <c r="V90" s="11"/>
    </row>
    <row r="91" spans="1:22" x14ac:dyDescent="0.25">
      <c r="A91" s="8" t="e">
        <f>VLOOKUP(E91,#REF!,8,FALSE)</f>
        <v>#REF!</v>
      </c>
      <c r="B91" s="12" t="e">
        <f>VLOOKUP(E91,#REF!,6,FALSE)</f>
        <v>#REF!</v>
      </c>
      <c r="C91" s="12" t="e">
        <f>VLOOKUP(E91,#REF!,5,FALSE)</f>
        <v>#REF!</v>
      </c>
      <c r="D91" s="8" t="e">
        <f>VLOOKUP(E91,#REF!,7,FALSE)</f>
        <v>#REF!</v>
      </c>
      <c r="E91" s="12" t="e">
        <f>VLOOKUP(F91,#REF!,2,FALSE)</f>
        <v>#REF!</v>
      </c>
      <c r="F91" s="15"/>
      <c r="G91" s="8"/>
      <c r="H91" s="8"/>
      <c r="I91" s="8"/>
      <c r="J91" s="8"/>
      <c r="K91" s="9"/>
      <c r="L91" s="15"/>
      <c r="M91" s="8"/>
      <c r="N91" s="8"/>
      <c r="O91" s="8"/>
      <c r="P91" s="8"/>
      <c r="Q91" s="10"/>
      <c r="R91" s="10"/>
      <c r="S91" s="8"/>
      <c r="T91" s="8"/>
      <c r="U91" s="13"/>
      <c r="V91" s="11"/>
    </row>
    <row r="92" spans="1:22" x14ac:dyDescent="0.25">
      <c r="A92" s="8" t="e">
        <f>VLOOKUP(E92,#REF!,8,FALSE)</f>
        <v>#REF!</v>
      </c>
      <c r="B92" s="12" t="e">
        <f>VLOOKUP(E92,#REF!,6,FALSE)</f>
        <v>#REF!</v>
      </c>
      <c r="C92" s="12" t="e">
        <f>VLOOKUP(E92,#REF!,5,FALSE)</f>
        <v>#REF!</v>
      </c>
      <c r="D92" s="8" t="e">
        <f>VLOOKUP(E92,#REF!,7,FALSE)</f>
        <v>#REF!</v>
      </c>
      <c r="E92" s="12" t="e">
        <f>VLOOKUP(F92,#REF!,2,FALSE)</f>
        <v>#REF!</v>
      </c>
      <c r="F92" s="15"/>
      <c r="G92" s="8"/>
      <c r="H92" s="8"/>
      <c r="I92" s="8"/>
      <c r="J92" s="8"/>
      <c r="K92" s="9"/>
      <c r="L92" s="15"/>
      <c r="M92" s="8"/>
      <c r="N92" s="8"/>
      <c r="O92" s="8"/>
      <c r="P92" s="8"/>
      <c r="Q92" s="10"/>
      <c r="R92" s="10"/>
      <c r="S92" s="8"/>
      <c r="T92" s="8"/>
      <c r="U92" s="13"/>
      <c r="V92" s="11"/>
    </row>
    <row r="93" spans="1:22" x14ac:dyDescent="0.25">
      <c r="A93" s="8" t="e">
        <f>VLOOKUP(E93,#REF!,8,FALSE)</f>
        <v>#REF!</v>
      </c>
      <c r="B93" s="12" t="e">
        <f>VLOOKUP(E93,#REF!,6,FALSE)</f>
        <v>#REF!</v>
      </c>
      <c r="C93" s="12" t="e">
        <f>VLOOKUP(E93,#REF!,5,FALSE)</f>
        <v>#REF!</v>
      </c>
      <c r="D93" s="8" t="e">
        <f>VLOOKUP(E93,#REF!,7,FALSE)</f>
        <v>#REF!</v>
      </c>
      <c r="E93" s="12" t="e">
        <f>VLOOKUP(F93,#REF!,2,FALSE)</f>
        <v>#REF!</v>
      </c>
      <c r="F93" s="15"/>
      <c r="G93" s="8"/>
      <c r="H93" s="8"/>
      <c r="I93" s="8"/>
      <c r="J93" s="8"/>
      <c r="K93" s="9"/>
      <c r="L93" s="15"/>
      <c r="M93" s="8"/>
      <c r="N93" s="8"/>
      <c r="O93" s="8"/>
      <c r="P93" s="8"/>
      <c r="Q93" s="10"/>
      <c r="R93" s="10"/>
      <c r="S93" s="8"/>
      <c r="T93" s="8"/>
      <c r="U93" s="13"/>
      <c r="V93" s="11"/>
    </row>
    <row r="94" spans="1:22" x14ac:dyDescent="0.25">
      <c r="A94" s="8" t="e">
        <f>VLOOKUP(E94,#REF!,8,FALSE)</f>
        <v>#REF!</v>
      </c>
      <c r="B94" s="12" t="e">
        <f>VLOOKUP(E94,#REF!,6,FALSE)</f>
        <v>#REF!</v>
      </c>
      <c r="C94" s="12" t="e">
        <f>VLOOKUP(E94,#REF!,5,FALSE)</f>
        <v>#REF!</v>
      </c>
      <c r="D94" s="8" t="e">
        <f>VLOOKUP(E94,#REF!,7,FALSE)</f>
        <v>#REF!</v>
      </c>
      <c r="E94" s="12" t="e">
        <f>VLOOKUP(F94,#REF!,2,FALSE)</f>
        <v>#REF!</v>
      </c>
      <c r="F94" s="15"/>
      <c r="G94" s="8"/>
      <c r="H94" s="8"/>
      <c r="I94" s="8"/>
      <c r="J94" s="8"/>
      <c r="K94" s="9"/>
      <c r="L94" s="15"/>
      <c r="M94" s="8"/>
      <c r="N94" s="8"/>
      <c r="O94" s="8"/>
      <c r="P94" s="8"/>
      <c r="Q94" s="10"/>
      <c r="R94" s="10"/>
      <c r="S94" s="8"/>
      <c r="T94" s="8"/>
      <c r="U94" s="13"/>
      <c r="V94" s="11"/>
    </row>
    <row r="95" spans="1:22" x14ac:dyDescent="0.25">
      <c r="A95" s="8" t="e">
        <f>VLOOKUP(E95,#REF!,8,FALSE)</f>
        <v>#REF!</v>
      </c>
      <c r="B95" s="12" t="e">
        <f>VLOOKUP(E95,#REF!,6,FALSE)</f>
        <v>#REF!</v>
      </c>
      <c r="C95" s="12" t="e">
        <f>VLOOKUP(E95,#REF!,5,FALSE)</f>
        <v>#REF!</v>
      </c>
      <c r="D95" s="8" t="e">
        <f>VLOOKUP(E95,#REF!,7,FALSE)</f>
        <v>#REF!</v>
      </c>
      <c r="E95" s="12" t="e">
        <f>VLOOKUP(F95,#REF!,2,FALSE)</f>
        <v>#REF!</v>
      </c>
      <c r="F95" s="15"/>
      <c r="G95" s="8"/>
      <c r="H95" s="8"/>
      <c r="I95" s="8"/>
      <c r="J95" s="8"/>
      <c r="K95" s="9"/>
      <c r="L95" s="15"/>
      <c r="M95" s="8"/>
      <c r="N95" s="8"/>
      <c r="O95" s="8"/>
      <c r="P95" s="8"/>
      <c r="Q95" s="10"/>
      <c r="R95" s="10"/>
      <c r="S95" s="8"/>
      <c r="T95" s="8"/>
      <c r="U95" s="13"/>
      <c r="V95" s="11"/>
    </row>
    <row r="96" spans="1:22" x14ac:dyDescent="0.25">
      <c r="A96" s="8" t="e">
        <f>VLOOKUP(E96,#REF!,8,FALSE)</f>
        <v>#REF!</v>
      </c>
      <c r="B96" s="12" t="e">
        <f>VLOOKUP(E96,#REF!,6,FALSE)</f>
        <v>#REF!</v>
      </c>
      <c r="C96" s="12" t="e">
        <f>VLOOKUP(E96,#REF!,5,FALSE)</f>
        <v>#REF!</v>
      </c>
      <c r="D96" s="8" t="e">
        <f>VLOOKUP(E96,#REF!,7,FALSE)</f>
        <v>#REF!</v>
      </c>
      <c r="E96" s="12" t="e">
        <f>VLOOKUP(F96,#REF!,2,FALSE)</f>
        <v>#REF!</v>
      </c>
      <c r="F96" s="15"/>
      <c r="G96" s="8"/>
      <c r="H96" s="8"/>
      <c r="I96" s="8"/>
      <c r="J96" s="8"/>
      <c r="K96" s="9"/>
      <c r="L96" s="15"/>
      <c r="M96" s="8"/>
      <c r="N96" s="8"/>
      <c r="O96" s="8"/>
      <c r="P96" s="8"/>
      <c r="Q96" s="10"/>
      <c r="R96" s="10"/>
      <c r="S96" s="8"/>
      <c r="T96" s="8"/>
      <c r="U96" s="13"/>
      <c r="V96" s="11"/>
    </row>
    <row r="97" spans="1:22" x14ac:dyDescent="0.25">
      <c r="A97" s="8" t="e">
        <f>VLOOKUP(E97,#REF!,8,FALSE)</f>
        <v>#REF!</v>
      </c>
      <c r="B97" s="12" t="e">
        <f>VLOOKUP(E97,#REF!,6,FALSE)</f>
        <v>#REF!</v>
      </c>
      <c r="C97" s="12" t="e">
        <f>VLOOKUP(E97,#REF!,5,FALSE)</f>
        <v>#REF!</v>
      </c>
      <c r="D97" s="8" t="e">
        <f>VLOOKUP(E97,#REF!,7,FALSE)</f>
        <v>#REF!</v>
      </c>
      <c r="E97" s="12" t="e">
        <f>VLOOKUP(F97,#REF!,2,FALSE)</f>
        <v>#REF!</v>
      </c>
      <c r="F97" s="15"/>
      <c r="G97" s="8"/>
      <c r="H97" s="8"/>
      <c r="I97" s="8"/>
      <c r="J97" s="8"/>
      <c r="K97" s="9"/>
      <c r="L97" s="15"/>
      <c r="M97" s="8"/>
      <c r="N97" s="8"/>
      <c r="O97" s="8"/>
      <c r="P97" s="8"/>
      <c r="Q97" s="10"/>
      <c r="R97" s="10"/>
      <c r="S97" s="8"/>
      <c r="T97" s="8"/>
      <c r="U97" s="13"/>
      <c r="V97" s="11"/>
    </row>
    <row r="98" spans="1:22" x14ac:dyDescent="0.25">
      <c r="A98" s="8" t="e">
        <f>VLOOKUP(E98,#REF!,8,FALSE)</f>
        <v>#REF!</v>
      </c>
      <c r="B98" s="12" t="e">
        <f>VLOOKUP(E98,#REF!,6,FALSE)</f>
        <v>#REF!</v>
      </c>
      <c r="C98" s="12" t="e">
        <f>VLOOKUP(E98,#REF!,5,FALSE)</f>
        <v>#REF!</v>
      </c>
      <c r="D98" s="8" t="e">
        <f>VLOOKUP(E98,#REF!,7,FALSE)</f>
        <v>#REF!</v>
      </c>
      <c r="E98" s="12" t="e">
        <f>VLOOKUP(F98,#REF!,2,FALSE)</f>
        <v>#REF!</v>
      </c>
      <c r="F98" s="15"/>
      <c r="G98" s="8"/>
      <c r="H98" s="8"/>
      <c r="I98" s="8"/>
      <c r="J98" s="8"/>
      <c r="K98" s="9"/>
      <c r="L98" s="15"/>
      <c r="M98" s="8"/>
      <c r="N98" s="8"/>
      <c r="O98" s="8"/>
      <c r="P98" s="8"/>
      <c r="Q98" s="10"/>
      <c r="R98" s="10"/>
      <c r="S98" s="8"/>
      <c r="T98" s="8"/>
      <c r="U98" s="13"/>
      <c r="V98" s="11"/>
    </row>
    <row r="99" spans="1:22" x14ac:dyDescent="0.25">
      <c r="A99" s="8" t="e">
        <f>VLOOKUP(E99,#REF!,8,FALSE)</f>
        <v>#REF!</v>
      </c>
      <c r="B99" s="12" t="e">
        <f>VLOOKUP(E99,#REF!,6,FALSE)</f>
        <v>#REF!</v>
      </c>
      <c r="C99" s="12" t="e">
        <f>VLOOKUP(E99,#REF!,5,FALSE)</f>
        <v>#REF!</v>
      </c>
      <c r="D99" s="8" t="e">
        <f>VLOOKUP(E99,#REF!,7,FALSE)</f>
        <v>#REF!</v>
      </c>
      <c r="E99" s="12" t="e">
        <f>VLOOKUP(F99,#REF!,2,FALSE)</f>
        <v>#REF!</v>
      </c>
      <c r="F99" s="15"/>
      <c r="G99" s="8"/>
      <c r="H99" s="8"/>
      <c r="I99" s="8"/>
      <c r="J99" s="8"/>
      <c r="K99" s="9"/>
      <c r="L99" s="15"/>
      <c r="M99" s="8"/>
      <c r="N99" s="8"/>
      <c r="O99" s="8"/>
      <c r="P99" s="8"/>
      <c r="Q99" s="10"/>
      <c r="R99" s="10"/>
      <c r="S99" s="8"/>
      <c r="T99" s="8"/>
      <c r="U99" s="13"/>
      <c r="V99" s="11"/>
    </row>
    <row r="100" spans="1:22" x14ac:dyDescent="0.25">
      <c r="A100" s="8" t="e">
        <f>VLOOKUP(E100,#REF!,8,FALSE)</f>
        <v>#REF!</v>
      </c>
      <c r="B100" s="12" t="e">
        <f>VLOOKUP(E100,#REF!,6,FALSE)</f>
        <v>#REF!</v>
      </c>
      <c r="C100" s="12" t="e">
        <f>VLOOKUP(E100,#REF!,5,FALSE)</f>
        <v>#REF!</v>
      </c>
      <c r="D100" s="8" t="e">
        <f>VLOOKUP(E100,#REF!,7,FALSE)</f>
        <v>#REF!</v>
      </c>
      <c r="E100" s="12" t="e">
        <f>VLOOKUP(F100,#REF!,2,FALSE)</f>
        <v>#REF!</v>
      </c>
      <c r="F100" s="15"/>
      <c r="G100" s="8"/>
      <c r="H100" s="8"/>
      <c r="I100" s="8"/>
      <c r="J100" s="8"/>
      <c r="K100" s="9"/>
      <c r="L100" s="15"/>
      <c r="M100" s="8"/>
      <c r="N100" s="8"/>
      <c r="O100" s="8"/>
      <c r="P100" s="8"/>
      <c r="Q100" s="10"/>
      <c r="R100" s="10"/>
      <c r="S100" s="8"/>
      <c r="T100" s="8"/>
      <c r="U100" s="13"/>
      <c r="V100" s="11"/>
    </row>
    <row r="101" spans="1:22" x14ac:dyDescent="0.25">
      <c r="A101" s="8" t="e">
        <f>VLOOKUP(E101,#REF!,8,FALSE)</f>
        <v>#REF!</v>
      </c>
      <c r="B101" s="12" t="e">
        <f>VLOOKUP(E101,#REF!,6,FALSE)</f>
        <v>#REF!</v>
      </c>
      <c r="C101" s="12" t="e">
        <f>VLOOKUP(E101,#REF!,5,FALSE)</f>
        <v>#REF!</v>
      </c>
      <c r="D101" s="8" t="e">
        <f>VLOOKUP(E101,#REF!,7,FALSE)</f>
        <v>#REF!</v>
      </c>
      <c r="E101" s="12" t="e">
        <f>VLOOKUP(F101,#REF!,2,FALSE)</f>
        <v>#REF!</v>
      </c>
      <c r="F101" s="15"/>
      <c r="G101" s="8"/>
      <c r="H101" s="8"/>
      <c r="I101" s="8"/>
      <c r="J101" s="8"/>
      <c r="K101" s="9"/>
      <c r="L101" s="15"/>
      <c r="M101" s="8"/>
      <c r="N101" s="8"/>
      <c r="O101" s="8"/>
      <c r="P101" s="8"/>
      <c r="Q101" s="10"/>
      <c r="R101" s="10"/>
      <c r="S101" s="8"/>
      <c r="T101" s="8"/>
      <c r="U101" s="13"/>
      <c r="V101" s="11"/>
    </row>
    <row r="102" spans="1:22" x14ac:dyDescent="0.25">
      <c r="A102" s="8" t="e">
        <f>VLOOKUP(E102,#REF!,8,FALSE)</f>
        <v>#REF!</v>
      </c>
      <c r="B102" s="12" t="e">
        <f>VLOOKUP(E102,#REF!,6,FALSE)</f>
        <v>#REF!</v>
      </c>
      <c r="C102" s="12" t="e">
        <f>VLOOKUP(E102,#REF!,5,FALSE)</f>
        <v>#REF!</v>
      </c>
      <c r="D102" s="8" t="e">
        <f>VLOOKUP(E102,#REF!,7,FALSE)</f>
        <v>#REF!</v>
      </c>
      <c r="E102" s="12" t="e">
        <f>VLOOKUP(F102,#REF!,2,FALSE)</f>
        <v>#REF!</v>
      </c>
      <c r="F102" s="15"/>
      <c r="G102" s="8"/>
      <c r="H102" s="8"/>
      <c r="I102" s="8"/>
      <c r="J102" s="8"/>
      <c r="K102" s="9"/>
      <c r="L102" s="15"/>
      <c r="M102" s="8"/>
      <c r="N102" s="8"/>
      <c r="O102" s="8"/>
      <c r="P102" s="8"/>
      <c r="Q102" s="10"/>
      <c r="R102" s="10"/>
      <c r="S102" s="8"/>
      <c r="T102" s="8"/>
      <c r="U102" s="13"/>
      <c r="V102" s="11"/>
    </row>
    <row r="103" spans="1:22" x14ac:dyDescent="0.25">
      <c r="A103" s="8" t="e">
        <f>VLOOKUP(E103,#REF!,8,FALSE)</f>
        <v>#REF!</v>
      </c>
      <c r="B103" s="12" t="e">
        <f>VLOOKUP(E103,#REF!,6,FALSE)</f>
        <v>#REF!</v>
      </c>
      <c r="C103" s="12" t="e">
        <f>VLOOKUP(E103,#REF!,5,FALSE)</f>
        <v>#REF!</v>
      </c>
      <c r="D103" s="8" t="e">
        <f>VLOOKUP(E103,#REF!,7,FALSE)</f>
        <v>#REF!</v>
      </c>
      <c r="E103" s="12" t="e">
        <f>VLOOKUP(F103,#REF!,2,FALSE)</f>
        <v>#REF!</v>
      </c>
      <c r="F103" s="15"/>
      <c r="G103" s="8"/>
      <c r="H103" s="8"/>
      <c r="I103" s="8"/>
      <c r="J103" s="8"/>
      <c r="K103" s="9"/>
      <c r="L103" s="15"/>
      <c r="M103" s="8"/>
      <c r="N103" s="8"/>
      <c r="O103" s="8"/>
      <c r="P103" s="8"/>
      <c r="Q103" s="10"/>
      <c r="R103" s="10"/>
      <c r="S103" s="8"/>
      <c r="T103" s="8"/>
      <c r="U103" s="13"/>
      <c r="V103" s="11"/>
    </row>
    <row r="104" spans="1:22" x14ac:dyDescent="0.25">
      <c r="A104" s="8" t="e">
        <f>VLOOKUP(E104,#REF!,8,FALSE)</f>
        <v>#REF!</v>
      </c>
      <c r="B104" s="12" t="e">
        <f>VLOOKUP(E104,#REF!,6,FALSE)</f>
        <v>#REF!</v>
      </c>
      <c r="C104" s="12" t="e">
        <f>VLOOKUP(E104,#REF!,5,FALSE)</f>
        <v>#REF!</v>
      </c>
      <c r="D104" s="8" t="e">
        <f>VLOOKUP(E104,#REF!,7,FALSE)</f>
        <v>#REF!</v>
      </c>
      <c r="E104" s="12" t="e">
        <f>VLOOKUP(F104,#REF!,2,FALSE)</f>
        <v>#REF!</v>
      </c>
      <c r="F104" s="15"/>
      <c r="G104" s="8"/>
      <c r="H104" s="8"/>
      <c r="I104" s="8"/>
      <c r="J104" s="8"/>
      <c r="K104" s="9"/>
      <c r="L104" s="15"/>
      <c r="M104" s="8"/>
      <c r="N104" s="8"/>
      <c r="O104" s="8"/>
      <c r="P104" s="8"/>
      <c r="Q104" s="10"/>
      <c r="R104" s="10"/>
      <c r="S104" s="8"/>
      <c r="T104" s="8"/>
      <c r="U104" s="13"/>
      <c r="V104" s="11"/>
    </row>
    <row r="105" spans="1:22" x14ac:dyDescent="0.25">
      <c r="A105" s="8" t="e">
        <f>VLOOKUP(E105,#REF!,8,FALSE)</f>
        <v>#REF!</v>
      </c>
      <c r="B105" s="12" t="e">
        <f>VLOOKUP(E105,#REF!,6,FALSE)</f>
        <v>#REF!</v>
      </c>
      <c r="C105" s="12" t="e">
        <f>VLOOKUP(E105,#REF!,5,FALSE)</f>
        <v>#REF!</v>
      </c>
      <c r="D105" s="8" t="e">
        <f>VLOOKUP(E105,#REF!,7,FALSE)</f>
        <v>#REF!</v>
      </c>
      <c r="E105" s="12" t="e">
        <f>VLOOKUP(F105,#REF!,2,FALSE)</f>
        <v>#REF!</v>
      </c>
      <c r="F105" s="15"/>
      <c r="G105" s="8"/>
      <c r="H105" s="8"/>
      <c r="I105" s="8"/>
      <c r="J105" s="8"/>
      <c r="K105" s="9"/>
      <c r="L105" s="15"/>
      <c r="M105" s="8"/>
      <c r="N105" s="8"/>
      <c r="O105" s="8"/>
      <c r="P105" s="8"/>
      <c r="Q105" s="10"/>
      <c r="R105" s="10"/>
      <c r="S105" s="8"/>
      <c r="T105" s="8"/>
      <c r="U105" s="13"/>
      <c r="V105" s="11"/>
    </row>
    <row r="106" spans="1:22" x14ac:dyDescent="0.25">
      <c r="A106" s="8" t="e">
        <f>VLOOKUP(E106,#REF!,8,FALSE)</f>
        <v>#REF!</v>
      </c>
      <c r="B106" s="12" t="e">
        <f>VLOOKUP(E106,#REF!,6,FALSE)</f>
        <v>#REF!</v>
      </c>
      <c r="C106" s="12" t="e">
        <f>VLOOKUP(E106,#REF!,5,FALSE)</f>
        <v>#REF!</v>
      </c>
      <c r="D106" s="8" t="e">
        <f>VLOOKUP(E106,#REF!,7,FALSE)</f>
        <v>#REF!</v>
      </c>
      <c r="E106" s="12" t="e">
        <f>VLOOKUP(F106,#REF!,2,FALSE)</f>
        <v>#REF!</v>
      </c>
      <c r="F106" s="15"/>
      <c r="G106" s="8"/>
      <c r="H106" s="8"/>
      <c r="I106" s="8"/>
      <c r="J106" s="8"/>
      <c r="K106" s="9"/>
      <c r="L106" s="15"/>
      <c r="M106" s="8"/>
      <c r="N106" s="8"/>
      <c r="O106" s="8"/>
      <c r="P106" s="8"/>
      <c r="Q106" s="10"/>
      <c r="R106" s="10"/>
      <c r="S106" s="8"/>
      <c r="T106" s="8"/>
      <c r="U106" s="13"/>
      <c r="V106" s="11"/>
    </row>
    <row r="107" spans="1:22" x14ac:dyDescent="0.25">
      <c r="A107" s="8" t="e">
        <f>VLOOKUP(E107,#REF!,8,FALSE)</f>
        <v>#REF!</v>
      </c>
      <c r="B107" s="12" t="e">
        <f>VLOOKUP(E107,#REF!,6,FALSE)</f>
        <v>#REF!</v>
      </c>
      <c r="C107" s="12" t="e">
        <f>VLOOKUP(E107,#REF!,5,FALSE)</f>
        <v>#REF!</v>
      </c>
      <c r="D107" s="8" t="e">
        <f>VLOOKUP(E107,#REF!,7,FALSE)</f>
        <v>#REF!</v>
      </c>
      <c r="E107" s="12" t="e">
        <f>VLOOKUP(F107,#REF!,2,FALSE)</f>
        <v>#REF!</v>
      </c>
      <c r="F107" s="15"/>
      <c r="G107" s="8"/>
      <c r="H107" s="8"/>
      <c r="I107" s="8"/>
      <c r="J107" s="8"/>
      <c r="K107" s="9"/>
      <c r="L107" s="15"/>
      <c r="M107" s="8"/>
      <c r="N107" s="8"/>
      <c r="O107" s="8"/>
      <c r="P107" s="8"/>
      <c r="Q107" s="10"/>
      <c r="R107" s="10"/>
      <c r="S107" s="8"/>
      <c r="T107" s="8"/>
      <c r="U107" s="13"/>
      <c r="V107" s="11"/>
    </row>
    <row r="108" spans="1:22" x14ac:dyDescent="0.25">
      <c r="A108" s="8" t="e">
        <f>VLOOKUP(E108,#REF!,8,FALSE)</f>
        <v>#REF!</v>
      </c>
      <c r="B108" s="12" t="e">
        <f>VLOOKUP(E108,#REF!,6,FALSE)</f>
        <v>#REF!</v>
      </c>
      <c r="C108" s="12" t="e">
        <f>VLOOKUP(E108,#REF!,5,FALSE)</f>
        <v>#REF!</v>
      </c>
      <c r="D108" s="8" t="e">
        <f>VLOOKUP(E108,#REF!,7,FALSE)</f>
        <v>#REF!</v>
      </c>
      <c r="E108" s="12" t="e">
        <f>VLOOKUP(F108,#REF!,2,FALSE)</f>
        <v>#REF!</v>
      </c>
      <c r="F108" s="15"/>
      <c r="G108" s="8"/>
      <c r="H108" s="8"/>
      <c r="I108" s="8"/>
      <c r="J108" s="8"/>
      <c r="K108" s="9"/>
      <c r="L108" s="15"/>
      <c r="M108" s="8"/>
      <c r="N108" s="8"/>
      <c r="O108" s="8"/>
      <c r="P108" s="8"/>
      <c r="Q108" s="10"/>
      <c r="R108" s="10"/>
      <c r="S108" s="8"/>
      <c r="T108" s="8"/>
      <c r="U108" s="13"/>
      <c r="V108" s="11"/>
    </row>
    <row r="109" spans="1:22" x14ac:dyDescent="0.25">
      <c r="A109" s="8" t="e">
        <f>VLOOKUP(E109,#REF!,8,FALSE)</f>
        <v>#REF!</v>
      </c>
      <c r="B109" s="12" t="e">
        <f>VLOOKUP(E109,#REF!,6,FALSE)</f>
        <v>#REF!</v>
      </c>
      <c r="C109" s="12" t="e">
        <f>VLOOKUP(E109,#REF!,5,FALSE)</f>
        <v>#REF!</v>
      </c>
      <c r="D109" s="8" t="e">
        <f>VLOOKUP(E109,#REF!,7,FALSE)</f>
        <v>#REF!</v>
      </c>
      <c r="E109" s="12" t="e">
        <f>VLOOKUP(F109,#REF!,2,FALSE)</f>
        <v>#REF!</v>
      </c>
      <c r="F109" s="15"/>
      <c r="G109" s="8"/>
      <c r="H109" s="8"/>
      <c r="I109" s="8"/>
      <c r="J109" s="8"/>
      <c r="K109" s="9"/>
      <c r="L109" s="15"/>
      <c r="M109" s="8"/>
      <c r="N109" s="8"/>
      <c r="O109" s="8"/>
      <c r="P109" s="8"/>
      <c r="Q109" s="10"/>
      <c r="R109" s="10"/>
      <c r="S109" s="8"/>
      <c r="T109" s="8"/>
      <c r="U109" s="13"/>
      <c r="V109" s="11"/>
    </row>
    <row r="110" spans="1:22" x14ac:dyDescent="0.25">
      <c r="A110" s="8" t="e">
        <f>VLOOKUP(E110,#REF!,8,FALSE)</f>
        <v>#REF!</v>
      </c>
      <c r="B110" s="12" t="e">
        <f>VLOOKUP(E110,#REF!,6,FALSE)</f>
        <v>#REF!</v>
      </c>
      <c r="C110" s="12" t="e">
        <f>VLOOKUP(E110,#REF!,5,FALSE)</f>
        <v>#REF!</v>
      </c>
      <c r="D110" s="8" t="e">
        <f>VLOOKUP(E110,#REF!,7,FALSE)</f>
        <v>#REF!</v>
      </c>
      <c r="E110" s="12" t="e">
        <f>VLOOKUP(F110,#REF!,2,FALSE)</f>
        <v>#REF!</v>
      </c>
      <c r="F110" s="15"/>
      <c r="G110" s="8"/>
      <c r="H110" s="8"/>
      <c r="I110" s="8"/>
      <c r="J110" s="8"/>
      <c r="K110" s="9"/>
      <c r="L110" s="15"/>
      <c r="M110" s="8"/>
      <c r="N110" s="8"/>
      <c r="O110" s="8"/>
      <c r="P110" s="8"/>
      <c r="Q110" s="10"/>
      <c r="R110" s="10"/>
      <c r="S110" s="8"/>
      <c r="T110" s="8"/>
      <c r="U110" s="13"/>
      <c r="V110" s="11"/>
    </row>
    <row r="111" spans="1:22" x14ac:dyDescent="0.25">
      <c r="A111" s="8" t="e">
        <f>VLOOKUP(E111,#REF!,8,FALSE)</f>
        <v>#REF!</v>
      </c>
      <c r="B111" s="12" t="e">
        <f>VLOOKUP(E111,#REF!,6,FALSE)</f>
        <v>#REF!</v>
      </c>
      <c r="C111" s="12" t="e">
        <f>VLOOKUP(E111,#REF!,5,FALSE)</f>
        <v>#REF!</v>
      </c>
      <c r="D111" s="8" t="e">
        <f>VLOOKUP(E111,#REF!,7,FALSE)</f>
        <v>#REF!</v>
      </c>
      <c r="E111" s="12" t="e">
        <f>VLOOKUP(F111,#REF!,2,FALSE)</f>
        <v>#REF!</v>
      </c>
      <c r="F111" s="15"/>
      <c r="G111" s="8"/>
      <c r="H111" s="8"/>
      <c r="I111" s="8"/>
      <c r="J111" s="8"/>
      <c r="K111" s="9"/>
      <c r="L111" s="15"/>
      <c r="M111" s="8"/>
      <c r="N111" s="8"/>
      <c r="O111" s="8"/>
      <c r="P111" s="8"/>
      <c r="Q111" s="10"/>
      <c r="R111" s="10"/>
      <c r="S111" s="8"/>
      <c r="T111" s="8"/>
      <c r="U111" s="13"/>
      <c r="V111" s="11"/>
    </row>
    <row r="112" spans="1:22" x14ac:dyDescent="0.25">
      <c r="A112" s="8" t="e">
        <f>VLOOKUP(E112,#REF!,8,FALSE)</f>
        <v>#REF!</v>
      </c>
      <c r="B112" s="12" t="e">
        <f>VLOOKUP(E112,#REF!,6,FALSE)</f>
        <v>#REF!</v>
      </c>
      <c r="C112" s="12" t="e">
        <f>VLOOKUP(E112,#REF!,5,FALSE)</f>
        <v>#REF!</v>
      </c>
      <c r="D112" s="8" t="e">
        <f>VLOOKUP(E112,#REF!,7,FALSE)</f>
        <v>#REF!</v>
      </c>
      <c r="E112" s="12" t="e">
        <f>VLOOKUP(F112,#REF!,2,FALSE)</f>
        <v>#REF!</v>
      </c>
      <c r="F112" s="15"/>
      <c r="G112" s="8"/>
      <c r="H112" s="8"/>
      <c r="I112" s="8"/>
      <c r="J112" s="8"/>
      <c r="K112" s="9"/>
      <c r="L112" s="15"/>
      <c r="M112" s="8"/>
      <c r="N112" s="8"/>
      <c r="O112" s="8"/>
      <c r="P112" s="8"/>
      <c r="Q112" s="10"/>
      <c r="R112" s="10"/>
      <c r="S112" s="8"/>
      <c r="T112" s="8"/>
      <c r="U112" s="13"/>
      <c r="V112" s="11"/>
    </row>
    <row r="113" spans="1:22" x14ac:dyDescent="0.25">
      <c r="A113" s="8" t="e">
        <f>VLOOKUP(E113,#REF!,8,FALSE)</f>
        <v>#REF!</v>
      </c>
      <c r="B113" s="12" t="e">
        <f>VLOOKUP(E113,#REF!,6,FALSE)</f>
        <v>#REF!</v>
      </c>
      <c r="C113" s="12" t="e">
        <f>VLOOKUP(E113,#REF!,5,FALSE)</f>
        <v>#REF!</v>
      </c>
      <c r="D113" s="8" t="e">
        <f>VLOOKUP(E113,#REF!,7,FALSE)</f>
        <v>#REF!</v>
      </c>
      <c r="E113" s="12" t="e">
        <f>VLOOKUP(F113,#REF!,2,FALSE)</f>
        <v>#REF!</v>
      </c>
      <c r="F113" s="15"/>
      <c r="G113" s="8"/>
      <c r="H113" s="8"/>
      <c r="I113" s="8"/>
      <c r="J113" s="8"/>
      <c r="K113" s="9"/>
      <c r="L113" s="15"/>
      <c r="M113" s="8"/>
      <c r="N113" s="8"/>
      <c r="O113" s="8"/>
      <c r="P113" s="8"/>
      <c r="Q113" s="10"/>
      <c r="R113" s="10"/>
      <c r="S113" s="8"/>
      <c r="T113" s="8"/>
      <c r="U113" s="13"/>
      <c r="V113" s="11"/>
    </row>
    <row r="114" spans="1:22" x14ac:dyDescent="0.25">
      <c r="A114" s="8" t="e">
        <f>VLOOKUP(E114,#REF!,8,FALSE)</f>
        <v>#REF!</v>
      </c>
      <c r="B114" s="12" t="e">
        <f>VLOOKUP(E114,#REF!,6,FALSE)</f>
        <v>#REF!</v>
      </c>
      <c r="C114" s="12" t="e">
        <f>VLOOKUP(E114,#REF!,5,FALSE)</f>
        <v>#REF!</v>
      </c>
      <c r="D114" s="8" t="e">
        <f>VLOOKUP(E114,#REF!,7,FALSE)</f>
        <v>#REF!</v>
      </c>
      <c r="E114" s="12" t="e">
        <f>VLOOKUP(F114,#REF!,2,FALSE)</f>
        <v>#REF!</v>
      </c>
      <c r="F114" s="15"/>
      <c r="G114" s="8"/>
      <c r="H114" s="8"/>
      <c r="I114" s="8"/>
      <c r="J114" s="8"/>
      <c r="K114" s="9"/>
      <c r="L114" s="15"/>
      <c r="M114" s="8"/>
      <c r="N114" s="8"/>
      <c r="O114" s="8"/>
      <c r="P114" s="8"/>
      <c r="Q114" s="10"/>
      <c r="R114" s="10"/>
      <c r="S114" s="8"/>
      <c r="T114" s="8"/>
      <c r="U114" s="13"/>
      <c r="V114" s="11"/>
    </row>
    <row r="115" spans="1:22" x14ac:dyDescent="0.25">
      <c r="A115" s="8" t="e">
        <f>VLOOKUP(E115,#REF!,8,FALSE)</f>
        <v>#REF!</v>
      </c>
      <c r="B115" s="12" t="e">
        <f>VLOOKUP(E115,#REF!,6,FALSE)</f>
        <v>#REF!</v>
      </c>
      <c r="C115" s="12" t="e">
        <f>VLOOKUP(E115,#REF!,5,FALSE)</f>
        <v>#REF!</v>
      </c>
      <c r="D115" s="8" t="e">
        <f>VLOOKUP(E115,#REF!,7,FALSE)</f>
        <v>#REF!</v>
      </c>
      <c r="E115" s="12" t="e">
        <f>VLOOKUP(F115,#REF!,2,FALSE)</f>
        <v>#REF!</v>
      </c>
      <c r="F115" s="15"/>
      <c r="G115" s="8"/>
      <c r="H115" s="8"/>
      <c r="I115" s="8"/>
      <c r="J115" s="8"/>
      <c r="K115" s="9"/>
      <c r="L115" s="15"/>
      <c r="M115" s="8"/>
      <c r="N115" s="8"/>
      <c r="O115" s="8"/>
      <c r="P115" s="8"/>
      <c r="Q115" s="10"/>
      <c r="R115" s="10"/>
      <c r="S115" s="8"/>
      <c r="T115" s="8"/>
      <c r="U115" s="13"/>
      <c r="V115" s="11"/>
    </row>
    <row r="116" spans="1:22" x14ac:dyDescent="0.25">
      <c r="A116" s="8" t="e">
        <f>VLOOKUP(E116,#REF!,8,FALSE)</f>
        <v>#REF!</v>
      </c>
      <c r="B116" s="12" t="e">
        <f>VLOOKUP(E116,#REF!,6,FALSE)</f>
        <v>#REF!</v>
      </c>
      <c r="C116" s="12" t="e">
        <f>VLOOKUP(E116,#REF!,5,FALSE)</f>
        <v>#REF!</v>
      </c>
      <c r="D116" s="8" t="e">
        <f>VLOOKUP(E116,#REF!,7,FALSE)</f>
        <v>#REF!</v>
      </c>
      <c r="E116" s="12" t="e">
        <f>VLOOKUP(F116,#REF!,2,FALSE)</f>
        <v>#REF!</v>
      </c>
      <c r="F116" s="15"/>
      <c r="G116" s="8"/>
      <c r="H116" s="8"/>
      <c r="I116" s="8"/>
      <c r="J116" s="8"/>
      <c r="K116" s="9"/>
      <c r="L116" s="15"/>
      <c r="M116" s="8"/>
      <c r="N116" s="8"/>
      <c r="O116" s="8"/>
      <c r="P116" s="8"/>
      <c r="Q116" s="10"/>
      <c r="R116" s="10"/>
      <c r="S116" s="8"/>
      <c r="T116" s="8"/>
      <c r="U116" s="13"/>
      <c r="V116" s="11"/>
    </row>
    <row r="117" spans="1:22" x14ac:dyDescent="0.25">
      <c r="A117" s="8" t="e">
        <f>VLOOKUP(E117,#REF!,8,FALSE)</f>
        <v>#REF!</v>
      </c>
      <c r="B117" s="12" t="e">
        <f>VLOOKUP(E117,#REF!,6,FALSE)</f>
        <v>#REF!</v>
      </c>
      <c r="C117" s="12" t="e">
        <f>VLOOKUP(E117,#REF!,5,FALSE)</f>
        <v>#REF!</v>
      </c>
      <c r="D117" s="8" t="e">
        <f>VLOOKUP(E117,#REF!,7,FALSE)</f>
        <v>#REF!</v>
      </c>
      <c r="E117" s="12" t="e">
        <f>VLOOKUP(F117,#REF!,2,FALSE)</f>
        <v>#REF!</v>
      </c>
      <c r="F117" s="15"/>
      <c r="G117" s="8"/>
      <c r="H117" s="8"/>
      <c r="I117" s="8"/>
      <c r="J117" s="8"/>
      <c r="K117" s="9"/>
      <c r="L117" s="15"/>
      <c r="M117" s="8"/>
      <c r="N117" s="8"/>
      <c r="O117" s="8"/>
      <c r="P117" s="8"/>
      <c r="Q117" s="10"/>
      <c r="R117" s="10"/>
      <c r="S117" s="8"/>
      <c r="T117" s="8"/>
      <c r="U117" s="13"/>
      <c r="V117" s="11"/>
    </row>
    <row r="118" spans="1:22" x14ac:dyDescent="0.25">
      <c r="A118" s="8" t="e">
        <f>VLOOKUP(E118,#REF!,8,FALSE)</f>
        <v>#REF!</v>
      </c>
      <c r="B118" s="12" t="e">
        <f>VLOOKUP(E118,#REF!,6,FALSE)</f>
        <v>#REF!</v>
      </c>
      <c r="C118" s="12" t="e">
        <f>VLOOKUP(E118,#REF!,5,FALSE)</f>
        <v>#REF!</v>
      </c>
      <c r="D118" s="8" t="e">
        <f>VLOOKUP(E118,#REF!,7,FALSE)</f>
        <v>#REF!</v>
      </c>
      <c r="E118" s="12" t="e">
        <f>VLOOKUP(F118,#REF!,2,FALSE)</f>
        <v>#REF!</v>
      </c>
      <c r="F118" s="15"/>
      <c r="G118" s="8"/>
      <c r="H118" s="8"/>
      <c r="I118" s="8"/>
      <c r="J118" s="8"/>
      <c r="K118" s="9"/>
      <c r="L118" s="15"/>
      <c r="M118" s="8"/>
      <c r="N118" s="8"/>
      <c r="O118" s="8"/>
      <c r="P118" s="8"/>
      <c r="Q118" s="10"/>
      <c r="R118" s="10"/>
      <c r="S118" s="8"/>
      <c r="T118" s="8"/>
      <c r="U118" s="13"/>
      <c r="V118" s="11"/>
    </row>
    <row r="119" spans="1:22" x14ac:dyDescent="0.25">
      <c r="A119" s="8" t="e">
        <f>VLOOKUP(E119,#REF!,8,FALSE)</f>
        <v>#REF!</v>
      </c>
      <c r="B119" s="12" t="e">
        <f>VLOOKUP(E119,#REF!,6,FALSE)</f>
        <v>#REF!</v>
      </c>
      <c r="C119" s="12" t="e">
        <f>VLOOKUP(E119,#REF!,5,FALSE)</f>
        <v>#REF!</v>
      </c>
      <c r="D119" s="8" t="e">
        <f>VLOOKUP(E119,#REF!,7,FALSE)</f>
        <v>#REF!</v>
      </c>
      <c r="E119" s="12" t="e">
        <f>VLOOKUP(F119,#REF!,2,FALSE)</f>
        <v>#REF!</v>
      </c>
      <c r="F119" s="15"/>
      <c r="G119" s="8"/>
      <c r="H119" s="8"/>
      <c r="I119" s="8"/>
      <c r="J119" s="8"/>
      <c r="K119" s="9"/>
      <c r="L119" s="15"/>
      <c r="M119" s="8"/>
      <c r="N119" s="8"/>
      <c r="O119" s="8"/>
      <c r="P119" s="8"/>
      <c r="Q119" s="10"/>
      <c r="R119" s="10"/>
      <c r="S119" s="8"/>
      <c r="T119" s="8"/>
      <c r="U119" s="13"/>
      <c r="V119" s="11"/>
    </row>
    <row r="120" spans="1:22" x14ac:dyDescent="0.25">
      <c r="A120" s="8" t="e">
        <f>VLOOKUP(E120,#REF!,8,FALSE)</f>
        <v>#REF!</v>
      </c>
      <c r="B120" s="12" t="e">
        <f>VLOOKUP(E120,#REF!,6,FALSE)</f>
        <v>#REF!</v>
      </c>
      <c r="C120" s="12" t="e">
        <f>VLOOKUP(E120,#REF!,5,FALSE)</f>
        <v>#REF!</v>
      </c>
      <c r="D120" s="8" t="e">
        <f>VLOOKUP(E120,#REF!,7,FALSE)</f>
        <v>#REF!</v>
      </c>
      <c r="E120" s="12" t="e">
        <f>VLOOKUP(F120,#REF!,2,FALSE)</f>
        <v>#REF!</v>
      </c>
      <c r="F120" s="15"/>
      <c r="G120" s="8"/>
      <c r="H120" s="8"/>
      <c r="I120" s="8"/>
      <c r="J120" s="8"/>
      <c r="K120" s="9"/>
      <c r="L120" s="15"/>
      <c r="M120" s="8"/>
      <c r="N120" s="8"/>
      <c r="O120" s="8"/>
      <c r="P120" s="8"/>
      <c r="Q120" s="10"/>
      <c r="R120" s="10"/>
      <c r="S120" s="8"/>
      <c r="T120" s="8"/>
      <c r="U120" s="13"/>
      <c r="V120" s="11"/>
    </row>
    <row r="121" spans="1:22" x14ac:dyDescent="0.25">
      <c r="A121" s="8" t="e">
        <f>VLOOKUP(E121,#REF!,8,FALSE)</f>
        <v>#REF!</v>
      </c>
      <c r="B121" s="12" t="e">
        <f>VLOOKUP(E121,#REF!,6,FALSE)</f>
        <v>#REF!</v>
      </c>
      <c r="C121" s="12" t="e">
        <f>VLOOKUP(E121,#REF!,5,FALSE)</f>
        <v>#REF!</v>
      </c>
      <c r="D121" s="8" t="e">
        <f>VLOOKUP(E121,#REF!,7,FALSE)</f>
        <v>#REF!</v>
      </c>
      <c r="E121" s="12" t="e">
        <f>VLOOKUP(F121,#REF!,2,FALSE)</f>
        <v>#REF!</v>
      </c>
      <c r="F121" s="15"/>
      <c r="G121" s="8"/>
      <c r="H121" s="8"/>
      <c r="I121" s="8"/>
      <c r="J121" s="8"/>
      <c r="K121" s="9"/>
      <c r="L121" s="15"/>
      <c r="M121" s="8"/>
      <c r="N121" s="8"/>
      <c r="O121" s="8"/>
      <c r="P121" s="8"/>
      <c r="Q121" s="10"/>
      <c r="R121" s="10"/>
      <c r="S121" s="8"/>
      <c r="T121" s="8"/>
      <c r="U121" s="13"/>
      <c r="V121" s="11"/>
    </row>
    <row r="122" spans="1:22" x14ac:dyDescent="0.25">
      <c r="A122" s="8" t="e">
        <f>VLOOKUP(E122,#REF!,8,FALSE)</f>
        <v>#REF!</v>
      </c>
      <c r="B122" s="12" t="e">
        <f>VLOOKUP(E122,#REF!,6,FALSE)</f>
        <v>#REF!</v>
      </c>
      <c r="C122" s="12" t="e">
        <f>VLOOKUP(E122,#REF!,5,FALSE)</f>
        <v>#REF!</v>
      </c>
      <c r="D122" s="8" t="e">
        <f>VLOOKUP(E122,#REF!,7,FALSE)</f>
        <v>#REF!</v>
      </c>
      <c r="E122" s="12" t="e">
        <f>VLOOKUP(F122,#REF!,2,FALSE)</f>
        <v>#REF!</v>
      </c>
      <c r="F122" s="15"/>
      <c r="G122" s="8"/>
      <c r="H122" s="8"/>
      <c r="I122" s="8"/>
      <c r="J122" s="8"/>
      <c r="K122" s="9"/>
      <c r="L122" s="15"/>
      <c r="M122" s="8"/>
      <c r="N122" s="8"/>
      <c r="O122" s="8"/>
      <c r="P122" s="8"/>
      <c r="Q122" s="10"/>
      <c r="R122" s="10"/>
      <c r="S122" s="8"/>
      <c r="T122" s="8"/>
      <c r="U122" s="13"/>
      <c r="V122" s="11"/>
    </row>
    <row r="123" spans="1:22" x14ac:dyDescent="0.25">
      <c r="A123" s="8" t="e">
        <f>VLOOKUP(E123,#REF!,8,FALSE)</f>
        <v>#REF!</v>
      </c>
      <c r="B123" s="12" t="e">
        <f>VLOOKUP(E123,#REF!,6,FALSE)</f>
        <v>#REF!</v>
      </c>
      <c r="C123" s="12" t="e">
        <f>VLOOKUP(E123,#REF!,5,FALSE)</f>
        <v>#REF!</v>
      </c>
      <c r="D123" s="8" t="e">
        <f>VLOOKUP(E123,#REF!,7,FALSE)</f>
        <v>#REF!</v>
      </c>
      <c r="E123" s="12" t="e">
        <f>VLOOKUP(F123,#REF!,2,FALSE)</f>
        <v>#REF!</v>
      </c>
      <c r="F123" s="15"/>
      <c r="G123" s="8"/>
      <c r="H123" s="8"/>
      <c r="I123" s="8"/>
      <c r="J123" s="8"/>
      <c r="K123" s="9"/>
      <c r="L123" s="15"/>
      <c r="M123" s="8"/>
      <c r="N123" s="8"/>
      <c r="O123" s="8"/>
      <c r="P123" s="8"/>
      <c r="Q123" s="10"/>
      <c r="R123" s="10"/>
      <c r="S123" s="8"/>
      <c r="T123" s="8"/>
      <c r="U123" s="13"/>
      <c r="V123" s="11"/>
    </row>
    <row r="124" spans="1:22" x14ac:dyDescent="0.25">
      <c r="A124" s="8" t="e">
        <f>VLOOKUP(E124,#REF!,8,FALSE)</f>
        <v>#REF!</v>
      </c>
      <c r="B124" s="12" t="e">
        <f>VLOOKUP(E124,#REF!,6,FALSE)</f>
        <v>#REF!</v>
      </c>
      <c r="C124" s="12" t="e">
        <f>VLOOKUP(E124,#REF!,5,FALSE)</f>
        <v>#REF!</v>
      </c>
      <c r="D124" s="8" t="e">
        <f>VLOOKUP(E124,#REF!,7,FALSE)</f>
        <v>#REF!</v>
      </c>
      <c r="E124" s="12" t="e">
        <f>VLOOKUP(F124,#REF!,2,FALSE)</f>
        <v>#REF!</v>
      </c>
      <c r="F124" s="15"/>
      <c r="G124" s="8"/>
      <c r="H124" s="8"/>
      <c r="I124" s="8"/>
      <c r="J124" s="8"/>
      <c r="K124" s="9"/>
      <c r="L124" s="15"/>
      <c r="M124" s="8"/>
      <c r="N124" s="8"/>
      <c r="O124" s="8"/>
      <c r="P124" s="8"/>
      <c r="Q124" s="10"/>
      <c r="R124" s="10"/>
      <c r="S124" s="8"/>
      <c r="T124" s="8"/>
      <c r="U124" s="13"/>
      <c r="V124" s="11"/>
    </row>
    <row r="125" spans="1:22" x14ac:dyDescent="0.25">
      <c r="A125" s="8" t="e">
        <f>VLOOKUP(E125,#REF!,8,FALSE)</f>
        <v>#REF!</v>
      </c>
      <c r="B125" s="12" t="e">
        <f>VLOOKUP(E125,#REF!,6,FALSE)</f>
        <v>#REF!</v>
      </c>
      <c r="C125" s="12" t="e">
        <f>VLOOKUP(E125,#REF!,5,FALSE)</f>
        <v>#REF!</v>
      </c>
      <c r="D125" s="8" t="e">
        <f>VLOOKUP(E125,#REF!,7,FALSE)</f>
        <v>#REF!</v>
      </c>
      <c r="E125" s="12" t="e">
        <f>VLOOKUP(F125,#REF!,2,FALSE)</f>
        <v>#REF!</v>
      </c>
      <c r="F125" s="15"/>
      <c r="G125" s="8"/>
      <c r="H125" s="8"/>
      <c r="I125" s="8"/>
      <c r="J125" s="8"/>
      <c r="K125" s="9"/>
      <c r="L125" s="15"/>
      <c r="M125" s="8"/>
      <c r="N125" s="8"/>
      <c r="O125" s="8"/>
      <c r="P125" s="8"/>
      <c r="Q125" s="10"/>
      <c r="R125" s="10"/>
      <c r="S125" s="8"/>
      <c r="T125" s="8"/>
      <c r="U125" s="13"/>
      <c r="V125" s="11"/>
    </row>
    <row r="126" spans="1:22" x14ac:dyDescent="0.25">
      <c r="A126" s="8" t="e">
        <f>VLOOKUP(E126,#REF!,8,FALSE)</f>
        <v>#REF!</v>
      </c>
      <c r="B126" s="12" t="e">
        <f>VLOOKUP(E126,#REF!,6,FALSE)</f>
        <v>#REF!</v>
      </c>
      <c r="C126" s="12" t="e">
        <f>VLOOKUP(E126,#REF!,5,FALSE)</f>
        <v>#REF!</v>
      </c>
      <c r="D126" s="8" t="e">
        <f>VLOOKUP(E126,#REF!,7,FALSE)</f>
        <v>#REF!</v>
      </c>
      <c r="E126" s="12" t="e">
        <f>VLOOKUP(F126,#REF!,2,FALSE)</f>
        <v>#REF!</v>
      </c>
      <c r="F126" s="15"/>
      <c r="G126" s="8"/>
      <c r="H126" s="8"/>
      <c r="I126" s="8"/>
      <c r="J126" s="8"/>
      <c r="K126" s="9"/>
      <c r="L126" s="15"/>
      <c r="M126" s="8"/>
      <c r="N126" s="8"/>
      <c r="O126" s="8"/>
      <c r="P126" s="8"/>
      <c r="Q126" s="10"/>
      <c r="R126" s="10"/>
      <c r="S126" s="8"/>
      <c r="T126" s="8"/>
      <c r="U126" s="13"/>
      <c r="V126" s="11"/>
    </row>
    <row r="127" spans="1:22" x14ac:dyDescent="0.25">
      <c r="A127" s="8" t="e">
        <f>VLOOKUP(E127,#REF!,8,FALSE)</f>
        <v>#REF!</v>
      </c>
      <c r="B127" s="12" t="e">
        <f>VLOOKUP(E127,#REF!,6,FALSE)</f>
        <v>#REF!</v>
      </c>
      <c r="C127" s="12" t="e">
        <f>VLOOKUP(E127,#REF!,5,FALSE)</f>
        <v>#REF!</v>
      </c>
      <c r="D127" s="8" t="e">
        <f>VLOOKUP(E127,#REF!,7,FALSE)</f>
        <v>#REF!</v>
      </c>
      <c r="E127" s="12" t="e">
        <f>VLOOKUP(F127,#REF!,2,FALSE)</f>
        <v>#REF!</v>
      </c>
      <c r="F127" s="15"/>
      <c r="G127" s="8"/>
      <c r="H127" s="8"/>
      <c r="I127" s="8"/>
      <c r="J127" s="8"/>
      <c r="K127" s="9"/>
      <c r="L127" s="15"/>
      <c r="M127" s="8"/>
      <c r="N127" s="8"/>
      <c r="O127" s="8"/>
      <c r="P127" s="8"/>
      <c r="Q127" s="10"/>
      <c r="R127" s="10"/>
      <c r="S127" s="8"/>
      <c r="T127" s="8"/>
      <c r="U127" s="13"/>
      <c r="V127" s="11"/>
    </row>
    <row r="128" spans="1:22" x14ac:dyDescent="0.25">
      <c r="A128" s="8" t="e">
        <f>VLOOKUP(E128,#REF!,8,FALSE)</f>
        <v>#REF!</v>
      </c>
      <c r="B128" s="12" t="e">
        <f>VLOOKUP(E128,#REF!,6,FALSE)</f>
        <v>#REF!</v>
      </c>
      <c r="C128" s="12" t="e">
        <f>VLOOKUP(E128,#REF!,5,FALSE)</f>
        <v>#REF!</v>
      </c>
      <c r="D128" s="8" t="e">
        <f>VLOOKUP(E128,#REF!,7,FALSE)</f>
        <v>#REF!</v>
      </c>
      <c r="E128" s="12" t="e">
        <f>VLOOKUP(F128,#REF!,2,FALSE)</f>
        <v>#REF!</v>
      </c>
      <c r="F128" s="15"/>
      <c r="G128" s="8"/>
      <c r="H128" s="8"/>
      <c r="I128" s="8"/>
      <c r="J128" s="8"/>
      <c r="K128" s="9"/>
      <c r="L128" s="15"/>
      <c r="M128" s="8"/>
      <c r="N128" s="8"/>
      <c r="O128" s="8"/>
      <c r="P128" s="8"/>
      <c r="Q128" s="10"/>
      <c r="R128" s="10"/>
      <c r="S128" s="8"/>
      <c r="T128" s="8"/>
      <c r="U128" s="13"/>
      <c r="V128" s="11"/>
    </row>
    <row r="129" spans="1:22" x14ac:dyDescent="0.25">
      <c r="A129" s="8" t="e">
        <f>VLOOKUP(E129,#REF!,8,FALSE)</f>
        <v>#REF!</v>
      </c>
      <c r="B129" s="12" t="e">
        <f>VLOOKUP(E129,#REF!,6,FALSE)</f>
        <v>#REF!</v>
      </c>
      <c r="C129" s="12" t="e">
        <f>VLOOKUP(E129,#REF!,5,FALSE)</f>
        <v>#REF!</v>
      </c>
      <c r="D129" s="8" t="e">
        <f>VLOOKUP(E129,#REF!,7,FALSE)</f>
        <v>#REF!</v>
      </c>
      <c r="E129" s="12" t="e">
        <f>VLOOKUP(F129,#REF!,2,FALSE)</f>
        <v>#REF!</v>
      </c>
      <c r="F129" s="15"/>
      <c r="G129" s="8"/>
      <c r="H129" s="8"/>
      <c r="I129" s="8"/>
      <c r="J129" s="8"/>
      <c r="K129" s="9"/>
      <c r="L129" s="15"/>
      <c r="M129" s="8"/>
      <c r="N129" s="8"/>
      <c r="O129" s="8"/>
      <c r="P129" s="8"/>
      <c r="Q129" s="10"/>
      <c r="R129" s="10"/>
      <c r="S129" s="8"/>
      <c r="T129" s="8"/>
      <c r="U129" s="13"/>
      <c r="V129" s="11"/>
    </row>
    <row r="130" spans="1:22" x14ac:dyDescent="0.25">
      <c r="A130" s="8" t="e">
        <f>VLOOKUP(E130,#REF!,8,FALSE)</f>
        <v>#REF!</v>
      </c>
      <c r="B130" s="12" t="e">
        <f>VLOOKUP(E130,#REF!,6,FALSE)</f>
        <v>#REF!</v>
      </c>
      <c r="C130" s="12" t="e">
        <f>VLOOKUP(E130,#REF!,5,FALSE)</f>
        <v>#REF!</v>
      </c>
      <c r="D130" s="8" t="e">
        <f>VLOOKUP(E130,#REF!,7,FALSE)</f>
        <v>#REF!</v>
      </c>
      <c r="E130" s="12" t="e">
        <f>VLOOKUP(F130,#REF!,2,FALSE)</f>
        <v>#REF!</v>
      </c>
      <c r="F130" s="15"/>
      <c r="G130" s="8"/>
      <c r="H130" s="8"/>
      <c r="I130" s="8"/>
      <c r="J130" s="8"/>
      <c r="K130" s="9"/>
      <c r="L130" s="15"/>
      <c r="M130" s="8"/>
      <c r="N130" s="8"/>
      <c r="O130" s="8"/>
      <c r="P130" s="8"/>
      <c r="Q130" s="10"/>
      <c r="R130" s="10"/>
      <c r="S130" s="8"/>
      <c r="T130" s="8"/>
      <c r="U130" s="13"/>
      <c r="V130" s="11"/>
    </row>
    <row r="131" spans="1:22" x14ac:dyDescent="0.25">
      <c r="A131" s="8" t="e">
        <f>VLOOKUP(E131,#REF!,8,FALSE)</f>
        <v>#REF!</v>
      </c>
      <c r="B131" s="12" t="e">
        <f>VLOOKUP(E131,#REF!,6,FALSE)</f>
        <v>#REF!</v>
      </c>
      <c r="C131" s="12" t="e">
        <f>VLOOKUP(E131,#REF!,5,FALSE)</f>
        <v>#REF!</v>
      </c>
      <c r="D131" s="8" t="e">
        <f>VLOOKUP(E131,#REF!,7,FALSE)</f>
        <v>#REF!</v>
      </c>
      <c r="E131" s="12" t="e">
        <f>VLOOKUP(F131,#REF!,2,FALSE)</f>
        <v>#REF!</v>
      </c>
      <c r="F131" s="15"/>
      <c r="G131" s="8"/>
      <c r="H131" s="8"/>
      <c r="I131" s="8"/>
      <c r="J131" s="8"/>
      <c r="K131" s="9"/>
      <c r="L131" s="15"/>
      <c r="M131" s="8"/>
      <c r="N131" s="8"/>
      <c r="O131" s="8"/>
      <c r="P131" s="8"/>
      <c r="Q131" s="10"/>
      <c r="R131" s="10"/>
      <c r="S131" s="8"/>
      <c r="T131" s="8"/>
      <c r="U131" s="13"/>
      <c r="V131" s="11"/>
    </row>
    <row r="132" spans="1:22" x14ac:dyDescent="0.25">
      <c r="A132" s="8" t="e">
        <f>VLOOKUP(E132,#REF!,8,FALSE)</f>
        <v>#REF!</v>
      </c>
      <c r="B132" s="12" t="e">
        <f>VLOOKUP(E132,#REF!,6,FALSE)</f>
        <v>#REF!</v>
      </c>
      <c r="C132" s="12" t="e">
        <f>VLOOKUP(E132,#REF!,5,FALSE)</f>
        <v>#REF!</v>
      </c>
      <c r="D132" s="8" t="e">
        <f>VLOOKUP(E132,#REF!,7,FALSE)</f>
        <v>#REF!</v>
      </c>
      <c r="E132" s="12" t="e">
        <f>VLOOKUP(F132,#REF!,2,FALSE)</f>
        <v>#REF!</v>
      </c>
      <c r="F132" s="15"/>
      <c r="G132" s="8"/>
      <c r="H132" s="8"/>
      <c r="I132" s="8"/>
      <c r="J132" s="8"/>
      <c r="K132" s="9"/>
      <c r="L132" s="15"/>
      <c r="M132" s="8"/>
      <c r="N132" s="8"/>
      <c r="O132" s="8"/>
      <c r="P132" s="8"/>
      <c r="Q132" s="10"/>
      <c r="R132" s="10"/>
      <c r="S132" s="8"/>
      <c r="T132" s="8"/>
      <c r="U132" s="13"/>
      <c r="V132" s="11"/>
    </row>
    <row r="133" spans="1:22" x14ac:dyDescent="0.25">
      <c r="A133" s="8" t="e">
        <f>VLOOKUP(E133,#REF!,8,FALSE)</f>
        <v>#REF!</v>
      </c>
      <c r="B133" s="12" t="e">
        <f>VLOOKUP(E133,#REF!,6,FALSE)</f>
        <v>#REF!</v>
      </c>
      <c r="C133" s="12" t="e">
        <f>VLOOKUP(E133,#REF!,5,FALSE)</f>
        <v>#REF!</v>
      </c>
      <c r="D133" s="8" t="e">
        <f>VLOOKUP(E133,#REF!,7,FALSE)</f>
        <v>#REF!</v>
      </c>
      <c r="E133" s="12" t="e">
        <f>VLOOKUP(F133,#REF!,2,FALSE)</f>
        <v>#REF!</v>
      </c>
      <c r="F133" s="15"/>
      <c r="G133" s="8"/>
      <c r="H133" s="8"/>
      <c r="I133" s="8"/>
      <c r="J133" s="8"/>
      <c r="K133" s="9"/>
      <c r="L133" s="15"/>
      <c r="M133" s="8"/>
      <c r="N133" s="8"/>
      <c r="O133" s="8"/>
      <c r="P133" s="8"/>
      <c r="Q133" s="10"/>
      <c r="R133" s="10"/>
      <c r="S133" s="8"/>
      <c r="T133" s="8"/>
      <c r="U133" s="13"/>
      <c r="V133" s="11"/>
    </row>
    <row r="134" spans="1:22" x14ac:dyDescent="0.25">
      <c r="A134" s="8" t="e">
        <f>VLOOKUP(E134,#REF!,8,FALSE)</f>
        <v>#REF!</v>
      </c>
      <c r="B134" s="12" t="e">
        <f>VLOOKUP(E134,#REF!,6,FALSE)</f>
        <v>#REF!</v>
      </c>
      <c r="C134" s="12" t="e">
        <f>VLOOKUP(E134,#REF!,5,FALSE)</f>
        <v>#REF!</v>
      </c>
      <c r="D134" s="8" t="e">
        <f>VLOOKUP(E134,#REF!,7,FALSE)</f>
        <v>#REF!</v>
      </c>
      <c r="E134" s="12" t="e">
        <f>VLOOKUP(F134,#REF!,2,FALSE)</f>
        <v>#REF!</v>
      </c>
      <c r="F134" s="15"/>
      <c r="G134" s="8"/>
      <c r="H134" s="8"/>
      <c r="I134" s="8"/>
      <c r="J134" s="8"/>
      <c r="K134" s="9"/>
      <c r="L134" s="15"/>
      <c r="M134" s="8"/>
      <c r="N134" s="8"/>
      <c r="O134" s="8"/>
      <c r="P134" s="8"/>
      <c r="Q134" s="10"/>
      <c r="R134" s="10"/>
      <c r="S134" s="8"/>
      <c r="T134" s="8"/>
      <c r="U134" s="13"/>
      <c r="V134" s="11"/>
    </row>
    <row r="135" spans="1:22" x14ac:dyDescent="0.25">
      <c r="A135" s="8" t="e">
        <f>VLOOKUP(E135,#REF!,8,FALSE)</f>
        <v>#REF!</v>
      </c>
      <c r="B135" s="12" t="e">
        <f>VLOOKUP(E135,#REF!,6,FALSE)</f>
        <v>#REF!</v>
      </c>
      <c r="C135" s="12" t="e">
        <f>VLOOKUP(E135,#REF!,5,FALSE)</f>
        <v>#REF!</v>
      </c>
      <c r="D135" s="8" t="e">
        <f>VLOOKUP(E135,#REF!,7,FALSE)</f>
        <v>#REF!</v>
      </c>
      <c r="E135" s="12" t="e">
        <f>VLOOKUP(F135,#REF!,2,FALSE)</f>
        <v>#REF!</v>
      </c>
      <c r="F135" s="15"/>
      <c r="G135" s="8"/>
      <c r="H135" s="8"/>
      <c r="I135" s="8"/>
      <c r="J135" s="8"/>
      <c r="K135" s="9"/>
      <c r="L135" s="15"/>
      <c r="M135" s="8"/>
      <c r="N135" s="8"/>
      <c r="O135" s="8"/>
      <c r="P135" s="8"/>
      <c r="Q135" s="10"/>
      <c r="R135" s="10"/>
      <c r="S135" s="8"/>
      <c r="T135" s="8"/>
      <c r="U135" s="13"/>
      <c r="V135" s="11"/>
    </row>
    <row r="136" spans="1:22" x14ac:dyDescent="0.25">
      <c r="A136" s="8" t="e">
        <f>VLOOKUP(E136,#REF!,8,FALSE)</f>
        <v>#REF!</v>
      </c>
      <c r="B136" s="12" t="e">
        <f>VLOOKUP(E136,#REF!,6,FALSE)</f>
        <v>#REF!</v>
      </c>
      <c r="C136" s="12" t="e">
        <f>VLOOKUP(E136,#REF!,5,FALSE)</f>
        <v>#REF!</v>
      </c>
      <c r="D136" s="8" t="e">
        <f>VLOOKUP(E136,#REF!,7,FALSE)</f>
        <v>#REF!</v>
      </c>
      <c r="E136" s="12" t="e">
        <f>VLOOKUP(F136,#REF!,2,FALSE)</f>
        <v>#REF!</v>
      </c>
      <c r="F136" s="15"/>
      <c r="G136" s="8"/>
      <c r="H136" s="8"/>
      <c r="I136" s="8"/>
      <c r="J136" s="8"/>
      <c r="K136" s="9"/>
      <c r="L136" s="15"/>
      <c r="M136" s="8"/>
      <c r="N136" s="8"/>
      <c r="O136" s="8"/>
      <c r="P136" s="8"/>
      <c r="Q136" s="10"/>
      <c r="R136" s="10"/>
      <c r="S136" s="8"/>
      <c r="T136" s="8"/>
      <c r="U136" s="13"/>
      <c r="V136" s="11"/>
    </row>
    <row r="137" spans="1:22" x14ac:dyDescent="0.25">
      <c r="A137" s="8" t="e">
        <f>VLOOKUP(E137,#REF!,8,FALSE)</f>
        <v>#REF!</v>
      </c>
      <c r="B137" s="12" t="e">
        <f>VLOOKUP(E137,#REF!,6,FALSE)</f>
        <v>#REF!</v>
      </c>
      <c r="C137" s="12" t="e">
        <f>VLOOKUP(E137,#REF!,5,FALSE)</f>
        <v>#REF!</v>
      </c>
      <c r="D137" s="8" t="e">
        <f>VLOOKUP(E137,#REF!,7,FALSE)</f>
        <v>#REF!</v>
      </c>
      <c r="E137" s="12" t="e">
        <f>VLOOKUP(F137,#REF!,2,FALSE)</f>
        <v>#REF!</v>
      </c>
      <c r="F137" s="15"/>
      <c r="G137" s="8"/>
      <c r="H137" s="8"/>
      <c r="I137" s="8"/>
      <c r="J137" s="8"/>
      <c r="K137" s="9"/>
      <c r="L137" s="15"/>
      <c r="M137" s="8"/>
      <c r="N137" s="8"/>
      <c r="O137" s="8"/>
      <c r="P137" s="8"/>
      <c r="Q137" s="10"/>
      <c r="R137" s="10"/>
      <c r="S137" s="8"/>
      <c r="T137" s="8"/>
      <c r="U137" s="13"/>
      <c r="V137" s="11"/>
    </row>
    <row r="138" spans="1:22" x14ac:dyDescent="0.25">
      <c r="A138" s="8" t="e">
        <f>VLOOKUP(E138,#REF!,8,FALSE)</f>
        <v>#REF!</v>
      </c>
      <c r="B138" s="12" t="e">
        <f>VLOOKUP(E138,#REF!,6,FALSE)</f>
        <v>#REF!</v>
      </c>
      <c r="C138" s="12" t="e">
        <f>VLOOKUP(E138,#REF!,5,FALSE)</f>
        <v>#REF!</v>
      </c>
      <c r="D138" s="8" t="e">
        <f>VLOOKUP(E138,#REF!,7,FALSE)</f>
        <v>#REF!</v>
      </c>
      <c r="E138" s="12" t="e">
        <f>VLOOKUP(F138,#REF!,2,FALSE)</f>
        <v>#REF!</v>
      </c>
      <c r="F138" s="15"/>
      <c r="G138" s="8"/>
      <c r="H138" s="8"/>
      <c r="I138" s="8"/>
      <c r="J138" s="8"/>
      <c r="K138" s="9"/>
      <c r="L138" s="15"/>
      <c r="M138" s="8"/>
      <c r="N138" s="8"/>
      <c r="O138" s="8"/>
      <c r="P138" s="8"/>
      <c r="Q138" s="10"/>
      <c r="R138" s="10"/>
      <c r="S138" s="8"/>
      <c r="T138" s="8"/>
      <c r="U138" s="13"/>
      <c r="V138" s="11"/>
    </row>
    <row r="139" spans="1:22" x14ac:dyDescent="0.25">
      <c r="A139" s="8" t="e">
        <f>VLOOKUP(E139,#REF!,8,FALSE)</f>
        <v>#REF!</v>
      </c>
      <c r="B139" s="12" t="e">
        <f>VLOOKUP(E139,#REF!,6,FALSE)</f>
        <v>#REF!</v>
      </c>
      <c r="C139" s="12" t="e">
        <f>VLOOKUP(E139,#REF!,5,FALSE)</f>
        <v>#REF!</v>
      </c>
      <c r="D139" s="8" t="e">
        <f>VLOOKUP(E139,#REF!,7,FALSE)</f>
        <v>#REF!</v>
      </c>
      <c r="E139" s="12" t="e">
        <f>VLOOKUP(F139,#REF!,2,FALSE)</f>
        <v>#REF!</v>
      </c>
      <c r="F139" s="15"/>
      <c r="G139" s="8"/>
      <c r="H139" s="8"/>
      <c r="I139" s="8"/>
      <c r="J139" s="8"/>
      <c r="K139" s="9"/>
      <c r="L139" s="15"/>
      <c r="M139" s="8"/>
      <c r="N139" s="8"/>
      <c r="O139" s="8"/>
      <c r="P139" s="8"/>
      <c r="Q139" s="10"/>
      <c r="R139" s="10"/>
      <c r="S139" s="8"/>
      <c r="T139" s="8"/>
      <c r="U139" s="13"/>
      <c r="V139" s="11"/>
    </row>
    <row r="140" spans="1:22" x14ac:dyDescent="0.25">
      <c r="A140" s="8" t="e">
        <f>VLOOKUP(E140,#REF!,8,FALSE)</f>
        <v>#REF!</v>
      </c>
      <c r="B140" s="12" t="e">
        <f>VLOOKUP(E140,#REF!,6,FALSE)</f>
        <v>#REF!</v>
      </c>
      <c r="C140" s="12" t="e">
        <f>VLOOKUP(E140,#REF!,5,FALSE)</f>
        <v>#REF!</v>
      </c>
      <c r="D140" s="8" t="e">
        <f>VLOOKUP(E140,#REF!,7,FALSE)</f>
        <v>#REF!</v>
      </c>
      <c r="E140" s="12" t="e">
        <f>VLOOKUP(F140,#REF!,2,FALSE)</f>
        <v>#REF!</v>
      </c>
      <c r="F140" s="15"/>
      <c r="G140" s="8"/>
      <c r="H140" s="8"/>
      <c r="I140" s="8"/>
      <c r="J140" s="8"/>
      <c r="K140" s="9"/>
      <c r="L140" s="15"/>
      <c r="M140" s="8"/>
      <c r="N140" s="8"/>
      <c r="O140" s="8"/>
      <c r="P140" s="8"/>
      <c r="Q140" s="10"/>
      <c r="R140" s="10"/>
      <c r="S140" s="8"/>
      <c r="T140" s="8"/>
      <c r="U140" s="13"/>
      <c r="V140" s="11"/>
    </row>
    <row r="141" spans="1:22" x14ac:dyDescent="0.25">
      <c r="A141" s="8" t="e">
        <f>VLOOKUP(E141,#REF!,8,FALSE)</f>
        <v>#REF!</v>
      </c>
      <c r="B141" s="12" t="e">
        <f>VLOOKUP(E141,#REF!,6,FALSE)</f>
        <v>#REF!</v>
      </c>
      <c r="C141" s="12" t="e">
        <f>VLOOKUP(E141,#REF!,5,FALSE)</f>
        <v>#REF!</v>
      </c>
      <c r="D141" s="8" t="e">
        <f>VLOOKUP(E141,#REF!,7,FALSE)</f>
        <v>#REF!</v>
      </c>
      <c r="E141" s="12" t="e">
        <f>VLOOKUP(F141,#REF!,2,FALSE)</f>
        <v>#REF!</v>
      </c>
      <c r="F141" s="15"/>
      <c r="G141" s="8"/>
      <c r="H141" s="8"/>
      <c r="I141" s="8"/>
      <c r="J141" s="8"/>
      <c r="K141" s="9"/>
      <c r="L141" s="15"/>
      <c r="M141" s="8"/>
      <c r="N141" s="8"/>
      <c r="O141" s="8"/>
      <c r="P141" s="8"/>
      <c r="Q141" s="10"/>
      <c r="R141" s="10"/>
      <c r="S141" s="8"/>
      <c r="T141" s="8"/>
      <c r="U141" s="13"/>
      <c r="V141" s="11"/>
    </row>
    <row r="142" spans="1:22" x14ac:dyDescent="0.25">
      <c r="A142" s="8" t="e">
        <f>VLOOKUP(E142,#REF!,8,FALSE)</f>
        <v>#REF!</v>
      </c>
      <c r="B142" s="12" t="e">
        <f>VLOOKUP(E142,#REF!,6,FALSE)</f>
        <v>#REF!</v>
      </c>
      <c r="C142" s="12" t="e">
        <f>VLOOKUP(E142,#REF!,5,FALSE)</f>
        <v>#REF!</v>
      </c>
      <c r="D142" s="8" t="e">
        <f>VLOOKUP(E142,#REF!,7,FALSE)</f>
        <v>#REF!</v>
      </c>
      <c r="E142" s="12" t="e">
        <f>VLOOKUP(F142,#REF!,2,FALSE)</f>
        <v>#REF!</v>
      </c>
      <c r="F142" s="15"/>
      <c r="G142" s="8"/>
      <c r="H142" s="8"/>
      <c r="I142" s="8"/>
      <c r="J142" s="8"/>
      <c r="K142" s="9"/>
      <c r="L142" s="15"/>
      <c r="M142" s="8"/>
      <c r="N142" s="8"/>
      <c r="O142" s="8"/>
      <c r="P142" s="8"/>
      <c r="Q142" s="10"/>
      <c r="R142" s="10"/>
      <c r="S142" s="8"/>
      <c r="T142" s="8"/>
      <c r="U142" s="13"/>
      <c r="V142" s="11"/>
    </row>
    <row r="143" spans="1:22" x14ac:dyDescent="0.25">
      <c r="A143" s="8" t="e">
        <f>VLOOKUP(E143,#REF!,8,FALSE)</f>
        <v>#REF!</v>
      </c>
      <c r="B143" s="12" t="e">
        <f>VLOOKUP(E143,#REF!,6,FALSE)</f>
        <v>#REF!</v>
      </c>
      <c r="C143" s="12" t="e">
        <f>VLOOKUP(E143,#REF!,5,FALSE)</f>
        <v>#REF!</v>
      </c>
      <c r="D143" s="8" t="e">
        <f>VLOOKUP(E143,#REF!,7,FALSE)</f>
        <v>#REF!</v>
      </c>
      <c r="E143" s="12" t="e">
        <f>VLOOKUP(F143,#REF!,2,FALSE)</f>
        <v>#REF!</v>
      </c>
      <c r="F143" s="15"/>
      <c r="G143" s="8"/>
      <c r="H143" s="8"/>
      <c r="I143" s="8"/>
      <c r="J143" s="8"/>
      <c r="K143" s="9"/>
      <c r="L143" s="15"/>
      <c r="M143" s="8"/>
      <c r="N143" s="8"/>
      <c r="O143" s="8"/>
      <c r="P143" s="8"/>
      <c r="Q143" s="10"/>
      <c r="R143" s="10"/>
      <c r="S143" s="8"/>
      <c r="T143" s="8"/>
      <c r="U143" s="13"/>
      <c r="V143" s="11"/>
    </row>
    <row r="144" spans="1:22" x14ac:dyDescent="0.25">
      <c r="A144" s="8" t="e">
        <f>VLOOKUP(E144,#REF!,8,FALSE)</f>
        <v>#REF!</v>
      </c>
      <c r="B144" s="12" t="e">
        <f>VLOOKUP(E144,#REF!,6,FALSE)</f>
        <v>#REF!</v>
      </c>
      <c r="C144" s="12" t="e">
        <f>VLOOKUP(E144,#REF!,5,FALSE)</f>
        <v>#REF!</v>
      </c>
      <c r="D144" s="8" t="e">
        <f>VLOOKUP(E144,#REF!,7,FALSE)</f>
        <v>#REF!</v>
      </c>
      <c r="E144" s="12" t="e">
        <f>VLOOKUP(F144,#REF!,2,FALSE)</f>
        <v>#REF!</v>
      </c>
      <c r="F144" s="15"/>
      <c r="G144" s="8"/>
      <c r="H144" s="8"/>
      <c r="I144" s="8"/>
      <c r="J144" s="8"/>
      <c r="K144" s="9"/>
      <c r="L144" s="15"/>
      <c r="M144" s="8"/>
      <c r="N144" s="8"/>
      <c r="O144" s="8"/>
      <c r="P144" s="8"/>
      <c r="Q144" s="10"/>
      <c r="R144" s="10"/>
      <c r="S144" s="8"/>
      <c r="T144" s="8"/>
      <c r="U144" s="13"/>
      <c r="V144" s="11"/>
    </row>
    <row r="145" spans="1:22" x14ac:dyDescent="0.25">
      <c r="A145" s="8" t="e">
        <f>VLOOKUP(E145,#REF!,8,FALSE)</f>
        <v>#REF!</v>
      </c>
      <c r="B145" s="12" t="e">
        <f>VLOOKUP(E145,#REF!,6,FALSE)</f>
        <v>#REF!</v>
      </c>
      <c r="C145" s="12" t="e">
        <f>VLOOKUP(E145,#REF!,5,FALSE)</f>
        <v>#REF!</v>
      </c>
      <c r="D145" s="8" t="e">
        <f>VLOOKUP(E145,#REF!,7,FALSE)</f>
        <v>#REF!</v>
      </c>
      <c r="E145" s="12" t="e">
        <f>VLOOKUP(F145,#REF!,2,FALSE)</f>
        <v>#REF!</v>
      </c>
      <c r="F145" s="15"/>
      <c r="G145" s="8"/>
      <c r="H145" s="8"/>
      <c r="I145" s="8"/>
      <c r="J145" s="8"/>
      <c r="K145" s="9"/>
      <c r="L145" s="15"/>
      <c r="M145" s="8"/>
      <c r="N145" s="8"/>
      <c r="O145" s="8"/>
      <c r="P145" s="8"/>
      <c r="Q145" s="10"/>
      <c r="R145" s="10"/>
      <c r="S145" s="8"/>
      <c r="T145" s="8"/>
      <c r="U145" s="13"/>
      <c r="V145" s="11"/>
    </row>
    <row r="146" spans="1:22" x14ac:dyDescent="0.25">
      <c r="A146" s="8" t="e">
        <f>VLOOKUP(E146,#REF!,8,FALSE)</f>
        <v>#REF!</v>
      </c>
      <c r="B146" s="12" t="e">
        <f>VLOOKUP(E146,#REF!,6,FALSE)</f>
        <v>#REF!</v>
      </c>
      <c r="C146" s="12" t="e">
        <f>VLOOKUP(E146,#REF!,5,FALSE)</f>
        <v>#REF!</v>
      </c>
      <c r="D146" s="8" t="e">
        <f>VLOOKUP(E146,#REF!,7,FALSE)</f>
        <v>#REF!</v>
      </c>
      <c r="E146" s="12" t="e">
        <f>VLOOKUP(F146,#REF!,2,FALSE)</f>
        <v>#REF!</v>
      </c>
      <c r="F146" s="15"/>
      <c r="G146" s="8"/>
      <c r="H146" s="8"/>
      <c r="I146" s="8"/>
      <c r="J146" s="8"/>
      <c r="K146" s="9"/>
      <c r="L146" s="15"/>
      <c r="M146" s="8"/>
      <c r="N146" s="8"/>
      <c r="O146" s="8"/>
      <c r="P146" s="8"/>
      <c r="Q146" s="10"/>
      <c r="R146" s="10"/>
      <c r="S146" s="8"/>
      <c r="T146" s="8"/>
      <c r="U146" s="13"/>
      <c r="V146" s="11"/>
    </row>
    <row r="147" spans="1:22" x14ac:dyDescent="0.25">
      <c r="A147" s="8" t="e">
        <f>VLOOKUP(E147,#REF!,8,FALSE)</f>
        <v>#REF!</v>
      </c>
      <c r="B147" s="12" t="e">
        <f>VLOOKUP(E147,#REF!,6,FALSE)</f>
        <v>#REF!</v>
      </c>
      <c r="C147" s="12" t="e">
        <f>VLOOKUP(E147,#REF!,5,FALSE)</f>
        <v>#REF!</v>
      </c>
      <c r="D147" s="8" t="e">
        <f>VLOOKUP(E147,#REF!,7,FALSE)</f>
        <v>#REF!</v>
      </c>
      <c r="E147" s="12" t="e">
        <f>VLOOKUP(F147,#REF!,2,FALSE)</f>
        <v>#REF!</v>
      </c>
      <c r="F147" s="15"/>
      <c r="G147" s="8"/>
      <c r="H147" s="8"/>
      <c r="I147" s="8"/>
      <c r="J147" s="8"/>
      <c r="K147" s="9"/>
      <c r="L147" s="15"/>
      <c r="M147" s="8"/>
      <c r="N147" s="8"/>
      <c r="O147" s="8"/>
      <c r="P147" s="8"/>
      <c r="Q147" s="10"/>
      <c r="R147" s="10"/>
      <c r="S147" s="8"/>
      <c r="T147" s="8"/>
      <c r="U147" s="13"/>
      <c r="V147" s="11"/>
    </row>
    <row r="148" spans="1:22" x14ac:dyDescent="0.25">
      <c r="A148" s="8" t="e">
        <f>VLOOKUP(E148,#REF!,8,FALSE)</f>
        <v>#REF!</v>
      </c>
      <c r="B148" s="12" t="e">
        <f>VLOOKUP(E148,#REF!,6,FALSE)</f>
        <v>#REF!</v>
      </c>
      <c r="C148" s="12" t="e">
        <f>VLOOKUP(E148,#REF!,5,FALSE)</f>
        <v>#REF!</v>
      </c>
      <c r="D148" s="8" t="e">
        <f>VLOOKUP(E148,#REF!,7,FALSE)</f>
        <v>#REF!</v>
      </c>
      <c r="E148" s="12" t="e">
        <f>VLOOKUP(F148,#REF!,2,FALSE)</f>
        <v>#REF!</v>
      </c>
      <c r="F148" s="15"/>
      <c r="G148" s="8"/>
      <c r="H148" s="8"/>
      <c r="I148" s="8"/>
      <c r="J148" s="8"/>
      <c r="K148" s="9"/>
      <c r="L148" s="15"/>
      <c r="M148" s="8"/>
      <c r="N148" s="8"/>
      <c r="O148" s="8"/>
      <c r="P148" s="8"/>
      <c r="Q148" s="10"/>
      <c r="R148" s="10"/>
      <c r="S148" s="8"/>
      <c r="T148" s="8"/>
      <c r="U148" s="13"/>
      <c r="V148" s="11"/>
    </row>
    <row r="149" spans="1:22" x14ac:dyDescent="0.25">
      <c r="A149" s="8" t="e">
        <f>VLOOKUP(E149,#REF!,8,FALSE)</f>
        <v>#REF!</v>
      </c>
      <c r="B149" s="12" t="e">
        <f>VLOOKUP(E149,#REF!,6,FALSE)</f>
        <v>#REF!</v>
      </c>
      <c r="C149" s="12" t="e">
        <f>VLOOKUP(E149,#REF!,5,FALSE)</f>
        <v>#REF!</v>
      </c>
      <c r="D149" s="8" t="e">
        <f>VLOOKUP(E149,#REF!,7,FALSE)</f>
        <v>#REF!</v>
      </c>
      <c r="E149" s="12" t="e">
        <f>VLOOKUP(F149,#REF!,2,FALSE)</f>
        <v>#REF!</v>
      </c>
      <c r="F149" s="15"/>
      <c r="G149" s="8"/>
      <c r="H149" s="8"/>
      <c r="I149" s="8"/>
      <c r="J149" s="8"/>
      <c r="K149" s="9"/>
      <c r="L149" s="15"/>
      <c r="M149" s="8"/>
      <c r="N149" s="8"/>
      <c r="O149" s="8"/>
      <c r="P149" s="8"/>
      <c r="Q149" s="10"/>
      <c r="R149" s="10"/>
      <c r="S149" s="8"/>
      <c r="T149" s="8"/>
      <c r="U149" s="13"/>
      <c r="V149" s="11"/>
    </row>
    <row r="150" spans="1:22" x14ac:dyDescent="0.25">
      <c r="A150" s="8" t="e">
        <f>VLOOKUP(E150,#REF!,8,FALSE)</f>
        <v>#REF!</v>
      </c>
      <c r="B150" s="12" t="e">
        <f>VLOOKUP(E150,#REF!,6,FALSE)</f>
        <v>#REF!</v>
      </c>
      <c r="C150" s="12" t="e">
        <f>VLOOKUP(E150,#REF!,5,FALSE)</f>
        <v>#REF!</v>
      </c>
      <c r="D150" s="8" t="e">
        <f>VLOOKUP(E150,#REF!,7,FALSE)</f>
        <v>#REF!</v>
      </c>
      <c r="E150" s="12" t="e">
        <f>VLOOKUP(F150,#REF!,2,FALSE)</f>
        <v>#REF!</v>
      </c>
      <c r="F150" s="15"/>
      <c r="G150" s="8"/>
      <c r="H150" s="8"/>
      <c r="I150" s="8"/>
      <c r="J150" s="8"/>
      <c r="K150" s="9"/>
      <c r="L150" s="15"/>
      <c r="M150" s="8"/>
      <c r="N150" s="8"/>
      <c r="O150" s="8"/>
      <c r="P150" s="8"/>
      <c r="Q150" s="10"/>
      <c r="R150" s="10"/>
      <c r="S150" s="8"/>
      <c r="T150" s="8"/>
      <c r="U150" s="13"/>
      <c r="V150" s="11"/>
    </row>
    <row r="151" spans="1:22" x14ac:dyDescent="0.25">
      <c r="A151" s="8" t="e">
        <f>VLOOKUP(E151,#REF!,8,FALSE)</f>
        <v>#REF!</v>
      </c>
      <c r="B151" s="12" t="e">
        <f>VLOOKUP(E151,#REF!,6,FALSE)</f>
        <v>#REF!</v>
      </c>
      <c r="C151" s="12" t="e">
        <f>VLOOKUP(E151,#REF!,5,FALSE)</f>
        <v>#REF!</v>
      </c>
      <c r="D151" s="8" t="e">
        <f>VLOOKUP(E151,#REF!,7,FALSE)</f>
        <v>#REF!</v>
      </c>
      <c r="E151" s="12" t="e">
        <f>VLOOKUP(F151,#REF!,2,FALSE)</f>
        <v>#REF!</v>
      </c>
      <c r="F151" s="15"/>
      <c r="G151" s="8"/>
      <c r="H151" s="8"/>
      <c r="I151" s="8"/>
      <c r="J151" s="8"/>
      <c r="K151" s="9"/>
      <c r="L151" s="15"/>
      <c r="M151" s="8"/>
      <c r="N151" s="8"/>
      <c r="O151" s="8"/>
      <c r="P151" s="8"/>
      <c r="Q151" s="10"/>
      <c r="R151" s="10"/>
      <c r="S151" s="8"/>
      <c r="T151" s="8"/>
      <c r="U151" s="13"/>
      <c r="V151" s="11"/>
    </row>
    <row r="152" spans="1:22" x14ac:dyDescent="0.25">
      <c r="A152" s="8" t="e">
        <f>VLOOKUP(E152,#REF!,8,FALSE)</f>
        <v>#REF!</v>
      </c>
      <c r="B152" s="12" t="e">
        <f>VLOOKUP(E152,#REF!,6,FALSE)</f>
        <v>#REF!</v>
      </c>
      <c r="C152" s="12" t="e">
        <f>VLOOKUP(E152,#REF!,5,FALSE)</f>
        <v>#REF!</v>
      </c>
      <c r="D152" s="8" t="e">
        <f>VLOOKUP(E152,#REF!,7,FALSE)</f>
        <v>#REF!</v>
      </c>
      <c r="E152" s="12" t="e">
        <f>VLOOKUP(F152,#REF!,2,FALSE)</f>
        <v>#REF!</v>
      </c>
      <c r="F152" s="15"/>
      <c r="G152" s="8"/>
      <c r="H152" s="8"/>
      <c r="I152" s="8"/>
      <c r="J152" s="8"/>
      <c r="K152" s="9"/>
      <c r="L152" s="15"/>
      <c r="M152" s="8"/>
      <c r="N152" s="8"/>
      <c r="O152" s="8"/>
      <c r="P152" s="8"/>
      <c r="Q152" s="10"/>
      <c r="R152" s="10"/>
      <c r="S152" s="8"/>
      <c r="T152" s="8"/>
      <c r="U152" s="13"/>
      <c r="V152" s="11"/>
    </row>
    <row r="153" spans="1:22" x14ac:dyDescent="0.25">
      <c r="A153" s="8" t="e">
        <f>VLOOKUP(E153,#REF!,8,FALSE)</f>
        <v>#REF!</v>
      </c>
      <c r="B153" s="12" t="e">
        <f>VLOOKUP(E153,#REF!,6,FALSE)</f>
        <v>#REF!</v>
      </c>
      <c r="C153" s="12" t="e">
        <f>VLOOKUP(E153,#REF!,5,FALSE)</f>
        <v>#REF!</v>
      </c>
      <c r="D153" s="8" t="e">
        <f>VLOOKUP(E153,#REF!,7,FALSE)</f>
        <v>#REF!</v>
      </c>
      <c r="E153" s="12" t="e">
        <f>VLOOKUP(F153,#REF!,2,FALSE)</f>
        <v>#REF!</v>
      </c>
      <c r="F153" s="15"/>
      <c r="G153" s="8"/>
      <c r="H153" s="8"/>
      <c r="I153" s="8"/>
      <c r="J153" s="8"/>
      <c r="K153" s="9"/>
      <c r="L153" s="15"/>
      <c r="M153" s="8"/>
      <c r="N153" s="8"/>
      <c r="O153" s="8"/>
      <c r="P153" s="8"/>
      <c r="Q153" s="10"/>
      <c r="R153" s="10"/>
      <c r="S153" s="8"/>
      <c r="T153" s="8"/>
      <c r="U153" s="13"/>
      <c r="V153" s="11"/>
    </row>
    <row r="154" spans="1:22" x14ac:dyDescent="0.25">
      <c r="A154" s="8" t="e">
        <f>VLOOKUP(E154,#REF!,8,FALSE)</f>
        <v>#REF!</v>
      </c>
      <c r="B154" s="12" t="e">
        <f>VLOOKUP(E154,#REF!,6,FALSE)</f>
        <v>#REF!</v>
      </c>
      <c r="C154" s="12" t="e">
        <f>VLOOKUP(E154,#REF!,5,FALSE)</f>
        <v>#REF!</v>
      </c>
      <c r="D154" s="8" t="e">
        <f>VLOOKUP(E154,#REF!,7,FALSE)</f>
        <v>#REF!</v>
      </c>
      <c r="E154" s="12" t="e">
        <f>VLOOKUP(F154,#REF!,2,FALSE)</f>
        <v>#REF!</v>
      </c>
      <c r="F154" s="15"/>
      <c r="G154" s="8"/>
      <c r="H154" s="8"/>
      <c r="I154" s="8"/>
      <c r="J154" s="8"/>
      <c r="K154" s="9"/>
      <c r="L154" s="15"/>
      <c r="M154" s="8"/>
      <c r="N154" s="8"/>
      <c r="O154" s="8"/>
      <c r="P154" s="8"/>
      <c r="Q154" s="10"/>
      <c r="R154" s="10"/>
      <c r="S154" s="8"/>
      <c r="T154" s="8"/>
      <c r="U154" s="13"/>
      <c r="V154" s="11"/>
    </row>
    <row r="155" spans="1:22" x14ac:dyDescent="0.25">
      <c r="A155" s="8" t="e">
        <f>VLOOKUP(E155,#REF!,8,FALSE)</f>
        <v>#REF!</v>
      </c>
      <c r="B155" s="12" t="e">
        <f>VLOOKUP(E155,#REF!,6,FALSE)</f>
        <v>#REF!</v>
      </c>
      <c r="C155" s="12" t="e">
        <f>VLOOKUP(E155,#REF!,5,FALSE)</f>
        <v>#REF!</v>
      </c>
      <c r="D155" s="8" t="e">
        <f>VLOOKUP(E155,#REF!,7,FALSE)</f>
        <v>#REF!</v>
      </c>
      <c r="E155" s="12" t="e">
        <f>VLOOKUP(F155,#REF!,2,FALSE)</f>
        <v>#REF!</v>
      </c>
      <c r="F155" s="15"/>
      <c r="G155" s="8"/>
      <c r="H155" s="8"/>
      <c r="I155" s="8"/>
      <c r="J155" s="8"/>
      <c r="K155" s="9"/>
      <c r="L155" s="15"/>
      <c r="M155" s="8"/>
      <c r="N155" s="8"/>
      <c r="O155" s="8"/>
      <c r="P155" s="8"/>
      <c r="Q155" s="10"/>
      <c r="R155" s="10"/>
      <c r="S155" s="8"/>
      <c r="T155" s="8"/>
      <c r="U155" s="13"/>
      <c r="V155" s="11"/>
    </row>
    <row r="156" spans="1:22" x14ac:dyDescent="0.25">
      <c r="A156" s="8" t="e">
        <f>VLOOKUP(E156,#REF!,8,FALSE)</f>
        <v>#REF!</v>
      </c>
      <c r="B156" s="12" t="e">
        <f>VLOOKUP(E156,#REF!,6,FALSE)</f>
        <v>#REF!</v>
      </c>
      <c r="C156" s="12" t="e">
        <f>VLOOKUP(E156,#REF!,5,FALSE)</f>
        <v>#REF!</v>
      </c>
      <c r="D156" s="8" t="e">
        <f>VLOOKUP(E156,#REF!,7,FALSE)</f>
        <v>#REF!</v>
      </c>
      <c r="E156" s="12" t="e">
        <f>VLOOKUP(F156,#REF!,2,FALSE)</f>
        <v>#REF!</v>
      </c>
      <c r="F156" s="15"/>
      <c r="G156" s="8"/>
      <c r="H156" s="8"/>
      <c r="I156" s="8"/>
      <c r="J156" s="8"/>
      <c r="K156" s="9"/>
      <c r="L156" s="15"/>
      <c r="M156" s="8"/>
      <c r="N156" s="8"/>
      <c r="O156" s="8"/>
      <c r="P156" s="8"/>
      <c r="Q156" s="10"/>
      <c r="R156" s="10"/>
      <c r="S156" s="8"/>
      <c r="T156" s="8"/>
      <c r="U156" s="13"/>
      <c r="V156" s="11"/>
    </row>
    <row r="157" spans="1:22" x14ac:dyDescent="0.25">
      <c r="A157" s="8" t="e">
        <f>VLOOKUP(E157,#REF!,8,FALSE)</f>
        <v>#REF!</v>
      </c>
      <c r="B157" s="12" t="e">
        <f>VLOOKUP(E157,#REF!,6,FALSE)</f>
        <v>#REF!</v>
      </c>
      <c r="C157" s="12" t="e">
        <f>VLOOKUP(E157,#REF!,5,FALSE)</f>
        <v>#REF!</v>
      </c>
      <c r="D157" s="8" t="e">
        <f>VLOOKUP(E157,#REF!,7,FALSE)</f>
        <v>#REF!</v>
      </c>
      <c r="E157" s="12" t="e">
        <f>VLOOKUP(F157,#REF!,2,FALSE)</f>
        <v>#REF!</v>
      </c>
      <c r="F157" s="15"/>
      <c r="G157" s="8"/>
      <c r="H157" s="8"/>
      <c r="I157" s="8"/>
      <c r="J157" s="8"/>
      <c r="K157" s="9"/>
      <c r="L157" s="15"/>
      <c r="M157" s="8"/>
      <c r="N157" s="8"/>
      <c r="O157" s="8"/>
      <c r="P157" s="8"/>
      <c r="Q157" s="10"/>
      <c r="R157" s="10"/>
      <c r="S157" s="8"/>
      <c r="T157" s="8"/>
      <c r="U157" s="13"/>
      <c r="V157" s="11"/>
    </row>
    <row r="158" spans="1:22" x14ac:dyDescent="0.25">
      <c r="A158" s="8" t="e">
        <f>VLOOKUP(E158,#REF!,8,FALSE)</f>
        <v>#REF!</v>
      </c>
      <c r="B158" s="12" t="e">
        <f>VLOOKUP(E158,#REF!,6,FALSE)</f>
        <v>#REF!</v>
      </c>
      <c r="C158" s="12" t="e">
        <f>VLOOKUP(E158,#REF!,5,FALSE)</f>
        <v>#REF!</v>
      </c>
      <c r="D158" s="8" t="e">
        <f>VLOOKUP(E158,#REF!,7,FALSE)</f>
        <v>#REF!</v>
      </c>
      <c r="E158" s="12" t="e">
        <f>VLOOKUP(F158,#REF!,2,FALSE)</f>
        <v>#REF!</v>
      </c>
      <c r="F158" s="15"/>
      <c r="G158" s="8"/>
      <c r="H158" s="8"/>
      <c r="I158" s="8"/>
      <c r="J158" s="8"/>
      <c r="K158" s="9"/>
      <c r="L158" s="15"/>
      <c r="M158" s="8"/>
      <c r="N158" s="8"/>
      <c r="O158" s="8"/>
      <c r="P158" s="8"/>
      <c r="Q158" s="10"/>
      <c r="R158" s="10"/>
      <c r="S158" s="8"/>
      <c r="T158" s="8"/>
      <c r="U158" s="13"/>
      <c r="V158" s="11"/>
    </row>
    <row r="159" spans="1:22" x14ac:dyDescent="0.25">
      <c r="A159" s="8" t="e">
        <f>VLOOKUP(E159,#REF!,8,FALSE)</f>
        <v>#REF!</v>
      </c>
      <c r="B159" s="12" t="e">
        <f>VLOOKUP(E159,#REF!,6,FALSE)</f>
        <v>#REF!</v>
      </c>
      <c r="C159" s="12" t="e">
        <f>VLOOKUP(E159,#REF!,5,FALSE)</f>
        <v>#REF!</v>
      </c>
      <c r="D159" s="8" t="e">
        <f>VLOOKUP(E159,#REF!,7,FALSE)</f>
        <v>#REF!</v>
      </c>
      <c r="E159" s="12" t="e">
        <f>VLOOKUP(F159,#REF!,2,FALSE)</f>
        <v>#REF!</v>
      </c>
      <c r="F159" s="15"/>
      <c r="G159" s="8"/>
      <c r="H159" s="8"/>
      <c r="I159" s="8"/>
      <c r="J159" s="8"/>
      <c r="K159" s="9"/>
      <c r="L159" s="15"/>
      <c r="M159" s="8"/>
      <c r="N159" s="8"/>
      <c r="O159" s="8"/>
      <c r="P159" s="8"/>
      <c r="Q159" s="10"/>
      <c r="R159" s="10"/>
      <c r="S159" s="8"/>
      <c r="T159" s="8"/>
      <c r="U159" s="13"/>
      <c r="V159" s="11"/>
    </row>
    <row r="160" spans="1:22" x14ac:dyDescent="0.25">
      <c r="A160" s="8" t="e">
        <f>VLOOKUP(E160,#REF!,8,FALSE)</f>
        <v>#REF!</v>
      </c>
      <c r="B160" s="12" t="e">
        <f>VLOOKUP(E160,#REF!,6,FALSE)</f>
        <v>#REF!</v>
      </c>
      <c r="C160" s="12" t="e">
        <f>VLOOKUP(E160,#REF!,5,FALSE)</f>
        <v>#REF!</v>
      </c>
      <c r="D160" s="8" t="e">
        <f>VLOOKUP(E160,#REF!,7,FALSE)</f>
        <v>#REF!</v>
      </c>
      <c r="E160" s="12" t="e">
        <f>VLOOKUP(F160,#REF!,2,FALSE)</f>
        <v>#REF!</v>
      </c>
      <c r="F160" s="15"/>
      <c r="G160" s="8"/>
      <c r="H160" s="8"/>
      <c r="I160" s="8"/>
      <c r="J160" s="8"/>
      <c r="K160" s="9"/>
      <c r="L160" s="15"/>
      <c r="M160" s="8"/>
      <c r="N160" s="8"/>
      <c r="O160" s="8"/>
      <c r="P160" s="8"/>
      <c r="Q160" s="10"/>
      <c r="R160" s="10"/>
      <c r="S160" s="8"/>
      <c r="T160" s="8"/>
      <c r="U160" s="13"/>
      <c r="V160" s="11"/>
    </row>
    <row r="161" spans="1:22" x14ac:dyDescent="0.25">
      <c r="A161" s="8" t="e">
        <f>VLOOKUP(E161,#REF!,8,FALSE)</f>
        <v>#REF!</v>
      </c>
      <c r="B161" s="12" t="e">
        <f>VLOOKUP(E161,#REF!,6,FALSE)</f>
        <v>#REF!</v>
      </c>
      <c r="C161" s="12" t="e">
        <f>VLOOKUP(E161,#REF!,5,FALSE)</f>
        <v>#REF!</v>
      </c>
      <c r="D161" s="8" t="e">
        <f>VLOOKUP(E161,#REF!,7,FALSE)</f>
        <v>#REF!</v>
      </c>
      <c r="E161" s="12" t="e">
        <f>VLOOKUP(F161,#REF!,2,FALSE)</f>
        <v>#REF!</v>
      </c>
      <c r="F161" s="15"/>
      <c r="G161" s="8"/>
      <c r="H161" s="8"/>
      <c r="I161" s="8"/>
      <c r="J161" s="8"/>
      <c r="K161" s="9"/>
      <c r="L161" s="15"/>
      <c r="M161" s="8"/>
      <c r="N161" s="8"/>
      <c r="O161" s="8"/>
      <c r="P161" s="8"/>
      <c r="Q161" s="10"/>
      <c r="R161" s="10"/>
      <c r="S161" s="8"/>
      <c r="T161" s="8"/>
      <c r="U161" s="13"/>
      <c r="V161" s="11"/>
    </row>
    <row r="162" spans="1:22" x14ac:dyDescent="0.25">
      <c r="A162" s="8" t="e">
        <f>VLOOKUP(E162,#REF!,8,FALSE)</f>
        <v>#REF!</v>
      </c>
      <c r="B162" s="12" t="e">
        <f>VLOOKUP(E162,#REF!,6,FALSE)</f>
        <v>#REF!</v>
      </c>
      <c r="C162" s="12" t="e">
        <f>VLOOKUP(E162,#REF!,5,FALSE)</f>
        <v>#REF!</v>
      </c>
      <c r="D162" s="8" t="e">
        <f>VLOOKUP(E162,#REF!,7,FALSE)</f>
        <v>#REF!</v>
      </c>
      <c r="E162" s="12" t="e">
        <f>VLOOKUP(F162,#REF!,2,FALSE)</f>
        <v>#REF!</v>
      </c>
      <c r="F162" s="15"/>
      <c r="G162" s="8"/>
      <c r="H162" s="8"/>
      <c r="I162" s="8"/>
      <c r="J162" s="8"/>
      <c r="K162" s="9"/>
      <c r="L162" s="15"/>
      <c r="M162" s="8"/>
      <c r="N162" s="8"/>
      <c r="O162" s="8"/>
      <c r="P162" s="8"/>
      <c r="Q162" s="10"/>
      <c r="R162" s="10"/>
      <c r="S162" s="8"/>
      <c r="T162" s="8"/>
      <c r="U162" s="13"/>
      <c r="V162" s="11"/>
    </row>
    <row r="163" spans="1:22" x14ac:dyDescent="0.25">
      <c r="A163" s="8" t="e">
        <f>VLOOKUP(E163,#REF!,8,FALSE)</f>
        <v>#REF!</v>
      </c>
      <c r="B163" s="12" t="e">
        <f>VLOOKUP(E163,#REF!,6,FALSE)</f>
        <v>#REF!</v>
      </c>
      <c r="C163" s="12" t="e">
        <f>VLOOKUP(E163,#REF!,5,FALSE)</f>
        <v>#REF!</v>
      </c>
      <c r="D163" s="8" t="e">
        <f>VLOOKUP(E163,#REF!,7,FALSE)</f>
        <v>#REF!</v>
      </c>
      <c r="E163" s="12" t="e">
        <f>VLOOKUP(F163,#REF!,2,FALSE)</f>
        <v>#REF!</v>
      </c>
      <c r="F163" s="15"/>
      <c r="G163" s="8"/>
      <c r="H163" s="8"/>
      <c r="I163" s="8"/>
      <c r="J163" s="8"/>
      <c r="K163" s="9"/>
      <c r="L163" s="15"/>
      <c r="M163" s="8"/>
      <c r="N163" s="8"/>
      <c r="O163" s="8"/>
      <c r="P163" s="8"/>
      <c r="Q163" s="10"/>
      <c r="R163" s="10"/>
      <c r="S163" s="8"/>
      <c r="T163" s="8"/>
      <c r="U163" s="13"/>
      <c r="V163" s="11"/>
    </row>
    <row r="164" spans="1:22" x14ac:dyDescent="0.25">
      <c r="A164" s="8" t="e">
        <f>VLOOKUP(E164,#REF!,8,FALSE)</f>
        <v>#REF!</v>
      </c>
      <c r="B164" s="12" t="e">
        <f>VLOOKUP(E164,#REF!,6,FALSE)</f>
        <v>#REF!</v>
      </c>
      <c r="C164" s="12" t="e">
        <f>VLOOKUP(E164,#REF!,5,FALSE)</f>
        <v>#REF!</v>
      </c>
      <c r="D164" s="8" t="e">
        <f>VLOOKUP(E164,#REF!,7,FALSE)</f>
        <v>#REF!</v>
      </c>
      <c r="E164" s="12" t="e">
        <f>VLOOKUP(F164,#REF!,2,FALSE)</f>
        <v>#REF!</v>
      </c>
      <c r="F164" s="15"/>
      <c r="G164" s="8"/>
      <c r="H164" s="8"/>
      <c r="I164" s="8"/>
      <c r="J164" s="8"/>
      <c r="K164" s="9"/>
      <c r="L164" s="15"/>
      <c r="M164" s="8"/>
      <c r="N164" s="8"/>
      <c r="O164" s="8"/>
      <c r="P164" s="8"/>
      <c r="Q164" s="10"/>
      <c r="R164" s="10"/>
      <c r="S164" s="8"/>
      <c r="T164" s="8"/>
      <c r="U164" s="13"/>
      <c r="V164" s="11"/>
    </row>
    <row r="165" spans="1:22" x14ac:dyDescent="0.25">
      <c r="A165" s="8" t="e">
        <f>VLOOKUP(E165,#REF!,8,FALSE)</f>
        <v>#REF!</v>
      </c>
      <c r="B165" s="12" t="e">
        <f>VLOOKUP(E165,#REF!,6,FALSE)</f>
        <v>#REF!</v>
      </c>
      <c r="C165" s="12" t="e">
        <f>VLOOKUP(E165,#REF!,5,FALSE)</f>
        <v>#REF!</v>
      </c>
      <c r="D165" s="8" t="e">
        <f>VLOOKUP(E165,#REF!,7,FALSE)</f>
        <v>#REF!</v>
      </c>
      <c r="E165" s="12" t="e">
        <f>VLOOKUP(F165,#REF!,2,FALSE)</f>
        <v>#REF!</v>
      </c>
      <c r="F165" s="15"/>
      <c r="G165" s="8"/>
      <c r="H165" s="8"/>
      <c r="I165" s="8"/>
      <c r="J165" s="8"/>
      <c r="K165" s="9"/>
      <c r="L165" s="15"/>
      <c r="M165" s="8"/>
      <c r="N165" s="8"/>
      <c r="O165" s="8"/>
      <c r="P165" s="8"/>
      <c r="Q165" s="10"/>
      <c r="R165" s="10"/>
      <c r="S165" s="8"/>
      <c r="T165" s="8"/>
      <c r="U165" s="13"/>
      <c r="V165" s="11"/>
    </row>
    <row r="166" spans="1:22" x14ac:dyDescent="0.25">
      <c r="A166" s="8" t="e">
        <f>VLOOKUP(E166,#REF!,8,FALSE)</f>
        <v>#REF!</v>
      </c>
      <c r="B166" s="12" t="e">
        <f>VLOOKUP(E166,#REF!,6,FALSE)</f>
        <v>#REF!</v>
      </c>
      <c r="C166" s="12" t="e">
        <f>VLOOKUP(E166,#REF!,5,FALSE)</f>
        <v>#REF!</v>
      </c>
      <c r="D166" s="8" t="e">
        <f>VLOOKUP(E166,#REF!,7,FALSE)</f>
        <v>#REF!</v>
      </c>
      <c r="E166" s="12" t="e">
        <f>VLOOKUP(F166,#REF!,2,FALSE)</f>
        <v>#REF!</v>
      </c>
      <c r="F166" s="15"/>
      <c r="G166" s="8"/>
      <c r="H166" s="8"/>
      <c r="I166" s="8"/>
      <c r="J166" s="8"/>
      <c r="K166" s="9"/>
      <c r="L166" s="15"/>
      <c r="M166" s="8"/>
      <c r="N166" s="8"/>
      <c r="O166" s="8"/>
      <c r="P166" s="8"/>
      <c r="Q166" s="10"/>
      <c r="R166" s="10"/>
      <c r="S166" s="8"/>
      <c r="T166" s="8"/>
      <c r="U166" s="13"/>
      <c r="V166" s="11"/>
    </row>
    <row r="167" spans="1:22" x14ac:dyDescent="0.25">
      <c r="A167" s="8" t="e">
        <f>VLOOKUP(E167,#REF!,8,FALSE)</f>
        <v>#REF!</v>
      </c>
      <c r="B167" s="12" t="e">
        <f>VLOOKUP(E167,#REF!,6,FALSE)</f>
        <v>#REF!</v>
      </c>
      <c r="C167" s="12" t="e">
        <f>VLOOKUP(E167,#REF!,5,FALSE)</f>
        <v>#REF!</v>
      </c>
      <c r="D167" s="8" t="e">
        <f>VLOOKUP(E167,#REF!,7,FALSE)</f>
        <v>#REF!</v>
      </c>
      <c r="E167" s="12" t="e">
        <f>VLOOKUP(F167,#REF!,2,FALSE)</f>
        <v>#REF!</v>
      </c>
      <c r="F167" s="15"/>
      <c r="G167" s="8"/>
      <c r="H167" s="8"/>
      <c r="I167" s="8"/>
      <c r="J167" s="8"/>
      <c r="K167" s="9"/>
      <c r="L167" s="15"/>
      <c r="M167" s="8"/>
      <c r="N167" s="8"/>
      <c r="O167" s="8"/>
      <c r="P167" s="8"/>
      <c r="Q167" s="10"/>
      <c r="R167" s="10"/>
      <c r="S167" s="8"/>
      <c r="T167" s="8"/>
      <c r="U167" s="13"/>
      <c r="V167" s="11"/>
    </row>
    <row r="168" spans="1:22" x14ac:dyDescent="0.25">
      <c r="A168" s="8" t="e">
        <f>VLOOKUP(E168,#REF!,8,FALSE)</f>
        <v>#REF!</v>
      </c>
      <c r="B168" s="12" t="e">
        <f>VLOOKUP(E168,#REF!,6,FALSE)</f>
        <v>#REF!</v>
      </c>
      <c r="C168" s="12" t="e">
        <f>VLOOKUP(E168,#REF!,5,FALSE)</f>
        <v>#REF!</v>
      </c>
      <c r="D168" s="8" t="e">
        <f>VLOOKUP(E168,#REF!,7,FALSE)</f>
        <v>#REF!</v>
      </c>
      <c r="E168" s="12" t="e">
        <f>VLOOKUP(F168,#REF!,2,FALSE)</f>
        <v>#REF!</v>
      </c>
      <c r="F168" s="15"/>
      <c r="G168" s="8"/>
      <c r="H168" s="8"/>
      <c r="I168" s="8"/>
      <c r="J168" s="8"/>
      <c r="K168" s="9"/>
      <c r="L168" s="15"/>
      <c r="M168" s="8"/>
      <c r="N168" s="8"/>
      <c r="O168" s="8"/>
      <c r="P168" s="8"/>
      <c r="Q168" s="10"/>
      <c r="R168" s="10"/>
      <c r="S168" s="8"/>
      <c r="T168" s="8"/>
      <c r="U168" s="13"/>
      <c r="V168" s="11"/>
    </row>
    <row r="169" spans="1:22" x14ac:dyDescent="0.25">
      <c r="A169" s="8" t="e">
        <f>VLOOKUP(E169,#REF!,8,FALSE)</f>
        <v>#REF!</v>
      </c>
      <c r="B169" s="12" t="e">
        <f>VLOOKUP(E169,#REF!,6,FALSE)</f>
        <v>#REF!</v>
      </c>
      <c r="C169" s="12" t="e">
        <f>VLOOKUP(E169,#REF!,5,FALSE)</f>
        <v>#REF!</v>
      </c>
      <c r="D169" s="8" t="e">
        <f>VLOOKUP(E169,#REF!,7,FALSE)</f>
        <v>#REF!</v>
      </c>
      <c r="E169" s="12" t="e">
        <f>VLOOKUP(F169,#REF!,2,FALSE)</f>
        <v>#REF!</v>
      </c>
      <c r="F169" s="15"/>
      <c r="G169" s="8"/>
      <c r="H169" s="8"/>
      <c r="I169" s="8"/>
      <c r="J169" s="8"/>
      <c r="K169" s="9"/>
      <c r="L169" s="15"/>
      <c r="M169" s="8"/>
      <c r="N169" s="8"/>
      <c r="O169" s="8"/>
      <c r="P169" s="8"/>
      <c r="Q169" s="10"/>
      <c r="R169" s="10"/>
      <c r="S169" s="8"/>
      <c r="T169" s="8"/>
      <c r="U169" s="13"/>
      <c r="V169" s="11"/>
    </row>
    <row r="170" spans="1:22" x14ac:dyDescent="0.25">
      <c r="A170" s="8" t="e">
        <f>VLOOKUP(E170,#REF!,8,FALSE)</f>
        <v>#REF!</v>
      </c>
      <c r="B170" s="12" t="e">
        <f>VLOOKUP(E170,#REF!,6,FALSE)</f>
        <v>#REF!</v>
      </c>
      <c r="C170" s="12" t="e">
        <f>VLOOKUP(E170,#REF!,5,FALSE)</f>
        <v>#REF!</v>
      </c>
      <c r="D170" s="8" t="e">
        <f>VLOOKUP(E170,#REF!,7,FALSE)</f>
        <v>#REF!</v>
      </c>
      <c r="E170" s="12" t="e">
        <f>VLOOKUP(F170,#REF!,2,FALSE)</f>
        <v>#REF!</v>
      </c>
      <c r="F170" s="15"/>
      <c r="G170" s="8"/>
      <c r="H170" s="8"/>
      <c r="I170" s="8"/>
      <c r="J170" s="8"/>
      <c r="K170" s="9"/>
      <c r="L170" s="15"/>
      <c r="M170" s="8"/>
      <c r="N170" s="8"/>
      <c r="O170" s="8"/>
      <c r="P170" s="8"/>
      <c r="Q170" s="10"/>
      <c r="R170" s="10"/>
      <c r="S170" s="8"/>
      <c r="T170" s="8"/>
      <c r="U170" s="13"/>
      <c r="V170" s="11"/>
    </row>
    <row r="171" spans="1:22" x14ac:dyDescent="0.25">
      <c r="A171" s="8" t="e">
        <f>VLOOKUP(E171,#REF!,8,FALSE)</f>
        <v>#REF!</v>
      </c>
      <c r="B171" s="12" t="e">
        <f>VLOOKUP(E171,#REF!,6,FALSE)</f>
        <v>#REF!</v>
      </c>
      <c r="C171" s="12" t="e">
        <f>VLOOKUP(E171,#REF!,5,FALSE)</f>
        <v>#REF!</v>
      </c>
      <c r="D171" s="8" t="e">
        <f>VLOOKUP(E171,#REF!,7,FALSE)</f>
        <v>#REF!</v>
      </c>
      <c r="E171" s="12" t="e">
        <f>VLOOKUP(F171,#REF!,2,FALSE)</f>
        <v>#REF!</v>
      </c>
      <c r="F171" s="15"/>
      <c r="G171" s="8"/>
      <c r="H171" s="8"/>
      <c r="I171" s="8"/>
      <c r="J171" s="8"/>
      <c r="K171" s="9"/>
      <c r="L171" s="15"/>
      <c r="M171" s="8"/>
      <c r="N171" s="8"/>
      <c r="O171" s="8"/>
      <c r="P171" s="8"/>
      <c r="Q171" s="10"/>
      <c r="R171" s="10"/>
      <c r="S171" s="8"/>
      <c r="T171" s="8"/>
      <c r="U171" s="13"/>
      <c r="V171" s="11"/>
    </row>
    <row r="172" spans="1:22" x14ac:dyDescent="0.25">
      <c r="A172" s="8" t="e">
        <f>VLOOKUP(E172,#REF!,8,FALSE)</f>
        <v>#REF!</v>
      </c>
      <c r="B172" s="12" t="e">
        <f>VLOOKUP(E172,#REF!,6,FALSE)</f>
        <v>#REF!</v>
      </c>
      <c r="C172" s="12" t="e">
        <f>VLOOKUP(E172,#REF!,5,FALSE)</f>
        <v>#REF!</v>
      </c>
      <c r="D172" s="8" t="e">
        <f>VLOOKUP(E172,#REF!,7,FALSE)</f>
        <v>#REF!</v>
      </c>
      <c r="E172" s="12" t="e">
        <f>VLOOKUP(F172,#REF!,2,FALSE)</f>
        <v>#REF!</v>
      </c>
      <c r="F172" s="15"/>
      <c r="G172" s="8"/>
      <c r="H172" s="8"/>
      <c r="I172" s="8"/>
      <c r="J172" s="8"/>
      <c r="K172" s="9"/>
      <c r="L172" s="15"/>
      <c r="M172" s="8"/>
      <c r="N172" s="8"/>
      <c r="O172" s="8"/>
      <c r="P172" s="8"/>
      <c r="Q172" s="10"/>
      <c r="R172" s="10"/>
      <c r="S172" s="8"/>
      <c r="T172" s="8"/>
      <c r="U172" s="13"/>
      <c r="V172" s="11"/>
    </row>
    <row r="173" spans="1:22" x14ac:dyDescent="0.25">
      <c r="A173" s="8" t="e">
        <f>VLOOKUP(E173,#REF!,8,FALSE)</f>
        <v>#REF!</v>
      </c>
      <c r="B173" s="12" t="e">
        <f>VLOOKUP(E173,#REF!,6,FALSE)</f>
        <v>#REF!</v>
      </c>
      <c r="C173" s="12" t="e">
        <f>VLOOKUP(E173,#REF!,5,FALSE)</f>
        <v>#REF!</v>
      </c>
      <c r="D173" s="8" t="e">
        <f>VLOOKUP(E173,#REF!,7,FALSE)</f>
        <v>#REF!</v>
      </c>
      <c r="E173" s="12" t="e">
        <f>VLOOKUP(F173,#REF!,2,FALSE)</f>
        <v>#REF!</v>
      </c>
      <c r="F173" s="15"/>
      <c r="G173" s="8"/>
      <c r="H173" s="8"/>
      <c r="I173" s="8"/>
      <c r="J173" s="8"/>
      <c r="K173" s="9"/>
      <c r="L173" s="15"/>
      <c r="M173" s="8"/>
      <c r="N173" s="8"/>
      <c r="O173" s="8"/>
      <c r="P173" s="8"/>
      <c r="Q173" s="10"/>
      <c r="R173" s="10"/>
      <c r="S173" s="8"/>
      <c r="T173" s="8"/>
      <c r="U173" s="13"/>
      <c r="V173" s="11"/>
    </row>
    <row r="174" spans="1:22" x14ac:dyDescent="0.25">
      <c r="A174" s="8" t="e">
        <f>VLOOKUP(E174,#REF!,8,FALSE)</f>
        <v>#REF!</v>
      </c>
      <c r="B174" s="12" t="e">
        <f>VLOOKUP(E174,#REF!,6,FALSE)</f>
        <v>#REF!</v>
      </c>
      <c r="C174" s="12" t="e">
        <f>VLOOKUP(E174,#REF!,5,FALSE)</f>
        <v>#REF!</v>
      </c>
      <c r="D174" s="8" t="e">
        <f>VLOOKUP(E174,#REF!,7,FALSE)</f>
        <v>#REF!</v>
      </c>
      <c r="E174" s="12" t="e">
        <f>VLOOKUP(F174,#REF!,2,FALSE)</f>
        <v>#REF!</v>
      </c>
      <c r="F174" s="15"/>
      <c r="G174" s="8"/>
      <c r="H174" s="8"/>
      <c r="I174" s="8"/>
      <c r="J174" s="8"/>
      <c r="K174" s="9"/>
      <c r="L174" s="15"/>
      <c r="M174" s="8"/>
      <c r="N174" s="8"/>
      <c r="O174" s="8"/>
      <c r="P174" s="8"/>
      <c r="Q174" s="10"/>
      <c r="R174" s="10"/>
      <c r="S174" s="8"/>
      <c r="T174" s="8"/>
      <c r="U174" s="13"/>
      <c r="V174" s="11"/>
    </row>
    <row r="175" spans="1:22" x14ac:dyDescent="0.25">
      <c r="A175" s="8" t="e">
        <f>VLOOKUP(E175,#REF!,8,FALSE)</f>
        <v>#REF!</v>
      </c>
      <c r="B175" s="12" t="e">
        <f>VLOOKUP(E175,#REF!,6,FALSE)</f>
        <v>#REF!</v>
      </c>
      <c r="C175" s="12" t="e">
        <f>VLOOKUP(E175,#REF!,5,FALSE)</f>
        <v>#REF!</v>
      </c>
      <c r="D175" s="8" t="e">
        <f>VLOOKUP(E175,#REF!,7,FALSE)</f>
        <v>#REF!</v>
      </c>
      <c r="E175" s="12" t="e">
        <f>VLOOKUP(F175,#REF!,2,FALSE)</f>
        <v>#REF!</v>
      </c>
      <c r="F175" s="15"/>
      <c r="G175" s="8"/>
      <c r="H175" s="8"/>
      <c r="I175" s="8"/>
      <c r="J175" s="8"/>
      <c r="K175" s="9"/>
      <c r="L175" s="15"/>
      <c r="M175" s="8"/>
      <c r="N175" s="8"/>
      <c r="O175" s="8"/>
      <c r="P175" s="8"/>
      <c r="Q175" s="10"/>
      <c r="R175" s="10"/>
      <c r="S175" s="8"/>
      <c r="T175" s="8"/>
      <c r="U175" s="13"/>
      <c r="V175" s="11"/>
    </row>
    <row r="176" spans="1:22" x14ac:dyDescent="0.25">
      <c r="A176" s="8" t="e">
        <f>VLOOKUP(E176,#REF!,8,FALSE)</f>
        <v>#REF!</v>
      </c>
      <c r="B176" s="12" t="e">
        <f>VLOOKUP(E176,#REF!,6,FALSE)</f>
        <v>#REF!</v>
      </c>
      <c r="C176" s="12" t="e">
        <f>VLOOKUP(E176,#REF!,5,FALSE)</f>
        <v>#REF!</v>
      </c>
      <c r="D176" s="8" t="e">
        <f>VLOOKUP(E176,#REF!,7,FALSE)</f>
        <v>#REF!</v>
      </c>
      <c r="E176" s="12" t="e">
        <f>VLOOKUP(F176,#REF!,2,FALSE)</f>
        <v>#REF!</v>
      </c>
      <c r="F176" s="15"/>
      <c r="G176" s="8"/>
      <c r="H176" s="8"/>
      <c r="I176" s="8"/>
      <c r="J176" s="8"/>
      <c r="K176" s="9"/>
      <c r="L176" s="15"/>
      <c r="M176" s="8"/>
      <c r="N176" s="8"/>
      <c r="O176" s="8"/>
      <c r="P176" s="8"/>
      <c r="Q176" s="10"/>
      <c r="R176" s="10"/>
      <c r="S176" s="8"/>
      <c r="T176" s="8"/>
      <c r="U176" s="13"/>
      <c r="V176" s="11"/>
    </row>
    <row r="177" spans="1:22" x14ac:dyDescent="0.25">
      <c r="A177" s="8" t="e">
        <f>VLOOKUP(E177,#REF!,8,FALSE)</f>
        <v>#REF!</v>
      </c>
      <c r="B177" s="12" t="e">
        <f>VLOOKUP(E177,#REF!,6,FALSE)</f>
        <v>#REF!</v>
      </c>
      <c r="C177" s="12" t="e">
        <f>VLOOKUP(E177,#REF!,5,FALSE)</f>
        <v>#REF!</v>
      </c>
      <c r="D177" s="8" t="e">
        <f>VLOOKUP(E177,#REF!,7,FALSE)</f>
        <v>#REF!</v>
      </c>
      <c r="E177" s="12" t="e">
        <f>VLOOKUP(F177,#REF!,2,FALSE)</f>
        <v>#REF!</v>
      </c>
      <c r="F177" s="15"/>
      <c r="G177" s="8"/>
      <c r="H177" s="8"/>
      <c r="I177" s="8"/>
      <c r="J177" s="8"/>
      <c r="K177" s="9"/>
      <c r="L177" s="15"/>
      <c r="M177" s="8"/>
      <c r="N177" s="8"/>
      <c r="O177" s="8"/>
      <c r="P177" s="8"/>
      <c r="Q177" s="10"/>
      <c r="R177" s="10"/>
      <c r="S177" s="8"/>
      <c r="T177" s="8"/>
      <c r="U177" s="13"/>
      <c r="V177" s="11"/>
    </row>
    <row r="178" spans="1:22" x14ac:dyDescent="0.25">
      <c r="A178" s="8" t="e">
        <f>VLOOKUP(E178,#REF!,8,FALSE)</f>
        <v>#REF!</v>
      </c>
      <c r="B178" s="12" t="e">
        <f>VLOOKUP(E178,#REF!,6,FALSE)</f>
        <v>#REF!</v>
      </c>
      <c r="C178" s="12" t="e">
        <f>VLOOKUP(E178,#REF!,5,FALSE)</f>
        <v>#REF!</v>
      </c>
      <c r="D178" s="8" t="e">
        <f>VLOOKUP(E178,#REF!,7,FALSE)</f>
        <v>#REF!</v>
      </c>
      <c r="E178" s="12" t="e">
        <f>VLOOKUP(F178,#REF!,2,FALSE)</f>
        <v>#REF!</v>
      </c>
      <c r="F178" s="15"/>
      <c r="G178" s="8"/>
      <c r="H178" s="8"/>
      <c r="I178" s="8"/>
      <c r="J178" s="8"/>
      <c r="K178" s="9"/>
      <c r="L178" s="15"/>
      <c r="M178" s="8"/>
      <c r="N178" s="8"/>
      <c r="O178" s="8"/>
      <c r="P178" s="8"/>
      <c r="Q178" s="10"/>
      <c r="R178" s="10"/>
      <c r="S178" s="8"/>
      <c r="T178" s="8"/>
      <c r="U178" s="13"/>
      <c r="V178" s="11"/>
    </row>
    <row r="179" spans="1:22" x14ac:dyDescent="0.25">
      <c r="A179" s="8" t="e">
        <f>VLOOKUP(E179,#REF!,8,FALSE)</f>
        <v>#REF!</v>
      </c>
      <c r="B179" s="12" t="e">
        <f>VLOOKUP(E179,#REF!,6,FALSE)</f>
        <v>#REF!</v>
      </c>
      <c r="C179" s="12" t="e">
        <f>VLOOKUP(E179,#REF!,5,FALSE)</f>
        <v>#REF!</v>
      </c>
      <c r="D179" s="8" t="e">
        <f>VLOOKUP(E179,#REF!,7,FALSE)</f>
        <v>#REF!</v>
      </c>
      <c r="E179" s="12" t="e">
        <f>VLOOKUP(F179,#REF!,2,FALSE)</f>
        <v>#REF!</v>
      </c>
      <c r="F179" s="15"/>
      <c r="G179" s="8"/>
      <c r="H179" s="8"/>
      <c r="I179" s="8"/>
      <c r="J179" s="8"/>
      <c r="K179" s="9"/>
      <c r="L179" s="15"/>
      <c r="M179" s="8"/>
      <c r="N179" s="8"/>
      <c r="O179" s="8"/>
      <c r="P179" s="8"/>
      <c r="Q179" s="10"/>
      <c r="R179" s="10"/>
      <c r="S179" s="8"/>
      <c r="T179" s="8"/>
      <c r="U179" s="13"/>
      <c r="V179" s="11"/>
    </row>
    <row r="180" spans="1:22" x14ac:dyDescent="0.25">
      <c r="A180" s="8" t="e">
        <f>VLOOKUP(E180,#REF!,8,FALSE)</f>
        <v>#REF!</v>
      </c>
      <c r="B180" s="12" t="e">
        <f>VLOOKUP(E180,#REF!,6,FALSE)</f>
        <v>#REF!</v>
      </c>
      <c r="C180" s="12" t="e">
        <f>VLOOKUP(E180,#REF!,5,FALSE)</f>
        <v>#REF!</v>
      </c>
      <c r="D180" s="8" t="e">
        <f>VLOOKUP(E180,#REF!,7,FALSE)</f>
        <v>#REF!</v>
      </c>
      <c r="E180" s="12" t="e">
        <f>VLOOKUP(F180,#REF!,2,FALSE)</f>
        <v>#REF!</v>
      </c>
      <c r="F180" s="15"/>
      <c r="G180" s="8"/>
      <c r="H180" s="8"/>
      <c r="I180" s="8"/>
      <c r="J180" s="8"/>
      <c r="K180" s="9"/>
      <c r="L180" s="15"/>
      <c r="M180" s="8"/>
      <c r="N180" s="8"/>
      <c r="O180" s="8"/>
      <c r="P180" s="8"/>
      <c r="Q180" s="10"/>
      <c r="R180" s="10"/>
      <c r="S180" s="8"/>
      <c r="T180" s="8"/>
      <c r="U180" s="13"/>
      <c r="V180" s="11"/>
    </row>
    <row r="181" spans="1:22" x14ac:dyDescent="0.25">
      <c r="A181" s="8" t="e">
        <f>VLOOKUP(E181,#REF!,8,FALSE)</f>
        <v>#REF!</v>
      </c>
      <c r="B181" s="12" t="e">
        <f>VLOOKUP(E181,#REF!,6,FALSE)</f>
        <v>#REF!</v>
      </c>
      <c r="C181" s="12" t="e">
        <f>VLOOKUP(E181,#REF!,5,FALSE)</f>
        <v>#REF!</v>
      </c>
      <c r="D181" s="8" t="e">
        <f>VLOOKUP(E181,#REF!,7,FALSE)</f>
        <v>#REF!</v>
      </c>
      <c r="E181" s="12" t="e">
        <f>VLOOKUP(F181,#REF!,2,FALSE)</f>
        <v>#REF!</v>
      </c>
      <c r="F181" s="15"/>
      <c r="G181" s="8"/>
      <c r="H181" s="8"/>
      <c r="I181" s="8"/>
      <c r="J181" s="8"/>
      <c r="K181" s="9"/>
      <c r="L181" s="15"/>
      <c r="M181" s="8"/>
      <c r="N181" s="8"/>
      <c r="O181" s="8"/>
      <c r="P181" s="8"/>
      <c r="Q181" s="10"/>
      <c r="R181" s="10"/>
      <c r="S181" s="8"/>
      <c r="T181" s="8"/>
      <c r="U181" s="13"/>
      <c r="V181" s="11"/>
    </row>
    <row r="182" spans="1:22" x14ac:dyDescent="0.25">
      <c r="A182" s="8" t="e">
        <f>VLOOKUP(E182,#REF!,8,FALSE)</f>
        <v>#REF!</v>
      </c>
      <c r="B182" s="12" t="e">
        <f>VLOOKUP(E182,#REF!,6,FALSE)</f>
        <v>#REF!</v>
      </c>
      <c r="C182" s="12" t="e">
        <f>VLOOKUP(E182,#REF!,5,FALSE)</f>
        <v>#REF!</v>
      </c>
      <c r="D182" s="8" t="e">
        <f>VLOOKUP(E182,#REF!,7,FALSE)</f>
        <v>#REF!</v>
      </c>
      <c r="E182" s="12" t="e">
        <f>VLOOKUP(F182,#REF!,2,FALSE)</f>
        <v>#REF!</v>
      </c>
      <c r="F182" s="15"/>
      <c r="G182" s="8"/>
      <c r="H182" s="8"/>
      <c r="I182" s="8"/>
      <c r="J182" s="8"/>
      <c r="K182" s="9"/>
      <c r="L182" s="15"/>
      <c r="M182" s="8"/>
      <c r="N182" s="8"/>
      <c r="O182" s="8"/>
      <c r="P182" s="8"/>
      <c r="Q182" s="10"/>
      <c r="R182" s="10"/>
      <c r="S182" s="8"/>
      <c r="T182" s="8"/>
      <c r="U182" s="13"/>
      <c r="V182" s="11"/>
    </row>
    <row r="183" spans="1:22" x14ac:dyDescent="0.25">
      <c r="A183" s="8" t="e">
        <f>VLOOKUP(E183,#REF!,8,FALSE)</f>
        <v>#REF!</v>
      </c>
      <c r="B183" s="12" t="e">
        <f>VLOOKUP(E183,#REF!,6,FALSE)</f>
        <v>#REF!</v>
      </c>
      <c r="C183" s="12" t="e">
        <f>VLOOKUP(E183,#REF!,5,FALSE)</f>
        <v>#REF!</v>
      </c>
      <c r="D183" s="8" t="e">
        <f>VLOOKUP(E183,#REF!,7,FALSE)</f>
        <v>#REF!</v>
      </c>
      <c r="E183" s="12" t="e">
        <f>VLOOKUP(F183,#REF!,2,FALSE)</f>
        <v>#REF!</v>
      </c>
      <c r="F183" s="15"/>
      <c r="G183" s="8"/>
      <c r="H183" s="8"/>
      <c r="I183" s="8"/>
      <c r="J183" s="8"/>
      <c r="K183" s="9"/>
      <c r="L183" s="15"/>
      <c r="M183" s="8"/>
      <c r="N183" s="8"/>
      <c r="O183" s="8"/>
      <c r="P183" s="8"/>
      <c r="Q183" s="10"/>
      <c r="R183" s="10"/>
      <c r="S183" s="8"/>
      <c r="T183" s="8"/>
      <c r="U183" s="13"/>
      <c r="V183" s="11"/>
    </row>
    <row r="184" spans="1:22" x14ac:dyDescent="0.25">
      <c r="A184" s="8" t="e">
        <f>VLOOKUP(E184,#REF!,8,FALSE)</f>
        <v>#REF!</v>
      </c>
      <c r="B184" s="12" t="e">
        <f>VLOOKUP(E184,#REF!,6,FALSE)</f>
        <v>#REF!</v>
      </c>
      <c r="C184" s="12" t="e">
        <f>VLOOKUP(E184,#REF!,5,FALSE)</f>
        <v>#REF!</v>
      </c>
      <c r="D184" s="8" t="e">
        <f>VLOOKUP(E184,#REF!,7,FALSE)</f>
        <v>#REF!</v>
      </c>
      <c r="E184" s="12" t="e">
        <f>VLOOKUP(F184,#REF!,2,FALSE)</f>
        <v>#REF!</v>
      </c>
      <c r="F184" s="15"/>
      <c r="G184" s="8"/>
      <c r="H184" s="8"/>
      <c r="I184" s="8"/>
      <c r="J184" s="8"/>
      <c r="K184" s="9"/>
      <c r="L184" s="15"/>
      <c r="M184" s="8"/>
      <c r="N184" s="8"/>
      <c r="O184" s="8"/>
      <c r="P184" s="8"/>
      <c r="Q184" s="10"/>
      <c r="R184" s="10"/>
      <c r="S184" s="8"/>
      <c r="T184" s="8"/>
      <c r="U184" s="13"/>
      <c r="V184" s="11"/>
    </row>
    <row r="185" spans="1:22" x14ac:dyDescent="0.25">
      <c r="A185" s="8" t="e">
        <f>VLOOKUP(E185,#REF!,8,FALSE)</f>
        <v>#REF!</v>
      </c>
      <c r="B185" s="12" t="e">
        <f>VLOOKUP(E185,#REF!,6,FALSE)</f>
        <v>#REF!</v>
      </c>
      <c r="C185" s="12" t="e">
        <f>VLOOKUP(E185,#REF!,5,FALSE)</f>
        <v>#REF!</v>
      </c>
      <c r="D185" s="8" t="e">
        <f>VLOOKUP(E185,#REF!,7,FALSE)</f>
        <v>#REF!</v>
      </c>
      <c r="E185" s="12" t="e">
        <f>VLOOKUP(F185,#REF!,2,FALSE)</f>
        <v>#REF!</v>
      </c>
      <c r="F185" s="15"/>
      <c r="G185" s="8"/>
      <c r="H185" s="8"/>
      <c r="I185" s="8"/>
      <c r="J185" s="8"/>
      <c r="K185" s="9"/>
      <c r="L185" s="15"/>
      <c r="M185" s="8"/>
      <c r="N185" s="8"/>
      <c r="O185" s="8"/>
      <c r="P185" s="8"/>
      <c r="Q185" s="10"/>
      <c r="R185" s="10"/>
      <c r="S185" s="8"/>
      <c r="T185" s="8"/>
      <c r="U185" s="13"/>
      <c r="V185" s="11"/>
    </row>
    <row r="186" spans="1:22" x14ac:dyDescent="0.25">
      <c r="A186" s="8" t="e">
        <f>VLOOKUP(E186,#REF!,8,FALSE)</f>
        <v>#REF!</v>
      </c>
      <c r="B186" s="12" t="e">
        <f>VLOOKUP(E186,#REF!,6,FALSE)</f>
        <v>#REF!</v>
      </c>
      <c r="C186" s="12" t="e">
        <f>VLOOKUP(E186,#REF!,5,FALSE)</f>
        <v>#REF!</v>
      </c>
      <c r="D186" s="8" t="e">
        <f>VLOOKUP(E186,#REF!,7,FALSE)</f>
        <v>#REF!</v>
      </c>
      <c r="E186" s="12" t="e">
        <f>VLOOKUP(F186,#REF!,2,FALSE)</f>
        <v>#REF!</v>
      </c>
      <c r="F186" s="15"/>
      <c r="G186" s="8"/>
      <c r="H186" s="8"/>
      <c r="I186" s="8"/>
      <c r="J186" s="8"/>
      <c r="K186" s="9"/>
      <c r="L186" s="15"/>
      <c r="M186" s="8"/>
      <c r="N186" s="8"/>
      <c r="O186" s="8"/>
      <c r="P186" s="8"/>
      <c r="Q186" s="10"/>
      <c r="R186" s="10"/>
      <c r="S186" s="8"/>
      <c r="T186" s="8"/>
      <c r="U186" s="13"/>
      <c r="V186" s="11"/>
    </row>
    <row r="187" spans="1:22" x14ac:dyDescent="0.25">
      <c r="A187" s="8" t="e">
        <f>VLOOKUP(E187,#REF!,8,FALSE)</f>
        <v>#REF!</v>
      </c>
      <c r="B187" s="12" t="e">
        <f>VLOOKUP(E187,#REF!,6,FALSE)</f>
        <v>#REF!</v>
      </c>
      <c r="C187" s="12" t="e">
        <f>VLOOKUP(E187,#REF!,5,FALSE)</f>
        <v>#REF!</v>
      </c>
      <c r="D187" s="8" t="e">
        <f>VLOOKUP(E187,#REF!,7,FALSE)</f>
        <v>#REF!</v>
      </c>
      <c r="E187" s="12" t="e">
        <f>VLOOKUP(F187,#REF!,2,FALSE)</f>
        <v>#REF!</v>
      </c>
      <c r="F187" s="15"/>
      <c r="G187" s="8"/>
      <c r="H187" s="8"/>
      <c r="I187" s="8"/>
      <c r="J187" s="8"/>
      <c r="K187" s="9"/>
      <c r="L187" s="15"/>
      <c r="M187" s="8"/>
      <c r="N187" s="8"/>
      <c r="O187" s="8"/>
      <c r="P187" s="8"/>
      <c r="Q187" s="10"/>
      <c r="R187" s="10"/>
      <c r="S187" s="8"/>
      <c r="T187" s="8"/>
      <c r="U187" s="13"/>
      <c r="V187" s="11"/>
    </row>
    <row r="188" spans="1:22" x14ac:dyDescent="0.25">
      <c r="A188" s="8" t="e">
        <f>VLOOKUP(E188,#REF!,8,FALSE)</f>
        <v>#REF!</v>
      </c>
      <c r="B188" s="12" t="e">
        <f>VLOOKUP(E188,#REF!,6,FALSE)</f>
        <v>#REF!</v>
      </c>
      <c r="C188" s="12" t="e">
        <f>VLOOKUP(E188,#REF!,5,FALSE)</f>
        <v>#REF!</v>
      </c>
      <c r="D188" s="8" t="e">
        <f>VLOOKUP(E188,#REF!,7,FALSE)</f>
        <v>#REF!</v>
      </c>
      <c r="E188" s="12" t="e">
        <f>VLOOKUP(F188,#REF!,2,FALSE)</f>
        <v>#REF!</v>
      </c>
      <c r="F188" s="15"/>
      <c r="G188" s="8"/>
      <c r="H188" s="8"/>
      <c r="I188" s="8"/>
      <c r="J188" s="8"/>
      <c r="K188" s="9"/>
      <c r="L188" s="15"/>
      <c r="M188" s="8"/>
      <c r="N188" s="8"/>
      <c r="O188" s="8"/>
      <c r="P188" s="8"/>
      <c r="Q188" s="10"/>
      <c r="R188" s="10"/>
      <c r="S188" s="8"/>
      <c r="T188" s="8"/>
      <c r="U188" s="13"/>
      <c r="V188" s="11"/>
    </row>
    <row r="189" spans="1:22" x14ac:dyDescent="0.25">
      <c r="A189" s="8" t="e">
        <f>VLOOKUP(E189,#REF!,8,FALSE)</f>
        <v>#REF!</v>
      </c>
      <c r="B189" s="12" t="e">
        <f>VLOOKUP(E189,#REF!,6,FALSE)</f>
        <v>#REF!</v>
      </c>
      <c r="C189" s="12" t="e">
        <f>VLOOKUP(E189,#REF!,5,FALSE)</f>
        <v>#REF!</v>
      </c>
      <c r="D189" s="8" t="e">
        <f>VLOOKUP(E189,#REF!,7,FALSE)</f>
        <v>#REF!</v>
      </c>
      <c r="E189" s="12" t="e">
        <f>VLOOKUP(F189,#REF!,2,FALSE)</f>
        <v>#REF!</v>
      </c>
      <c r="F189" s="15"/>
      <c r="G189" s="8"/>
      <c r="H189" s="8"/>
      <c r="I189" s="8"/>
      <c r="J189" s="8"/>
      <c r="K189" s="9"/>
      <c r="L189" s="15"/>
      <c r="M189" s="8"/>
      <c r="N189" s="8"/>
      <c r="O189" s="8"/>
      <c r="P189" s="8"/>
      <c r="Q189" s="10"/>
      <c r="R189" s="10"/>
      <c r="S189" s="8"/>
      <c r="T189" s="8"/>
      <c r="U189" s="13"/>
      <c r="V189" s="11"/>
    </row>
    <row r="190" spans="1:22" x14ac:dyDescent="0.25">
      <c r="A190" s="8" t="e">
        <f>VLOOKUP(E190,#REF!,8,FALSE)</f>
        <v>#REF!</v>
      </c>
      <c r="B190" s="12" t="e">
        <f>VLOOKUP(E190,#REF!,6,FALSE)</f>
        <v>#REF!</v>
      </c>
      <c r="C190" s="12" t="e">
        <f>VLOOKUP(E190,#REF!,5,FALSE)</f>
        <v>#REF!</v>
      </c>
      <c r="D190" s="8" t="e">
        <f>VLOOKUP(E190,#REF!,7,FALSE)</f>
        <v>#REF!</v>
      </c>
      <c r="E190" s="12" t="e">
        <f>VLOOKUP(F190,#REF!,2,FALSE)</f>
        <v>#REF!</v>
      </c>
      <c r="F190" s="15"/>
      <c r="G190" s="8"/>
      <c r="H190" s="8"/>
      <c r="I190" s="8"/>
      <c r="J190" s="8"/>
      <c r="K190" s="9"/>
      <c r="L190" s="15"/>
      <c r="M190" s="8"/>
      <c r="N190" s="8"/>
      <c r="O190" s="8"/>
      <c r="P190" s="8"/>
      <c r="Q190" s="10"/>
      <c r="R190" s="10"/>
      <c r="S190" s="8"/>
      <c r="T190" s="8"/>
      <c r="U190" s="13"/>
      <c r="V190" s="11"/>
    </row>
    <row r="191" spans="1:22" x14ac:dyDescent="0.25">
      <c r="A191" s="8" t="e">
        <f>VLOOKUP(E191,#REF!,8,FALSE)</f>
        <v>#REF!</v>
      </c>
      <c r="B191" s="12" t="e">
        <f>VLOOKUP(E191,#REF!,6,FALSE)</f>
        <v>#REF!</v>
      </c>
      <c r="C191" s="12" t="e">
        <f>VLOOKUP(E191,#REF!,5,FALSE)</f>
        <v>#REF!</v>
      </c>
      <c r="D191" s="8" t="e">
        <f>VLOOKUP(E191,#REF!,7,FALSE)</f>
        <v>#REF!</v>
      </c>
      <c r="E191" s="12" t="e">
        <f>VLOOKUP(F191,#REF!,2,FALSE)</f>
        <v>#REF!</v>
      </c>
      <c r="F191" s="15"/>
      <c r="G191" s="8"/>
      <c r="H191" s="8"/>
      <c r="I191" s="8"/>
      <c r="J191" s="8"/>
      <c r="K191" s="9"/>
      <c r="L191" s="15"/>
      <c r="M191" s="8"/>
      <c r="N191" s="8"/>
      <c r="O191" s="8"/>
      <c r="P191" s="8"/>
      <c r="Q191" s="10"/>
      <c r="R191" s="10"/>
      <c r="S191" s="8"/>
      <c r="T191" s="8"/>
      <c r="U191" s="13"/>
      <c r="V191" s="11"/>
    </row>
    <row r="192" spans="1:22" x14ac:dyDescent="0.25">
      <c r="A192" s="8" t="e">
        <f>VLOOKUP(E192,#REF!,8,FALSE)</f>
        <v>#REF!</v>
      </c>
      <c r="B192" s="12" t="e">
        <f>VLOOKUP(E192,#REF!,6,FALSE)</f>
        <v>#REF!</v>
      </c>
      <c r="C192" s="12" t="e">
        <f>VLOOKUP(E192,#REF!,5,FALSE)</f>
        <v>#REF!</v>
      </c>
      <c r="D192" s="8" t="e">
        <f>VLOOKUP(E192,#REF!,7,FALSE)</f>
        <v>#REF!</v>
      </c>
      <c r="E192" s="12" t="e">
        <f>VLOOKUP(F192,#REF!,2,FALSE)</f>
        <v>#REF!</v>
      </c>
      <c r="F192" s="15"/>
      <c r="G192" s="8"/>
      <c r="H192" s="8"/>
      <c r="I192" s="8"/>
      <c r="J192" s="8"/>
      <c r="K192" s="9"/>
      <c r="L192" s="15"/>
      <c r="M192" s="8"/>
      <c r="N192" s="8"/>
      <c r="O192" s="8"/>
      <c r="P192" s="8"/>
      <c r="Q192" s="10"/>
      <c r="R192" s="10"/>
      <c r="S192" s="8"/>
      <c r="T192" s="8"/>
      <c r="U192" s="13"/>
      <c r="V192" s="11"/>
    </row>
    <row r="193" spans="1:22" x14ac:dyDescent="0.25">
      <c r="A193" s="8" t="e">
        <f>VLOOKUP(E193,#REF!,8,FALSE)</f>
        <v>#REF!</v>
      </c>
      <c r="B193" s="12" t="e">
        <f>VLOOKUP(E193,#REF!,6,FALSE)</f>
        <v>#REF!</v>
      </c>
      <c r="C193" s="12" t="e">
        <f>VLOOKUP(E193,#REF!,5,FALSE)</f>
        <v>#REF!</v>
      </c>
      <c r="D193" s="8" t="e">
        <f>VLOOKUP(E193,#REF!,7,FALSE)</f>
        <v>#REF!</v>
      </c>
      <c r="E193" s="12" t="e">
        <f>VLOOKUP(F193,#REF!,2,FALSE)</f>
        <v>#REF!</v>
      </c>
      <c r="F193" s="15"/>
      <c r="G193" s="8"/>
      <c r="H193" s="8"/>
      <c r="I193" s="8"/>
      <c r="J193" s="8"/>
      <c r="K193" s="9"/>
      <c r="L193" s="15"/>
      <c r="M193" s="8"/>
      <c r="N193" s="8"/>
      <c r="O193" s="8"/>
      <c r="P193" s="8"/>
      <c r="Q193" s="10"/>
      <c r="R193" s="10"/>
      <c r="S193" s="8"/>
      <c r="T193" s="8"/>
      <c r="U193" s="13"/>
      <c r="V193" s="11"/>
    </row>
    <row r="194" spans="1:22" x14ac:dyDescent="0.25">
      <c r="A194" s="8" t="e">
        <f>VLOOKUP(E194,#REF!,8,FALSE)</f>
        <v>#REF!</v>
      </c>
      <c r="B194" s="12" t="e">
        <f>VLOOKUP(E194,#REF!,6,FALSE)</f>
        <v>#REF!</v>
      </c>
      <c r="C194" s="12" t="e">
        <f>VLOOKUP(E194,#REF!,5,FALSE)</f>
        <v>#REF!</v>
      </c>
      <c r="D194" s="8" t="e">
        <f>VLOOKUP(E194,#REF!,7,FALSE)</f>
        <v>#REF!</v>
      </c>
      <c r="E194" s="12" t="e">
        <f>VLOOKUP(F194,#REF!,2,FALSE)</f>
        <v>#REF!</v>
      </c>
      <c r="F194" s="15"/>
      <c r="G194" s="8"/>
      <c r="H194" s="8"/>
      <c r="I194" s="8"/>
      <c r="J194" s="8"/>
      <c r="K194" s="9"/>
      <c r="L194" s="15"/>
      <c r="M194" s="8"/>
      <c r="N194" s="8"/>
      <c r="O194" s="8"/>
      <c r="P194" s="8"/>
      <c r="Q194" s="10"/>
      <c r="R194" s="10"/>
      <c r="S194" s="8"/>
      <c r="T194" s="8"/>
      <c r="U194" s="13"/>
      <c r="V194" s="11"/>
    </row>
    <row r="195" spans="1:22" x14ac:dyDescent="0.25">
      <c r="A195" s="8" t="e">
        <f>VLOOKUP(E195,#REF!,8,FALSE)</f>
        <v>#REF!</v>
      </c>
      <c r="B195" s="12" t="e">
        <f>VLOOKUP(E195,#REF!,6,FALSE)</f>
        <v>#REF!</v>
      </c>
      <c r="C195" s="12" t="e">
        <f>VLOOKUP(E195,#REF!,5,FALSE)</f>
        <v>#REF!</v>
      </c>
      <c r="D195" s="8" t="e">
        <f>VLOOKUP(E195,#REF!,7,FALSE)</f>
        <v>#REF!</v>
      </c>
      <c r="E195" s="12" t="e">
        <f>VLOOKUP(F195,#REF!,2,FALSE)</f>
        <v>#REF!</v>
      </c>
      <c r="F195" s="15"/>
      <c r="G195" s="8"/>
      <c r="H195" s="8"/>
      <c r="I195" s="8"/>
      <c r="J195" s="8"/>
      <c r="K195" s="9"/>
      <c r="L195" s="15"/>
      <c r="M195" s="8"/>
      <c r="N195" s="8"/>
      <c r="O195" s="8"/>
      <c r="P195" s="8"/>
      <c r="Q195" s="10"/>
      <c r="R195" s="10"/>
      <c r="S195" s="8"/>
      <c r="T195" s="8"/>
      <c r="U195" s="13"/>
      <c r="V195" s="11"/>
    </row>
    <row r="196" spans="1:22" x14ac:dyDescent="0.25">
      <c r="A196" s="8" t="e">
        <f>VLOOKUP(E196,#REF!,8,FALSE)</f>
        <v>#REF!</v>
      </c>
      <c r="B196" s="12" t="e">
        <f>VLOOKUP(E196,#REF!,6,FALSE)</f>
        <v>#REF!</v>
      </c>
      <c r="C196" s="12" t="e">
        <f>VLOOKUP(E196,#REF!,5,FALSE)</f>
        <v>#REF!</v>
      </c>
      <c r="D196" s="8" t="e">
        <f>VLOOKUP(E196,#REF!,7,FALSE)</f>
        <v>#REF!</v>
      </c>
      <c r="E196" s="12" t="e">
        <f>VLOOKUP(F196,#REF!,2,FALSE)</f>
        <v>#REF!</v>
      </c>
      <c r="F196" s="15"/>
      <c r="G196" s="8"/>
      <c r="H196" s="8"/>
      <c r="I196" s="8"/>
      <c r="J196" s="8"/>
      <c r="K196" s="9"/>
      <c r="L196" s="15"/>
      <c r="M196" s="8"/>
      <c r="N196" s="8"/>
      <c r="O196" s="8"/>
      <c r="P196" s="8"/>
      <c r="Q196" s="10"/>
      <c r="R196" s="10"/>
      <c r="S196" s="8"/>
      <c r="T196" s="8"/>
      <c r="U196" s="13"/>
      <c r="V196" s="11"/>
    </row>
    <row r="197" spans="1:22" x14ac:dyDescent="0.25">
      <c r="A197" s="8" t="e">
        <f>VLOOKUP(E197,#REF!,8,FALSE)</f>
        <v>#REF!</v>
      </c>
      <c r="B197" s="12" t="e">
        <f>VLOOKUP(E197,#REF!,6,FALSE)</f>
        <v>#REF!</v>
      </c>
      <c r="C197" s="12" t="e">
        <f>VLOOKUP(E197,#REF!,5,FALSE)</f>
        <v>#REF!</v>
      </c>
      <c r="D197" s="8" t="e">
        <f>VLOOKUP(E197,#REF!,7,FALSE)</f>
        <v>#REF!</v>
      </c>
      <c r="E197" s="12" t="e">
        <f>VLOOKUP(F197,#REF!,2,FALSE)</f>
        <v>#REF!</v>
      </c>
      <c r="F197" s="15"/>
      <c r="G197" s="8"/>
      <c r="H197" s="8"/>
      <c r="I197" s="8"/>
      <c r="J197" s="8"/>
      <c r="K197" s="9"/>
      <c r="L197" s="15"/>
      <c r="M197" s="8"/>
      <c r="N197" s="8"/>
      <c r="O197" s="8"/>
      <c r="P197" s="8"/>
      <c r="Q197" s="10"/>
      <c r="R197" s="10"/>
      <c r="S197" s="8"/>
      <c r="T197" s="8"/>
      <c r="U197" s="13"/>
      <c r="V197" s="11"/>
    </row>
    <row r="198" spans="1:22" x14ac:dyDescent="0.25">
      <c r="A198" s="8" t="e">
        <f>VLOOKUP(E198,#REF!,8,FALSE)</f>
        <v>#REF!</v>
      </c>
      <c r="B198" s="12" t="e">
        <f>VLOOKUP(E198,#REF!,6,FALSE)</f>
        <v>#REF!</v>
      </c>
      <c r="C198" s="12" t="e">
        <f>VLOOKUP(E198,#REF!,5,FALSE)</f>
        <v>#REF!</v>
      </c>
      <c r="D198" s="8" t="e">
        <f>VLOOKUP(E198,#REF!,7,FALSE)</f>
        <v>#REF!</v>
      </c>
      <c r="E198" s="12" t="e">
        <f>VLOOKUP(F198,#REF!,2,FALSE)</f>
        <v>#REF!</v>
      </c>
      <c r="F198" s="15"/>
      <c r="G198" s="8"/>
      <c r="H198" s="8"/>
      <c r="I198" s="8"/>
      <c r="J198" s="8"/>
      <c r="K198" s="9"/>
      <c r="L198" s="15"/>
      <c r="M198" s="8"/>
      <c r="N198" s="8"/>
      <c r="O198" s="8"/>
      <c r="P198" s="8"/>
      <c r="Q198" s="10"/>
      <c r="R198" s="10"/>
      <c r="S198" s="8"/>
      <c r="T198" s="8"/>
      <c r="U198" s="13"/>
      <c r="V198" s="11"/>
    </row>
    <row r="199" spans="1:22" x14ac:dyDescent="0.25">
      <c r="A199" s="8" t="e">
        <f>VLOOKUP(E199,#REF!,8,FALSE)</f>
        <v>#REF!</v>
      </c>
      <c r="B199" s="12" t="e">
        <f>VLOOKUP(E199,#REF!,6,FALSE)</f>
        <v>#REF!</v>
      </c>
      <c r="C199" s="12" t="e">
        <f>VLOOKUP(E199,#REF!,5,FALSE)</f>
        <v>#REF!</v>
      </c>
      <c r="D199" s="8" t="e">
        <f>VLOOKUP(E199,#REF!,7,FALSE)</f>
        <v>#REF!</v>
      </c>
      <c r="E199" s="12" t="e">
        <f>VLOOKUP(F199,#REF!,2,FALSE)</f>
        <v>#REF!</v>
      </c>
      <c r="F199" s="15"/>
      <c r="G199" s="8"/>
      <c r="H199" s="8"/>
      <c r="I199" s="8"/>
      <c r="J199" s="8"/>
      <c r="K199" s="9"/>
      <c r="L199" s="15"/>
      <c r="M199" s="8"/>
      <c r="N199" s="8"/>
      <c r="O199" s="8"/>
      <c r="P199" s="8"/>
      <c r="Q199" s="10"/>
      <c r="R199" s="10"/>
      <c r="S199" s="8"/>
      <c r="T199" s="8"/>
      <c r="U199" s="13"/>
      <c r="V199" s="11"/>
    </row>
    <row r="200" spans="1:22" x14ac:dyDescent="0.25">
      <c r="A200" s="8" t="e">
        <f>VLOOKUP(E200,#REF!,8,FALSE)</f>
        <v>#REF!</v>
      </c>
      <c r="B200" s="12" t="e">
        <f>VLOOKUP(E200,#REF!,6,FALSE)</f>
        <v>#REF!</v>
      </c>
      <c r="C200" s="12" t="e">
        <f>VLOOKUP(E200,#REF!,5,FALSE)</f>
        <v>#REF!</v>
      </c>
      <c r="D200" s="8" t="e">
        <f>VLOOKUP(E200,#REF!,7,FALSE)</f>
        <v>#REF!</v>
      </c>
      <c r="E200" s="12" t="e">
        <f>VLOOKUP(F200,#REF!,2,FALSE)</f>
        <v>#REF!</v>
      </c>
      <c r="F200" s="15"/>
      <c r="G200" s="8"/>
      <c r="H200" s="8"/>
      <c r="I200" s="8"/>
      <c r="J200" s="8"/>
      <c r="K200" s="9"/>
      <c r="L200" s="15"/>
      <c r="M200" s="8"/>
      <c r="N200" s="8"/>
      <c r="O200" s="8"/>
      <c r="P200" s="8"/>
      <c r="Q200" s="10"/>
      <c r="R200" s="10"/>
      <c r="S200" s="8"/>
      <c r="T200" s="8"/>
      <c r="U200" s="13"/>
      <c r="V200" s="11"/>
    </row>
    <row r="201" spans="1:22" x14ac:dyDescent="0.25">
      <c r="A201" s="8" t="e">
        <f>VLOOKUP(E201,#REF!,8,FALSE)</f>
        <v>#REF!</v>
      </c>
      <c r="B201" s="12" t="e">
        <f>VLOOKUP(E201,#REF!,6,FALSE)</f>
        <v>#REF!</v>
      </c>
      <c r="C201" s="12" t="e">
        <f>VLOOKUP(E201,#REF!,5,FALSE)</f>
        <v>#REF!</v>
      </c>
      <c r="D201" s="8" t="e">
        <f>VLOOKUP(E201,#REF!,7,FALSE)</f>
        <v>#REF!</v>
      </c>
      <c r="E201" s="12" t="e">
        <f>VLOOKUP(F201,#REF!,2,FALSE)</f>
        <v>#REF!</v>
      </c>
      <c r="F201" s="15"/>
      <c r="G201" s="8"/>
      <c r="H201" s="8"/>
      <c r="I201" s="8"/>
      <c r="J201" s="8"/>
      <c r="K201" s="9"/>
      <c r="L201" s="15"/>
      <c r="M201" s="8"/>
      <c r="N201" s="8"/>
      <c r="O201" s="8"/>
      <c r="P201" s="8"/>
      <c r="Q201" s="10"/>
      <c r="R201" s="10"/>
      <c r="S201" s="8"/>
      <c r="T201" s="8"/>
      <c r="U201" s="13"/>
      <c r="V201" s="11"/>
    </row>
    <row r="202" spans="1:22" x14ac:dyDescent="0.25">
      <c r="A202" s="8" t="e">
        <f>VLOOKUP(E202,#REF!,8,FALSE)</f>
        <v>#REF!</v>
      </c>
      <c r="B202" s="12" t="e">
        <f>VLOOKUP(E202,#REF!,6,FALSE)</f>
        <v>#REF!</v>
      </c>
      <c r="C202" s="12" t="e">
        <f>VLOOKUP(E202,#REF!,5,FALSE)</f>
        <v>#REF!</v>
      </c>
      <c r="D202" s="8" t="e">
        <f>VLOOKUP(E202,#REF!,7,FALSE)</f>
        <v>#REF!</v>
      </c>
      <c r="E202" s="12" t="e">
        <f>VLOOKUP(F202,#REF!,2,FALSE)</f>
        <v>#REF!</v>
      </c>
      <c r="F202" s="15"/>
      <c r="G202" s="8"/>
      <c r="H202" s="8"/>
      <c r="I202" s="8"/>
      <c r="J202" s="8"/>
      <c r="K202" s="9"/>
      <c r="L202" s="15"/>
      <c r="M202" s="8"/>
      <c r="N202" s="8"/>
      <c r="O202" s="8"/>
      <c r="P202" s="8"/>
      <c r="Q202" s="10"/>
      <c r="R202" s="10"/>
      <c r="S202" s="8"/>
      <c r="T202" s="8"/>
      <c r="U202" s="13"/>
      <c r="V202" s="11"/>
    </row>
    <row r="203" spans="1:22" x14ac:dyDescent="0.25">
      <c r="A203" s="8" t="e">
        <f>VLOOKUP(E203,#REF!,8,FALSE)</f>
        <v>#REF!</v>
      </c>
      <c r="B203" s="12" t="e">
        <f>VLOOKUP(E203,#REF!,6,FALSE)</f>
        <v>#REF!</v>
      </c>
      <c r="C203" s="12" t="e">
        <f>VLOOKUP(E203,#REF!,5,FALSE)</f>
        <v>#REF!</v>
      </c>
      <c r="D203" s="8" t="e">
        <f>VLOOKUP(E203,#REF!,7,FALSE)</f>
        <v>#REF!</v>
      </c>
      <c r="E203" s="12" t="e">
        <f>VLOOKUP(F203,#REF!,2,FALSE)</f>
        <v>#REF!</v>
      </c>
      <c r="F203" s="15"/>
      <c r="G203" s="8"/>
      <c r="H203" s="8"/>
      <c r="I203" s="8"/>
      <c r="J203" s="8"/>
      <c r="K203" s="9"/>
      <c r="L203" s="15"/>
      <c r="M203" s="8"/>
      <c r="N203" s="8"/>
      <c r="O203" s="8"/>
      <c r="P203" s="8"/>
      <c r="Q203" s="10"/>
      <c r="R203" s="10"/>
      <c r="S203" s="8"/>
      <c r="T203" s="8"/>
      <c r="U203" s="13"/>
      <c r="V203" s="11"/>
    </row>
    <row r="204" spans="1:22" x14ac:dyDescent="0.25">
      <c r="A204" s="8" t="e">
        <f>VLOOKUP(E204,#REF!,8,FALSE)</f>
        <v>#REF!</v>
      </c>
      <c r="B204" s="12" t="e">
        <f>VLOOKUP(E204,#REF!,6,FALSE)</f>
        <v>#REF!</v>
      </c>
      <c r="C204" s="12" t="e">
        <f>VLOOKUP(E204,#REF!,5,FALSE)</f>
        <v>#REF!</v>
      </c>
      <c r="D204" s="8" t="e">
        <f>VLOOKUP(E204,#REF!,7,FALSE)</f>
        <v>#REF!</v>
      </c>
      <c r="E204" s="12" t="e">
        <f>VLOOKUP(F204,#REF!,2,FALSE)</f>
        <v>#REF!</v>
      </c>
      <c r="F204" s="15"/>
      <c r="G204" s="8"/>
      <c r="H204" s="8"/>
      <c r="I204" s="8"/>
      <c r="J204" s="8"/>
      <c r="K204" s="9"/>
      <c r="L204" s="15"/>
      <c r="M204" s="8"/>
      <c r="N204" s="8"/>
      <c r="O204" s="8"/>
      <c r="P204" s="8"/>
      <c r="Q204" s="10"/>
      <c r="R204" s="10"/>
      <c r="S204" s="8"/>
      <c r="T204" s="8"/>
      <c r="U204" s="13"/>
      <c r="V204" s="11"/>
    </row>
    <row r="205" spans="1:22" x14ac:dyDescent="0.25">
      <c r="A205" s="8" t="e">
        <f>VLOOKUP(E205,#REF!,8,FALSE)</f>
        <v>#REF!</v>
      </c>
      <c r="B205" s="12" t="e">
        <f>VLOOKUP(E205,#REF!,6,FALSE)</f>
        <v>#REF!</v>
      </c>
      <c r="C205" s="12" t="e">
        <f>VLOOKUP(E205,#REF!,5,FALSE)</f>
        <v>#REF!</v>
      </c>
      <c r="D205" s="8" t="e">
        <f>VLOOKUP(E205,#REF!,7,FALSE)</f>
        <v>#REF!</v>
      </c>
      <c r="E205" s="12" t="e">
        <f>VLOOKUP(F205,#REF!,2,FALSE)</f>
        <v>#REF!</v>
      </c>
      <c r="F205" s="15"/>
      <c r="G205" s="8"/>
      <c r="H205" s="8"/>
      <c r="I205" s="8"/>
      <c r="J205" s="8"/>
      <c r="K205" s="9"/>
      <c r="L205" s="15"/>
      <c r="M205" s="8"/>
      <c r="N205" s="8"/>
      <c r="O205" s="8"/>
      <c r="P205" s="8"/>
      <c r="Q205" s="10"/>
      <c r="R205" s="10"/>
      <c r="S205" s="8"/>
      <c r="T205" s="8"/>
      <c r="U205" s="13"/>
      <c r="V205" s="11"/>
    </row>
    <row r="206" spans="1:22" x14ac:dyDescent="0.25">
      <c r="A206" s="8" t="e">
        <f>VLOOKUP(E206,#REF!,8,FALSE)</f>
        <v>#REF!</v>
      </c>
      <c r="B206" s="12" t="e">
        <f>VLOOKUP(E206,#REF!,6,FALSE)</f>
        <v>#REF!</v>
      </c>
      <c r="C206" s="12" t="e">
        <f>VLOOKUP(E206,#REF!,5,FALSE)</f>
        <v>#REF!</v>
      </c>
      <c r="D206" s="8" t="e">
        <f>VLOOKUP(E206,#REF!,7,FALSE)</f>
        <v>#REF!</v>
      </c>
      <c r="E206" s="12" t="e">
        <f>VLOOKUP(F206,#REF!,2,FALSE)</f>
        <v>#REF!</v>
      </c>
      <c r="F206" s="15"/>
      <c r="G206" s="8"/>
      <c r="H206" s="8"/>
      <c r="I206" s="8"/>
      <c r="J206" s="8"/>
      <c r="K206" s="9"/>
      <c r="L206" s="15"/>
      <c r="M206" s="8"/>
      <c r="N206" s="8"/>
      <c r="O206" s="8"/>
      <c r="P206" s="8"/>
      <c r="Q206" s="10"/>
      <c r="R206" s="10"/>
      <c r="S206" s="8"/>
      <c r="T206" s="8"/>
      <c r="U206" s="13"/>
      <c r="V206" s="11"/>
    </row>
    <row r="207" spans="1:22" x14ac:dyDescent="0.25">
      <c r="A207" s="8" t="e">
        <f>VLOOKUP(E207,#REF!,8,FALSE)</f>
        <v>#REF!</v>
      </c>
      <c r="B207" s="12" t="e">
        <f>VLOOKUP(E207,#REF!,6,FALSE)</f>
        <v>#REF!</v>
      </c>
      <c r="C207" s="12" t="e">
        <f>VLOOKUP(E207,#REF!,5,FALSE)</f>
        <v>#REF!</v>
      </c>
      <c r="D207" s="8" t="e">
        <f>VLOOKUP(E207,#REF!,7,FALSE)</f>
        <v>#REF!</v>
      </c>
      <c r="E207" s="12" t="e">
        <f>VLOOKUP(F207,#REF!,2,FALSE)</f>
        <v>#REF!</v>
      </c>
      <c r="F207" s="15"/>
      <c r="G207" s="8"/>
      <c r="H207" s="8"/>
      <c r="I207" s="8"/>
      <c r="J207" s="8"/>
      <c r="K207" s="9"/>
      <c r="L207" s="15"/>
      <c r="M207" s="8"/>
      <c r="N207" s="8"/>
      <c r="O207" s="8"/>
      <c r="P207" s="8"/>
      <c r="Q207" s="10"/>
      <c r="R207" s="10"/>
      <c r="S207" s="8"/>
      <c r="T207" s="8"/>
      <c r="U207" s="13"/>
      <c r="V207" s="11"/>
    </row>
    <row r="208" spans="1:22" x14ac:dyDescent="0.25">
      <c r="A208" s="8" t="e">
        <f>VLOOKUP(E208,#REF!,8,FALSE)</f>
        <v>#REF!</v>
      </c>
      <c r="B208" s="12" t="e">
        <f>VLOOKUP(E208,#REF!,6,FALSE)</f>
        <v>#REF!</v>
      </c>
      <c r="C208" s="12" t="e">
        <f>VLOOKUP(E208,#REF!,5,FALSE)</f>
        <v>#REF!</v>
      </c>
      <c r="D208" s="8" t="e">
        <f>VLOOKUP(E208,#REF!,7,FALSE)</f>
        <v>#REF!</v>
      </c>
      <c r="E208" s="12" t="e">
        <f>VLOOKUP(F208,#REF!,2,FALSE)</f>
        <v>#REF!</v>
      </c>
      <c r="F208" s="15"/>
      <c r="G208" s="8"/>
      <c r="H208" s="8"/>
      <c r="I208" s="8"/>
      <c r="J208" s="8"/>
      <c r="K208" s="9"/>
      <c r="L208" s="15"/>
      <c r="M208" s="8"/>
      <c r="N208" s="8"/>
      <c r="O208" s="8"/>
      <c r="P208" s="8"/>
      <c r="Q208" s="10"/>
      <c r="R208" s="10"/>
      <c r="S208" s="8"/>
      <c r="T208" s="8"/>
      <c r="U208" s="13"/>
      <c r="V208" s="11"/>
    </row>
    <row r="209" spans="1:22" x14ac:dyDescent="0.25">
      <c r="A209" s="8" t="e">
        <f>VLOOKUP(E209,#REF!,8,FALSE)</f>
        <v>#REF!</v>
      </c>
      <c r="B209" s="12" t="e">
        <f>VLOOKUP(E209,#REF!,6,FALSE)</f>
        <v>#REF!</v>
      </c>
      <c r="C209" s="12" t="e">
        <f>VLOOKUP(E209,#REF!,5,FALSE)</f>
        <v>#REF!</v>
      </c>
      <c r="D209" s="8" t="e">
        <f>VLOOKUP(E209,#REF!,7,FALSE)</f>
        <v>#REF!</v>
      </c>
      <c r="E209" s="12" t="e">
        <f>VLOOKUP(F209,#REF!,2,FALSE)</f>
        <v>#REF!</v>
      </c>
      <c r="F209" s="15"/>
      <c r="G209" s="8"/>
      <c r="H209" s="8"/>
      <c r="I209" s="8"/>
      <c r="J209" s="8"/>
      <c r="K209" s="9"/>
      <c r="L209" s="15"/>
      <c r="M209" s="8"/>
      <c r="N209" s="8"/>
      <c r="O209" s="8"/>
      <c r="P209" s="8"/>
      <c r="Q209" s="10"/>
      <c r="R209" s="10"/>
      <c r="S209" s="8"/>
      <c r="T209" s="8"/>
      <c r="U209" s="13"/>
      <c r="V209" s="11"/>
    </row>
    <row r="210" spans="1:22" x14ac:dyDescent="0.25">
      <c r="A210" s="8" t="e">
        <f>VLOOKUP(E210,#REF!,8,FALSE)</f>
        <v>#REF!</v>
      </c>
      <c r="B210" s="12" t="e">
        <f>VLOOKUP(E210,#REF!,6,FALSE)</f>
        <v>#REF!</v>
      </c>
      <c r="C210" s="12" t="e">
        <f>VLOOKUP(E210,#REF!,5,FALSE)</f>
        <v>#REF!</v>
      </c>
      <c r="D210" s="8" t="e">
        <f>VLOOKUP(E210,#REF!,7,FALSE)</f>
        <v>#REF!</v>
      </c>
      <c r="E210" s="12" t="e">
        <f>VLOOKUP(F210,#REF!,2,FALSE)</f>
        <v>#REF!</v>
      </c>
      <c r="F210" s="15"/>
      <c r="G210" s="8"/>
      <c r="H210" s="8"/>
      <c r="I210" s="8"/>
      <c r="J210" s="8"/>
      <c r="K210" s="9"/>
      <c r="L210" s="15"/>
      <c r="M210" s="8"/>
      <c r="N210" s="8"/>
      <c r="O210" s="8"/>
      <c r="P210" s="8"/>
      <c r="Q210" s="10"/>
      <c r="R210" s="10"/>
      <c r="S210" s="8"/>
      <c r="T210" s="8"/>
      <c r="U210" s="13"/>
      <c r="V210" s="11"/>
    </row>
    <row r="211" spans="1:22" x14ac:dyDescent="0.25">
      <c r="A211" s="8" t="e">
        <f>VLOOKUP(E211,#REF!,8,FALSE)</f>
        <v>#REF!</v>
      </c>
      <c r="B211" s="12" t="e">
        <f>VLOOKUP(E211,#REF!,6,FALSE)</f>
        <v>#REF!</v>
      </c>
      <c r="C211" s="12" t="e">
        <f>VLOOKUP(E211,#REF!,5,FALSE)</f>
        <v>#REF!</v>
      </c>
      <c r="D211" s="8" t="e">
        <f>VLOOKUP(E211,#REF!,7,FALSE)</f>
        <v>#REF!</v>
      </c>
      <c r="E211" s="12" t="e">
        <f>VLOOKUP(F211,#REF!,2,FALSE)</f>
        <v>#REF!</v>
      </c>
      <c r="F211" s="15"/>
      <c r="G211" s="8"/>
      <c r="H211" s="8"/>
      <c r="I211" s="8"/>
      <c r="J211" s="8"/>
      <c r="K211" s="9"/>
      <c r="L211" s="15"/>
      <c r="M211" s="8"/>
      <c r="N211" s="8"/>
      <c r="O211" s="8"/>
      <c r="P211" s="8"/>
      <c r="Q211" s="10"/>
      <c r="R211" s="10"/>
      <c r="S211" s="8"/>
      <c r="T211" s="8"/>
      <c r="U211" s="13"/>
      <c r="V211" s="11"/>
    </row>
    <row r="212" spans="1:22" x14ac:dyDescent="0.25">
      <c r="A212" s="8" t="e">
        <f>VLOOKUP(E212,#REF!,8,FALSE)</f>
        <v>#REF!</v>
      </c>
      <c r="B212" s="12" t="e">
        <f>VLOOKUP(E212,#REF!,6,FALSE)</f>
        <v>#REF!</v>
      </c>
      <c r="C212" s="12" t="e">
        <f>VLOOKUP(E212,#REF!,5,FALSE)</f>
        <v>#REF!</v>
      </c>
      <c r="D212" s="8" t="e">
        <f>VLOOKUP(E212,#REF!,7,FALSE)</f>
        <v>#REF!</v>
      </c>
      <c r="E212" s="12" t="e">
        <f>VLOOKUP(F212,#REF!,2,FALSE)</f>
        <v>#REF!</v>
      </c>
      <c r="F212" s="15"/>
      <c r="G212" s="8"/>
      <c r="H212" s="8"/>
      <c r="I212" s="8"/>
      <c r="J212" s="8"/>
      <c r="K212" s="9"/>
      <c r="L212" s="15"/>
      <c r="M212" s="8"/>
      <c r="N212" s="8"/>
      <c r="O212" s="8"/>
      <c r="P212" s="8"/>
      <c r="Q212" s="10"/>
      <c r="R212" s="10"/>
      <c r="S212" s="8"/>
      <c r="T212" s="8"/>
      <c r="U212" s="13"/>
      <c r="V212" s="11"/>
    </row>
    <row r="213" spans="1:22" x14ac:dyDescent="0.25">
      <c r="A213" s="8" t="e">
        <f>VLOOKUP(E213,#REF!,8,FALSE)</f>
        <v>#REF!</v>
      </c>
      <c r="B213" s="12" t="e">
        <f>VLOOKUP(E213,#REF!,6,FALSE)</f>
        <v>#REF!</v>
      </c>
      <c r="C213" s="12" t="e">
        <f>VLOOKUP(E213,#REF!,5,FALSE)</f>
        <v>#REF!</v>
      </c>
      <c r="D213" s="8" t="e">
        <f>VLOOKUP(E213,#REF!,7,FALSE)</f>
        <v>#REF!</v>
      </c>
      <c r="E213" s="12" t="e">
        <f>VLOOKUP(F213,#REF!,2,FALSE)</f>
        <v>#REF!</v>
      </c>
      <c r="F213" s="15"/>
      <c r="G213" s="8"/>
      <c r="H213" s="8"/>
      <c r="I213" s="8"/>
      <c r="J213" s="8"/>
      <c r="K213" s="9"/>
      <c r="L213" s="15"/>
      <c r="M213" s="8"/>
      <c r="N213" s="8"/>
      <c r="O213" s="8"/>
      <c r="P213" s="8"/>
      <c r="Q213" s="10"/>
      <c r="R213" s="10"/>
      <c r="S213" s="8"/>
      <c r="T213" s="8"/>
      <c r="U213" s="13"/>
      <c r="V213" s="11"/>
    </row>
    <row r="214" spans="1:22" x14ac:dyDescent="0.25">
      <c r="A214" s="8" t="e">
        <f>VLOOKUP(E214,#REF!,8,FALSE)</f>
        <v>#REF!</v>
      </c>
      <c r="B214" s="12" t="e">
        <f>VLOOKUP(E214,#REF!,6,FALSE)</f>
        <v>#REF!</v>
      </c>
      <c r="C214" s="12" t="e">
        <f>VLOOKUP(E214,#REF!,5,FALSE)</f>
        <v>#REF!</v>
      </c>
      <c r="D214" s="8" t="e">
        <f>VLOOKUP(E214,#REF!,7,FALSE)</f>
        <v>#REF!</v>
      </c>
      <c r="E214" s="12" t="e">
        <f>VLOOKUP(F214,#REF!,2,FALSE)</f>
        <v>#REF!</v>
      </c>
      <c r="F214" s="15"/>
      <c r="G214" s="8"/>
      <c r="H214" s="8"/>
      <c r="I214" s="8"/>
      <c r="J214" s="8"/>
      <c r="K214" s="9"/>
      <c r="L214" s="15"/>
      <c r="M214" s="8"/>
      <c r="N214" s="8"/>
      <c r="O214" s="8"/>
      <c r="P214" s="8"/>
      <c r="Q214" s="10"/>
      <c r="R214" s="10"/>
      <c r="S214" s="8"/>
      <c r="T214" s="8"/>
      <c r="U214" s="13"/>
      <c r="V214" s="11"/>
    </row>
    <row r="215" spans="1:22" x14ac:dyDescent="0.25">
      <c r="A215" s="8" t="e">
        <f>VLOOKUP(E215,#REF!,8,FALSE)</f>
        <v>#REF!</v>
      </c>
      <c r="B215" s="12" t="e">
        <f>VLOOKUP(E215,#REF!,6,FALSE)</f>
        <v>#REF!</v>
      </c>
      <c r="C215" s="12" t="e">
        <f>VLOOKUP(E215,#REF!,5,FALSE)</f>
        <v>#REF!</v>
      </c>
      <c r="D215" s="8" t="e">
        <f>VLOOKUP(E215,#REF!,7,FALSE)</f>
        <v>#REF!</v>
      </c>
      <c r="E215" s="12" t="e">
        <f>VLOOKUP(F215,#REF!,2,FALSE)</f>
        <v>#REF!</v>
      </c>
      <c r="F215" s="15"/>
      <c r="G215" s="8"/>
      <c r="H215" s="8"/>
      <c r="I215" s="8"/>
      <c r="J215" s="8"/>
      <c r="K215" s="9"/>
      <c r="L215" s="15"/>
      <c r="M215" s="8"/>
      <c r="N215" s="8"/>
      <c r="O215" s="8"/>
      <c r="P215" s="8"/>
      <c r="Q215" s="10"/>
      <c r="R215" s="10"/>
      <c r="S215" s="8"/>
      <c r="T215" s="8"/>
      <c r="U215" s="13"/>
      <c r="V215" s="11"/>
    </row>
    <row r="216" spans="1:22" x14ac:dyDescent="0.25">
      <c r="A216" s="8" t="e">
        <f>VLOOKUP(E216,#REF!,8,FALSE)</f>
        <v>#REF!</v>
      </c>
      <c r="B216" s="12" t="e">
        <f>VLOOKUP(E216,#REF!,6,FALSE)</f>
        <v>#REF!</v>
      </c>
      <c r="C216" s="12" t="e">
        <f>VLOOKUP(E216,#REF!,5,FALSE)</f>
        <v>#REF!</v>
      </c>
      <c r="D216" s="8" t="e">
        <f>VLOOKUP(E216,#REF!,7,FALSE)</f>
        <v>#REF!</v>
      </c>
      <c r="E216" s="12" t="e">
        <f>VLOOKUP(F216,#REF!,2,FALSE)</f>
        <v>#REF!</v>
      </c>
      <c r="F216" s="15"/>
      <c r="G216" s="8"/>
      <c r="H216" s="8"/>
      <c r="I216" s="8"/>
      <c r="J216" s="8"/>
      <c r="K216" s="9"/>
      <c r="L216" s="15"/>
      <c r="M216" s="8"/>
      <c r="N216" s="8"/>
      <c r="O216" s="8"/>
      <c r="P216" s="8"/>
      <c r="Q216" s="10"/>
      <c r="R216" s="10"/>
      <c r="S216" s="8"/>
      <c r="T216" s="8"/>
      <c r="U216" s="13"/>
      <c r="V216" s="11"/>
    </row>
    <row r="217" spans="1:22" x14ac:dyDescent="0.25">
      <c r="A217" s="8" t="e">
        <f>VLOOKUP(E217,#REF!,8,FALSE)</f>
        <v>#REF!</v>
      </c>
      <c r="B217" s="12" t="e">
        <f>VLOOKUP(E217,#REF!,6,FALSE)</f>
        <v>#REF!</v>
      </c>
      <c r="C217" s="12" t="e">
        <f>VLOOKUP(E217,#REF!,5,FALSE)</f>
        <v>#REF!</v>
      </c>
      <c r="D217" s="8" t="e">
        <f>VLOOKUP(E217,#REF!,7,FALSE)</f>
        <v>#REF!</v>
      </c>
      <c r="E217" s="12" t="e">
        <f>VLOOKUP(F217,#REF!,2,FALSE)</f>
        <v>#REF!</v>
      </c>
      <c r="F217" s="15"/>
      <c r="G217" s="8"/>
      <c r="H217" s="8"/>
      <c r="I217" s="8"/>
      <c r="J217" s="8"/>
      <c r="K217" s="9"/>
      <c r="L217" s="15"/>
      <c r="M217" s="8"/>
      <c r="N217" s="8"/>
      <c r="O217" s="8"/>
      <c r="P217" s="8"/>
      <c r="Q217" s="10"/>
      <c r="R217" s="10"/>
      <c r="S217" s="8"/>
      <c r="T217" s="8"/>
      <c r="U217" s="13"/>
      <c r="V217" s="11"/>
    </row>
    <row r="218" spans="1:22" x14ac:dyDescent="0.25">
      <c r="A218" s="8" t="e">
        <f>VLOOKUP(E218,#REF!,8,FALSE)</f>
        <v>#REF!</v>
      </c>
      <c r="B218" s="12" t="e">
        <f>VLOOKUP(E218,#REF!,6,FALSE)</f>
        <v>#REF!</v>
      </c>
      <c r="C218" s="12" t="e">
        <f>VLOOKUP(E218,#REF!,5,FALSE)</f>
        <v>#REF!</v>
      </c>
      <c r="D218" s="8" t="e">
        <f>VLOOKUP(E218,#REF!,7,FALSE)</f>
        <v>#REF!</v>
      </c>
      <c r="E218" s="12" t="e">
        <f>VLOOKUP(F218,#REF!,2,FALSE)</f>
        <v>#REF!</v>
      </c>
      <c r="F218" s="15"/>
      <c r="G218" s="8"/>
      <c r="H218" s="8"/>
      <c r="I218" s="8"/>
      <c r="J218" s="8"/>
      <c r="K218" s="9"/>
      <c r="L218" s="15"/>
      <c r="M218" s="8"/>
      <c r="N218" s="8"/>
      <c r="O218" s="8"/>
      <c r="P218" s="8"/>
      <c r="Q218" s="10"/>
      <c r="R218" s="10"/>
      <c r="S218" s="8"/>
      <c r="T218" s="8"/>
      <c r="U218" s="13"/>
      <c r="V218" s="11"/>
    </row>
    <row r="219" spans="1:22" x14ac:dyDescent="0.25">
      <c r="A219" s="8" t="e">
        <f>VLOOKUP(E219,#REF!,8,FALSE)</f>
        <v>#REF!</v>
      </c>
      <c r="B219" s="12" t="e">
        <f>VLOOKUP(E219,#REF!,6,FALSE)</f>
        <v>#REF!</v>
      </c>
      <c r="C219" s="12" t="e">
        <f>VLOOKUP(E219,#REF!,5,FALSE)</f>
        <v>#REF!</v>
      </c>
      <c r="D219" s="8" t="e">
        <f>VLOOKUP(E219,#REF!,7,FALSE)</f>
        <v>#REF!</v>
      </c>
      <c r="E219" s="12" t="e">
        <f>VLOOKUP(F219,#REF!,2,FALSE)</f>
        <v>#REF!</v>
      </c>
      <c r="F219" s="15"/>
      <c r="G219" s="8"/>
      <c r="H219" s="8"/>
      <c r="I219" s="8"/>
      <c r="J219" s="8"/>
      <c r="K219" s="9"/>
      <c r="L219" s="15"/>
      <c r="M219" s="8"/>
      <c r="N219" s="8"/>
      <c r="O219" s="8"/>
      <c r="P219" s="8"/>
      <c r="Q219" s="10"/>
      <c r="R219" s="10"/>
      <c r="S219" s="8"/>
      <c r="T219" s="8"/>
      <c r="U219" s="13"/>
      <c r="V219" s="11"/>
    </row>
    <row r="220" spans="1:22" x14ac:dyDescent="0.25">
      <c r="A220" s="8" t="e">
        <f>VLOOKUP(E220,#REF!,8,FALSE)</f>
        <v>#REF!</v>
      </c>
      <c r="B220" s="12" t="e">
        <f>VLOOKUP(E220,#REF!,6,FALSE)</f>
        <v>#REF!</v>
      </c>
      <c r="C220" s="12" t="e">
        <f>VLOOKUP(E220,#REF!,5,FALSE)</f>
        <v>#REF!</v>
      </c>
      <c r="D220" s="8" t="e">
        <f>VLOOKUP(E220,#REF!,7,FALSE)</f>
        <v>#REF!</v>
      </c>
      <c r="E220" s="12" t="e">
        <f>VLOOKUP(F220,#REF!,2,FALSE)</f>
        <v>#REF!</v>
      </c>
      <c r="F220" s="15"/>
      <c r="G220" s="8"/>
      <c r="H220" s="8"/>
      <c r="I220" s="8"/>
      <c r="J220" s="8"/>
      <c r="K220" s="9"/>
      <c r="L220" s="15"/>
      <c r="M220" s="8"/>
      <c r="N220" s="8"/>
      <c r="O220" s="8"/>
      <c r="P220" s="8"/>
      <c r="Q220" s="10"/>
      <c r="R220" s="10"/>
      <c r="S220" s="8"/>
      <c r="T220" s="8"/>
      <c r="U220" s="13"/>
      <c r="V220" s="11"/>
    </row>
    <row r="221" spans="1:22" x14ac:dyDescent="0.25">
      <c r="A221" s="8" t="e">
        <f>VLOOKUP(E221,#REF!,8,FALSE)</f>
        <v>#REF!</v>
      </c>
      <c r="B221" s="12" t="e">
        <f>VLOOKUP(E221,#REF!,6,FALSE)</f>
        <v>#REF!</v>
      </c>
      <c r="C221" s="12" t="e">
        <f>VLOOKUP(E221,#REF!,5,FALSE)</f>
        <v>#REF!</v>
      </c>
      <c r="D221" s="8" t="e">
        <f>VLOOKUP(E221,#REF!,7,FALSE)</f>
        <v>#REF!</v>
      </c>
      <c r="E221" s="12" t="e">
        <f>VLOOKUP(F221,#REF!,2,FALSE)</f>
        <v>#REF!</v>
      </c>
      <c r="F221" s="15"/>
      <c r="G221" s="8"/>
      <c r="H221" s="8"/>
      <c r="I221" s="8"/>
      <c r="J221" s="8"/>
      <c r="K221" s="9"/>
      <c r="L221" s="15"/>
      <c r="M221" s="8"/>
      <c r="N221" s="8"/>
      <c r="O221" s="8"/>
      <c r="P221" s="8"/>
      <c r="Q221" s="10"/>
      <c r="R221" s="10"/>
      <c r="S221" s="8"/>
      <c r="T221" s="8"/>
      <c r="U221" s="13"/>
      <c r="V221" s="11"/>
    </row>
    <row r="222" spans="1:22" x14ac:dyDescent="0.25">
      <c r="A222" s="8" t="e">
        <f>VLOOKUP(E222,#REF!,8,FALSE)</f>
        <v>#REF!</v>
      </c>
      <c r="B222" s="12" t="e">
        <f>VLOOKUP(E222,#REF!,6,FALSE)</f>
        <v>#REF!</v>
      </c>
      <c r="C222" s="12" t="e">
        <f>VLOOKUP(E222,#REF!,5,FALSE)</f>
        <v>#REF!</v>
      </c>
      <c r="D222" s="8" t="e">
        <f>VLOOKUP(E222,#REF!,7,FALSE)</f>
        <v>#REF!</v>
      </c>
      <c r="E222" s="12" t="e">
        <f>VLOOKUP(F222,#REF!,2,FALSE)</f>
        <v>#REF!</v>
      </c>
      <c r="F222" s="15"/>
      <c r="G222" s="8"/>
      <c r="H222" s="8"/>
      <c r="I222" s="8"/>
      <c r="J222" s="8"/>
      <c r="K222" s="9"/>
      <c r="L222" s="15"/>
      <c r="M222" s="8"/>
      <c r="N222" s="8"/>
      <c r="O222" s="8"/>
      <c r="P222" s="8"/>
      <c r="Q222" s="10"/>
      <c r="R222" s="10"/>
      <c r="S222" s="8"/>
      <c r="T222" s="8"/>
      <c r="U222" s="13"/>
      <c r="V222" s="11"/>
    </row>
    <row r="223" spans="1:22" x14ac:dyDescent="0.25">
      <c r="A223" s="8" t="e">
        <f>VLOOKUP(E223,#REF!,8,FALSE)</f>
        <v>#REF!</v>
      </c>
      <c r="B223" s="12" t="e">
        <f>VLOOKUP(E223,#REF!,6,FALSE)</f>
        <v>#REF!</v>
      </c>
      <c r="C223" s="12" t="e">
        <f>VLOOKUP(E223,#REF!,5,FALSE)</f>
        <v>#REF!</v>
      </c>
      <c r="D223" s="8" t="e">
        <f>VLOOKUP(E223,#REF!,7,FALSE)</f>
        <v>#REF!</v>
      </c>
      <c r="E223" s="12" t="e">
        <f>VLOOKUP(F223,#REF!,2,FALSE)</f>
        <v>#REF!</v>
      </c>
      <c r="F223" s="15"/>
      <c r="G223" s="8"/>
      <c r="H223" s="8"/>
      <c r="I223" s="8"/>
      <c r="J223" s="8"/>
      <c r="K223" s="9"/>
      <c r="L223" s="15"/>
      <c r="M223" s="8"/>
      <c r="N223" s="8"/>
      <c r="O223" s="8"/>
      <c r="P223" s="8"/>
      <c r="Q223" s="10"/>
      <c r="R223" s="10"/>
      <c r="S223" s="8"/>
      <c r="T223" s="8"/>
      <c r="U223" s="13"/>
      <c r="V223" s="11"/>
    </row>
    <row r="224" spans="1:22" x14ac:dyDescent="0.25">
      <c r="A224" s="8" t="e">
        <f>VLOOKUP(E224,#REF!,8,FALSE)</f>
        <v>#REF!</v>
      </c>
      <c r="B224" s="12" t="e">
        <f>VLOOKUP(E224,#REF!,6,FALSE)</f>
        <v>#REF!</v>
      </c>
      <c r="C224" s="12" t="e">
        <f>VLOOKUP(E224,#REF!,5,FALSE)</f>
        <v>#REF!</v>
      </c>
      <c r="D224" s="8" t="e">
        <f>VLOOKUP(E224,#REF!,7,FALSE)</f>
        <v>#REF!</v>
      </c>
      <c r="E224" s="12" t="e">
        <f>VLOOKUP(F224,#REF!,2,FALSE)</f>
        <v>#REF!</v>
      </c>
      <c r="F224" s="15"/>
      <c r="G224" s="8"/>
      <c r="H224" s="8"/>
      <c r="I224" s="8"/>
      <c r="J224" s="8"/>
      <c r="K224" s="9"/>
      <c r="L224" s="15"/>
      <c r="M224" s="8"/>
      <c r="N224" s="8"/>
      <c r="O224" s="8"/>
      <c r="P224" s="8"/>
      <c r="Q224" s="10"/>
      <c r="R224" s="10"/>
      <c r="S224" s="8"/>
      <c r="T224" s="8"/>
      <c r="U224" s="13"/>
      <c r="V224" s="11"/>
    </row>
    <row r="225" spans="1:22" x14ac:dyDescent="0.25">
      <c r="A225" s="8" t="e">
        <f>VLOOKUP(E225,#REF!,8,FALSE)</f>
        <v>#REF!</v>
      </c>
      <c r="B225" s="12" t="e">
        <f>VLOOKUP(E225,#REF!,6,FALSE)</f>
        <v>#REF!</v>
      </c>
      <c r="C225" s="12" t="e">
        <f>VLOOKUP(E225,#REF!,5,FALSE)</f>
        <v>#REF!</v>
      </c>
      <c r="D225" s="8" t="e">
        <f>VLOOKUP(E225,#REF!,7,FALSE)</f>
        <v>#REF!</v>
      </c>
      <c r="E225" s="12" t="e">
        <f>VLOOKUP(F225,#REF!,2,FALSE)</f>
        <v>#REF!</v>
      </c>
      <c r="F225" s="15"/>
      <c r="G225" s="8"/>
      <c r="H225" s="8"/>
      <c r="I225" s="8"/>
      <c r="J225" s="8"/>
      <c r="K225" s="9"/>
      <c r="L225" s="15"/>
      <c r="M225" s="8"/>
      <c r="N225" s="8"/>
      <c r="O225" s="8"/>
      <c r="P225" s="8"/>
      <c r="Q225" s="10"/>
      <c r="R225" s="10"/>
      <c r="S225" s="8"/>
      <c r="T225" s="8"/>
      <c r="U225" s="13"/>
      <c r="V225" s="11"/>
    </row>
    <row r="226" spans="1:22" x14ac:dyDescent="0.25">
      <c r="A226" s="8" t="e">
        <f>VLOOKUP(E226,#REF!,8,FALSE)</f>
        <v>#REF!</v>
      </c>
      <c r="B226" s="12" t="e">
        <f>VLOOKUP(E226,#REF!,6,FALSE)</f>
        <v>#REF!</v>
      </c>
      <c r="C226" s="12" t="e">
        <f>VLOOKUP(E226,#REF!,5,FALSE)</f>
        <v>#REF!</v>
      </c>
      <c r="D226" s="8" t="e">
        <f>VLOOKUP(E226,#REF!,7,FALSE)</f>
        <v>#REF!</v>
      </c>
      <c r="E226" s="12" t="e">
        <f>VLOOKUP(F226,#REF!,2,FALSE)</f>
        <v>#REF!</v>
      </c>
      <c r="F226" s="15"/>
      <c r="G226" s="8"/>
      <c r="H226" s="8"/>
      <c r="I226" s="8"/>
      <c r="J226" s="8"/>
      <c r="K226" s="9"/>
      <c r="L226" s="15"/>
      <c r="M226" s="8"/>
      <c r="N226" s="8"/>
      <c r="O226" s="8"/>
      <c r="P226" s="8"/>
      <c r="Q226" s="10"/>
      <c r="R226" s="10"/>
      <c r="S226" s="8"/>
      <c r="T226" s="8"/>
      <c r="U226" s="13"/>
      <c r="V226" s="11"/>
    </row>
    <row r="227" spans="1:22" x14ac:dyDescent="0.25">
      <c r="A227" s="8" t="e">
        <f>VLOOKUP(E227,#REF!,8,FALSE)</f>
        <v>#REF!</v>
      </c>
      <c r="B227" s="12" t="e">
        <f>VLOOKUP(E227,#REF!,6,FALSE)</f>
        <v>#REF!</v>
      </c>
      <c r="C227" s="12" t="e">
        <f>VLOOKUP(E227,#REF!,5,FALSE)</f>
        <v>#REF!</v>
      </c>
      <c r="D227" s="8" t="e">
        <f>VLOOKUP(E227,#REF!,7,FALSE)</f>
        <v>#REF!</v>
      </c>
      <c r="E227" s="12" t="e">
        <f>VLOOKUP(F227,#REF!,2,FALSE)</f>
        <v>#REF!</v>
      </c>
      <c r="F227" s="15"/>
      <c r="G227" s="8"/>
      <c r="H227" s="8"/>
      <c r="I227" s="8"/>
      <c r="J227" s="8"/>
      <c r="K227" s="9"/>
      <c r="L227" s="15"/>
      <c r="M227" s="8"/>
      <c r="N227" s="8"/>
      <c r="O227" s="8"/>
      <c r="P227" s="8"/>
      <c r="Q227" s="10"/>
      <c r="R227" s="10"/>
      <c r="S227" s="8"/>
      <c r="T227" s="8"/>
      <c r="U227" s="13"/>
      <c r="V227" s="11"/>
    </row>
    <row r="228" spans="1:22" x14ac:dyDescent="0.25">
      <c r="A228" s="8" t="e">
        <f>VLOOKUP(E228,#REF!,8,FALSE)</f>
        <v>#REF!</v>
      </c>
      <c r="B228" s="12" t="e">
        <f>VLOOKUP(E228,#REF!,6,FALSE)</f>
        <v>#REF!</v>
      </c>
      <c r="C228" s="12" t="e">
        <f>VLOOKUP(E228,#REF!,5,FALSE)</f>
        <v>#REF!</v>
      </c>
      <c r="D228" s="8" t="e">
        <f>VLOOKUP(E228,#REF!,7,FALSE)</f>
        <v>#REF!</v>
      </c>
      <c r="E228" s="12" t="e">
        <f>VLOOKUP(F228,#REF!,2,FALSE)</f>
        <v>#REF!</v>
      </c>
      <c r="F228" s="15"/>
      <c r="G228" s="8"/>
      <c r="H228" s="8"/>
      <c r="I228" s="8"/>
      <c r="J228" s="8"/>
      <c r="K228" s="9"/>
      <c r="L228" s="15"/>
      <c r="M228" s="8"/>
      <c r="N228" s="8"/>
      <c r="O228" s="8"/>
      <c r="P228" s="8"/>
      <c r="Q228" s="10"/>
      <c r="R228" s="10"/>
      <c r="S228" s="8"/>
      <c r="T228" s="8"/>
      <c r="U228" s="13"/>
      <c r="V228" s="11"/>
    </row>
    <row r="229" spans="1:22" x14ac:dyDescent="0.25">
      <c r="A229" s="8" t="e">
        <f>VLOOKUP(E229,#REF!,8,FALSE)</f>
        <v>#REF!</v>
      </c>
      <c r="B229" s="12" t="e">
        <f>VLOOKUP(E229,#REF!,6,FALSE)</f>
        <v>#REF!</v>
      </c>
      <c r="C229" s="12" t="e">
        <f>VLOOKUP(E229,#REF!,5,FALSE)</f>
        <v>#REF!</v>
      </c>
      <c r="D229" s="8" t="e">
        <f>VLOOKUP(E229,#REF!,7,FALSE)</f>
        <v>#REF!</v>
      </c>
      <c r="E229" s="12" t="e">
        <f>VLOOKUP(F229,#REF!,2,FALSE)</f>
        <v>#REF!</v>
      </c>
      <c r="F229" s="15"/>
      <c r="G229" s="8"/>
      <c r="H229" s="8"/>
      <c r="I229" s="8"/>
      <c r="J229" s="8"/>
      <c r="K229" s="9"/>
      <c r="L229" s="15"/>
      <c r="M229" s="8"/>
      <c r="N229" s="8"/>
      <c r="O229" s="8"/>
      <c r="P229" s="8"/>
      <c r="Q229" s="10"/>
      <c r="R229" s="10"/>
      <c r="S229" s="8"/>
      <c r="T229" s="8"/>
      <c r="U229" s="13"/>
      <c r="V229" s="11"/>
    </row>
    <row r="230" spans="1:22" x14ac:dyDescent="0.25">
      <c r="A230" s="8" t="e">
        <f>VLOOKUP(E230,#REF!,8,FALSE)</f>
        <v>#REF!</v>
      </c>
      <c r="B230" s="12" t="e">
        <f>VLOOKUP(E230,#REF!,6,FALSE)</f>
        <v>#REF!</v>
      </c>
      <c r="C230" s="12" t="e">
        <f>VLOOKUP(E230,#REF!,5,FALSE)</f>
        <v>#REF!</v>
      </c>
      <c r="D230" s="8" t="e">
        <f>VLOOKUP(E230,#REF!,7,FALSE)</f>
        <v>#REF!</v>
      </c>
      <c r="E230" s="12" t="e">
        <f>VLOOKUP(F230,#REF!,2,FALSE)</f>
        <v>#REF!</v>
      </c>
      <c r="F230" s="15"/>
      <c r="G230" s="8"/>
      <c r="H230" s="8"/>
      <c r="I230" s="8"/>
      <c r="J230" s="8"/>
      <c r="K230" s="9"/>
      <c r="L230" s="15"/>
      <c r="M230" s="8"/>
      <c r="N230" s="8"/>
      <c r="O230" s="8"/>
      <c r="P230" s="8"/>
      <c r="Q230" s="10"/>
      <c r="R230" s="10"/>
      <c r="S230" s="8"/>
      <c r="T230" s="8"/>
      <c r="U230" s="13"/>
      <c r="V230" s="11"/>
    </row>
    <row r="231" spans="1:22" x14ac:dyDescent="0.25">
      <c r="A231" s="8" t="e">
        <f>VLOOKUP(E231,#REF!,8,FALSE)</f>
        <v>#REF!</v>
      </c>
      <c r="B231" s="12" t="e">
        <f>VLOOKUP(E231,#REF!,6,FALSE)</f>
        <v>#REF!</v>
      </c>
      <c r="C231" s="12" t="e">
        <f>VLOOKUP(E231,#REF!,5,FALSE)</f>
        <v>#REF!</v>
      </c>
      <c r="D231" s="8" t="e">
        <f>VLOOKUP(E231,#REF!,7,FALSE)</f>
        <v>#REF!</v>
      </c>
      <c r="E231" s="12" t="e">
        <f>VLOOKUP(F231,#REF!,2,FALSE)</f>
        <v>#REF!</v>
      </c>
      <c r="F231" s="15"/>
      <c r="G231" s="8"/>
      <c r="H231" s="8"/>
      <c r="I231" s="8"/>
      <c r="J231" s="8"/>
      <c r="K231" s="9"/>
      <c r="L231" s="15"/>
      <c r="M231" s="8"/>
      <c r="N231" s="8"/>
      <c r="O231" s="8"/>
      <c r="P231" s="8"/>
      <c r="Q231" s="10"/>
      <c r="R231" s="10"/>
      <c r="S231" s="8"/>
      <c r="T231" s="8"/>
      <c r="U231" s="13"/>
      <c r="V231" s="11"/>
    </row>
    <row r="232" spans="1:22" x14ac:dyDescent="0.25">
      <c r="A232" s="8" t="e">
        <f>VLOOKUP(E232,#REF!,8,FALSE)</f>
        <v>#REF!</v>
      </c>
      <c r="B232" s="12" t="e">
        <f>VLOOKUP(E232,#REF!,6,FALSE)</f>
        <v>#REF!</v>
      </c>
      <c r="C232" s="12" t="e">
        <f>VLOOKUP(E232,#REF!,5,FALSE)</f>
        <v>#REF!</v>
      </c>
      <c r="D232" s="8" t="e">
        <f>VLOOKUP(E232,#REF!,7,FALSE)</f>
        <v>#REF!</v>
      </c>
      <c r="E232" s="12" t="e">
        <f>VLOOKUP(F232,#REF!,2,FALSE)</f>
        <v>#REF!</v>
      </c>
      <c r="F232" s="15"/>
      <c r="G232" s="8"/>
      <c r="H232" s="8"/>
      <c r="I232" s="8"/>
      <c r="J232" s="8"/>
      <c r="K232" s="9"/>
      <c r="L232" s="15"/>
      <c r="M232" s="8"/>
      <c r="N232" s="8"/>
      <c r="O232" s="8"/>
      <c r="P232" s="8"/>
      <c r="Q232" s="10"/>
      <c r="R232" s="10"/>
      <c r="S232" s="8"/>
      <c r="T232" s="8"/>
      <c r="U232" s="13"/>
      <c r="V232" s="11"/>
    </row>
    <row r="233" spans="1:22" x14ac:dyDescent="0.25">
      <c r="A233" s="8" t="e">
        <f>VLOOKUP(E233,#REF!,8,FALSE)</f>
        <v>#REF!</v>
      </c>
      <c r="B233" s="12" t="e">
        <f>VLOOKUP(E233,#REF!,6,FALSE)</f>
        <v>#REF!</v>
      </c>
      <c r="C233" s="12" t="e">
        <f>VLOOKUP(E233,#REF!,5,FALSE)</f>
        <v>#REF!</v>
      </c>
      <c r="D233" s="8" t="e">
        <f>VLOOKUP(E233,#REF!,7,FALSE)</f>
        <v>#REF!</v>
      </c>
      <c r="E233" s="12" t="e">
        <f>VLOOKUP(F233,#REF!,2,FALSE)</f>
        <v>#REF!</v>
      </c>
      <c r="F233" s="15"/>
      <c r="G233" s="8"/>
      <c r="H233" s="8"/>
      <c r="I233" s="8"/>
      <c r="J233" s="8"/>
      <c r="K233" s="9"/>
      <c r="L233" s="15"/>
      <c r="M233" s="8"/>
      <c r="N233" s="8"/>
      <c r="O233" s="8"/>
      <c r="P233" s="8"/>
      <c r="Q233" s="10"/>
      <c r="R233" s="10"/>
      <c r="S233" s="8"/>
      <c r="T233" s="8"/>
      <c r="U233" s="13"/>
      <c r="V233" s="11"/>
    </row>
    <row r="234" spans="1:22" x14ac:dyDescent="0.25">
      <c r="A234" s="8" t="e">
        <f>VLOOKUP(E234,#REF!,8,FALSE)</f>
        <v>#REF!</v>
      </c>
      <c r="B234" s="12" t="e">
        <f>VLOOKUP(E234,#REF!,6,FALSE)</f>
        <v>#REF!</v>
      </c>
      <c r="C234" s="12" t="e">
        <f>VLOOKUP(E234,#REF!,5,FALSE)</f>
        <v>#REF!</v>
      </c>
      <c r="D234" s="8" t="e">
        <f>VLOOKUP(E234,#REF!,7,FALSE)</f>
        <v>#REF!</v>
      </c>
      <c r="E234" s="12" t="e">
        <f>VLOOKUP(F234,#REF!,2,FALSE)</f>
        <v>#REF!</v>
      </c>
      <c r="F234" s="15"/>
      <c r="G234" s="8"/>
      <c r="H234" s="8"/>
      <c r="I234" s="8"/>
      <c r="J234" s="8"/>
      <c r="K234" s="9"/>
      <c r="L234" s="15"/>
      <c r="M234" s="8"/>
      <c r="N234" s="8"/>
      <c r="O234" s="8"/>
      <c r="P234" s="8"/>
      <c r="Q234" s="10"/>
      <c r="R234" s="10"/>
      <c r="S234" s="8"/>
      <c r="T234" s="8"/>
      <c r="U234" s="13"/>
      <c r="V234" s="11"/>
    </row>
    <row r="235" spans="1:22" x14ac:dyDescent="0.25">
      <c r="A235" s="8" t="e">
        <f>VLOOKUP(E235,#REF!,8,FALSE)</f>
        <v>#REF!</v>
      </c>
      <c r="B235" s="12" t="e">
        <f>VLOOKUP(E235,#REF!,6,FALSE)</f>
        <v>#REF!</v>
      </c>
      <c r="C235" s="12" t="e">
        <f>VLOOKUP(E235,#REF!,5,FALSE)</f>
        <v>#REF!</v>
      </c>
      <c r="D235" s="8" t="e">
        <f>VLOOKUP(E235,#REF!,7,FALSE)</f>
        <v>#REF!</v>
      </c>
      <c r="E235" s="12" t="e">
        <f>VLOOKUP(F235,#REF!,2,FALSE)</f>
        <v>#REF!</v>
      </c>
      <c r="F235" s="15"/>
      <c r="G235" s="8"/>
      <c r="H235" s="8"/>
      <c r="I235" s="8"/>
      <c r="J235" s="8"/>
      <c r="K235" s="9"/>
      <c r="L235" s="15"/>
      <c r="M235" s="8"/>
      <c r="N235" s="8"/>
      <c r="O235" s="8"/>
      <c r="P235" s="8"/>
      <c r="Q235" s="10"/>
      <c r="R235" s="10"/>
      <c r="S235" s="8"/>
      <c r="T235" s="8"/>
      <c r="U235" s="13"/>
      <c r="V235" s="11"/>
    </row>
    <row r="236" spans="1:22" x14ac:dyDescent="0.25">
      <c r="A236" s="8" t="e">
        <f>VLOOKUP(E236,#REF!,8,FALSE)</f>
        <v>#REF!</v>
      </c>
      <c r="B236" s="12" t="e">
        <f>VLOOKUP(E236,#REF!,6,FALSE)</f>
        <v>#REF!</v>
      </c>
      <c r="C236" s="12" t="e">
        <f>VLOOKUP(E236,#REF!,5,FALSE)</f>
        <v>#REF!</v>
      </c>
      <c r="D236" s="8" t="e">
        <f>VLOOKUP(E236,#REF!,7,FALSE)</f>
        <v>#REF!</v>
      </c>
      <c r="E236" s="12" t="e">
        <f>VLOOKUP(F236,#REF!,2,FALSE)</f>
        <v>#REF!</v>
      </c>
      <c r="F236" s="15"/>
      <c r="G236" s="8"/>
      <c r="H236" s="8"/>
      <c r="I236" s="8"/>
      <c r="J236" s="8"/>
      <c r="K236" s="9"/>
      <c r="L236" s="15"/>
      <c r="M236" s="8"/>
      <c r="N236" s="8"/>
      <c r="O236" s="8"/>
      <c r="P236" s="8"/>
      <c r="Q236" s="10"/>
      <c r="R236" s="10"/>
      <c r="S236" s="8"/>
      <c r="T236" s="8"/>
      <c r="U236" s="13"/>
      <c r="V236" s="11"/>
    </row>
    <row r="237" spans="1:22" x14ac:dyDescent="0.25">
      <c r="A237" s="8" t="e">
        <f>VLOOKUP(E237,#REF!,8,FALSE)</f>
        <v>#REF!</v>
      </c>
      <c r="B237" s="12" t="e">
        <f>VLOOKUP(E237,#REF!,6,FALSE)</f>
        <v>#REF!</v>
      </c>
      <c r="C237" s="12" t="e">
        <f>VLOOKUP(E237,#REF!,5,FALSE)</f>
        <v>#REF!</v>
      </c>
      <c r="D237" s="8" t="e">
        <f>VLOOKUP(E237,#REF!,7,FALSE)</f>
        <v>#REF!</v>
      </c>
      <c r="E237" s="12" t="e">
        <f>VLOOKUP(F237,#REF!,2,FALSE)</f>
        <v>#REF!</v>
      </c>
      <c r="F237" s="15"/>
      <c r="G237" s="8"/>
      <c r="H237" s="8"/>
      <c r="I237" s="8"/>
      <c r="J237" s="8"/>
      <c r="K237" s="9"/>
      <c r="L237" s="15"/>
      <c r="M237" s="8"/>
      <c r="N237" s="8"/>
      <c r="O237" s="8"/>
      <c r="P237" s="8"/>
      <c r="Q237" s="10"/>
      <c r="R237" s="10"/>
      <c r="S237" s="8"/>
      <c r="T237" s="8"/>
      <c r="U237" s="13"/>
      <c r="V237" s="11"/>
    </row>
    <row r="238" spans="1:22" x14ac:dyDescent="0.25">
      <c r="A238" s="8" t="e">
        <f>VLOOKUP(E238,#REF!,8,FALSE)</f>
        <v>#REF!</v>
      </c>
      <c r="B238" s="12" t="e">
        <f>VLOOKUP(E238,#REF!,6,FALSE)</f>
        <v>#REF!</v>
      </c>
      <c r="C238" s="12" t="e">
        <f>VLOOKUP(E238,#REF!,5,FALSE)</f>
        <v>#REF!</v>
      </c>
      <c r="D238" s="8" t="e">
        <f>VLOOKUP(E238,#REF!,7,FALSE)</f>
        <v>#REF!</v>
      </c>
      <c r="E238" s="12" t="e">
        <f>VLOOKUP(F238,#REF!,2,FALSE)</f>
        <v>#REF!</v>
      </c>
      <c r="F238" s="15"/>
      <c r="G238" s="8"/>
      <c r="H238" s="8"/>
      <c r="I238" s="8"/>
      <c r="J238" s="8"/>
      <c r="K238" s="9"/>
      <c r="L238" s="15"/>
      <c r="M238" s="8"/>
      <c r="N238" s="8"/>
      <c r="O238" s="8"/>
      <c r="P238" s="8"/>
      <c r="Q238" s="10"/>
      <c r="R238" s="10"/>
      <c r="S238" s="8"/>
      <c r="T238" s="8"/>
      <c r="U238" s="13"/>
      <c r="V238" s="11"/>
    </row>
    <row r="239" spans="1:22" x14ac:dyDescent="0.25">
      <c r="A239" s="8" t="e">
        <f>VLOOKUP(E239,#REF!,8,FALSE)</f>
        <v>#REF!</v>
      </c>
      <c r="B239" s="12" t="e">
        <f>VLOOKUP(E239,#REF!,6,FALSE)</f>
        <v>#REF!</v>
      </c>
      <c r="C239" s="12" t="e">
        <f>VLOOKUP(E239,#REF!,5,FALSE)</f>
        <v>#REF!</v>
      </c>
      <c r="D239" s="8" t="e">
        <f>VLOOKUP(E239,#REF!,7,FALSE)</f>
        <v>#REF!</v>
      </c>
      <c r="E239" s="12" t="e">
        <f>VLOOKUP(F239,#REF!,2,FALSE)</f>
        <v>#REF!</v>
      </c>
      <c r="F239" s="15"/>
      <c r="G239" s="8"/>
      <c r="H239" s="8"/>
      <c r="I239" s="8"/>
      <c r="J239" s="8"/>
      <c r="K239" s="9"/>
      <c r="L239" s="15"/>
      <c r="M239" s="8"/>
      <c r="N239" s="8"/>
      <c r="O239" s="8"/>
      <c r="P239" s="8"/>
      <c r="Q239" s="10"/>
      <c r="R239" s="10"/>
      <c r="S239" s="8"/>
      <c r="T239" s="8"/>
      <c r="U239" s="13"/>
      <c r="V239" s="11"/>
    </row>
    <row r="240" spans="1:22" x14ac:dyDescent="0.25">
      <c r="A240" s="8" t="e">
        <f>VLOOKUP(E240,#REF!,8,FALSE)</f>
        <v>#REF!</v>
      </c>
      <c r="B240" s="12" t="e">
        <f>VLOOKUP(E240,#REF!,6,FALSE)</f>
        <v>#REF!</v>
      </c>
      <c r="C240" s="12" t="e">
        <f>VLOOKUP(E240,#REF!,5,FALSE)</f>
        <v>#REF!</v>
      </c>
      <c r="D240" s="8" t="e">
        <f>VLOOKUP(E240,#REF!,7,FALSE)</f>
        <v>#REF!</v>
      </c>
      <c r="E240" s="12" t="e">
        <f>VLOOKUP(F240,#REF!,2,FALSE)</f>
        <v>#REF!</v>
      </c>
      <c r="F240" s="15"/>
      <c r="G240" s="8"/>
      <c r="H240" s="8"/>
      <c r="I240" s="8"/>
      <c r="J240" s="8"/>
      <c r="K240" s="9"/>
      <c r="L240" s="15"/>
      <c r="M240" s="8"/>
      <c r="N240" s="8"/>
      <c r="O240" s="8"/>
      <c r="P240" s="8"/>
      <c r="Q240" s="10"/>
      <c r="R240" s="10"/>
      <c r="S240" s="8"/>
      <c r="T240" s="8"/>
      <c r="U240" s="13"/>
      <c r="V240" s="11"/>
    </row>
    <row r="241" spans="1:22" x14ac:dyDescent="0.25">
      <c r="A241" s="8" t="e">
        <f>VLOOKUP(E241,#REF!,8,FALSE)</f>
        <v>#REF!</v>
      </c>
      <c r="B241" s="12" t="e">
        <f>VLOOKUP(E241,#REF!,6,FALSE)</f>
        <v>#REF!</v>
      </c>
      <c r="C241" s="12" t="e">
        <f>VLOOKUP(E241,#REF!,5,FALSE)</f>
        <v>#REF!</v>
      </c>
      <c r="D241" s="8" t="e">
        <f>VLOOKUP(E241,#REF!,7,FALSE)</f>
        <v>#REF!</v>
      </c>
      <c r="E241" s="12" t="e">
        <f>VLOOKUP(F241,#REF!,2,FALSE)</f>
        <v>#REF!</v>
      </c>
      <c r="F241" s="15"/>
      <c r="G241" s="8"/>
      <c r="H241" s="8"/>
      <c r="I241" s="8"/>
      <c r="J241" s="8"/>
      <c r="K241" s="9"/>
      <c r="L241" s="15"/>
      <c r="M241" s="8"/>
      <c r="N241" s="8"/>
      <c r="O241" s="8"/>
      <c r="P241" s="8"/>
      <c r="Q241" s="10"/>
      <c r="R241" s="10"/>
      <c r="S241" s="8"/>
      <c r="T241" s="8"/>
      <c r="U241" s="13"/>
      <c r="V241" s="11"/>
    </row>
    <row r="242" spans="1:22" x14ac:dyDescent="0.25">
      <c r="A242" s="8" t="e">
        <f>VLOOKUP(E242,#REF!,8,FALSE)</f>
        <v>#REF!</v>
      </c>
      <c r="B242" s="12" t="e">
        <f>VLOOKUP(E242,#REF!,6,FALSE)</f>
        <v>#REF!</v>
      </c>
      <c r="C242" s="12" t="e">
        <f>VLOOKUP(E242,#REF!,5,FALSE)</f>
        <v>#REF!</v>
      </c>
      <c r="D242" s="8" t="e">
        <f>VLOOKUP(E242,#REF!,7,FALSE)</f>
        <v>#REF!</v>
      </c>
      <c r="E242" s="12" t="e">
        <f>VLOOKUP(F242,#REF!,2,FALSE)</f>
        <v>#REF!</v>
      </c>
      <c r="F242" s="15"/>
      <c r="G242" s="8"/>
      <c r="H242" s="8"/>
      <c r="I242" s="8"/>
      <c r="J242" s="8"/>
      <c r="K242" s="9"/>
      <c r="L242" s="15"/>
      <c r="M242" s="8"/>
      <c r="N242" s="8"/>
      <c r="O242" s="8"/>
      <c r="P242" s="8"/>
      <c r="Q242" s="10"/>
      <c r="R242" s="10"/>
      <c r="S242" s="8"/>
      <c r="T242" s="8"/>
      <c r="U242" s="13"/>
      <c r="V242" s="11"/>
    </row>
    <row r="243" spans="1:22" x14ac:dyDescent="0.25">
      <c r="A243" s="8" t="e">
        <f>VLOOKUP(E243,#REF!,8,FALSE)</f>
        <v>#REF!</v>
      </c>
      <c r="B243" s="12" t="e">
        <f>VLOOKUP(E243,#REF!,6,FALSE)</f>
        <v>#REF!</v>
      </c>
      <c r="C243" s="12" t="e">
        <f>VLOOKUP(E243,#REF!,5,FALSE)</f>
        <v>#REF!</v>
      </c>
      <c r="D243" s="8" t="e">
        <f>VLOOKUP(E243,#REF!,7,FALSE)</f>
        <v>#REF!</v>
      </c>
      <c r="E243" s="12" t="e">
        <f>VLOOKUP(F243,#REF!,2,FALSE)</f>
        <v>#REF!</v>
      </c>
      <c r="F243" s="15"/>
      <c r="G243" s="8"/>
      <c r="H243" s="8"/>
      <c r="I243" s="8"/>
      <c r="J243" s="8"/>
      <c r="K243" s="9"/>
      <c r="L243" s="15"/>
      <c r="M243" s="8"/>
      <c r="N243" s="8"/>
      <c r="O243" s="8"/>
      <c r="P243" s="8"/>
      <c r="Q243" s="10"/>
      <c r="R243" s="10"/>
      <c r="S243" s="8"/>
      <c r="T243" s="8"/>
      <c r="U243" s="13"/>
      <c r="V243" s="11"/>
    </row>
    <row r="244" spans="1:22" x14ac:dyDescent="0.25">
      <c r="A244" s="8" t="e">
        <f>VLOOKUP(E244,#REF!,8,FALSE)</f>
        <v>#REF!</v>
      </c>
      <c r="B244" s="12" t="e">
        <f>VLOOKUP(E244,#REF!,6,FALSE)</f>
        <v>#REF!</v>
      </c>
      <c r="C244" s="12" t="e">
        <f>VLOOKUP(E244,#REF!,5,FALSE)</f>
        <v>#REF!</v>
      </c>
      <c r="D244" s="8" t="e">
        <f>VLOOKUP(E244,#REF!,7,FALSE)</f>
        <v>#REF!</v>
      </c>
      <c r="E244" s="12" t="e">
        <f>VLOOKUP(F244,#REF!,2,FALSE)</f>
        <v>#REF!</v>
      </c>
      <c r="F244" s="15"/>
      <c r="G244" s="8"/>
      <c r="H244" s="8"/>
      <c r="I244" s="8"/>
      <c r="J244" s="8"/>
      <c r="K244" s="9"/>
      <c r="L244" s="15"/>
      <c r="M244" s="8"/>
      <c r="N244" s="8"/>
      <c r="O244" s="8"/>
      <c r="P244" s="8"/>
      <c r="Q244" s="10"/>
      <c r="R244" s="10"/>
      <c r="S244" s="8"/>
      <c r="T244" s="8"/>
      <c r="U244" s="13"/>
      <c r="V244" s="11"/>
    </row>
    <row r="245" spans="1:22" x14ac:dyDescent="0.25">
      <c r="A245" s="8" t="e">
        <f>VLOOKUP(E245,#REF!,8,FALSE)</f>
        <v>#REF!</v>
      </c>
      <c r="B245" s="12" t="e">
        <f>VLOOKUP(E245,#REF!,6,FALSE)</f>
        <v>#REF!</v>
      </c>
      <c r="C245" s="12" t="e">
        <f>VLOOKUP(E245,#REF!,5,FALSE)</f>
        <v>#REF!</v>
      </c>
      <c r="D245" s="8" t="e">
        <f>VLOOKUP(E245,#REF!,7,FALSE)</f>
        <v>#REF!</v>
      </c>
      <c r="E245" s="12" t="e">
        <f>VLOOKUP(F245,#REF!,2,FALSE)</f>
        <v>#REF!</v>
      </c>
      <c r="F245" s="15"/>
      <c r="G245" s="8"/>
      <c r="H245" s="8"/>
      <c r="I245" s="8"/>
      <c r="J245" s="8"/>
      <c r="K245" s="9"/>
      <c r="L245" s="15"/>
      <c r="M245" s="8"/>
      <c r="N245" s="8"/>
      <c r="O245" s="8"/>
      <c r="P245" s="8"/>
      <c r="Q245" s="10"/>
      <c r="R245" s="10"/>
      <c r="S245" s="8"/>
      <c r="T245" s="8"/>
      <c r="U245" s="13"/>
      <c r="V245" s="11"/>
    </row>
    <row r="246" spans="1:22" x14ac:dyDescent="0.25">
      <c r="A246" s="8" t="e">
        <f>VLOOKUP(E246,#REF!,8,FALSE)</f>
        <v>#REF!</v>
      </c>
      <c r="B246" s="12" t="e">
        <f>VLOOKUP(E246,#REF!,6,FALSE)</f>
        <v>#REF!</v>
      </c>
      <c r="C246" s="12" t="e">
        <f>VLOOKUP(E246,#REF!,5,FALSE)</f>
        <v>#REF!</v>
      </c>
      <c r="D246" s="8" t="e">
        <f>VLOOKUP(E246,#REF!,7,FALSE)</f>
        <v>#REF!</v>
      </c>
      <c r="E246" s="12" t="e">
        <f>VLOOKUP(F246,#REF!,2,FALSE)</f>
        <v>#REF!</v>
      </c>
      <c r="F246" s="15"/>
      <c r="G246" s="8"/>
      <c r="H246" s="8"/>
      <c r="I246" s="8"/>
      <c r="J246" s="8"/>
      <c r="K246" s="9"/>
      <c r="L246" s="15"/>
      <c r="M246" s="8"/>
      <c r="N246" s="8"/>
      <c r="O246" s="8"/>
      <c r="P246" s="8"/>
      <c r="Q246" s="10"/>
      <c r="R246" s="10"/>
      <c r="S246" s="8"/>
      <c r="T246" s="8"/>
      <c r="U246" s="13"/>
      <c r="V246" s="11"/>
    </row>
    <row r="247" spans="1:22" x14ac:dyDescent="0.25">
      <c r="A247" s="8" t="e">
        <f>VLOOKUP(E247,#REF!,8,FALSE)</f>
        <v>#REF!</v>
      </c>
      <c r="B247" s="12" t="e">
        <f>VLOOKUP(E247,#REF!,6,FALSE)</f>
        <v>#REF!</v>
      </c>
      <c r="C247" s="12" t="e">
        <f>VLOOKUP(E247,#REF!,5,FALSE)</f>
        <v>#REF!</v>
      </c>
      <c r="D247" s="8" t="e">
        <f>VLOOKUP(E247,#REF!,7,FALSE)</f>
        <v>#REF!</v>
      </c>
      <c r="E247" s="12" t="e">
        <f>VLOOKUP(F247,#REF!,2,FALSE)</f>
        <v>#REF!</v>
      </c>
      <c r="F247" s="15"/>
      <c r="G247" s="8"/>
      <c r="H247" s="8"/>
      <c r="I247" s="8"/>
      <c r="J247" s="8"/>
      <c r="K247" s="9"/>
      <c r="L247" s="15"/>
      <c r="M247" s="8"/>
      <c r="N247" s="8"/>
      <c r="O247" s="8"/>
      <c r="P247" s="8"/>
      <c r="Q247" s="10"/>
      <c r="R247" s="10"/>
      <c r="S247" s="8"/>
      <c r="T247" s="8"/>
      <c r="U247" s="13"/>
      <c r="V247" s="11"/>
    </row>
    <row r="248" spans="1:22" x14ac:dyDescent="0.25">
      <c r="A248" s="8" t="e">
        <f>VLOOKUP(E248,#REF!,8,FALSE)</f>
        <v>#REF!</v>
      </c>
      <c r="B248" s="12" t="e">
        <f>VLOOKUP(E248,#REF!,6,FALSE)</f>
        <v>#REF!</v>
      </c>
      <c r="C248" s="12" t="e">
        <f>VLOOKUP(E248,#REF!,5,FALSE)</f>
        <v>#REF!</v>
      </c>
      <c r="D248" s="8" t="e">
        <f>VLOOKUP(E248,#REF!,7,FALSE)</f>
        <v>#REF!</v>
      </c>
      <c r="E248" s="12" t="e">
        <f>VLOOKUP(F248,#REF!,2,FALSE)</f>
        <v>#REF!</v>
      </c>
      <c r="F248" s="15"/>
      <c r="G248" s="8"/>
      <c r="H248" s="8"/>
      <c r="I248" s="8"/>
      <c r="J248" s="8"/>
      <c r="K248" s="9"/>
      <c r="L248" s="15"/>
      <c r="M248" s="8"/>
      <c r="N248" s="8"/>
      <c r="O248" s="8"/>
      <c r="P248" s="8"/>
      <c r="Q248" s="10"/>
      <c r="R248" s="10"/>
      <c r="S248" s="8"/>
      <c r="T248" s="8"/>
      <c r="U248" s="13"/>
      <c r="V248" s="11"/>
    </row>
    <row r="249" spans="1:22" x14ac:dyDescent="0.25">
      <c r="A249" s="8" t="e">
        <f>VLOOKUP(E249,#REF!,8,FALSE)</f>
        <v>#REF!</v>
      </c>
      <c r="B249" s="12" t="e">
        <f>VLOOKUP(E249,#REF!,6,FALSE)</f>
        <v>#REF!</v>
      </c>
      <c r="C249" s="12" t="e">
        <f>VLOOKUP(E249,#REF!,5,FALSE)</f>
        <v>#REF!</v>
      </c>
      <c r="D249" s="8" t="e">
        <f>VLOOKUP(E249,#REF!,7,FALSE)</f>
        <v>#REF!</v>
      </c>
      <c r="E249" s="12" t="e">
        <f>VLOOKUP(F249,#REF!,2,FALSE)</f>
        <v>#REF!</v>
      </c>
      <c r="F249" s="15"/>
      <c r="G249" s="8"/>
      <c r="H249" s="8"/>
      <c r="I249" s="8"/>
      <c r="J249" s="8"/>
      <c r="K249" s="9"/>
      <c r="L249" s="15"/>
      <c r="M249" s="8"/>
      <c r="N249" s="8"/>
      <c r="O249" s="8"/>
      <c r="P249" s="8"/>
      <c r="Q249" s="10"/>
      <c r="R249" s="10"/>
      <c r="S249" s="8"/>
      <c r="T249" s="8"/>
      <c r="U249" s="13"/>
      <c r="V249" s="11"/>
    </row>
    <row r="250" spans="1:22" x14ac:dyDescent="0.25">
      <c r="A250" s="8" t="e">
        <f>VLOOKUP(E250,#REF!,8,FALSE)</f>
        <v>#REF!</v>
      </c>
      <c r="B250" s="12" t="e">
        <f>VLOOKUP(E250,#REF!,6,FALSE)</f>
        <v>#REF!</v>
      </c>
      <c r="C250" s="12" t="e">
        <f>VLOOKUP(E250,#REF!,5,FALSE)</f>
        <v>#REF!</v>
      </c>
      <c r="D250" s="8" t="e">
        <f>VLOOKUP(E250,#REF!,7,FALSE)</f>
        <v>#REF!</v>
      </c>
      <c r="E250" s="12" t="e">
        <f>VLOOKUP(F250,#REF!,2,FALSE)</f>
        <v>#REF!</v>
      </c>
      <c r="F250" s="15"/>
      <c r="G250" s="8"/>
      <c r="H250" s="8"/>
      <c r="I250" s="8"/>
      <c r="J250" s="8"/>
      <c r="K250" s="9"/>
      <c r="L250" s="15"/>
      <c r="M250" s="8"/>
      <c r="N250" s="8"/>
      <c r="O250" s="8"/>
      <c r="P250" s="8"/>
      <c r="Q250" s="10"/>
      <c r="R250" s="10"/>
      <c r="S250" s="8"/>
      <c r="T250" s="8"/>
      <c r="U250" s="13"/>
      <c r="V250" s="11"/>
    </row>
    <row r="251" spans="1:22" x14ac:dyDescent="0.25">
      <c r="A251" s="8" t="e">
        <f>VLOOKUP(E251,#REF!,8,FALSE)</f>
        <v>#REF!</v>
      </c>
      <c r="B251" s="12" t="e">
        <f>VLOOKUP(E251,#REF!,6,FALSE)</f>
        <v>#REF!</v>
      </c>
      <c r="C251" s="12" t="e">
        <f>VLOOKUP(E251,#REF!,5,FALSE)</f>
        <v>#REF!</v>
      </c>
      <c r="D251" s="8" t="e">
        <f>VLOOKUP(E251,#REF!,7,FALSE)</f>
        <v>#REF!</v>
      </c>
      <c r="E251" s="12" t="e">
        <f>VLOOKUP(F251,#REF!,2,FALSE)</f>
        <v>#REF!</v>
      </c>
      <c r="F251" s="15"/>
      <c r="G251" s="8"/>
      <c r="H251" s="8"/>
      <c r="I251" s="8"/>
      <c r="J251" s="8"/>
      <c r="K251" s="9"/>
      <c r="L251" s="15"/>
      <c r="M251" s="8"/>
      <c r="N251" s="8"/>
      <c r="O251" s="8"/>
      <c r="P251" s="8"/>
      <c r="Q251" s="10"/>
      <c r="R251" s="10"/>
      <c r="S251" s="8"/>
      <c r="T251" s="8"/>
      <c r="U251" s="13"/>
      <c r="V251" s="11"/>
    </row>
    <row r="252" spans="1:22" x14ac:dyDescent="0.25">
      <c r="A252" s="8" t="e">
        <f>VLOOKUP(E252,#REF!,8,FALSE)</f>
        <v>#REF!</v>
      </c>
      <c r="B252" s="12" t="e">
        <f>VLOOKUP(E252,#REF!,6,FALSE)</f>
        <v>#REF!</v>
      </c>
      <c r="C252" s="12" t="e">
        <f>VLOOKUP(E252,#REF!,5,FALSE)</f>
        <v>#REF!</v>
      </c>
      <c r="D252" s="8" t="e">
        <f>VLOOKUP(E252,#REF!,7,FALSE)</f>
        <v>#REF!</v>
      </c>
      <c r="E252" s="12" t="e">
        <f>VLOOKUP(F252,#REF!,2,FALSE)</f>
        <v>#REF!</v>
      </c>
      <c r="F252" s="15"/>
      <c r="G252" s="8"/>
      <c r="H252" s="8"/>
      <c r="I252" s="8"/>
      <c r="J252" s="8"/>
      <c r="K252" s="9"/>
      <c r="L252" s="15"/>
      <c r="M252" s="8"/>
      <c r="N252" s="8"/>
      <c r="O252" s="8"/>
      <c r="P252" s="8"/>
      <c r="Q252" s="10"/>
      <c r="R252" s="10"/>
      <c r="S252" s="8"/>
      <c r="T252" s="8"/>
      <c r="U252" s="13"/>
      <c r="V252" s="11"/>
    </row>
    <row r="253" spans="1:22" x14ac:dyDescent="0.25">
      <c r="A253" s="8" t="e">
        <f>VLOOKUP(E253,#REF!,8,FALSE)</f>
        <v>#REF!</v>
      </c>
      <c r="B253" s="12" t="e">
        <f>VLOOKUP(E253,#REF!,6,FALSE)</f>
        <v>#REF!</v>
      </c>
      <c r="C253" s="12" t="e">
        <f>VLOOKUP(E253,#REF!,5,FALSE)</f>
        <v>#REF!</v>
      </c>
      <c r="D253" s="8" t="e">
        <f>VLOOKUP(E253,#REF!,7,FALSE)</f>
        <v>#REF!</v>
      </c>
      <c r="E253" s="12" t="e">
        <f>VLOOKUP(F253,#REF!,2,FALSE)</f>
        <v>#REF!</v>
      </c>
      <c r="F253" s="15"/>
      <c r="G253" s="8"/>
      <c r="H253" s="8"/>
      <c r="I253" s="8"/>
      <c r="J253" s="8"/>
      <c r="K253" s="9"/>
      <c r="L253" s="15"/>
      <c r="M253" s="8"/>
      <c r="N253" s="8"/>
      <c r="O253" s="8"/>
      <c r="P253" s="8"/>
      <c r="Q253" s="10"/>
      <c r="R253" s="10"/>
      <c r="S253" s="8"/>
      <c r="T253" s="8"/>
      <c r="U253" s="13"/>
      <c r="V253" s="11"/>
    </row>
    <row r="254" spans="1:22" x14ac:dyDescent="0.25">
      <c r="A254" s="8" t="e">
        <f>VLOOKUP(E254,#REF!,8,FALSE)</f>
        <v>#REF!</v>
      </c>
      <c r="B254" s="12" t="e">
        <f>VLOOKUP(E254,#REF!,6,FALSE)</f>
        <v>#REF!</v>
      </c>
      <c r="C254" s="12" t="e">
        <f>VLOOKUP(E254,#REF!,5,FALSE)</f>
        <v>#REF!</v>
      </c>
      <c r="D254" s="8" t="e">
        <f>VLOOKUP(E254,#REF!,7,FALSE)</f>
        <v>#REF!</v>
      </c>
      <c r="E254" s="12" t="e">
        <f>VLOOKUP(F254,#REF!,2,FALSE)</f>
        <v>#REF!</v>
      </c>
      <c r="F254" s="15"/>
      <c r="G254" s="8"/>
      <c r="H254" s="8"/>
      <c r="I254" s="8"/>
      <c r="J254" s="8"/>
      <c r="K254" s="9"/>
      <c r="L254" s="15"/>
      <c r="M254" s="8"/>
      <c r="N254" s="8"/>
      <c r="O254" s="8"/>
      <c r="P254" s="8"/>
      <c r="Q254" s="10"/>
      <c r="R254" s="10"/>
      <c r="S254" s="8"/>
      <c r="T254" s="8"/>
      <c r="U254" s="13"/>
      <c r="V254" s="11"/>
    </row>
    <row r="255" spans="1:22" x14ac:dyDescent="0.25">
      <c r="A255" s="8" t="e">
        <f>VLOOKUP(E255,#REF!,8,FALSE)</f>
        <v>#REF!</v>
      </c>
      <c r="B255" s="12" t="e">
        <f>VLOOKUP(E255,#REF!,6,FALSE)</f>
        <v>#REF!</v>
      </c>
      <c r="C255" s="12" t="e">
        <f>VLOOKUP(E255,#REF!,5,FALSE)</f>
        <v>#REF!</v>
      </c>
      <c r="D255" s="8" t="e">
        <f>VLOOKUP(E255,#REF!,7,FALSE)</f>
        <v>#REF!</v>
      </c>
      <c r="E255" s="12" t="e">
        <f>VLOOKUP(F255,#REF!,2,FALSE)</f>
        <v>#REF!</v>
      </c>
      <c r="F255" s="15"/>
      <c r="G255" s="8"/>
      <c r="H255" s="8"/>
      <c r="I255" s="8"/>
      <c r="J255" s="8"/>
      <c r="K255" s="9"/>
      <c r="L255" s="15"/>
      <c r="M255" s="8"/>
      <c r="N255" s="8"/>
      <c r="O255" s="8"/>
      <c r="P255" s="8"/>
      <c r="Q255" s="10"/>
      <c r="R255" s="10"/>
      <c r="S255" s="8"/>
      <c r="T255" s="8"/>
      <c r="U255" s="13"/>
      <c r="V255" s="11"/>
    </row>
    <row r="256" spans="1:22" x14ac:dyDescent="0.25">
      <c r="A256" s="8" t="e">
        <f>VLOOKUP(E256,#REF!,8,FALSE)</f>
        <v>#REF!</v>
      </c>
      <c r="B256" s="12" t="e">
        <f>VLOOKUP(E256,#REF!,6,FALSE)</f>
        <v>#REF!</v>
      </c>
      <c r="C256" s="12" t="e">
        <f>VLOOKUP(E256,#REF!,5,FALSE)</f>
        <v>#REF!</v>
      </c>
      <c r="D256" s="8" t="e">
        <f>VLOOKUP(E256,#REF!,7,FALSE)</f>
        <v>#REF!</v>
      </c>
      <c r="E256" s="12" t="e">
        <f>VLOOKUP(F256,#REF!,2,FALSE)</f>
        <v>#REF!</v>
      </c>
      <c r="F256" s="15"/>
      <c r="G256" s="8"/>
      <c r="H256" s="8"/>
      <c r="I256" s="8"/>
      <c r="J256" s="8"/>
      <c r="K256" s="9"/>
      <c r="L256" s="15"/>
      <c r="M256" s="8"/>
      <c r="N256" s="8"/>
      <c r="O256" s="8"/>
      <c r="P256" s="8"/>
      <c r="Q256" s="10"/>
      <c r="R256" s="10"/>
      <c r="S256" s="8"/>
      <c r="T256" s="8"/>
      <c r="U256" s="13"/>
      <c r="V256" s="11"/>
    </row>
    <row r="257" spans="1:22" x14ac:dyDescent="0.25">
      <c r="A257" s="8" t="e">
        <f>VLOOKUP(E257,#REF!,8,FALSE)</f>
        <v>#REF!</v>
      </c>
      <c r="B257" s="12" t="e">
        <f>VLOOKUP(E257,#REF!,6,FALSE)</f>
        <v>#REF!</v>
      </c>
      <c r="C257" s="12" t="e">
        <f>VLOOKUP(E257,#REF!,5,FALSE)</f>
        <v>#REF!</v>
      </c>
      <c r="D257" s="8" t="e">
        <f>VLOOKUP(E257,#REF!,7,FALSE)</f>
        <v>#REF!</v>
      </c>
      <c r="E257" s="12" t="e">
        <f>VLOOKUP(F257,#REF!,2,FALSE)</f>
        <v>#REF!</v>
      </c>
      <c r="F257" s="15"/>
      <c r="G257" s="8"/>
      <c r="H257" s="8"/>
      <c r="I257" s="8"/>
      <c r="J257" s="8"/>
      <c r="K257" s="9"/>
      <c r="L257" s="15"/>
      <c r="M257" s="8"/>
      <c r="N257" s="8"/>
      <c r="O257" s="8"/>
      <c r="P257" s="8"/>
      <c r="Q257" s="10"/>
      <c r="R257" s="10"/>
      <c r="S257" s="8"/>
      <c r="T257" s="8"/>
      <c r="U257" s="13"/>
      <c r="V257" s="11"/>
    </row>
    <row r="258" spans="1:22" x14ac:dyDescent="0.25">
      <c r="A258" s="8" t="e">
        <f>VLOOKUP(E258,#REF!,8,FALSE)</f>
        <v>#REF!</v>
      </c>
      <c r="B258" s="12" t="e">
        <f>VLOOKUP(E258,#REF!,6,FALSE)</f>
        <v>#REF!</v>
      </c>
      <c r="C258" s="12" t="e">
        <f>VLOOKUP(E258,#REF!,5,FALSE)</f>
        <v>#REF!</v>
      </c>
      <c r="D258" s="8" t="e">
        <f>VLOOKUP(E258,#REF!,7,FALSE)</f>
        <v>#REF!</v>
      </c>
      <c r="E258" s="12" t="e">
        <f>VLOOKUP(F258,#REF!,2,FALSE)</f>
        <v>#REF!</v>
      </c>
      <c r="F258" s="15"/>
      <c r="G258" s="8"/>
      <c r="H258" s="8"/>
      <c r="I258" s="8"/>
      <c r="J258" s="8"/>
      <c r="K258" s="9"/>
      <c r="L258" s="15"/>
      <c r="M258" s="8"/>
      <c r="N258" s="8"/>
      <c r="O258" s="8"/>
      <c r="P258" s="8"/>
      <c r="Q258" s="10"/>
      <c r="R258" s="10"/>
      <c r="S258" s="8"/>
      <c r="T258" s="8"/>
      <c r="U258" s="13"/>
      <c r="V258" s="11"/>
    </row>
    <row r="259" spans="1:22" x14ac:dyDescent="0.25">
      <c r="A259" s="8" t="e">
        <f>VLOOKUP(E259,#REF!,8,FALSE)</f>
        <v>#REF!</v>
      </c>
      <c r="B259" s="12" t="e">
        <f>VLOOKUP(E259,#REF!,6,FALSE)</f>
        <v>#REF!</v>
      </c>
      <c r="C259" s="12" t="e">
        <f>VLOOKUP(E259,#REF!,5,FALSE)</f>
        <v>#REF!</v>
      </c>
      <c r="D259" s="8" t="e">
        <f>VLOOKUP(E259,#REF!,7,FALSE)</f>
        <v>#REF!</v>
      </c>
      <c r="E259" s="12" t="e">
        <f>VLOOKUP(F259,#REF!,2,FALSE)</f>
        <v>#REF!</v>
      </c>
      <c r="F259" s="15"/>
      <c r="G259" s="8"/>
      <c r="H259" s="8"/>
      <c r="I259" s="8"/>
      <c r="J259" s="8"/>
      <c r="K259" s="9"/>
      <c r="L259" s="15"/>
      <c r="M259" s="8"/>
      <c r="N259" s="8"/>
      <c r="O259" s="8"/>
      <c r="P259" s="8"/>
      <c r="Q259" s="10"/>
      <c r="R259" s="10"/>
      <c r="S259" s="8"/>
      <c r="T259" s="8"/>
      <c r="U259" s="13"/>
      <c r="V259" s="11"/>
    </row>
    <row r="260" spans="1:22" x14ac:dyDescent="0.25">
      <c r="A260" s="8" t="e">
        <f>VLOOKUP(E260,#REF!,8,FALSE)</f>
        <v>#REF!</v>
      </c>
      <c r="B260" s="12" t="e">
        <f>VLOOKUP(E260,#REF!,6,FALSE)</f>
        <v>#REF!</v>
      </c>
      <c r="C260" s="12" t="e">
        <f>VLOOKUP(E260,#REF!,5,FALSE)</f>
        <v>#REF!</v>
      </c>
      <c r="D260" s="8" t="e">
        <f>VLOOKUP(E260,#REF!,7,FALSE)</f>
        <v>#REF!</v>
      </c>
      <c r="E260" s="12" t="e">
        <f>VLOOKUP(F260,#REF!,2,FALSE)</f>
        <v>#REF!</v>
      </c>
      <c r="F260" s="15"/>
      <c r="G260" s="8"/>
      <c r="H260" s="8"/>
      <c r="I260" s="8"/>
      <c r="J260" s="8"/>
      <c r="K260" s="9"/>
      <c r="L260" s="15"/>
      <c r="M260" s="8"/>
      <c r="N260" s="8"/>
      <c r="O260" s="8"/>
      <c r="P260" s="8"/>
      <c r="Q260" s="10"/>
      <c r="R260" s="10"/>
      <c r="S260" s="8"/>
      <c r="T260" s="8"/>
      <c r="U260" s="13"/>
      <c r="V260" s="11"/>
    </row>
    <row r="261" spans="1:22" x14ac:dyDescent="0.25">
      <c r="A261" s="8" t="e">
        <f>VLOOKUP(E261,#REF!,8,FALSE)</f>
        <v>#REF!</v>
      </c>
      <c r="B261" s="12" t="e">
        <f>VLOOKUP(E261,#REF!,6,FALSE)</f>
        <v>#REF!</v>
      </c>
      <c r="C261" s="12" t="e">
        <f>VLOOKUP(E261,#REF!,5,FALSE)</f>
        <v>#REF!</v>
      </c>
      <c r="D261" s="8" t="e">
        <f>VLOOKUP(E261,#REF!,7,FALSE)</f>
        <v>#REF!</v>
      </c>
      <c r="E261" s="12" t="e">
        <f>VLOOKUP(F261,#REF!,2,FALSE)</f>
        <v>#REF!</v>
      </c>
      <c r="F261" s="15"/>
      <c r="G261" s="8"/>
      <c r="H261" s="8"/>
      <c r="I261" s="8"/>
      <c r="J261" s="8"/>
      <c r="K261" s="9"/>
      <c r="L261" s="15"/>
      <c r="M261" s="8"/>
      <c r="N261" s="8"/>
      <c r="O261" s="8"/>
      <c r="P261" s="8"/>
      <c r="Q261" s="10"/>
      <c r="R261" s="10"/>
      <c r="S261" s="8"/>
      <c r="T261" s="8"/>
      <c r="U261" s="13"/>
      <c r="V261" s="11"/>
    </row>
    <row r="262" spans="1:22" x14ac:dyDescent="0.25">
      <c r="A262" s="8" t="e">
        <f>VLOOKUP(E262,#REF!,8,FALSE)</f>
        <v>#REF!</v>
      </c>
      <c r="B262" s="12" t="e">
        <f>VLOOKUP(E262,#REF!,6,FALSE)</f>
        <v>#REF!</v>
      </c>
      <c r="C262" s="12" t="e">
        <f>VLOOKUP(E262,#REF!,5,FALSE)</f>
        <v>#REF!</v>
      </c>
      <c r="D262" s="8" t="e">
        <f>VLOOKUP(E262,#REF!,7,FALSE)</f>
        <v>#REF!</v>
      </c>
      <c r="E262" s="12" t="e">
        <f>VLOOKUP(F262,#REF!,2,FALSE)</f>
        <v>#REF!</v>
      </c>
      <c r="F262" s="15"/>
      <c r="G262" s="8"/>
      <c r="H262" s="8"/>
      <c r="I262" s="8"/>
      <c r="J262" s="8"/>
      <c r="K262" s="9"/>
      <c r="L262" s="15"/>
      <c r="M262" s="8"/>
      <c r="N262" s="8"/>
      <c r="O262" s="8"/>
      <c r="P262" s="8"/>
      <c r="Q262" s="10"/>
      <c r="R262" s="10"/>
      <c r="S262" s="8"/>
      <c r="T262" s="8"/>
      <c r="U262" s="13"/>
      <c r="V262" s="11"/>
    </row>
    <row r="263" spans="1:22" x14ac:dyDescent="0.25">
      <c r="A263" s="8" t="e">
        <f>VLOOKUP(E263,#REF!,8,FALSE)</f>
        <v>#REF!</v>
      </c>
      <c r="B263" s="12" t="e">
        <f>VLOOKUP(E263,#REF!,6,FALSE)</f>
        <v>#REF!</v>
      </c>
      <c r="C263" s="12" t="e">
        <f>VLOOKUP(E263,#REF!,5,FALSE)</f>
        <v>#REF!</v>
      </c>
      <c r="D263" s="8" t="e">
        <f>VLOOKUP(E263,#REF!,7,FALSE)</f>
        <v>#REF!</v>
      </c>
      <c r="E263" s="12" t="e">
        <f>VLOOKUP(F263,#REF!,2,FALSE)</f>
        <v>#REF!</v>
      </c>
      <c r="F263" s="15"/>
      <c r="G263" s="8"/>
      <c r="H263" s="8"/>
      <c r="I263" s="8"/>
      <c r="J263" s="8"/>
      <c r="K263" s="9"/>
      <c r="L263" s="15"/>
      <c r="M263" s="8"/>
      <c r="N263" s="8"/>
      <c r="O263" s="8"/>
      <c r="P263" s="8"/>
      <c r="Q263" s="10"/>
      <c r="R263" s="10"/>
      <c r="S263" s="8"/>
      <c r="T263" s="8"/>
      <c r="U263" s="13"/>
      <c r="V263" s="11"/>
    </row>
    <row r="264" spans="1:22" x14ac:dyDescent="0.25">
      <c r="A264" s="8" t="e">
        <f>VLOOKUP(E264,#REF!,8,FALSE)</f>
        <v>#REF!</v>
      </c>
      <c r="B264" s="12" t="e">
        <f>VLOOKUP(E264,#REF!,6,FALSE)</f>
        <v>#REF!</v>
      </c>
      <c r="C264" s="12" t="e">
        <f>VLOOKUP(E264,#REF!,5,FALSE)</f>
        <v>#REF!</v>
      </c>
      <c r="D264" s="8" t="e">
        <f>VLOOKUP(E264,#REF!,7,FALSE)</f>
        <v>#REF!</v>
      </c>
      <c r="E264" s="12" t="e">
        <f>VLOOKUP(F264,#REF!,2,FALSE)</f>
        <v>#REF!</v>
      </c>
      <c r="F264" s="15"/>
      <c r="G264" s="8"/>
      <c r="H264" s="8"/>
      <c r="I264" s="8"/>
      <c r="J264" s="8"/>
      <c r="K264" s="9"/>
      <c r="L264" s="15"/>
      <c r="M264" s="8"/>
      <c r="N264" s="8"/>
      <c r="O264" s="8"/>
      <c r="P264" s="8"/>
      <c r="Q264" s="10"/>
      <c r="R264" s="10"/>
      <c r="S264" s="8"/>
      <c r="T264" s="8"/>
      <c r="U264" s="13"/>
      <c r="V264" s="11"/>
    </row>
    <row r="265" spans="1:22" x14ac:dyDescent="0.25">
      <c r="A265" s="8" t="e">
        <f>VLOOKUP(E265,#REF!,8,FALSE)</f>
        <v>#REF!</v>
      </c>
      <c r="B265" s="12" t="e">
        <f>VLOOKUP(E265,#REF!,6,FALSE)</f>
        <v>#REF!</v>
      </c>
      <c r="C265" s="12" t="e">
        <f>VLOOKUP(E265,#REF!,5,FALSE)</f>
        <v>#REF!</v>
      </c>
      <c r="D265" s="8" t="e">
        <f>VLOOKUP(E265,#REF!,7,FALSE)</f>
        <v>#REF!</v>
      </c>
      <c r="E265" s="12" t="e">
        <f>VLOOKUP(F265,#REF!,2,FALSE)</f>
        <v>#REF!</v>
      </c>
      <c r="F265" s="15"/>
      <c r="G265" s="8"/>
      <c r="H265" s="8"/>
      <c r="I265" s="8"/>
      <c r="J265" s="8"/>
      <c r="K265" s="9"/>
      <c r="L265" s="15"/>
      <c r="M265" s="8"/>
      <c r="N265" s="8"/>
      <c r="O265" s="8"/>
      <c r="P265" s="8"/>
      <c r="Q265" s="10"/>
      <c r="R265" s="10"/>
      <c r="S265" s="8"/>
      <c r="T265" s="8"/>
      <c r="U265" s="13"/>
      <c r="V265" s="11"/>
    </row>
    <row r="266" spans="1:22" x14ac:dyDescent="0.25">
      <c r="A266" s="8" t="e">
        <f>VLOOKUP(E266,#REF!,8,FALSE)</f>
        <v>#REF!</v>
      </c>
      <c r="B266" s="12" t="e">
        <f>VLOOKUP(E266,#REF!,6,FALSE)</f>
        <v>#REF!</v>
      </c>
      <c r="C266" s="12" t="e">
        <f>VLOOKUP(E266,#REF!,5,FALSE)</f>
        <v>#REF!</v>
      </c>
      <c r="D266" s="8" t="e">
        <f>VLOOKUP(E266,#REF!,7,FALSE)</f>
        <v>#REF!</v>
      </c>
      <c r="E266" s="12" t="e">
        <f>VLOOKUP(F266,#REF!,2,FALSE)</f>
        <v>#REF!</v>
      </c>
      <c r="F266" s="15"/>
      <c r="G266" s="8"/>
      <c r="H266" s="8"/>
      <c r="I266" s="8"/>
      <c r="J266" s="8"/>
      <c r="K266" s="9"/>
      <c r="L266" s="15"/>
      <c r="M266" s="8"/>
      <c r="N266" s="8"/>
      <c r="O266" s="8"/>
      <c r="P266" s="8"/>
      <c r="Q266" s="10"/>
      <c r="R266" s="10"/>
      <c r="S266" s="8"/>
      <c r="T266" s="8"/>
      <c r="U266" s="13"/>
      <c r="V266" s="11"/>
    </row>
    <row r="267" spans="1:22" x14ac:dyDescent="0.25">
      <c r="A267" s="8" t="e">
        <f>VLOOKUP(E267,#REF!,8,FALSE)</f>
        <v>#REF!</v>
      </c>
      <c r="B267" s="12" t="e">
        <f>VLOOKUP(E267,#REF!,6,FALSE)</f>
        <v>#REF!</v>
      </c>
      <c r="C267" s="12" t="e">
        <f>VLOOKUP(E267,#REF!,5,FALSE)</f>
        <v>#REF!</v>
      </c>
      <c r="D267" s="8" t="e">
        <f>VLOOKUP(E267,#REF!,7,FALSE)</f>
        <v>#REF!</v>
      </c>
      <c r="E267" s="12" t="e">
        <f>VLOOKUP(F267,#REF!,2,FALSE)</f>
        <v>#REF!</v>
      </c>
      <c r="F267" s="15"/>
      <c r="G267" s="8"/>
      <c r="H267" s="8"/>
      <c r="I267" s="8"/>
      <c r="J267" s="8"/>
      <c r="K267" s="9"/>
      <c r="L267" s="15"/>
      <c r="M267" s="8"/>
      <c r="N267" s="8"/>
      <c r="O267" s="8"/>
      <c r="P267" s="8"/>
      <c r="Q267" s="10"/>
      <c r="R267" s="10"/>
      <c r="S267" s="8"/>
      <c r="T267" s="8"/>
      <c r="U267" s="13"/>
      <c r="V267" s="11"/>
    </row>
    <row r="268" spans="1:22" x14ac:dyDescent="0.25">
      <c r="A268" s="8" t="e">
        <f>VLOOKUP(E268,#REF!,8,FALSE)</f>
        <v>#REF!</v>
      </c>
      <c r="B268" s="12" t="e">
        <f>VLOOKUP(E268,#REF!,6,FALSE)</f>
        <v>#REF!</v>
      </c>
      <c r="C268" s="12" t="e">
        <f>VLOOKUP(E268,#REF!,5,FALSE)</f>
        <v>#REF!</v>
      </c>
      <c r="D268" s="8" t="e">
        <f>VLOOKUP(E268,#REF!,7,FALSE)</f>
        <v>#REF!</v>
      </c>
      <c r="E268" s="12" t="e">
        <f>VLOOKUP(F268,#REF!,2,FALSE)</f>
        <v>#REF!</v>
      </c>
      <c r="F268" s="15"/>
      <c r="G268" s="8"/>
      <c r="H268" s="8"/>
      <c r="I268" s="8"/>
      <c r="J268" s="8"/>
      <c r="K268" s="9"/>
      <c r="L268" s="15"/>
      <c r="M268" s="8"/>
      <c r="N268" s="8"/>
      <c r="O268" s="8"/>
      <c r="P268" s="8"/>
      <c r="Q268" s="10"/>
      <c r="R268" s="10"/>
      <c r="S268" s="8"/>
      <c r="T268" s="8"/>
      <c r="U268" s="13"/>
      <c r="V268" s="11"/>
    </row>
    <row r="269" spans="1:22" x14ac:dyDescent="0.25">
      <c r="A269" s="8" t="e">
        <f>VLOOKUP(E269,#REF!,8,FALSE)</f>
        <v>#REF!</v>
      </c>
      <c r="B269" s="12" t="e">
        <f>VLOOKUP(E269,#REF!,6,FALSE)</f>
        <v>#REF!</v>
      </c>
      <c r="C269" s="12" t="e">
        <f>VLOOKUP(E269,#REF!,5,FALSE)</f>
        <v>#REF!</v>
      </c>
      <c r="D269" s="8" t="e">
        <f>VLOOKUP(E269,#REF!,7,FALSE)</f>
        <v>#REF!</v>
      </c>
      <c r="E269" s="12" t="e">
        <f>VLOOKUP(F269,#REF!,2,FALSE)</f>
        <v>#REF!</v>
      </c>
      <c r="F269" s="15"/>
      <c r="G269" s="8"/>
      <c r="H269" s="8"/>
      <c r="I269" s="8"/>
      <c r="J269" s="8"/>
      <c r="K269" s="9"/>
      <c r="L269" s="15"/>
      <c r="M269" s="8"/>
      <c r="N269" s="8"/>
      <c r="O269" s="8"/>
      <c r="P269" s="8"/>
      <c r="Q269" s="10"/>
      <c r="R269" s="10"/>
      <c r="S269" s="8"/>
      <c r="T269" s="8"/>
      <c r="U269" s="13"/>
      <c r="V269" s="11"/>
    </row>
    <row r="270" spans="1:22" x14ac:dyDescent="0.25">
      <c r="A270" s="8" t="e">
        <f>VLOOKUP(E270,#REF!,8,FALSE)</f>
        <v>#REF!</v>
      </c>
      <c r="B270" s="12" t="e">
        <f>VLOOKUP(E270,#REF!,6,FALSE)</f>
        <v>#REF!</v>
      </c>
      <c r="C270" s="12" t="e">
        <f>VLOOKUP(E270,#REF!,5,FALSE)</f>
        <v>#REF!</v>
      </c>
      <c r="D270" s="8" t="e">
        <f>VLOOKUP(E270,#REF!,7,FALSE)</f>
        <v>#REF!</v>
      </c>
      <c r="E270" s="12" t="e">
        <f>VLOOKUP(F270,#REF!,2,FALSE)</f>
        <v>#REF!</v>
      </c>
      <c r="F270" s="15"/>
      <c r="G270" s="8"/>
      <c r="H270" s="8"/>
      <c r="I270" s="8"/>
      <c r="J270" s="8"/>
      <c r="K270" s="9"/>
      <c r="L270" s="15"/>
      <c r="M270" s="8"/>
      <c r="N270" s="8"/>
      <c r="O270" s="8"/>
      <c r="P270" s="8"/>
      <c r="Q270" s="10"/>
      <c r="R270" s="10"/>
      <c r="S270" s="8"/>
      <c r="T270" s="8"/>
      <c r="U270" s="13"/>
      <c r="V270" s="11"/>
    </row>
    <row r="271" spans="1:22" x14ac:dyDescent="0.25">
      <c r="A271" s="8" t="e">
        <f>VLOOKUP(E271,#REF!,8,FALSE)</f>
        <v>#REF!</v>
      </c>
      <c r="B271" s="12" t="e">
        <f>VLOOKUP(E271,#REF!,6,FALSE)</f>
        <v>#REF!</v>
      </c>
      <c r="C271" s="12" t="e">
        <f>VLOOKUP(E271,#REF!,5,FALSE)</f>
        <v>#REF!</v>
      </c>
      <c r="D271" s="8" t="e">
        <f>VLOOKUP(E271,#REF!,7,FALSE)</f>
        <v>#REF!</v>
      </c>
      <c r="E271" s="12" t="e">
        <f>VLOOKUP(F271,#REF!,2,FALSE)</f>
        <v>#REF!</v>
      </c>
      <c r="F271" s="15"/>
      <c r="G271" s="8"/>
      <c r="H271" s="8"/>
      <c r="I271" s="8"/>
      <c r="J271" s="8"/>
      <c r="K271" s="9"/>
      <c r="L271" s="15"/>
      <c r="M271" s="8"/>
      <c r="N271" s="8"/>
      <c r="O271" s="8"/>
      <c r="P271" s="8"/>
      <c r="Q271" s="10"/>
      <c r="R271" s="10"/>
      <c r="S271" s="8"/>
      <c r="T271" s="8"/>
      <c r="U271" s="13"/>
      <c r="V271" s="11"/>
    </row>
    <row r="272" spans="1:22" x14ac:dyDescent="0.25">
      <c r="A272" s="8" t="e">
        <f>VLOOKUP(E272,#REF!,8,FALSE)</f>
        <v>#REF!</v>
      </c>
      <c r="B272" s="12" t="e">
        <f>VLOOKUP(E272,#REF!,6,FALSE)</f>
        <v>#REF!</v>
      </c>
      <c r="C272" s="12" t="e">
        <f>VLOOKUP(E272,#REF!,5,FALSE)</f>
        <v>#REF!</v>
      </c>
      <c r="D272" s="8" t="e">
        <f>VLOOKUP(E272,#REF!,7,FALSE)</f>
        <v>#REF!</v>
      </c>
      <c r="E272" s="12" t="e">
        <f>VLOOKUP(F272,#REF!,2,FALSE)</f>
        <v>#REF!</v>
      </c>
      <c r="F272" s="15"/>
      <c r="G272" s="8"/>
      <c r="H272" s="8"/>
      <c r="I272" s="8"/>
      <c r="J272" s="8"/>
      <c r="K272" s="9"/>
      <c r="L272" s="15"/>
      <c r="M272" s="8"/>
      <c r="N272" s="8"/>
      <c r="O272" s="8"/>
      <c r="P272" s="8"/>
      <c r="Q272" s="10"/>
      <c r="R272" s="10"/>
      <c r="S272" s="8"/>
      <c r="T272" s="8"/>
      <c r="U272" s="13"/>
      <c r="V272" s="11"/>
    </row>
    <row r="273" spans="1:22" x14ac:dyDescent="0.25">
      <c r="A273" s="8" t="e">
        <f>VLOOKUP(E273,#REF!,8,FALSE)</f>
        <v>#REF!</v>
      </c>
      <c r="B273" s="12" t="e">
        <f>VLOOKUP(E273,#REF!,6,FALSE)</f>
        <v>#REF!</v>
      </c>
      <c r="C273" s="12" t="e">
        <f>VLOOKUP(E273,#REF!,5,FALSE)</f>
        <v>#REF!</v>
      </c>
      <c r="D273" s="8" t="e">
        <f>VLOOKUP(E273,#REF!,7,FALSE)</f>
        <v>#REF!</v>
      </c>
      <c r="E273" s="12" t="e">
        <f>VLOOKUP(F273,#REF!,2,FALSE)</f>
        <v>#REF!</v>
      </c>
      <c r="F273" s="15"/>
      <c r="G273" s="8"/>
      <c r="H273" s="8"/>
      <c r="I273" s="8"/>
      <c r="J273" s="8"/>
      <c r="K273" s="9"/>
      <c r="L273" s="15"/>
      <c r="M273" s="8"/>
      <c r="N273" s="8"/>
      <c r="O273" s="8"/>
      <c r="P273" s="8"/>
      <c r="Q273" s="10"/>
      <c r="R273" s="10"/>
      <c r="S273" s="8"/>
      <c r="T273" s="8"/>
      <c r="U273" s="13"/>
      <c r="V273" s="11"/>
    </row>
    <row r="274" spans="1:22" x14ac:dyDescent="0.25">
      <c r="A274" s="8" t="e">
        <f>VLOOKUP(E274,#REF!,8,FALSE)</f>
        <v>#REF!</v>
      </c>
      <c r="B274" s="12" t="e">
        <f>VLOOKUP(E274,#REF!,6,FALSE)</f>
        <v>#REF!</v>
      </c>
      <c r="C274" s="12" t="e">
        <f>VLOOKUP(E274,#REF!,5,FALSE)</f>
        <v>#REF!</v>
      </c>
      <c r="D274" s="8" t="e">
        <f>VLOOKUP(E274,#REF!,7,FALSE)</f>
        <v>#REF!</v>
      </c>
      <c r="E274" s="12" t="e">
        <f>VLOOKUP(F274,#REF!,2,FALSE)</f>
        <v>#REF!</v>
      </c>
      <c r="F274" s="15"/>
      <c r="G274" s="8"/>
      <c r="H274" s="8"/>
      <c r="I274" s="8"/>
      <c r="J274" s="8"/>
      <c r="K274" s="9"/>
      <c r="L274" s="15"/>
      <c r="M274" s="8"/>
      <c r="N274" s="8"/>
      <c r="O274" s="8"/>
      <c r="P274" s="8"/>
      <c r="Q274" s="10"/>
      <c r="R274" s="10"/>
      <c r="S274" s="8"/>
      <c r="T274" s="8"/>
      <c r="U274" s="13"/>
      <c r="V274" s="11"/>
    </row>
    <row r="275" spans="1:22" x14ac:dyDescent="0.25">
      <c r="A275" s="8" t="e">
        <f>VLOOKUP(E275,#REF!,8,FALSE)</f>
        <v>#REF!</v>
      </c>
      <c r="B275" s="12" t="e">
        <f>VLOOKUP(E275,#REF!,6,FALSE)</f>
        <v>#REF!</v>
      </c>
      <c r="C275" s="12" t="e">
        <f>VLOOKUP(E275,#REF!,5,FALSE)</f>
        <v>#REF!</v>
      </c>
      <c r="D275" s="8" t="e">
        <f>VLOOKUP(E275,#REF!,7,FALSE)</f>
        <v>#REF!</v>
      </c>
      <c r="E275" s="12" t="e">
        <f>VLOOKUP(F275,#REF!,2,FALSE)</f>
        <v>#REF!</v>
      </c>
      <c r="F275" s="15"/>
      <c r="G275" s="8"/>
      <c r="H275" s="8"/>
      <c r="I275" s="8"/>
      <c r="J275" s="8"/>
      <c r="K275" s="9"/>
      <c r="L275" s="15"/>
      <c r="M275" s="8"/>
      <c r="N275" s="8"/>
      <c r="O275" s="8"/>
      <c r="P275" s="8"/>
      <c r="Q275" s="10"/>
      <c r="R275" s="10"/>
      <c r="S275" s="8"/>
      <c r="T275" s="8"/>
      <c r="U275" s="13"/>
      <c r="V275" s="11"/>
    </row>
    <row r="276" spans="1:22" x14ac:dyDescent="0.25">
      <c r="A276" s="8" t="e">
        <f>VLOOKUP(E276,#REF!,8,FALSE)</f>
        <v>#REF!</v>
      </c>
      <c r="B276" s="12" t="e">
        <f>VLOOKUP(E276,#REF!,6,FALSE)</f>
        <v>#REF!</v>
      </c>
      <c r="C276" s="12" t="e">
        <f>VLOOKUP(E276,#REF!,5,FALSE)</f>
        <v>#REF!</v>
      </c>
      <c r="D276" s="8" t="e">
        <f>VLOOKUP(E276,#REF!,7,FALSE)</f>
        <v>#REF!</v>
      </c>
      <c r="E276" s="12" t="e">
        <f>VLOOKUP(F276,#REF!,2,FALSE)</f>
        <v>#REF!</v>
      </c>
      <c r="F276" s="15"/>
      <c r="G276" s="8"/>
      <c r="H276" s="8"/>
      <c r="I276" s="8"/>
      <c r="J276" s="8"/>
      <c r="K276" s="9"/>
      <c r="L276" s="15"/>
      <c r="M276" s="8"/>
      <c r="N276" s="8"/>
      <c r="O276" s="8"/>
      <c r="P276" s="8"/>
      <c r="Q276" s="10"/>
      <c r="R276" s="10"/>
      <c r="S276" s="8"/>
      <c r="T276" s="8"/>
      <c r="U276" s="13"/>
      <c r="V276" s="11"/>
    </row>
    <row r="277" spans="1:22" x14ac:dyDescent="0.25">
      <c r="A277" s="8" t="e">
        <f>VLOOKUP(E277,#REF!,8,FALSE)</f>
        <v>#REF!</v>
      </c>
      <c r="B277" s="12" t="e">
        <f>VLOOKUP(E277,#REF!,6,FALSE)</f>
        <v>#REF!</v>
      </c>
      <c r="C277" s="12" t="e">
        <f>VLOOKUP(E277,#REF!,5,FALSE)</f>
        <v>#REF!</v>
      </c>
      <c r="D277" s="8" t="e">
        <f>VLOOKUP(E277,#REF!,7,FALSE)</f>
        <v>#REF!</v>
      </c>
      <c r="E277" s="12" t="e">
        <f>VLOOKUP(F277,#REF!,2,FALSE)</f>
        <v>#REF!</v>
      </c>
      <c r="F277" s="15"/>
      <c r="G277" s="8"/>
      <c r="H277" s="8"/>
      <c r="I277" s="8"/>
      <c r="J277" s="8"/>
      <c r="K277" s="9"/>
      <c r="L277" s="15"/>
      <c r="M277" s="8"/>
      <c r="N277" s="8"/>
      <c r="O277" s="8"/>
      <c r="P277" s="8"/>
      <c r="Q277" s="10"/>
      <c r="R277" s="10"/>
      <c r="S277" s="8"/>
      <c r="T277" s="8"/>
      <c r="U277" s="13"/>
      <c r="V277" s="11"/>
    </row>
    <row r="278" spans="1:22" x14ac:dyDescent="0.25">
      <c r="A278" s="8" t="e">
        <f>VLOOKUP(E278,#REF!,8,FALSE)</f>
        <v>#REF!</v>
      </c>
      <c r="B278" s="12" t="e">
        <f>VLOOKUP(E278,#REF!,6,FALSE)</f>
        <v>#REF!</v>
      </c>
      <c r="C278" s="12" t="e">
        <f>VLOOKUP(E278,#REF!,5,FALSE)</f>
        <v>#REF!</v>
      </c>
      <c r="D278" s="8" t="e">
        <f>VLOOKUP(E278,#REF!,7,FALSE)</f>
        <v>#REF!</v>
      </c>
      <c r="E278" s="12" t="e">
        <f>VLOOKUP(F278,#REF!,2,FALSE)</f>
        <v>#REF!</v>
      </c>
      <c r="F278" s="15"/>
      <c r="G278" s="8"/>
      <c r="H278" s="8"/>
      <c r="I278" s="8"/>
      <c r="J278" s="8"/>
      <c r="K278" s="9"/>
      <c r="L278" s="15"/>
      <c r="M278" s="8"/>
      <c r="N278" s="8"/>
      <c r="O278" s="8"/>
      <c r="P278" s="8"/>
      <c r="Q278" s="10"/>
      <c r="R278" s="10"/>
      <c r="S278" s="8"/>
      <c r="T278" s="8"/>
      <c r="U278" s="13"/>
      <c r="V278" s="11"/>
    </row>
    <row r="279" spans="1:22" x14ac:dyDescent="0.25">
      <c r="A279" s="8" t="e">
        <f>VLOOKUP(E279,#REF!,8,FALSE)</f>
        <v>#REF!</v>
      </c>
      <c r="B279" s="12" t="e">
        <f>VLOOKUP(E279,#REF!,6,FALSE)</f>
        <v>#REF!</v>
      </c>
      <c r="C279" s="12" t="e">
        <f>VLOOKUP(E279,#REF!,5,FALSE)</f>
        <v>#REF!</v>
      </c>
      <c r="D279" s="8" t="e">
        <f>VLOOKUP(E279,#REF!,7,FALSE)</f>
        <v>#REF!</v>
      </c>
      <c r="E279" s="12" t="e">
        <f>VLOOKUP(F279,#REF!,2,FALSE)</f>
        <v>#REF!</v>
      </c>
      <c r="F279" s="15"/>
      <c r="G279" s="8"/>
      <c r="H279" s="8"/>
      <c r="I279" s="8"/>
      <c r="J279" s="8"/>
      <c r="K279" s="9"/>
      <c r="L279" s="15"/>
      <c r="M279" s="8"/>
      <c r="N279" s="8"/>
      <c r="O279" s="8"/>
      <c r="P279" s="8"/>
      <c r="Q279" s="10"/>
      <c r="R279" s="10"/>
      <c r="S279" s="8"/>
      <c r="T279" s="8"/>
      <c r="U279" s="13"/>
      <c r="V279" s="11"/>
    </row>
    <row r="280" spans="1:22" x14ac:dyDescent="0.25">
      <c r="A280" s="8" t="e">
        <f>VLOOKUP(E280,#REF!,8,FALSE)</f>
        <v>#REF!</v>
      </c>
      <c r="B280" s="12" t="e">
        <f>VLOOKUP(E280,#REF!,6,FALSE)</f>
        <v>#REF!</v>
      </c>
      <c r="C280" s="12" t="e">
        <f>VLOOKUP(E280,#REF!,5,FALSE)</f>
        <v>#REF!</v>
      </c>
      <c r="D280" s="8" t="e">
        <f>VLOOKUP(E280,#REF!,7,FALSE)</f>
        <v>#REF!</v>
      </c>
      <c r="E280" s="12" t="e">
        <f>VLOOKUP(F280,#REF!,2,FALSE)</f>
        <v>#REF!</v>
      </c>
      <c r="F280" s="15"/>
      <c r="G280" s="8"/>
      <c r="H280" s="8"/>
      <c r="I280" s="8"/>
      <c r="J280" s="8"/>
      <c r="K280" s="9"/>
      <c r="L280" s="15"/>
      <c r="M280" s="8"/>
      <c r="N280" s="8"/>
      <c r="O280" s="8"/>
      <c r="P280" s="8"/>
      <c r="Q280" s="10"/>
      <c r="R280" s="10"/>
      <c r="S280" s="8"/>
      <c r="T280" s="8"/>
      <c r="U280" s="13"/>
      <c r="V280" s="11"/>
    </row>
    <row r="281" spans="1:22" x14ac:dyDescent="0.25">
      <c r="A281" s="8" t="e">
        <f>VLOOKUP(E281,#REF!,8,FALSE)</f>
        <v>#REF!</v>
      </c>
      <c r="B281" s="12" t="e">
        <f>VLOOKUP(E281,#REF!,6,FALSE)</f>
        <v>#REF!</v>
      </c>
      <c r="C281" s="12" t="e">
        <f>VLOOKUP(E281,#REF!,5,FALSE)</f>
        <v>#REF!</v>
      </c>
      <c r="D281" s="8" t="e">
        <f>VLOOKUP(E281,#REF!,7,FALSE)</f>
        <v>#REF!</v>
      </c>
      <c r="E281" s="12" t="e">
        <f>VLOOKUP(F281,#REF!,2,FALSE)</f>
        <v>#REF!</v>
      </c>
      <c r="F281" s="15"/>
      <c r="G281" s="8"/>
      <c r="H281" s="8"/>
      <c r="I281" s="8"/>
      <c r="J281" s="8"/>
      <c r="K281" s="9"/>
      <c r="L281" s="15"/>
      <c r="M281" s="8"/>
      <c r="N281" s="8"/>
      <c r="O281" s="8"/>
      <c r="P281" s="8"/>
      <c r="Q281" s="10"/>
      <c r="R281" s="10"/>
      <c r="S281" s="8"/>
      <c r="T281" s="8"/>
      <c r="U281" s="13"/>
      <c r="V281" s="11"/>
    </row>
    <row r="282" spans="1:22" x14ac:dyDescent="0.25">
      <c r="A282" s="8" t="e">
        <f>VLOOKUP(E282,#REF!,8,FALSE)</f>
        <v>#REF!</v>
      </c>
      <c r="B282" s="12" t="e">
        <f>VLOOKUP(E282,#REF!,6,FALSE)</f>
        <v>#REF!</v>
      </c>
      <c r="C282" s="12" t="e">
        <f>VLOOKUP(E282,#REF!,5,FALSE)</f>
        <v>#REF!</v>
      </c>
      <c r="D282" s="8" t="e">
        <f>VLOOKUP(E282,#REF!,7,FALSE)</f>
        <v>#REF!</v>
      </c>
      <c r="E282" s="12" t="e">
        <f>VLOOKUP(F282,#REF!,2,FALSE)</f>
        <v>#REF!</v>
      </c>
      <c r="F282" s="15"/>
      <c r="G282" s="8"/>
      <c r="H282" s="8"/>
      <c r="I282" s="8"/>
      <c r="J282" s="8"/>
      <c r="K282" s="9"/>
      <c r="L282" s="15"/>
      <c r="M282" s="8"/>
      <c r="N282" s="8"/>
      <c r="O282" s="8"/>
      <c r="P282" s="8"/>
      <c r="Q282" s="10"/>
      <c r="R282" s="10"/>
      <c r="S282" s="8"/>
      <c r="T282" s="8"/>
      <c r="U282" s="13"/>
      <c r="V282" s="11"/>
    </row>
    <row r="283" spans="1:22" x14ac:dyDescent="0.25">
      <c r="A283" s="8" t="e">
        <f>VLOOKUP(E283,#REF!,8,FALSE)</f>
        <v>#REF!</v>
      </c>
      <c r="B283" s="12" t="e">
        <f>VLOOKUP(E283,#REF!,6,FALSE)</f>
        <v>#REF!</v>
      </c>
      <c r="C283" s="12" t="e">
        <f>VLOOKUP(E283,#REF!,5,FALSE)</f>
        <v>#REF!</v>
      </c>
      <c r="D283" s="8" t="e">
        <f>VLOOKUP(E283,#REF!,7,FALSE)</f>
        <v>#REF!</v>
      </c>
      <c r="E283" s="12" t="e">
        <f>VLOOKUP(F283,#REF!,2,FALSE)</f>
        <v>#REF!</v>
      </c>
      <c r="F283" s="15"/>
      <c r="G283" s="8"/>
      <c r="H283" s="8"/>
      <c r="I283" s="8"/>
      <c r="J283" s="8"/>
      <c r="K283" s="9"/>
      <c r="L283" s="15"/>
      <c r="M283" s="8"/>
      <c r="N283" s="8"/>
      <c r="O283" s="8"/>
      <c r="P283" s="8"/>
      <c r="Q283" s="10"/>
      <c r="R283" s="10"/>
      <c r="S283" s="8"/>
      <c r="T283" s="8"/>
      <c r="U283" s="13"/>
      <c r="V283" s="11"/>
    </row>
    <row r="284" spans="1:22" x14ac:dyDescent="0.25">
      <c r="A284" s="8" t="e">
        <f>VLOOKUP(E284,#REF!,8,FALSE)</f>
        <v>#REF!</v>
      </c>
      <c r="B284" s="12" t="e">
        <f>VLOOKUP(E284,#REF!,6,FALSE)</f>
        <v>#REF!</v>
      </c>
      <c r="C284" s="12" t="e">
        <f>VLOOKUP(E284,#REF!,5,FALSE)</f>
        <v>#REF!</v>
      </c>
      <c r="D284" s="8" t="e">
        <f>VLOOKUP(E284,#REF!,7,FALSE)</f>
        <v>#REF!</v>
      </c>
      <c r="E284" s="12" t="e">
        <f>VLOOKUP(F284,#REF!,2,FALSE)</f>
        <v>#REF!</v>
      </c>
      <c r="F284" s="15"/>
      <c r="G284" s="8"/>
      <c r="H284" s="8"/>
      <c r="I284" s="8"/>
      <c r="J284" s="8"/>
      <c r="K284" s="9"/>
      <c r="L284" s="15"/>
      <c r="M284" s="8"/>
      <c r="N284" s="8"/>
      <c r="O284" s="8"/>
      <c r="P284" s="8"/>
      <c r="Q284" s="10"/>
      <c r="R284" s="10"/>
      <c r="S284" s="8"/>
      <c r="T284" s="8"/>
      <c r="U284" s="13"/>
      <c r="V284" s="11"/>
    </row>
    <row r="285" spans="1:22" x14ac:dyDescent="0.25">
      <c r="A285" s="8" t="e">
        <f>VLOOKUP(E285,#REF!,8,FALSE)</f>
        <v>#REF!</v>
      </c>
      <c r="B285" s="12" t="e">
        <f>VLOOKUP(E285,#REF!,6,FALSE)</f>
        <v>#REF!</v>
      </c>
      <c r="C285" s="12" t="e">
        <f>VLOOKUP(E285,#REF!,5,FALSE)</f>
        <v>#REF!</v>
      </c>
      <c r="D285" s="8" t="e">
        <f>VLOOKUP(E285,#REF!,7,FALSE)</f>
        <v>#REF!</v>
      </c>
      <c r="E285" s="12" t="e">
        <f>VLOOKUP(F285,#REF!,2,FALSE)</f>
        <v>#REF!</v>
      </c>
      <c r="F285" s="15"/>
      <c r="G285" s="8"/>
      <c r="H285" s="8"/>
      <c r="I285" s="8"/>
      <c r="J285" s="8"/>
      <c r="K285" s="9"/>
      <c r="L285" s="15"/>
      <c r="M285" s="8"/>
      <c r="N285" s="8"/>
      <c r="O285" s="8"/>
      <c r="P285" s="8"/>
      <c r="Q285" s="10"/>
      <c r="R285" s="10"/>
      <c r="S285" s="8"/>
      <c r="T285" s="8"/>
      <c r="U285" s="13"/>
      <c r="V285" s="11"/>
    </row>
    <row r="286" spans="1:22" x14ac:dyDescent="0.25">
      <c r="A286" s="8" t="e">
        <f>VLOOKUP(E286,#REF!,8,FALSE)</f>
        <v>#REF!</v>
      </c>
      <c r="B286" s="12" t="e">
        <f>VLOOKUP(E286,#REF!,6,FALSE)</f>
        <v>#REF!</v>
      </c>
      <c r="C286" s="12" t="e">
        <f>VLOOKUP(E286,#REF!,5,FALSE)</f>
        <v>#REF!</v>
      </c>
      <c r="D286" s="8" t="e">
        <f>VLOOKUP(E286,#REF!,7,FALSE)</f>
        <v>#REF!</v>
      </c>
      <c r="E286" s="12" t="e">
        <f>VLOOKUP(F286,#REF!,2,FALSE)</f>
        <v>#REF!</v>
      </c>
      <c r="F286" s="15"/>
      <c r="G286" s="8"/>
      <c r="H286" s="8"/>
      <c r="I286" s="8"/>
      <c r="J286" s="8"/>
      <c r="K286" s="9"/>
      <c r="L286" s="15"/>
      <c r="M286" s="8"/>
      <c r="N286" s="8"/>
      <c r="O286" s="8"/>
      <c r="P286" s="8"/>
      <c r="Q286" s="10"/>
      <c r="R286" s="10"/>
      <c r="S286" s="8"/>
      <c r="T286" s="8"/>
      <c r="U286" s="13"/>
      <c r="V286" s="11"/>
    </row>
    <row r="287" spans="1:22" x14ac:dyDescent="0.25">
      <c r="A287" s="8" t="e">
        <f>VLOOKUP(E287,#REF!,8,FALSE)</f>
        <v>#REF!</v>
      </c>
      <c r="B287" s="12" t="e">
        <f>VLOOKUP(E287,#REF!,6,FALSE)</f>
        <v>#REF!</v>
      </c>
      <c r="C287" s="12" t="e">
        <f>VLOOKUP(E287,#REF!,5,FALSE)</f>
        <v>#REF!</v>
      </c>
      <c r="D287" s="8" t="e">
        <f>VLOOKUP(E287,#REF!,7,FALSE)</f>
        <v>#REF!</v>
      </c>
      <c r="E287" s="12" t="e">
        <f>VLOOKUP(F287,#REF!,2,FALSE)</f>
        <v>#REF!</v>
      </c>
      <c r="F287" s="15"/>
      <c r="G287" s="8"/>
      <c r="H287" s="8"/>
      <c r="I287" s="8"/>
      <c r="J287" s="8"/>
      <c r="K287" s="9"/>
      <c r="L287" s="15"/>
      <c r="M287" s="8"/>
      <c r="N287" s="8"/>
      <c r="O287" s="8"/>
      <c r="P287" s="8"/>
      <c r="Q287" s="10"/>
      <c r="R287" s="10"/>
      <c r="S287" s="8"/>
      <c r="T287" s="8"/>
      <c r="U287" s="13"/>
      <c r="V287" s="11"/>
    </row>
    <row r="288" spans="1:22" x14ac:dyDescent="0.25">
      <c r="A288" s="8" t="e">
        <f>VLOOKUP(E288,#REF!,8,FALSE)</f>
        <v>#REF!</v>
      </c>
      <c r="B288" s="12" t="e">
        <f>VLOOKUP(E288,#REF!,6,FALSE)</f>
        <v>#REF!</v>
      </c>
      <c r="C288" s="12" t="e">
        <f>VLOOKUP(E288,#REF!,5,FALSE)</f>
        <v>#REF!</v>
      </c>
      <c r="D288" s="8" t="e">
        <f>VLOOKUP(E288,#REF!,7,FALSE)</f>
        <v>#REF!</v>
      </c>
      <c r="E288" s="12" t="e">
        <f>VLOOKUP(F288,#REF!,2,FALSE)</f>
        <v>#REF!</v>
      </c>
      <c r="F288" s="15"/>
      <c r="G288" s="8"/>
      <c r="H288" s="8"/>
      <c r="I288" s="8"/>
      <c r="J288" s="8"/>
      <c r="K288" s="9"/>
      <c r="L288" s="15"/>
      <c r="M288" s="8"/>
      <c r="N288" s="8"/>
      <c r="O288" s="8"/>
      <c r="P288" s="8"/>
      <c r="Q288" s="10"/>
      <c r="R288" s="10"/>
      <c r="S288" s="8"/>
      <c r="T288" s="8"/>
      <c r="U288" s="13"/>
      <c r="V288" s="11"/>
    </row>
    <row r="289" spans="1:22" x14ac:dyDescent="0.25">
      <c r="A289" s="8" t="e">
        <f>VLOOKUP(E289,#REF!,8,FALSE)</f>
        <v>#REF!</v>
      </c>
      <c r="B289" s="12" t="e">
        <f>VLOOKUP(E289,#REF!,6,FALSE)</f>
        <v>#REF!</v>
      </c>
      <c r="C289" s="12" t="e">
        <f>VLOOKUP(E289,#REF!,5,FALSE)</f>
        <v>#REF!</v>
      </c>
      <c r="D289" s="8" t="e">
        <f>VLOOKUP(E289,#REF!,7,FALSE)</f>
        <v>#REF!</v>
      </c>
      <c r="E289" s="12" t="e">
        <f>VLOOKUP(F289,#REF!,2,FALSE)</f>
        <v>#REF!</v>
      </c>
      <c r="F289" s="15"/>
      <c r="G289" s="8"/>
      <c r="H289" s="8"/>
      <c r="I289" s="8"/>
      <c r="J289" s="8"/>
      <c r="K289" s="9"/>
      <c r="L289" s="15"/>
      <c r="M289" s="8"/>
      <c r="N289" s="8"/>
      <c r="O289" s="8"/>
      <c r="P289" s="8"/>
      <c r="Q289" s="10"/>
      <c r="R289" s="10"/>
      <c r="S289" s="8"/>
      <c r="T289" s="8"/>
      <c r="U289" s="13"/>
      <c r="V289" s="11"/>
    </row>
    <row r="290" spans="1:22" x14ac:dyDescent="0.25">
      <c r="A290" s="8" t="e">
        <f>VLOOKUP(E290,#REF!,8,FALSE)</f>
        <v>#REF!</v>
      </c>
      <c r="B290" s="12" t="e">
        <f>VLOOKUP(E290,#REF!,6,FALSE)</f>
        <v>#REF!</v>
      </c>
      <c r="C290" s="12" t="e">
        <f>VLOOKUP(E290,#REF!,5,FALSE)</f>
        <v>#REF!</v>
      </c>
      <c r="D290" s="8" t="e">
        <f>VLOOKUP(E290,#REF!,7,FALSE)</f>
        <v>#REF!</v>
      </c>
      <c r="E290" s="12" t="e">
        <f>VLOOKUP(F290,#REF!,2,FALSE)</f>
        <v>#REF!</v>
      </c>
      <c r="F290" s="15"/>
      <c r="G290" s="8"/>
      <c r="H290" s="8"/>
      <c r="I290" s="8"/>
      <c r="J290" s="8"/>
      <c r="K290" s="9"/>
      <c r="L290" s="15"/>
      <c r="M290" s="8"/>
      <c r="N290" s="8"/>
      <c r="O290" s="8"/>
      <c r="P290" s="8"/>
      <c r="Q290" s="10"/>
      <c r="R290" s="10"/>
      <c r="S290" s="8"/>
      <c r="T290" s="8"/>
      <c r="U290" s="13"/>
      <c r="V290" s="11"/>
    </row>
    <row r="291" spans="1:22" x14ac:dyDescent="0.25">
      <c r="A291" s="8" t="e">
        <f>VLOOKUP(E291,#REF!,8,FALSE)</f>
        <v>#REF!</v>
      </c>
      <c r="B291" s="12" t="e">
        <f>VLOOKUP(E291,#REF!,6,FALSE)</f>
        <v>#REF!</v>
      </c>
      <c r="C291" s="12" t="e">
        <f>VLOOKUP(E291,#REF!,5,FALSE)</f>
        <v>#REF!</v>
      </c>
      <c r="D291" s="8" t="e">
        <f>VLOOKUP(E291,#REF!,7,FALSE)</f>
        <v>#REF!</v>
      </c>
      <c r="E291" s="12" t="e">
        <f>VLOOKUP(F291,#REF!,2,FALSE)</f>
        <v>#REF!</v>
      </c>
      <c r="F291" s="15"/>
      <c r="G291" s="8"/>
      <c r="H291" s="8"/>
      <c r="I291" s="8"/>
      <c r="J291" s="8"/>
      <c r="K291" s="9"/>
      <c r="L291" s="15"/>
      <c r="M291" s="8"/>
      <c r="N291" s="8"/>
      <c r="O291" s="8"/>
      <c r="P291" s="8"/>
      <c r="Q291" s="10"/>
      <c r="R291" s="10"/>
      <c r="S291" s="8"/>
      <c r="T291" s="8"/>
      <c r="U291" s="13"/>
      <c r="V291" s="11"/>
    </row>
    <row r="292" spans="1:22" x14ac:dyDescent="0.25">
      <c r="A292" s="8" t="e">
        <f>VLOOKUP(E292,#REF!,8,FALSE)</f>
        <v>#REF!</v>
      </c>
      <c r="B292" s="12" t="e">
        <f>VLOOKUP(E292,#REF!,6,FALSE)</f>
        <v>#REF!</v>
      </c>
      <c r="C292" s="12" t="e">
        <f>VLOOKUP(E292,#REF!,5,FALSE)</f>
        <v>#REF!</v>
      </c>
      <c r="D292" s="8" t="e">
        <f>VLOOKUP(E292,#REF!,7,FALSE)</f>
        <v>#REF!</v>
      </c>
      <c r="E292" s="12" t="e">
        <f>VLOOKUP(F292,#REF!,2,FALSE)</f>
        <v>#REF!</v>
      </c>
      <c r="F292" s="15"/>
      <c r="G292" s="8"/>
      <c r="H292" s="8"/>
      <c r="I292" s="8"/>
      <c r="J292" s="8"/>
      <c r="K292" s="9"/>
      <c r="L292" s="15"/>
      <c r="M292" s="8"/>
      <c r="N292" s="8"/>
      <c r="O292" s="8"/>
      <c r="P292" s="8"/>
      <c r="Q292" s="10"/>
      <c r="R292" s="10"/>
      <c r="S292" s="8"/>
      <c r="T292" s="8"/>
      <c r="U292" s="13"/>
      <c r="V292" s="11"/>
    </row>
    <row r="293" spans="1:22" x14ac:dyDescent="0.25">
      <c r="A293" s="8" t="e">
        <f>VLOOKUP(E293,#REF!,8,FALSE)</f>
        <v>#REF!</v>
      </c>
      <c r="B293" s="12" t="e">
        <f>VLOOKUP(E293,#REF!,6,FALSE)</f>
        <v>#REF!</v>
      </c>
      <c r="C293" s="12" t="e">
        <f>VLOOKUP(E293,#REF!,5,FALSE)</f>
        <v>#REF!</v>
      </c>
      <c r="D293" s="8" t="e">
        <f>VLOOKUP(E293,#REF!,7,FALSE)</f>
        <v>#REF!</v>
      </c>
      <c r="E293" s="12" t="e">
        <f>VLOOKUP(F293,#REF!,2,FALSE)</f>
        <v>#REF!</v>
      </c>
      <c r="F293" s="15"/>
      <c r="G293" s="8"/>
      <c r="H293" s="8"/>
      <c r="I293" s="8"/>
      <c r="J293" s="8"/>
      <c r="K293" s="9"/>
      <c r="L293" s="15"/>
      <c r="M293" s="8"/>
      <c r="N293" s="8"/>
      <c r="O293" s="8"/>
      <c r="P293" s="8"/>
      <c r="Q293" s="10"/>
      <c r="R293" s="10"/>
      <c r="S293" s="8"/>
      <c r="T293" s="8"/>
      <c r="U293" s="13"/>
      <c r="V293" s="11"/>
    </row>
    <row r="294" spans="1:22" x14ac:dyDescent="0.25">
      <c r="A294" s="8" t="e">
        <f>VLOOKUP(E294,#REF!,8,FALSE)</f>
        <v>#REF!</v>
      </c>
      <c r="B294" s="12" t="e">
        <f>VLOOKUP(E294,#REF!,6,FALSE)</f>
        <v>#REF!</v>
      </c>
      <c r="C294" s="12" t="e">
        <f>VLOOKUP(E294,#REF!,5,FALSE)</f>
        <v>#REF!</v>
      </c>
      <c r="D294" s="8" t="e">
        <f>VLOOKUP(E294,#REF!,7,FALSE)</f>
        <v>#REF!</v>
      </c>
      <c r="E294" s="12" t="e">
        <f>VLOOKUP(F294,#REF!,2,FALSE)</f>
        <v>#REF!</v>
      </c>
      <c r="F294" s="15"/>
      <c r="G294" s="8"/>
      <c r="H294" s="8"/>
      <c r="I294" s="8"/>
      <c r="J294" s="8"/>
      <c r="K294" s="9"/>
      <c r="L294" s="15"/>
      <c r="M294" s="8"/>
      <c r="N294" s="8"/>
      <c r="O294" s="8"/>
      <c r="P294" s="8"/>
      <c r="Q294" s="10"/>
      <c r="R294" s="10"/>
      <c r="S294" s="8"/>
      <c r="T294" s="8"/>
      <c r="U294" s="13"/>
      <c r="V294" s="11"/>
    </row>
    <row r="295" spans="1:22" x14ac:dyDescent="0.25">
      <c r="A295" s="8" t="e">
        <f>VLOOKUP(E295,#REF!,8,FALSE)</f>
        <v>#REF!</v>
      </c>
      <c r="B295" s="12" t="e">
        <f>VLOOKUP(E295,#REF!,6,FALSE)</f>
        <v>#REF!</v>
      </c>
      <c r="C295" s="12" t="e">
        <f>VLOOKUP(E295,#REF!,5,FALSE)</f>
        <v>#REF!</v>
      </c>
      <c r="D295" s="8" t="e">
        <f>VLOOKUP(E295,#REF!,7,FALSE)</f>
        <v>#REF!</v>
      </c>
      <c r="E295" s="12" t="e">
        <f>VLOOKUP(F295,#REF!,2,FALSE)</f>
        <v>#REF!</v>
      </c>
      <c r="F295" s="15"/>
      <c r="G295" s="8"/>
      <c r="H295" s="8"/>
      <c r="I295" s="8"/>
      <c r="J295" s="8"/>
      <c r="K295" s="9"/>
      <c r="L295" s="15"/>
      <c r="M295" s="8"/>
      <c r="N295" s="8"/>
      <c r="O295" s="8"/>
      <c r="P295" s="8"/>
      <c r="Q295" s="10"/>
      <c r="R295" s="10"/>
      <c r="S295" s="8"/>
      <c r="T295" s="8"/>
      <c r="U295" s="13"/>
      <c r="V295" s="11"/>
    </row>
    <row r="296" spans="1:22" x14ac:dyDescent="0.25">
      <c r="A296" s="8" t="e">
        <f>VLOOKUP(E296,#REF!,8,FALSE)</f>
        <v>#REF!</v>
      </c>
      <c r="B296" s="12" t="e">
        <f>VLOOKUP(E296,#REF!,6,FALSE)</f>
        <v>#REF!</v>
      </c>
      <c r="C296" s="12" t="e">
        <f>VLOOKUP(E296,#REF!,5,FALSE)</f>
        <v>#REF!</v>
      </c>
      <c r="D296" s="8" t="e">
        <f>VLOOKUP(E296,#REF!,7,FALSE)</f>
        <v>#REF!</v>
      </c>
      <c r="E296" s="12" t="e">
        <f>VLOOKUP(F296,#REF!,2,FALSE)</f>
        <v>#REF!</v>
      </c>
      <c r="F296" s="15"/>
      <c r="G296" s="8"/>
      <c r="H296" s="8"/>
      <c r="I296" s="8"/>
      <c r="J296" s="8"/>
      <c r="K296" s="9"/>
      <c r="L296" s="15"/>
      <c r="M296" s="8"/>
      <c r="N296" s="8"/>
      <c r="O296" s="8"/>
      <c r="P296" s="8"/>
      <c r="Q296" s="10"/>
      <c r="R296" s="10"/>
      <c r="S296" s="8"/>
      <c r="T296" s="8"/>
      <c r="U296" s="13"/>
      <c r="V296" s="11"/>
    </row>
    <row r="297" spans="1:22" x14ac:dyDescent="0.25">
      <c r="A297" s="8" t="e">
        <f>VLOOKUP(E297,#REF!,8,FALSE)</f>
        <v>#REF!</v>
      </c>
      <c r="B297" s="12" t="e">
        <f>VLOOKUP(E297,#REF!,6,FALSE)</f>
        <v>#REF!</v>
      </c>
      <c r="C297" s="12" t="e">
        <f>VLOOKUP(E297,#REF!,5,FALSE)</f>
        <v>#REF!</v>
      </c>
      <c r="D297" s="8" t="e">
        <f>VLOOKUP(E297,#REF!,7,FALSE)</f>
        <v>#REF!</v>
      </c>
      <c r="E297" s="12" t="e">
        <f>VLOOKUP(F297,#REF!,2,FALSE)</f>
        <v>#REF!</v>
      </c>
      <c r="F297" s="15"/>
      <c r="G297" s="8"/>
      <c r="H297" s="8"/>
      <c r="I297" s="8"/>
      <c r="J297" s="8"/>
      <c r="K297" s="9"/>
      <c r="L297" s="15"/>
      <c r="M297" s="8"/>
      <c r="N297" s="8"/>
      <c r="O297" s="8"/>
      <c r="P297" s="8"/>
      <c r="Q297" s="10"/>
      <c r="R297" s="10"/>
      <c r="S297" s="8"/>
      <c r="T297" s="8"/>
      <c r="U297" s="13"/>
      <c r="V297" s="11"/>
    </row>
    <row r="298" spans="1:22" x14ac:dyDescent="0.25">
      <c r="A298" s="8" t="e">
        <f>VLOOKUP(E298,#REF!,8,FALSE)</f>
        <v>#REF!</v>
      </c>
      <c r="B298" s="12" t="e">
        <f>VLOOKUP(E298,#REF!,6,FALSE)</f>
        <v>#REF!</v>
      </c>
      <c r="C298" s="12" t="e">
        <f>VLOOKUP(E298,#REF!,5,FALSE)</f>
        <v>#REF!</v>
      </c>
      <c r="D298" s="8" t="e">
        <f>VLOOKUP(E298,#REF!,7,FALSE)</f>
        <v>#REF!</v>
      </c>
      <c r="E298" s="12" t="e">
        <f>VLOOKUP(F298,#REF!,2,FALSE)</f>
        <v>#REF!</v>
      </c>
      <c r="F298" s="15"/>
      <c r="G298" s="8"/>
      <c r="H298" s="8"/>
      <c r="I298" s="8"/>
      <c r="J298" s="8"/>
      <c r="K298" s="9"/>
      <c r="L298" s="15"/>
      <c r="M298" s="8"/>
      <c r="N298" s="8"/>
      <c r="O298" s="8"/>
      <c r="P298" s="8"/>
      <c r="Q298" s="10"/>
      <c r="R298" s="10"/>
      <c r="S298" s="8"/>
      <c r="T298" s="8"/>
      <c r="U298" s="13"/>
      <c r="V298" s="11"/>
    </row>
    <row r="299" spans="1:22" x14ac:dyDescent="0.25">
      <c r="A299" s="8" t="e">
        <f>VLOOKUP(E299,#REF!,8,FALSE)</f>
        <v>#REF!</v>
      </c>
      <c r="B299" s="12" t="e">
        <f>VLOOKUP(E299,#REF!,6,FALSE)</f>
        <v>#REF!</v>
      </c>
      <c r="C299" s="12" t="e">
        <f>VLOOKUP(E299,#REF!,5,FALSE)</f>
        <v>#REF!</v>
      </c>
      <c r="D299" s="8" t="e">
        <f>VLOOKUP(E299,#REF!,7,FALSE)</f>
        <v>#REF!</v>
      </c>
      <c r="E299" s="12" t="e">
        <f>VLOOKUP(F299,#REF!,2,FALSE)</f>
        <v>#REF!</v>
      </c>
      <c r="F299" s="15"/>
      <c r="G299" s="8"/>
      <c r="H299" s="8"/>
      <c r="I299" s="8"/>
      <c r="J299" s="8"/>
      <c r="K299" s="9"/>
      <c r="L299" s="15"/>
      <c r="M299" s="8"/>
      <c r="N299" s="8"/>
      <c r="O299" s="8"/>
      <c r="P299" s="8"/>
      <c r="Q299" s="10"/>
      <c r="R299" s="10"/>
      <c r="S299" s="8"/>
      <c r="T299" s="8"/>
      <c r="U299" s="13"/>
      <c r="V299" s="11"/>
    </row>
    <row r="300" spans="1:22" x14ac:dyDescent="0.25">
      <c r="A300" s="8" t="e">
        <f>VLOOKUP(E300,#REF!,8,FALSE)</f>
        <v>#REF!</v>
      </c>
      <c r="B300" s="12" t="e">
        <f>VLOOKUP(E300,#REF!,6,FALSE)</f>
        <v>#REF!</v>
      </c>
      <c r="C300" s="12" t="e">
        <f>VLOOKUP(E300,#REF!,5,FALSE)</f>
        <v>#REF!</v>
      </c>
      <c r="D300" s="8" t="e">
        <f>VLOOKUP(E300,#REF!,7,FALSE)</f>
        <v>#REF!</v>
      </c>
      <c r="E300" s="12" t="e">
        <f>VLOOKUP(F300,#REF!,2,FALSE)</f>
        <v>#REF!</v>
      </c>
      <c r="F300" s="15"/>
      <c r="G300" s="8"/>
      <c r="H300" s="8"/>
      <c r="I300" s="8"/>
      <c r="J300" s="8"/>
      <c r="K300" s="9"/>
      <c r="L300" s="15"/>
      <c r="M300" s="8"/>
      <c r="N300" s="8"/>
      <c r="O300" s="8"/>
      <c r="P300" s="8"/>
      <c r="Q300" s="10"/>
      <c r="R300" s="10"/>
      <c r="S300" s="8"/>
      <c r="T300" s="8"/>
      <c r="U300" s="13"/>
      <c r="V300" s="11"/>
    </row>
    <row r="301" spans="1:22" x14ac:dyDescent="0.25">
      <c r="A301" s="8" t="e">
        <f>VLOOKUP(E301,#REF!,8,FALSE)</f>
        <v>#REF!</v>
      </c>
      <c r="B301" s="12" t="e">
        <f>VLOOKUP(E301,#REF!,6,FALSE)</f>
        <v>#REF!</v>
      </c>
      <c r="C301" s="12" t="e">
        <f>VLOOKUP(E301,#REF!,5,FALSE)</f>
        <v>#REF!</v>
      </c>
      <c r="D301" s="8" t="e">
        <f>VLOOKUP(E301,#REF!,7,FALSE)</f>
        <v>#REF!</v>
      </c>
      <c r="E301" s="12" t="e">
        <f>VLOOKUP(F301,#REF!,2,FALSE)</f>
        <v>#REF!</v>
      </c>
      <c r="F301" s="15"/>
      <c r="G301" s="8"/>
      <c r="H301" s="8"/>
      <c r="I301" s="8"/>
      <c r="J301" s="8"/>
      <c r="K301" s="9"/>
      <c r="L301" s="15"/>
      <c r="M301" s="8"/>
      <c r="N301" s="8"/>
      <c r="O301" s="8"/>
      <c r="P301" s="8"/>
      <c r="Q301" s="10"/>
      <c r="R301" s="10"/>
      <c r="S301" s="8"/>
      <c r="T301" s="8"/>
      <c r="U301" s="13"/>
      <c r="V301" s="11"/>
    </row>
    <row r="302" spans="1:22" x14ac:dyDescent="0.25">
      <c r="A302" s="8" t="e">
        <f>VLOOKUP(E302,#REF!,8,FALSE)</f>
        <v>#REF!</v>
      </c>
      <c r="B302" s="12" t="e">
        <f>VLOOKUP(E302,#REF!,6,FALSE)</f>
        <v>#REF!</v>
      </c>
      <c r="C302" s="12" t="e">
        <f>VLOOKUP(E302,#REF!,5,FALSE)</f>
        <v>#REF!</v>
      </c>
      <c r="D302" s="8" t="e">
        <f>VLOOKUP(E302,#REF!,7,FALSE)</f>
        <v>#REF!</v>
      </c>
      <c r="E302" s="12" t="e">
        <f>VLOOKUP(F302,#REF!,2,FALSE)</f>
        <v>#REF!</v>
      </c>
      <c r="F302" s="15"/>
      <c r="G302" s="8"/>
      <c r="H302" s="8"/>
      <c r="I302" s="8"/>
      <c r="J302" s="8"/>
      <c r="K302" s="9"/>
      <c r="L302" s="15"/>
      <c r="M302" s="8"/>
      <c r="N302" s="8"/>
      <c r="O302" s="8"/>
      <c r="P302" s="8"/>
      <c r="Q302" s="10"/>
      <c r="R302" s="10"/>
      <c r="S302" s="8"/>
      <c r="T302" s="8"/>
      <c r="U302" s="13"/>
      <c r="V302" s="11"/>
    </row>
    <row r="303" spans="1:22" x14ac:dyDescent="0.25">
      <c r="A303" s="8" t="e">
        <f>VLOOKUP(E303,#REF!,8,FALSE)</f>
        <v>#REF!</v>
      </c>
      <c r="B303" s="12" t="e">
        <f>VLOOKUP(E303,#REF!,6,FALSE)</f>
        <v>#REF!</v>
      </c>
      <c r="C303" s="12" t="e">
        <f>VLOOKUP(E303,#REF!,5,FALSE)</f>
        <v>#REF!</v>
      </c>
      <c r="D303" s="8" t="e">
        <f>VLOOKUP(E303,#REF!,7,FALSE)</f>
        <v>#REF!</v>
      </c>
      <c r="E303" s="12" t="e">
        <f>VLOOKUP(F303,#REF!,2,FALSE)</f>
        <v>#REF!</v>
      </c>
      <c r="F303" s="15"/>
      <c r="G303" s="8"/>
      <c r="H303" s="8"/>
      <c r="I303" s="8"/>
      <c r="J303" s="8"/>
      <c r="K303" s="9"/>
      <c r="L303" s="15"/>
      <c r="M303" s="8"/>
      <c r="N303" s="8"/>
      <c r="O303" s="8"/>
      <c r="P303" s="8"/>
      <c r="Q303" s="10"/>
      <c r="R303" s="10"/>
      <c r="S303" s="8"/>
      <c r="T303" s="8"/>
      <c r="U303" s="13"/>
      <c r="V303" s="11"/>
    </row>
    <row r="304" spans="1:22" x14ac:dyDescent="0.25">
      <c r="A304" s="8" t="e">
        <f>VLOOKUP(E304,#REF!,8,FALSE)</f>
        <v>#REF!</v>
      </c>
      <c r="B304" s="12" t="e">
        <f>VLOOKUP(E304,#REF!,6,FALSE)</f>
        <v>#REF!</v>
      </c>
      <c r="C304" s="12" t="e">
        <f>VLOOKUP(E304,#REF!,5,FALSE)</f>
        <v>#REF!</v>
      </c>
      <c r="D304" s="8" t="e">
        <f>VLOOKUP(E304,#REF!,7,FALSE)</f>
        <v>#REF!</v>
      </c>
      <c r="E304" s="12" t="e">
        <f>VLOOKUP(F304,#REF!,2,FALSE)</f>
        <v>#REF!</v>
      </c>
      <c r="F304" s="15"/>
      <c r="G304" s="8"/>
      <c r="H304" s="8"/>
      <c r="I304" s="8"/>
      <c r="J304" s="8"/>
      <c r="K304" s="9"/>
      <c r="L304" s="15"/>
      <c r="M304" s="8"/>
      <c r="N304" s="8"/>
      <c r="O304" s="8"/>
      <c r="P304" s="8"/>
      <c r="Q304" s="10"/>
      <c r="R304" s="10"/>
      <c r="S304" s="8"/>
      <c r="T304" s="8"/>
      <c r="U304" s="13"/>
      <c r="V304" s="11"/>
    </row>
    <row r="305" spans="1:22" x14ac:dyDescent="0.25">
      <c r="A305" s="8" t="e">
        <f>VLOOKUP(E305,#REF!,8,FALSE)</f>
        <v>#REF!</v>
      </c>
      <c r="B305" s="12" t="e">
        <f>VLOOKUP(E305,#REF!,6,FALSE)</f>
        <v>#REF!</v>
      </c>
      <c r="C305" s="12" t="e">
        <f>VLOOKUP(E305,#REF!,5,FALSE)</f>
        <v>#REF!</v>
      </c>
      <c r="D305" s="8" t="e">
        <f>VLOOKUP(E305,#REF!,7,FALSE)</f>
        <v>#REF!</v>
      </c>
      <c r="E305" s="12" t="e">
        <f>VLOOKUP(F305,#REF!,2,FALSE)</f>
        <v>#REF!</v>
      </c>
      <c r="F305" s="15"/>
      <c r="G305" s="8"/>
      <c r="H305" s="8"/>
      <c r="I305" s="8"/>
      <c r="J305" s="8"/>
      <c r="K305" s="9"/>
      <c r="L305" s="15"/>
      <c r="M305" s="8"/>
      <c r="N305" s="8"/>
      <c r="O305" s="8"/>
      <c r="P305" s="8"/>
      <c r="Q305" s="10"/>
      <c r="R305" s="10"/>
      <c r="S305" s="8"/>
      <c r="T305" s="8"/>
      <c r="U305" s="13"/>
      <c r="V305" s="11"/>
    </row>
    <row r="306" spans="1:22" x14ac:dyDescent="0.25">
      <c r="A306" s="8" t="e">
        <f>VLOOKUP(E306,#REF!,8,FALSE)</f>
        <v>#REF!</v>
      </c>
      <c r="B306" s="12" t="e">
        <f>VLOOKUP(E306,#REF!,6,FALSE)</f>
        <v>#REF!</v>
      </c>
      <c r="C306" s="12" t="e">
        <f>VLOOKUP(E306,#REF!,5,FALSE)</f>
        <v>#REF!</v>
      </c>
      <c r="D306" s="8" t="e">
        <f>VLOOKUP(E306,#REF!,7,FALSE)</f>
        <v>#REF!</v>
      </c>
      <c r="E306" s="12" t="e">
        <f>VLOOKUP(F306,#REF!,2,FALSE)</f>
        <v>#REF!</v>
      </c>
      <c r="F306" s="15"/>
      <c r="G306" s="8"/>
      <c r="H306" s="8"/>
      <c r="I306" s="8"/>
      <c r="J306" s="8"/>
      <c r="K306" s="9"/>
      <c r="L306" s="15"/>
      <c r="M306" s="8"/>
      <c r="N306" s="8"/>
      <c r="O306" s="8"/>
      <c r="P306" s="8"/>
      <c r="Q306" s="10"/>
      <c r="R306" s="10"/>
      <c r="S306" s="8"/>
      <c r="T306" s="8"/>
      <c r="U306" s="13"/>
      <c r="V306" s="11"/>
    </row>
    <row r="307" spans="1:22" x14ac:dyDescent="0.25">
      <c r="A307" s="8" t="e">
        <f>VLOOKUP(E307,#REF!,8,FALSE)</f>
        <v>#REF!</v>
      </c>
      <c r="B307" s="12" t="e">
        <f>VLOOKUP(E307,#REF!,6,FALSE)</f>
        <v>#REF!</v>
      </c>
      <c r="C307" s="12" t="e">
        <f>VLOOKUP(E307,#REF!,5,FALSE)</f>
        <v>#REF!</v>
      </c>
      <c r="D307" s="8" t="e">
        <f>VLOOKUP(E307,#REF!,7,FALSE)</f>
        <v>#REF!</v>
      </c>
      <c r="E307" s="12" t="e">
        <f>VLOOKUP(F307,#REF!,2,FALSE)</f>
        <v>#REF!</v>
      </c>
      <c r="F307" s="15"/>
      <c r="G307" s="8"/>
      <c r="H307" s="8"/>
      <c r="I307" s="8"/>
      <c r="J307" s="8"/>
      <c r="K307" s="9"/>
      <c r="L307" s="15"/>
      <c r="M307" s="8"/>
      <c r="N307" s="8"/>
      <c r="O307" s="8"/>
      <c r="P307" s="8"/>
      <c r="Q307" s="10"/>
      <c r="R307" s="10"/>
      <c r="S307" s="8"/>
      <c r="T307" s="8"/>
      <c r="U307" s="13"/>
      <c r="V307" s="11"/>
    </row>
    <row r="308" spans="1:22" x14ac:dyDescent="0.25">
      <c r="A308" s="8" t="e">
        <f>VLOOKUP(E308,#REF!,8,FALSE)</f>
        <v>#REF!</v>
      </c>
      <c r="B308" s="12" t="e">
        <f>VLOOKUP(E308,#REF!,6,FALSE)</f>
        <v>#REF!</v>
      </c>
      <c r="C308" s="12" t="e">
        <f>VLOOKUP(E308,#REF!,5,FALSE)</f>
        <v>#REF!</v>
      </c>
      <c r="D308" s="8" t="e">
        <f>VLOOKUP(E308,#REF!,7,FALSE)</f>
        <v>#REF!</v>
      </c>
      <c r="E308" s="12" t="e">
        <f>VLOOKUP(F308,#REF!,2,FALSE)</f>
        <v>#REF!</v>
      </c>
      <c r="F308" s="15"/>
      <c r="G308" s="8"/>
      <c r="H308" s="8"/>
      <c r="I308" s="8"/>
      <c r="J308" s="8"/>
      <c r="K308" s="9"/>
      <c r="L308" s="15"/>
      <c r="M308" s="8"/>
      <c r="N308" s="8"/>
      <c r="O308" s="8"/>
      <c r="P308" s="8"/>
      <c r="Q308" s="10"/>
      <c r="R308" s="10"/>
      <c r="S308" s="8"/>
      <c r="T308" s="8"/>
      <c r="U308" s="13"/>
      <c r="V308" s="11"/>
    </row>
    <row r="309" spans="1:22" x14ac:dyDescent="0.25">
      <c r="A309" s="8" t="e">
        <f>VLOOKUP(E309,#REF!,8,FALSE)</f>
        <v>#REF!</v>
      </c>
      <c r="B309" s="12" t="e">
        <f>VLOOKUP(E309,#REF!,6,FALSE)</f>
        <v>#REF!</v>
      </c>
      <c r="C309" s="12" t="e">
        <f>VLOOKUP(E309,#REF!,5,FALSE)</f>
        <v>#REF!</v>
      </c>
      <c r="D309" s="8" t="e">
        <f>VLOOKUP(E309,#REF!,7,FALSE)</f>
        <v>#REF!</v>
      </c>
      <c r="E309" s="12" t="e">
        <f>VLOOKUP(F309,#REF!,2,FALSE)</f>
        <v>#REF!</v>
      </c>
      <c r="F309" s="15"/>
      <c r="G309" s="8"/>
      <c r="H309" s="8"/>
      <c r="I309" s="8"/>
      <c r="J309" s="8"/>
      <c r="K309" s="9"/>
      <c r="L309" s="15"/>
      <c r="M309" s="8"/>
      <c r="N309" s="8"/>
      <c r="O309" s="8"/>
      <c r="P309" s="8"/>
      <c r="Q309" s="10"/>
      <c r="R309" s="10"/>
      <c r="S309" s="8"/>
      <c r="T309" s="8"/>
      <c r="U309" s="13"/>
      <c r="V309" s="11"/>
    </row>
    <row r="310" spans="1:22" x14ac:dyDescent="0.25">
      <c r="A310" s="8" t="e">
        <f>VLOOKUP(E310,#REF!,8,FALSE)</f>
        <v>#REF!</v>
      </c>
      <c r="B310" s="12" t="e">
        <f>VLOOKUP(E310,#REF!,6,FALSE)</f>
        <v>#REF!</v>
      </c>
      <c r="C310" s="12" t="e">
        <f>VLOOKUP(E310,#REF!,5,FALSE)</f>
        <v>#REF!</v>
      </c>
      <c r="D310" s="8" t="e">
        <f>VLOOKUP(E310,#REF!,7,FALSE)</f>
        <v>#REF!</v>
      </c>
      <c r="E310" s="12" t="e">
        <f>VLOOKUP(F310,#REF!,2,FALSE)</f>
        <v>#REF!</v>
      </c>
      <c r="F310" s="15"/>
      <c r="G310" s="8"/>
      <c r="H310" s="8"/>
      <c r="I310" s="8"/>
      <c r="J310" s="8"/>
      <c r="K310" s="9"/>
      <c r="L310" s="15"/>
      <c r="M310" s="8"/>
      <c r="N310" s="8"/>
      <c r="O310" s="8"/>
      <c r="P310" s="8"/>
      <c r="Q310" s="10"/>
      <c r="R310" s="10"/>
      <c r="S310" s="8"/>
      <c r="T310" s="8"/>
      <c r="U310" s="13"/>
      <c r="V310" s="11"/>
    </row>
    <row r="311" spans="1:22" x14ac:dyDescent="0.25">
      <c r="A311" s="8" t="e">
        <f>VLOOKUP(E311,#REF!,8,FALSE)</f>
        <v>#REF!</v>
      </c>
      <c r="B311" s="12" t="e">
        <f>VLOOKUP(E311,#REF!,6,FALSE)</f>
        <v>#REF!</v>
      </c>
      <c r="C311" s="12" t="e">
        <f>VLOOKUP(E311,#REF!,5,FALSE)</f>
        <v>#REF!</v>
      </c>
      <c r="D311" s="8" t="e">
        <f>VLOOKUP(E311,#REF!,7,FALSE)</f>
        <v>#REF!</v>
      </c>
      <c r="E311" s="12" t="e">
        <f>VLOOKUP(F311,#REF!,2,FALSE)</f>
        <v>#REF!</v>
      </c>
      <c r="F311" s="15"/>
      <c r="G311" s="8"/>
      <c r="H311" s="8"/>
      <c r="I311" s="8"/>
      <c r="J311" s="8"/>
      <c r="K311" s="9"/>
      <c r="L311" s="15"/>
      <c r="M311" s="8"/>
      <c r="N311" s="8"/>
      <c r="O311" s="8"/>
      <c r="P311" s="8"/>
      <c r="Q311" s="10"/>
      <c r="R311" s="10"/>
      <c r="S311" s="8"/>
      <c r="T311" s="8"/>
      <c r="U311" s="13"/>
      <c r="V311" s="11"/>
    </row>
    <row r="312" spans="1:22" x14ac:dyDescent="0.25">
      <c r="A312" s="8" t="e">
        <f>VLOOKUP(E312,#REF!,8,FALSE)</f>
        <v>#REF!</v>
      </c>
      <c r="B312" s="12" t="e">
        <f>VLOOKUP(E312,#REF!,6,FALSE)</f>
        <v>#REF!</v>
      </c>
      <c r="C312" s="12" t="e">
        <f>VLOOKUP(E312,#REF!,5,FALSE)</f>
        <v>#REF!</v>
      </c>
      <c r="D312" s="8" t="e">
        <f>VLOOKUP(E312,#REF!,7,FALSE)</f>
        <v>#REF!</v>
      </c>
      <c r="E312" s="12" t="e">
        <f>VLOOKUP(F312,#REF!,2,FALSE)</f>
        <v>#REF!</v>
      </c>
      <c r="F312" s="15"/>
      <c r="G312" s="8"/>
      <c r="H312" s="8"/>
      <c r="I312" s="8"/>
      <c r="J312" s="8"/>
      <c r="K312" s="9"/>
      <c r="L312" s="15"/>
      <c r="M312" s="8"/>
      <c r="N312" s="8"/>
      <c r="O312" s="8"/>
      <c r="P312" s="8"/>
      <c r="Q312" s="10"/>
      <c r="R312" s="10"/>
      <c r="S312" s="8"/>
      <c r="T312" s="8"/>
      <c r="U312" s="13"/>
      <c r="V312" s="11"/>
    </row>
    <row r="313" spans="1:22" x14ac:dyDescent="0.25">
      <c r="A313" s="8" t="e">
        <f>VLOOKUP(E313,#REF!,8,FALSE)</f>
        <v>#REF!</v>
      </c>
      <c r="B313" s="12" t="e">
        <f>VLOOKUP(E313,#REF!,6,FALSE)</f>
        <v>#REF!</v>
      </c>
      <c r="C313" s="12" t="e">
        <f>VLOOKUP(E313,#REF!,5,FALSE)</f>
        <v>#REF!</v>
      </c>
      <c r="D313" s="8" t="e">
        <f>VLOOKUP(E313,#REF!,7,FALSE)</f>
        <v>#REF!</v>
      </c>
      <c r="E313" s="12" t="e">
        <f>VLOOKUP(F313,#REF!,2,FALSE)</f>
        <v>#REF!</v>
      </c>
      <c r="F313" s="15"/>
      <c r="G313" s="8"/>
      <c r="H313" s="8"/>
      <c r="I313" s="8"/>
      <c r="J313" s="8"/>
      <c r="K313" s="9"/>
      <c r="L313" s="15"/>
      <c r="M313" s="8"/>
      <c r="N313" s="8"/>
      <c r="O313" s="8"/>
      <c r="P313" s="8"/>
      <c r="Q313" s="10"/>
      <c r="R313" s="10"/>
      <c r="S313" s="8"/>
      <c r="T313" s="8"/>
      <c r="U313" s="13"/>
      <c r="V313" s="11"/>
    </row>
    <row r="314" spans="1:22" x14ac:dyDescent="0.25">
      <c r="A314" s="8" t="e">
        <f>VLOOKUP(E314,#REF!,8,FALSE)</f>
        <v>#REF!</v>
      </c>
      <c r="B314" s="12" t="e">
        <f>VLOOKUP(E314,#REF!,6,FALSE)</f>
        <v>#REF!</v>
      </c>
      <c r="C314" s="12" t="e">
        <f>VLOOKUP(E314,#REF!,5,FALSE)</f>
        <v>#REF!</v>
      </c>
      <c r="D314" s="8" t="e">
        <f>VLOOKUP(E314,#REF!,7,FALSE)</f>
        <v>#REF!</v>
      </c>
      <c r="E314" s="12" t="e">
        <f>VLOOKUP(F314,#REF!,2,FALSE)</f>
        <v>#REF!</v>
      </c>
      <c r="F314" s="15"/>
      <c r="G314" s="8"/>
      <c r="H314" s="8"/>
      <c r="I314" s="8"/>
      <c r="J314" s="8"/>
      <c r="K314" s="9"/>
      <c r="L314" s="15"/>
      <c r="M314" s="8"/>
      <c r="N314" s="8"/>
      <c r="O314" s="8"/>
      <c r="P314" s="8"/>
      <c r="Q314" s="10"/>
      <c r="R314" s="10"/>
      <c r="S314" s="8"/>
      <c r="T314" s="8"/>
      <c r="U314" s="13"/>
      <c r="V314" s="11"/>
    </row>
    <row r="315" spans="1:22" x14ac:dyDescent="0.25">
      <c r="A315" s="8" t="e">
        <f>VLOOKUP(E315,#REF!,8,FALSE)</f>
        <v>#REF!</v>
      </c>
      <c r="B315" s="12" t="e">
        <f>VLOOKUP(E315,#REF!,6,FALSE)</f>
        <v>#REF!</v>
      </c>
      <c r="C315" s="12" t="e">
        <f>VLOOKUP(E315,#REF!,5,FALSE)</f>
        <v>#REF!</v>
      </c>
      <c r="D315" s="8" t="e">
        <f>VLOOKUP(E315,#REF!,7,FALSE)</f>
        <v>#REF!</v>
      </c>
      <c r="E315" s="12" t="e">
        <f>VLOOKUP(F315,#REF!,2,FALSE)</f>
        <v>#REF!</v>
      </c>
      <c r="F315" s="15"/>
      <c r="G315" s="8"/>
      <c r="H315" s="8"/>
      <c r="I315" s="8"/>
      <c r="J315" s="8"/>
      <c r="K315" s="9"/>
      <c r="L315" s="15"/>
      <c r="M315" s="8"/>
      <c r="N315" s="8"/>
      <c r="O315" s="8"/>
      <c r="P315" s="8"/>
      <c r="Q315" s="10"/>
      <c r="R315" s="10"/>
      <c r="S315" s="8"/>
      <c r="T315" s="8"/>
      <c r="U315" s="13"/>
      <c r="V315" s="11"/>
    </row>
    <row r="316" spans="1:22" x14ac:dyDescent="0.25">
      <c r="A316" s="8" t="e">
        <f>VLOOKUP(E316,#REF!,8,FALSE)</f>
        <v>#REF!</v>
      </c>
      <c r="B316" s="12" t="e">
        <f>VLOOKUP(E316,#REF!,6,FALSE)</f>
        <v>#REF!</v>
      </c>
      <c r="C316" s="12" t="e">
        <f>VLOOKUP(E316,#REF!,5,FALSE)</f>
        <v>#REF!</v>
      </c>
      <c r="D316" s="8" t="e">
        <f>VLOOKUP(E316,#REF!,7,FALSE)</f>
        <v>#REF!</v>
      </c>
      <c r="E316" s="12" t="e">
        <f>VLOOKUP(F316,#REF!,2,FALSE)</f>
        <v>#REF!</v>
      </c>
      <c r="F316" s="15"/>
      <c r="G316" s="8"/>
      <c r="H316" s="8"/>
      <c r="I316" s="8"/>
      <c r="J316" s="8"/>
      <c r="K316" s="9"/>
      <c r="L316" s="15"/>
      <c r="M316" s="8"/>
      <c r="N316" s="8"/>
      <c r="O316" s="8"/>
      <c r="P316" s="8"/>
      <c r="Q316" s="10"/>
      <c r="R316" s="10"/>
      <c r="S316" s="8"/>
      <c r="T316" s="8"/>
      <c r="U316" s="13"/>
      <c r="V316" s="11"/>
    </row>
    <row r="317" spans="1:22" x14ac:dyDescent="0.25">
      <c r="A317" s="8" t="e">
        <f>VLOOKUP(E317,#REF!,8,FALSE)</f>
        <v>#REF!</v>
      </c>
      <c r="B317" s="12" t="e">
        <f>VLOOKUP(E317,#REF!,6,FALSE)</f>
        <v>#REF!</v>
      </c>
      <c r="C317" s="12" t="e">
        <f>VLOOKUP(E317,#REF!,5,FALSE)</f>
        <v>#REF!</v>
      </c>
      <c r="D317" s="8" t="e">
        <f>VLOOKUP(E317,#REF!,7,FALSE)</f>
        <v>#REF!</v>
      </c>
      <c r="E317" s="12" t="e">
        <f>VLOOKUP(F317,#REF!,2,FALSE)</f>
        <v>#REF!</v>
      </c>
      <c r="F317" s="15"/>
      <c r="G317" s="8"/>
      <c r="H317" s="8"/>
      <c r="I317" s="8"/>
      <c r="J317" s="8"/>
      <c r="K317" s="9"/>
      <c r="L317" s="15"/>
      <c r="M317" s="8"/>
      <c r="N317" s="8"/>
      <c r="O317" s="8"/>
      <c r="P317" s="8"/>
      <c r="Q317" s="10"/>
      <c r="R317" s="10"/>
      <c r="S317" s="8"/>
      <c r="T317" s="8"/>
      <c r="U317" s="13"/>
      <c r="V317" s="11"/>
    </row>
    <row r="318" spans="1:22" x14ac:dyDescent="0.25">
      <c r="A318" s="8" t="e">
        <f>VLOOKUP(E318,#REF!,8,FALSE)</f>
        <v>#REF!</v>
      </c>
      <c r="B318" s="12" t="e">
        <f>VLOOKUP(E318,#REF!,6,FALSE)</f>
        <v>#REF!</v>
      </c>
      <c r="C318" s="12" t="e">
        <f>VLOOKUP(E318,#REF!,5,FALSE)</f>
        <v>#REF!</v>
      </c>
      <c r="D318" s="8" t="e">
        <f>VLOOKUP(E318,#REF!,7,FALSE)</f>
        <v>#REF!</v>
      </c>
      <c r="E318" s="12" t="e">
        <f>VLOOKUP(F318,#REF!,2,FALSE)</f>
        <v>#REF!</v>
      </c>
      <c r="F318" s="15"/>
      <c r="G318" s="8"/>
      <c r="H318" s="8"/>
      <c r="I318" s="8"/>
      <c r="J318" s="8"/>
      <c r="K318" s="9"/>
      <c r="L318" s="15"/>
      <c r="M318" s="8"/>
      <c r="N318" s="8"/>
      <c r="O318" s="8"/>
      <c r="P318" s="8"/>
      <c r="Q318" s="10"/>
      <c r="R318" s="10"/>
      <c r="S318" s="8"/>
      <c r="T318" s="8"/>
      <c r="U318" s="13"/>
      <c r="V318" s="11"/>
    </row>
    <row r="319" spans="1:22" x14ac:dyDescent="0.25">
      <c r="A319" s="8" t="e">
        <f>VLOOKUP(E319,#REF!,8,FALSE)</f>
        <v>#REF!</v>
      </c>
      <c r="B319" s="12" t="e">
        <f>VLOOKUP(E319,#REF!,6,FALSE)</f>
        <v>#REF!</v>
      </c>
      <c r="C319" s="12" t="e">
        <f>VLOOKUP(E319,#REF!,5,FALSE)</f>
        <v>#REF!</v>
      </c>
      <c r="D319" s="8" t="e">
        <f>VLOOKUP(E319,#REF!,7,FALSE)</f>
        <v>#REF!</v>
      </c>
      <c r="E319" s="12" t="e">
        <f>VLOOKUP(F319,#REF!,2,FALSE)</f>
        <v>#REF!</v>
      </c>
      <c r="F319" s="15"/>
      <c r="G319" s="8"/>
      <c r="H319" s="8"/>
      <c r="I319" s="8"/>
      <c r="J319" s="8"/>
      <c r="K319" s="9"/>
      <c r="L319" s="15"/>
      <c r="M319" s="8"/>
      <c r="N319" s="8"/>
      <c r="O319" s="8"/>
      <c r="P319" s="8"/>
      <c r="Q319" s="10"/>
      <c r="R319" s="10"/>
      <c r="S319" s="8"/>
      <c r="T319" s="8"/>
      <c r="U319" s="13"/>
      <c r="V319" s="11"/>
    </row>
    <row r="320" spans="1:22" x14ac:dyDescent="0.25">
      <c r="A320" s="8" t="e">
        <f>VLOOKUP(E320,#REF!,8,FALSE)</f>
        <v>#REF!</v>
      </c>
      <c r="B320" s="12" t="e">
        <f>VLOOKUP(E320,#REF!,6,FALSE)</f>
        <v>#REF!</v>
      </c>
      <c r="C320" s="12" t="e">
        <f>VLOOKUP(E320,#REF!,5,FALSE)</f>
        <v>#REF!</v>
      </c>
      <c r="D320" s="8" t="e">
        <f>VLOOKUP(E320,#REF!,7,FALSE)</f>
        <v>#REF!</v>
      </c>
      <c r="E320" s="12" t="e">
        <f>VLOOKUP(F320,#REF!,2,FALSE)</f>
        <v>#REF!</v>
      </c>
      <c r="F320" s="15"/>
      <c r="G320" s="8"/>
      <c r="H320" s="8"/>
      <c r="I320" s="8"/>
      <c r="J320" s="8"/>
      <c r="K320" s="9"/>
      <c r="L320" s="15"/>
      <c r="M320" s="8"/>
      <c r="N320" s="8"/>
      <c r="O320" s="8"/>
      <c r="P320" s="8"/>
      <c r="Q320" s="10"/>
      <c r="R320" s="10"/>
      <c r="S320" s="8"/>
      <c r="T320" s="8"/>
      <c r="U320" s="13"/>
      <c r="V320" s="11"/>
    </row>
    <row r="321" spans="1:22" x14ac:dyDescent="0.25">
      <c r="A321" s="8" t="e">
        <f>VLOOKUP(E321,#REF!,8,FALSE)</f>
        <v>#REF!</v>
      </c>
      <c r="B321" s="12" t="e">
        <f>VLOOKUP(E321,#REF!,6,FALSE)</f>
        <v>#REF!</v>
      </c>
      <c r="C321" s="12" t="e">
        <f>VLOOKUP(E321,#REF!,5,FALSE)</f>
        <v>#REF!</v>
      </c>
      <c r="D321" s="8" t="e">
        <f>VLOOKUP(E321,#REF!,7,FALSE)</f>
        <v>#REF!</v>
      </c>
      <c r="E321" s="12" t="e">
        <f>VLOOKUP(F321,#REF!,2,FALSE)</f>
        <v>#REF!</v>
      </c>
      <c r="F321" s="15"/>
      <c r="G321" s="8"/>
      <c r="H321" s="8"/>
      <c r="I321" s="8"/>
      <c r="J321" s="8"/>
      <c r="K321" s="9"/>
      <c r="L321" s="15"/>
      <c r="M321" s="8"/>
      <c r="N321" s="8"/>
      <c r="O321" s="8"/>
      <c r="P321" s="8"/>
      <c r="Q321" s="10"/>
      <c r="R321" s="10"/>
      <c r="S321" s="8"/>
      <c r="T321" s="8"/>
      <c r="U321" s="13"/>
      <c r="V321" s="11"/>
    </row>
    <row r="322" spans="1:22" x14ac:dyDescent="0.25">
      <c r="A322" s="8" t="e">
        <f>VLOOKUP(E322,#REF!,8,FALSE)</f>
        <v>#REF!</v>
      </c>
      <c r="B322" s="12" t="e">
        <f>VLOOKUP(E322,#REF!,6,FALSE)</f>
        <v>#REF!</v>
      </c>
      <c r="C322" s="12" t="e">
        <f>VLOOKUP(E322,#REF!,5,FALSE)</f>
        <v>#REF!</v>
      </c>
      <c r="D322" s="8" t="e">
        <f>VLOOKUP(E322,#REF!,7,FALSE)</f>
        <v>#REF!</v>
      </c>
      <c r="E322" s="12" t="e">
        <f>VLOOKUP(F322,#REF!,2,FALSE)</f>
        <v>#REF!</v>
      </c>
      <c r="F322" s="15"/>
      <c r="G322" s="8"/>
      <c r="H322" s="8"/>
      <c r="I322" s="8"/>
      <c r="J322" s="8"/>
      <c r="K322" s="9"/>
      <c r="L322" s="15"/>
      <c r="M322" s="8"/>
      <c r="N322" s="8"/>
      <c r="O322" s="8"/>
      <c r="P322" s="8"/>
      <c r="Q322" s="10"/>
      <c r="R322" s="10"/>
      <c r="S322" s="8"/>
      <c r="T322" s="8"/>
      <c r="U322" s="13"/>
      <c r="V322" s="11"/>
    </row>
    <row r="323" spans="1:22" x14ac:dyDescent="0.25">
      <c r="A323" s="8" t="e">
        <f>VLOOKUP(E323,#REF!,8,FALSE)</f>
        <v>#REF!</v>
      </c>
      <c r="B323" s="12" t="e">
        <f>VLOOKUP(E323,#REF!,6,FALSE)</f>
        <v>#REF!</v>
      </c>
      <c r="C323" s="12" t="e">
        <f>VLOOKUP(E323,#REF!,5,FALSE)</f>
        <v>#REF!</v>
      </c>
      <c r="D323" s="8" t="e">
        <f>VLOOKUP(E323,#REF!,7,FALSE)</f>
        <v>#REF!</v>
      </c>
      <c r="E323" s="12" t="e">
        <f>VLOOKUP(F323,#REF!,2,FALSE)</f>
        <v>#REF!</v>
      </c>
      <c r="F323" s="15"/>
      <c r="G323" s="8"/>
      <c r="H323" s="8"/>
      <c r="I323" s="8"/>
      <c r="J323" s="8"/>
      <c r="K323" s="9"/>
      <c r="L323" s="15"/>
      <c r="M323" s="8"/>
      <c r="N323" s="8"/>
      <c r="O323" s="8"/>
      <c r="P323" s="8"/>
      <c r="Q323" s="10"/>
      <c r="R323" s="10"/>
      <c r="S323" s="8"/>
      <c r="T323" s="8"/>
      <c r="U323" s="13"/>
      <c r="V323" s="11"/>
    </row>
    <row r="324" spans="1:22" x14ac:dyDescent="0.25">
      <c r="A324" s="8" t="e">
        <f>VLOOKUP(E324,#REF!,8,FALSE)</f>
        <v>#REF!</v>
      </c>
      <c r="B324" s="12" t="e">
        <f>VLOOKUP(E324,#REF!,6,FALSE)</f>
        <v>#REF!</v>
      </c>
      <c r="C324" s="12" t="e">
        <f>VLOOKUP(E324,#REF!,5,FALSE)</f>
        <v>#REF!</v>
      </c>
      <c r="D324" s="8" t="e">
        <f>VLOOKUP(E324,#REF!,7,FALSE)</f>
        <v>#REF!</v>
      </c>
      <c r="E324" s="12" t="e">
        <f>VLOOKUP(F324,#REF!,2,FALSE)</f>
        <v>#REF!</v>
      </c>
      <c r="F324" s="15"/>
      <c r="G324" s="8"/>
      <c r="H324" s="8"/>
      <c r="I324" s="8"/>
      <c r="J324" s="8"/>
      <c r="K324" s="9"/>
      <c r="L324" s="15"/>
      <c r="M324" s="8"/>
      <c r="N324" s="8"/>
      <c r="O324" s="8"/>
      <c r="P324" s="8"/>
      <c r="Q324" s="10"/>
      <c r="R324" s="10"/>
      <c r="S324" s="8"/>
      <c r="T324" s="8"/>
      <c r="U324" s="13"/>
      <c r="V324" s="11"/>
    </row>
    <row r="325" spans="1:22" x14ac:dyDescent="0.25">
      <c r="A325" s="8" t="e">
        <f>VLOOKUP(E325,#REF!,8,FALSE)</f>
        <v>#REF!</v>
      </c>
      <c r="B325" s="12" t="e">
        <f>VLOOKUP(E325,#REF!,6,FALSE)</f>
        <v>#REF!</v>
      </c>
      <c r="C325" s="12" t="e">
        <f>VLOOKUP(E325,#REF!,5,FALSE)</f>
        <v>#REF!</v>
      </c>
      <c r="D325" s="8" t="e">
        <f>VLOOKUP(E325,#REF!,7,FALSE)</f>
        <v>#REF!</v>
      </c>
      <c r="E325" s="12" t="e">
        <f>VLOOKUP(F325,#REF!,2,FALSE)</f>
        <v>#REF!</v>
      </c>
      <c r="F325" s="15"/>
      <c r="G325" s="8"/>
      <c r="H325" s="8"/>
      <c r="I325" s="8"/>
      <c r="J325" s="8"/>
      <c r="K325" s="9"/>
      <c r="L325" s="15"/>
      <c r="M325" s="8"/>
      <c r="N325" s="8"/>
      <c r="O325" s="8"/>
      <c r="P325" s="8"/>
      <c r="Q325" s="10"/>
      <c r="R325" s="10"/>
      <c r="S325" s="8"/>
      <c r="T325" s="8"/>
      <c r="U325" s="13"/>
      <c r="V325" s="11"/>
    </row>
    <row r="326" spans="1:22" x14ac:dyDescent="0.25">
      <c r="A326" s="8" t="e">
        <f>VLOOKUP(E326,#REF!,8,FALSE)</f>
        <v>#REF!</v>
      </c>
      <c r="B326" s="12" t="e">
        <f>VLOOKUP(E326,#REF!,6,FALSE)</f>
        <v>#REF!</v>
      </c>
      <c r="C326" s="12" t="e">
        <f>VLOOKUP(E326,#REF!,5,FALSE)</f>
        <v>#REF!</v>
      </c>
      <c r="D326" s="8" t="e">
        <f>VLOOKUP(E326,#REF!,7,FALSE)</f>
        <v>#REF!</v>
      </c>
      <c r="E326" s="12" t="e">
        <f>VLOOKUP(F326,#REF!,2,FALSE)</f>
        <v>#REF!</v>
      </c>
      <c r="F326" s="15"/>
      <c r="G326" s="8"/>
      <c r="H326" s="8"/>
      <c r="I326" s="8"/>
      <c r="J326" s="8"/>
      <c r="K326" s="9"/>
      <c r="L326" s="15"/>
      <c r="M326" s="8"/>
      <c r="N326" s="8"/>
      <c r="O326" s="8"/>
      <c r="P326" s="8"/>
      <c r="Q326" s="10"/>
      <c r="R326" s="10"/>
      <c r="S326" s="8"/>
      <c r="T326" s="8"/>
      <c r="U326" s="13"/>
      <c r="V326" s="11"/>
    </row>
    <row r="327" spans="1:22" x14ac:dyDescent="0.25">
      <c r="A327" s="8" t="e">
        <f>VLOOKUP(E327,#REF!,8,FALSE)</f>
        <v>#REF!</v>
      </c>
      <c r="B327" s="12" t="e">
        <f>VLOOKUP(E327,#REF!,6,FALSE)</f>
        <v>#REF!</v>
      </c>
      <c r="C327" s="12" t="e">
        <f>VLOOKUP(E327,#REF!,5,FALSE)</f>
        <v>#REF!</v>
      </c>
      <c r="D327" s="8" t="e">
        <f>VLOOKUP(E327,#REF!,7,FALSE)</f>
        <v>#REF!</v>
      </c>
      <c r="E327" s="12" t="e">
        <f>VLOOKUP(F327,#REF!,2,FALSE)</f>
        <v>#REF!</v>
      </c>
      <c r="F327" s="15"/>
      <c r="G327" s="8"/>
      <c r="H327" s="8"/>
      <c r="I327" s="8"/>
      <c r="J327" s="8"/>
      <c r="K327" s="9"/>
      <c r="L327" s="15"/>
      <c r="M327" s="8"/>
      <c r="N327" s="8"/>
      <c r="O327" s="8"/>
      <c r="P327" s="8"/>
      <c r="Q327" s="10"/>
      <c r="R327" s="10"/>
      <c r="S327" s="8"/>
      <c r="T327" s="8"/>
      <c r="U327" s="13"/>
      <c r="V327" s="11"/>
    </row>
    <row r="328" spans="1:22" x14ac:dyDescent="0.25">
      <c r="A328" s="8" t="e">
        <f>VLOOKUP(E328,#REF!,8,FALSE)</f>
        <v>#REF!</v>
      </c>
      <c r="B328" s="12" t="e">
        <f>VLOOKUP(E328,#REF!,6,FALSE)</f>
        <v>#REF!</v>
      </c>
      <c r="C328" s="12" t="e">
        <f>VLOOKUP(E328,#REF!,5,FALSE)</f>
        <v>#REF!</v>
      </c>
      <c r="D328" s="8" t="e">
        <f>VLOOKUP(E328,#REF!,7,FALSE)</f>
        <v>#REF!</v>
      </c>
      <c r="E328" s="12" t="e">
        <f>VLOOKUP(F328,#REF!,2,FALSE)</f>
        <v>#REF!</v>
      </c>
      <c r="F328" s="15"/>
      <c r="G328" s="8"/>
      <c r="H328" s="8"/>
      <c r="I328" s="8"/>
      <c r="J328" s="8"/>
      <c r="K328" s="9"/>
      <c r="L328" s="15"/>
      <c r="M328" s="8"/>
      <c r="N328" s="8"/>
      <c r="O328" s="8"/>
      <c r="P328" s="8"/>
      <c r="Q328" s="10"/>
      <c r="R328" s="10"/>
      <c r="S328" s="8"/>
      <c r="T328" s="8"/>
      <c r="U328" s="13"/>
      <c r="V328" s="11"/>
    </row>
    <row r="329" spans="1:22" x14ac:dyDescent="0.25">
      <c r="A329" s="8" t="e">
        <f>VLOOKUP(E329,#REF!,8,FALSE)</f>
        <v>#REF!</v>
      </c>
      <c r="B329" s="12" t="e">
        <f>VLOOKUP(E329,#REF!,6,FALSE)</f>
        <v>#REF!</v>
      </c>
      <c r="C329" s="12" t="e">
        <f>VLOOKUP(E329,#REF!,5,FALSE)</f>
        <v>#REF!</v>
      </c>
      <c r="D329" s="8" t="e">
        <f>VLOOKUP(E329,#REF!,7,FALSE)</f>
        <v>#REF!</v>
      </c>
      <c r="E329" s="12" t="e">
        <f>VLOOKUP(F329,#REF!,2,FALSE)</f>
        <v>#REF!</v>
      </c>
      <c r="F329" s="15"/>
      <c r="G329" s="8"/>
      <c r="H329" s="8"/>
      <c r="I329" s="8"/>
      <c r="J329" s="8"/>
      <c r="K329" s="9"/>
      <c r="L329" s="15"/>
      <c r="M329" s="8"/>
      <c r="N329" s="8"/>
      <c r="O329" s="8"/>
      <c r="P329" s="8"/>
      <c r="Q329" s="10"/>
      <c r="R329" s="10"/>
      <c r="S329" s="8"/>
      <c r="T329" s="8"/>
      <c r="U329" s="13"/>
      <c r="V329" s="11"/>
    </row>
    <row r="330" spans="1:22" x14ac:dyDescent="0.25">
      <c r="A330" s="8" t="e">
        <f>VLOOKUP(E330,#REF!,8,FALSE)</f>
        <v>#REF!</v>
      </c>
      <c r="B330" s="12" t="e">
        <f>VLOOKUP(E330,#REF!,6,FALSE)</f>
        <v>#REF!</v>
      </c>
      <c r="C330" s="12" t="e">
        <f>VLOOKUP(E330,#REF!,5,FALSE)</f>
        <v>#REF!</v>
      </c>
      <c r="D330" s="8" t="e">
        <f>VLOOKUP(E330,#REF!,7,FALSE)</f>
        <v>#REF!</v>
      </c>
      <c r="E330" s="12" t="e">
        <f>VLOOKUP(F330,#REF!,2,FALSE)</f>
        <v>#REF!</v>
      </c>
      <c r="F330" s="15"/>
      <c r="G330" s="8"/>
      <c r="H330" s="8"/>
      <c r="I330" s="8"/>
      <c r="J330" s="8"/>
      <c r="K330" s="9"/>
      <c r="L330" s="15"/>
      <c r="M330" s="8"/>
      <c r="N330" s="8"/>
      <c r="O330" s="8"/>
      <c r="P330" s="8"/>
      <c r="Q330" s="10"/>
      <c r="R330" s="10"/>
      <c r="S330" s="8"/>
      <c r="T330" s="8"/>
      <c r="U330" s="13"/>
      <c r="V330" s="11"/>
    </row>
    <row r="331" spans="1:22" x14ac:dyDescent="0.25">
      <c r="A331" s="8" t="e">
        <f>VLOOKUP(E331,#REF!,8,FALSE)</f>
        <v>#REF!</v>
      </c>
      <c r="B331" s="12" t="e">
        <f>VLOOKUP(E331,#REF!,6,FALSE)</f>
        <v>#REF!</v>
      </c>
      <c r="C331" s="12" t="e">
        <f>VLOOKUP(E331,#REF!,5,FALSE)</f>
        <v>#REF!</v>
      </c>
      <c r="D331" s="8" t="e">
        <f>VLOOKUP(E331,#REF!,7,FALSE)</f>
        <v>#REF!</v>
      </c>
      <c r="E331" s="12" t="e">
        <f>VLOOKUP(F331,#REF!,2,FALSE)</f>
        <v>#REF!</v>
      </c>
      <c r="F331" s="15"/>
      <c r="G331" s="8"/>
      <c r="H331" s="8"/>
      <c r="I331" s="8"/>
      <c r="J331" s="8"/>
      <c r="K331" s="9"/>
      <c r="L331" s="15"/>
      <c r="M331" s="8"/>
      <c r="N331" s="8"/>
      <c r="O331" s="8"/>
      <c r="P331" s="8"/>
      <c r="Q331" s="10"/>
      <c r="R331" s="10"/>
      <c r="S331" s="8"/>
      <c r="T331" s="8"/>
      <c r="U331" s="13"/>
      <c r="V331" s="11"/>
    </row>
    <row r="332" spans="1:22" x14ac:dyDescent="0.25">
      <c r="A332" s="8" t="e">
        <f>VLOOKUP(E332,#REF!,8,FALSE)</f>
        <v>#REF!</v>
      </c>
      <c r="B332" s="12" t="e">
        <f>VLOOKUP(E332,#REF!,6,FALSE)</f>
        <v>#REF!</v>
      </c>
      <c r="C332" s="12" t="e">
        <f>VLOOKUP(E332,#REF!,5,FALSE)</f>
        <v>#REF!</v>
      </c>
      <c r="D332" s="8" t="e">
        <f>VLOOKUP(E332,#REF!,7,FALSE)</f>
        <v>#REF!</v>
      </c>
      <c r="E332" s="12" t="e">
        <f>VLOOKUP(F332,#REF!,2,FALSE)</f>
        <v>#REF!</v>
      </c>
      <c r="F332" s="15"/>
      <c r="G332" s="8"/>
      <c r="H332" s="8"/>
      <c r="I332" s="8"/>
      <c r="J332" s="8"/>
      <c r="K332" s="9"/>
      <c r="L332" s="15"/>
      <c r="M332" s="8"/>
      <c r="N332" s="8"/>
      <c r="O332" s="8"/>
      <c r="P332" s="8"/>
      <c r="Q332" s="10"/>
      <c r="R332" s="10"/>
      <c r="S332" s="8"/>
      <c r="T332" s="8"/>
      <c r="U332" s="13"/>
      <c r="V332" s="11"/>
    </row>
    <row r="333" spans="1:22" x14ac:dyDescent="0.25">
      <c r="A333" s="8" t="e">
        <f>VLOOKUP(E333,#REF!,8,FALSE)</f>
        <v>#REF!</v>
      </c>
      <c r="B333" s="12" t="e">
        <f>VLOOKUP(E333,#REF!,6,FALSE)</f>
        <v>#REF!</v>
      </c>
      <c r="C333" s="12" t="e">
        <f>VLOOKUP(E333,#REF!,5,FALSE)</f>
        <v>#REF!</v>
      </c>
      <c r="D333" s="8" t="e">
        <f>VLOOKUP(E333,#REF!,7,FALSE)</f>
        <v>#REF!</v>
      </c>
      <c r="E333" s="12" t="e">
        <f>VLOOKUP(F333,#REF!,2,FALSE)</f>
        <v>#REF!</v>
      </c>
      <c r="F333" s="15"/>
      <c r="G333" s="8"/>
      <c r="H333" s="8"/>
      <c r="I333" s="8"/>
      <c r="J333" s="8"/>
      <c r="K333" s="9"/>
      <c r="L333" s="15"/>
      <c r="M333" s="8"/>
      <c r="N333" s="8"/>
      <c r="O333" s="8"/>
      <c r="P333" s="8"/>
      <c r="Q333" s="10"/>
      <c r="R333" s="10"/>
      <c r="S333" s="8"/>
      <c r="T333" s="8"/>
      <c r="U333" s="13"/>
      <c r="V333" s="11"/>
    </row>
    <row r="334" spans="1:22" x14ac:dyDescent="0.25">
      <c r="A334" s="8" t="e">
        <f>VLOOKUP(E334,#REF!,8,FALSE)</f>
        <v>#REF!</v>
      </c>
      <c r="B334" s="12" t="e">
        <f>VLOOKUP(E334,#REF!,6,FALSE)</f>
        <v>#REF!</v>
      </c>
      <c r="C334" s="12" t="e">
        <f>VLOOKUP(E334,#REF!,5,FALSE)</f>
        <v>#REF!</v>
      </c>
      <c r="D334" s="8" t="e">
        <f>VLOOKUP(E334,#REF!,7,FALSE)</f>
        <v>#REF!</v>
      </c>
      <c r="E334" s="12" t="e">
        <f>VLOOKUP(F334,#REF!,2,FALSE)</f>
        <v>#REF!</v>
      </c>
      <c r="F334" s="15"/>
      <c r="G334" s="8"/>
      <c r="H334" s="8"/>
      <c r="I334" s="8"/>
      <c r="J334" s="8"/>
      <c r="K334" s="9"/>
      <c r="L334" s="15"/>
      <c r="M334" s="8"/>
      <c r="N334" s="8"/>
      <c r="O334" s="8"/>
      <c r="P334" s="8"/>
      <c r="Q334" s="10"/>
      <c r="R334" s="10"/>
      <c r="S334" s="8"/>
      <c r="T334" s="8"/>
      <c r="U334" s="13"/>
      <c r="V334" s="11"/>
    </row>
    <row r="335" spans="1:22" x14ac:dyDescent="0.25">
      <c r="A335" s="8" t="e">
        <f>VLOOKUP(E335,#REF!,8,FALSE)</f>
        <v>#REF!</v>
      </c>
      <c r="B335" s="12" t="e">
        <f>VLOOKUP(E335,#REF!,6,FALSE)</f>
        <v>#REF!</v>
      </c>
      <c r="C335" s="12" t="e">
        <f>VLOOKUP(E335,#REF!,5,FALSE)</f>
        <v>#REF!</v>
      </c>
      <c r="D335" s="8" t="e">
        <f>VLOOKUP(E335,#REF!,7,FALSE)</f>
        <v>#REF!</v>
      </c>
      <c r="E335" s="12" t="e">
        <f>VLOOKUP(F335,#REF!,2,FALSE)</f>
        <v>#REF!</v>
      </c>
      <c r="F335" s="15"/>
      <c r="G335" s="8"/>
      <c r="H335" s="8"/>
      <c r="I335" s="8"/>
      <c r="J335" s="8"/>
      <c r="K335" s="9"/>
      <c r="L335" s="15"/>
      <c r="M335" s="8"/>
      <c r="N335" s="8"/>
      <c r="O335" s="8"/>
      <c r="P335" s="8"/>
      <c r="Q335" s="10"/>
      <c r="R335" s="10"/>
      <c r="S335" s="8"/>
      <c r="T335" s="8"/>
      <c r="U335" s="13"/>
      <c r="V335" s="11"/>
    </row>
    <row r="336" spans="1:22" x14ac:dyDescent="0.25">
      <c r="A336" s="8" t="e">
        <f>VLOOKUP(E336,#REF!,8,FALSE)</f>
        <v>#REF!</v>
      </c>
      <c r="B336" s="12" t="e">
        <f>VLOOKUP(E336,#REF!,6,FALSE)</f>
        <v>#REF!</v>
      </c>
      <c r="C336" s="12" t="e">
        <f>VLOOKUP(E336,#REF!,5,FALSE)</f>
        <v>#REF!</v>
      </c>
      <c r="D336" s="8" t="e">
        <f>VLOOKUP(E336,#REF!,7,FALSE)</f>
        <v>#REF!</v>
      </c>
      <c r="E336" s="12" t="e">
        <f>VLOOKUP(F336,#REF!,2,FALSE)</f>
        <v>#REF!</v>
      </c>
      <c r="F336" s="15"/>
      <c r="G336" s="8"/>
      <c r="H336" s="8"/>
      <c r="I336" s="8"/>
      <c r="J336" s="8"/>
      <c r="K336" s="9"/>
      <c r="L336" s="15"/>
      <c r="M336" s="8"/>
      <c r="N336" s="8"/>
      <c r="O336" s="8"/>
      <c r="P336" s="8"/>
      <c r="Q336" s="10"/>
      <c r="R336" s="10"/>
      <c r="S336" s="8"/>
      <c r="T336" s="8"/>
      <c r="U336" s="13"/>
      <c r="V336" s="11"/>
    </row>
    <row r="337" spans="1:22" x14ac:dyDescent="0.25">
      <c r="A337" s="8" t="e">
        <f>VLOOKUP(E337,#REF!,8,FALSE)</f>
        <v>#REF!</v>
      </c>
      <c r="B337" s="12" t="e">
        <f>VLOOKUP(E337,#REF!,6,FALSE)</f>
        <v>#REF!</v>
      </c>
      <c r="C337" s="12" t="e">
        <f>VLOOKUP(E337,#REF!,5,FALSE)</f>
        <v>#REF!</v>
      </c>
      <c r="D337" s="8" t="e">
        <f>VLOOKUP(E337,#REF!,7,FALSE)</f>
        <v>#REF!</v>
      </c>
      <c r="E337" s="12" t="e">
        <f>VLOOKUP(F337,#REF!,2,FALSE)</f>
        <v>#REF!</v>
      </c>
      <c r="F337" s="15"/>
      <c r="G337" s="8"/>
      <c r="H337" s="8"/>
      <c r="I337" s="8"/>
      <c r="J337" s="8"/>
      <c r="K337" s="9"/>
      <c r="L337" s="15"/>
      <c r="M337" s="8"/>
      <c r="N337" s="8"/>
      <c r="O337" s="8"/>
      <c r="P337" s="8"/>
      <c r="Q337" s="10"/>
      <c r="R337" s="10"/>
      <c r="S337" s="8"/>
      <c r="T337" s="8"/>
      <c r="U337" s="13"/>
      <c r="V337" s="11"/>
    </row>
    <row r="338" spans="1:22" x14ac:dyDescent="0.25">
      <c r="A338" s="8" t="e">
        <f>VLOOKUP(E338,#REF!,8,FALSE)</f>
        <v>#REF!</v>
      </c>
      <c r="B338" s="12" t="e">
        <f>VLOOKUP(E338,#REF!,6,FALSE)</f>
        <v>#REF!</v>
      </c>
      <c r="C338" s="12" t="e">
        <f>VLOOKUP(E338,#REF!,5,FALSE)</f>
        <v>#REF!</v>
      </c>
      <c r="D338" s="8" t="e">
        <f>VLOOKUP(E338,#REF!,7,FALSE)</f>
        <v>#REF!</v>
      </c>
      <c r="E338" s="12" t="e">
        <f>VLOOKUP(F338,#REF!,2,FALSE)</f>
        <v>#REF!</v>
      </c>
      <c r="F338" s="15"/>
      <c r="G338" s="8"/>
      <c r="H338" s="8"/>
      <c r="I338" s="8"/>
      <c r="J338" s="8"/>
      <c r="K338" s="9"/>
      <c r="L338" s="15"/>
      <c r="M338" s="8"/>
      <c r="N338" s="8"/>
      <c r="O338" s="8"/>
      <c r="P338" s="8"/>
      <c r="Q338" s="10"/>
      <c r="R338" s="10"/>
      <c r="S338" s="8"/>
      <c r="T338" s="8"/>
      <c r="U338" s="13"/>
      <c r="V338" s="11"/>
    </row>
    <row r="339" spans="1:22" x14ac:dyDescent="0.25">
      <c r="A339" s="8" t="e">
        <f>VLOOKUP(E339,#REF!,8,FALSE)</f>
        <v>#REF!</v>
      </c>
      <c r="B339" s="12" t="e">
        <f>VLOOKUP(E339,#REF!,6,FALSE)</f>
        <v>#REF!</v>
      </c>
      <c r="C339" s="12" t="e">
        <f>VLOOKUP(E339,#REF!,5,FALSE)</f>
        <v>#REF!</v>
      </c>
      <c r="D339" s="8" t="e">
        <f>VLOOKUP(E339,#REF!,7,FALSE)</f>
        <v>#REF!</v>
      </c>
      <c r="E339" s="12" t="e">
        <f>VLOOKUP(F339,#REF!,2,FALSE)</f>
        <v>#REF!</v>
      </c>
      <c r="F339" s="15"/>
      <c r="G339" s="8"/>
      <c r="H339" s="8"/>
      <c r="I339" s="8"/>
      <c r="J339" s="8"/>
      <c r="K339" s="9"/>
      <c r="L339" s="15"/>
      <c r="M339" s="8"/>
      <c r="N339" s="8"/>
      <c r="O339" s="8"/>
      <c r="P339" s="8"/>
      <c r="Q339" s="10"/>
      <c r="R339" s="10"/>
      <c r="S339" s="8"/>
      <c r="T339" s="8"/>
      <c r="U339" s="13"/>
      <c r="V339" s="11"/>
    </row>
    <row r="340" spans="1:22" x14ac:dyDescent="0.25">
      <c r="A340" s="8" t="e">
        <f>VLOOKUP(E340,#REF!,8,FALSE)</f>
        <v>#REF!</v>
      </c>
      <c r="B340" s="12" t="e">
        <f>VLOOKUP(E340,#REF!,6,FALSE)</f>
        <v>#REF!</v>
      </c>
      <c r="C340" s="12" t="e">
        <f>VLOOKUP(E340,#REF!,5,FALSE)</f>
        <v>#REF!</v>
      </c>
      <c r="D340" s="8" t="e">
        <f>VLOOKUP(E340,#REF!,7,FALSE)</f>
        <v>#REF!</v>
      </c>
      <c r="E340" s="12" t="e">
        <f>VLOOKUP(F340,#REF!,2,FALSE)</f>
        <v>#REF!</v>
      </c>
      <c r="F340" s="15"/>
      <c r="G340" s="8"/>
      <c r="H340" s="8"/>
      <c r="I340" s="8"/>
      <c r="J340" s="8"/>
      <c r="K340" s="9"/>
      <c r="L340" s="15"/>
      <c r="M340" s="8"/>
      <c r="N340" s="8"/>
      <c r="O340" s="8"/>
      <c r="P340" s="8"/>
      <c r="Q340" s="10"/>
      <c r="R340" s="10"/>
      <c r="S340" s="8"/>
      <c r="T340" s="8"/>
      <c r="U340" s="13"/>
      <c r="V340" s="11"/>
    </row>
    <row r="341" spans="1:22" x14ac:dyDescent="0.25">
      <c r="A341" s="8" t="e">
        <f>VLOOKUP(E341,#REF!,8,FALSE)</f>
        <v>#REF!</v>
      </c>
      <c r="B341" s="12" t="e">
        <f>VLOOKUP(E341,#REF!,6,FALSE)</f>
        <v>#REF!</v>
      </c>
      <c r="C341" s="12" t="e">
        <f>VLOOKUP(E341,#REF!,5,FALSE)</f>
        <v>#REF!</v>
      </c>
      <c r="D341" s="8" t="e">
        <f>VLOOKUP(E341,#REF!,7,FALSE)</f>
        <v>#REF!</v>
      </c>
      <c r="E341" s="12" t="e">
        <f>VLOOKUP(F341,#REF!,2,FALSE)</f>
        <v>#REF!</v>
      </c>
      <c r="F341" s="15"/>
      <c r="G341" s="8"/>
      <c r="H341" s="8"/>
      <c r="I341" s="8"/>
      <c r="J341" s="8"/>
      <c r="K341" s="9"/>
      <c r="L341" s="15"/>
      <c r="M341" s="8"/>
      <c r="N341" s="8"/>
      <c r="O341" s="8"/>
      <c r="P341" s="8"/>
      <c r="Q341" s="10"/>
      <c r="R341" s="10"/>
      <c r="S341" s="8"/>
      <c r="T341" s="8"/>
      <c r="U341" s="13"/>
      <c r="V341" s="11"/>
    </row>
    <row r="342" spans="1:22" x14ac:dyDescent="0.25">
      <c r="A342" s="8" t="e">
        <f>VLOOKUP(E342,#REF!,8,FALSE)</f>
        <v>#REF!</v>
      </c>
      <c r="B342" s="12" t="e">
        <f>VLOOKUP(E342,#REF!,6,FALSE)</f>
        <v>#REF!</v>
      </c>
      <c r="C342" s="12" t="e">
        <f>VLOOKUP(E342,#REF!,5,FALSE)</f>
        <v>#REF!</v>
      </c>
      <c r="D342" s="8" t="e">
        <f>VLOOKUP(E342,#REF!,7,FALSE)</f>
        <v>#REF!</v>
      </c>
      <c r="E342" s="12" t="e">
        <f>VLOOKUP(F342,#REF!,2,FALSE)</f>
        <v>#REF!</v>
      </c>
      <c r="F342" s="15"/>
      <c r="G342" s="8"/>
      <c r="H342" s="8"/>
      <c r="I342" s="8"/>
      <c r="J342" s="8"/>
      <c r="K342" s="9"/>
      <c r="L342" s="15"/>
      <c r="M342" s="8"/>
      <c r="N342" s="8"/>
      <c r="O342" s="8"/>
      <c r="P342" s="8"/>
      <c r="Q342" s="10"/>
      <c r="R342" s="10"/>
      <c r="S342" s="8"/>
      <c r="T342" s="8"/>
      <c r="U342" s="13"/>
      <c r="V342" s="11"/>
    </row>
    <row r="343" spans="1:22" x14ac:dyDescent="0.25">
      <c r="A343" s="8" t="e">
        <f>VLOOKUP(E343,#REF!,8,FALSE)</f>
        <v>#REF!</v>
      </c>
      <c r="B343" s="12" t="e">
        <f>VLOOKUP(E343,#REF!,6,FALSE)</f>
        <v>#REF!</v>
      </c>
      <c r="C343" s="12" t="e">
        <f>VLOOKUP(E343,#REF!,5,FALSE)</f>
        <v>#REF!</v>
      </c>
      <c r="D343" s="8" t="e">
        <f>VLOOKUP(E343,#REF!,7,FALSE)</f>
        <v>#REF!</v>
      </c>
      <c r="E343" s="12" t="e">
        <f>VLOOKUP(F343,#REF!,2,FALSE)</f>
        <v>#REF!</v>
      </c>
      <c r="F343" s="15"/>
      <c r="G343" s="8"/>
      <c r="H343" s="8"/>
      <c r="I343" s="8"/>
      <c r="J343" s="8"/>
      <c r="K343" s="9"/>
      <c r="L343" s="15"/>
      <c r="M343" s="8"/>
      <c r="N343" s="8"/>
      <c r="O343" s="8"/>
      <c r="P343" s="8"/>
      <c r="Q343" s="10"/>
      <c r="R343" s="10"/>
      <c r="S343" s="8"/>
      <c r="T343" s="8"/>
      <c r="U343" s="13"/>
      <c r="V343" s="11"/>
    </row>
    <row r="344" spans="1:22" x14ac:dyDescent="0.25">
      <c r="A344" s="8" t="e">
        <f>VLOOKUP(E344,#REF!,8,FALSE)</f>
        <v>#REF!</v>
      </c>
      <c r="B344" s="12" t="e">
        <f>VLOOKUP(E344,#REF!,6,FALSE)</f>
        <v>#REF!</v>
      </c>
      <c r="C344" s="12" t="e">
        <f>VLOOKUP(E344,#REF!,5,FALSE)</f>
        <v>#REF!</v>
      </c>
      <c r="D344" s="8" t="e">
        <f>VLOOKUP(E344,#REF!,7,FALSE)</f>
        <v>#REF!</v>
      </c>
      <c r="E344" s="12" t="e">
        <f>VLOOKUP(F344,#REF!,2,FALSE)</f>
        <v>#REF!</v>
      </c>
      <c r="F344" s="15"/>
      <c r="G344" s="8"/>
      <c r="H344" s="8"/>
      <c r="I344" s="8"/>
      <c r="J344" s="8"/>
      <c r="K344" s="9"/>
      <c r="L344" s="15"/>
      <c r="M344" s="8"/>
      <c r="N344" s="8"/>
      <c r="O344" s="8"/>
      <c r="P344" s="8"/>
      <c r="Q344" s="10"/>
      <c r="R344" s="10"/>
      <c r="S344" s="8"/>
      <c r="T344" s="8"/>
      <c r="U344" s="13"/>
      <c r="V344" s="11"/>
    </row>
    <row r="345" spans="1:22" x14ac:dyDescent="0.25">
      <c r="A345" s="8" t="e">
        <f>VLOOKUP(E345,#REF!,8,FALSE)</f>
        <v>#REF!</v>
      </c>
      <c r="B345" s="12" t="e">
        <f>VLOOKUP(E345,#REF!,6,FALSE)</f>
        <v>#REF!</v>
      </c>
      <c r="C345" s="12" t="e">
        <f>VLOOKUP(E345,#REF!,5,FALSE)</f>
        <v>#REF!</v>
      </c>
      <c r="D345" s="8" t="e">
        <f>VLOOKUP(E345,#REF!,7,FALSE)</f>
        <v>#REF!</v>
      </c>
      <c r="E345" s="12" t="e">
        <f>VLOOKUP(F345,#REF!,2,FALSE)</f>
        <v>#REF!</v>
      </c>
      <c r="F345" s="15"/>
      <c r="G345" s="8"/>
      <c r="H345" s="8"/>
      <c r="I345" s="8"/>
      <c r="J345" s="8"/>
      <c r="K345" s="9"/>
      <c r="L345" s="15"/>
      <c r="M345" s="8"/>
      <c r="N345" s="8"/>
      <c r="O345" s="8"/>
      <c r="P345" s="8"/>
      <c r="Q345" s="10"/>
      <c r="R345" s="10"/>
      <c r="S345" s="8"/>
      <c r="T345" s="8"/>
      <c r="U345" s="13"/>
      <c r="V345" s="11"/>
    </row>
    <row r="346" spans="1:22" x14ac:dyDescent="0.25">
      <c r="A346" s="8" t="e">
        <f>VLOOKUP(E346,#REF!,8,FALSE)</f>
        <v>#REF!</v>
      </c>
      <c r="B346" s="12" t="e">
        <f>VLOOKUP(E346,#REF!,6,FALSE)</f>
        <v>#REF!</v>
      </c>
      <c r="C346" s="12" t="e">
        <f>VLOOKUP(E346,#REF!,5,FALSE)</f>
        <v>#REF!</v>
      </c>
      <c r="D346" s="8" t="e">
        <f>VLOOKUP(E346,#REF!,7,FALSE)</f>
        <v>#REF!</v>
      </c>
      <c r="E346" s="12" t="e">
        <f>VLOOKUP(F346,#REF!,2,FALSE)</f>
        <v>#REF!</v>
      </c>
      <c r="F346" s="15"/>
      <c r="G346" s="8"/>
      <c r="H346" s="8"/>
      <c r="I346" s="8"/>
      <c r="J346" s="8"/>
      <c r="K346" s="9"/>
      <c r="L346" s="15"/>
      <c r="M346" s="8"/>
      <c r="N346" s="8"/>
      <c r="O346" s="8"/>
      <c r="P346" s="8"/>
      <c r="Q346" s="10"/>
      <c r="R346" s="10"/>
      <c r="S346" s="8"/>
      <c r="T346" s="8"/>
      <c r="U346" s="13"/>
      <c r="V346" s="11"/>
    </row>
    <row r="347" spans="1:22" x14ac:dyDescent="0.25">
      <c r="A347" s="8" t="e">
        <f>VLOOKUP(E347,#REF!,8,FALSE)</f>
        <v>#REF!</v>
      </c>
      <c r="B347" s="12" t="e">
        <f>VLOOKUP(E347,#REF!,6,FALSE)</f>
        <v>#REF!</v>
      </c>
      <c r="C347" s="12" t="e">
        <f>VLOOKUP(E347,#REF!,5,FALSE)</f>
        <v>#REF!</v>
      </c>
      <c r="D347" s="8" t="e">
        <f>VLOOKUP(E347,#REF!,7,FALSE)</f>
        <v>#REF!</v>
      </c>
      <c r="E347" s="12" t="e">
        <f>VLOOKUP(F347,#REF!,2,FALSE)</f>
        <v>#REF!</v>
      </c>
      <c r="F347" s="15"/>
      <c r="G347" s="8"/>
      <c r="H347" s="8"/>
      <c r="I347" s="8"/>
      <c r="J347" s="8"/>
      <c r="K347" s="9"/>
      <c r="L347" s="15"/>
      <c r="M347" s="8"/>
      <c r="N347" s="8"/>
      <c r="O347" s="8"/>
      <c r="P347" s="8"/>
      <c r="Q347" s="10"/>
      <c r="R347" s="10"/>
      <c r="S347" s="8"/>
      <c r="T347" s="8"/>
      <c r="U347" s="13"/>
      <c r="V347" s="11"/>
    </row>
    <row r="348" spans="1:22" x14ac:dyDescent="0.25">
      <c r="A348" s="8" t="e">
        <f>VLOOKUP(E348,#REF!,8,FALSE)</f>
        <v>#REF!</v>
      </c>
      <c r="B348" s="12" t="e">
        <f>VLOOKUP(E348,#REF!,6,FALSE)</f>
        <v>#REF!</v>
      </c>
      <c r="C348" s="12" t="e">
        <f>VLOOKUP(E348,#REF!,5,FALSE)</f>
        <v>#REF!</v>
      </c>
      <c r="D348" s="8" t="e">
        <f>VLOOKUP(E348,#REF!,7,FALSE)</f>
        <v>#REF!</v>
      </c>
      <c r="E348" s="12" t="e">
        <f>VLOOKUP(F348,#REF!,2,FALSE)</f>
        <v>#REF!</v>
      </c>
      <c r="F348" s="15"/>
      <c r="G348" s="8"/>
      <c r="H348" s="8"/>
      <c r="I348" s="8"/>
      <c r="J348" s="8"/>
      <c r="K348" s="9"/>
      <c r="L348" s="15"/>
      <c r="M348" s="8"/>
      <c r="N348" s="8"/>
      <c r="O348" s="8"/>
      <c r="P348" s="8"/>
      <c r="Q348" s="10"/>
      <c r="R348" s="10"/>
      <c r="S348" s="8"/>
      <c r="T348" s="8"/>
      <c r="U348" s="13"/>
      <c r="V348" s="11"/>
    </row>
    <row r="349" spans="1:22" x14ac:dyDescent="0.25">
      <c r="A349" s="8" t="e">
        <f>VLOOKUP(E349,#REF!,8,FALSE)</f>
        <v>#REF!</v>
      </c>
      <c r="B349" s="12" t="e">
        <f>VLOOKUP(E349,#REF!,6,FALSE)</f>
        <v>#REF!</v>
      </c>
      <c r="C349" s="12" t="e">
        <f>VLOOKUP(E349,#REF!,5,FALSE)</f>
        <v>#REF!</v>
      </c>
      <c r="D349" s="8" t="e">
        <f>VLOOKUP(E349,#REF!,7,FALSE)</f>
        <v>#REF!</v>
      </c>
      <c r="E349" s="12" t="e">
        <f>VLOOKUP(F349,#REF!,2,FALSE)</f>
        <v>#REF!</v>
      </c>
      <c r="F349" s="15"/>
      <c r="G349" s="8"/>
      <c r="H349" s="8"/>
      <c r="I349" s="8"/>
      <c r="J349" s="8"/>
      <c r="K349" s="9"/>
      <c r="L349" s="15"/>
      <c r="M349" s="8"/>
      <c r="N349" s="8"/>
      <c r="O349" s="8"/>
      <c r="P349" s="8"/>
      <c r="Q349" s="10"/>
      <c r="R349" s="10"/>
      <c r="S349" s="8"/>
      <c r="T349" s="8"/>
      <c r="U349" s="13"/>
      <c r="V349" s="11"/>
    </row>
    <row r="350" spans="1:22" x14ac:dyDescent="0.25">
      <c r="A350" s="8" t="e">
        <f>VLOOKUP(E350,#REF!,8,FALSE)</f>
        <v>#REF!</v>
      </c>
      <c r="B350" s="12" t="e">
        <f>VLOOKUP(E350,#REF!,6,FALSE)</f>
        <v>#REF!</v>
      </c>
      <c r="C350" s="12" t="e">
        <f>VLOOKUP(E350,#REF!,5,FALSE)</f>
        <v>#REF!</v>
      </c>
      <c r="D350" s="8" t="e">
        <f>VLOOKUP(E350,#REF!,7,FALSE)</f>
        <v>#REF!</v>
      </c>
      <c r="E350" s="12" t="e">
        <f>VLOOKUP(F350,#REF!,2,FALSE)</f>
        <v>#REF!</v>
      </c>
      <c r="F350" s="15"/>
      <c r="G350" s="8"/>
      <c r="H350" s="8"/>
      <c r="I350" s="8"/>
      <c r="J350" s="8"/>
      <c r="K350" s="9"/>
      <c r="L350" s="15"/>
      <c r="M350" s="8"/>
      <c r="N350" s="8"/>
      <c r="O350" s="8"/>
      <c r="P350" s="8"/>
      <c r="Q350" s="10"/>
      <c r="R350" s="10"/>
      <c r="S350" s="8"/>
      <c r="T350" s="8"/>
      <c r="U350" s="13"/>
      <c r="V350" s="11"/>
    </row>
    <row r="351" spans="1:22" x14ac:dyDescent="0.25">
      <c r="A351" s="8" t="e">
        <f>VLOOKUP(E351,#REF!,8,FALSE)</f>
        <v>#REF!</v>
      </c>
      <c r="B351" s="12" t="e">
        <f>VLOOKUP(E351,#REF!,6,FALSE)</f>
        <v>#REF!</v>
      </c>
      <c r="C351" s="12" t="e">
        <f>VLOOKUP(E351,#REF!,5,FALSE)</f>
        <v>#REF!</v>
      </c>
      <c r="D351" s="8" t="e">
        <f>VLOOKUP(E351,#REF!,7,FALSE)</f>
        <v>#REF!</v>
      </c>
      <c r="E351" s="12" t="e">
        <f>VLOOKUP(F351,#REF!,2,FALSE)</f>
        <v>#REF!</v>
      </c>
      <c r="F351" s="15"/>
      <c r="G351" s="8"/>
      <c r="H351" s="8"/>
      <c r="I351" s="8"/>
      <c r="J351" s="8"/>
      <c r="K351" s="9"/>
      <c r="L351" s="15"/>
      <c r="M351" s="8"/>
      <c r="N351" s="8"/>
      <c r="O351" s="8"/>
      <c r="P351" s="8"/>
      <c r="Q351" s="10"/>
      <c r="R351" s="10"/>
      <c r="S351" s="8"/>
      <c r="T351" s="8"/>
      <c r="U351" s="13"/>
      <c r="V351" s="11"/>
    </row>
    <row r="352" spans="1:22" x14ac:dyDescent="0.25">
      <c r="A352" s="8" t="e">
        <f>VLOOKUP(E352,#REF!,8,FALSE)</f>
        <v>#REF!</v>
      </c>
      <c r="B352" s="12" t="e">
        <f>VLOOKUP(E352,#REF!,6,FALSE)</f>
        <v>#REF!</v>
      </c>
      <c r="C352" s="12" t="e">
        <f>VLOOKUP(E352,#REF!,5,FALSE)</f>
        <v>#REF!</v>
      </c>
      <c r="D352" s="8" t="e">
        <f>VLOOKUP(E352,#REF!,7,FALSE)</f>
        <v>#REF!</v>
      </c>
      <c r="E352" s="12" t="e">
        <f>VLOOKUP(F352,#REF!,2,FALSE)</f>
        <v>#REF!</v>
      </c>
      <c r="F352" s="15"/>
      <c r="G352" s="8"/>
      <c r="H352" s="8"/>
      <c r="I352" s="8"/>
      <c r="J352" s="8"/>
      <c r="K352" s="9"/>
      <c r="L352" s="15"/>
      <c r="M352" s="8"/>
      <c r="N352" s="8"/>
      <c r="O352" s="8"/>
      <c r="P352" s="8"/>
      <c r="Q352" s="10"/>
      <c r="R352" s="10"/>
      <c r="S352" s="8"/>
      <c r="T352" s="8"/>
      <c r="U352" s="13"/>
      <c r="V352" s="11"/>
    </row>
    <row r="353" spans="1:22" x14ac:dyDescent="0.25">
      <c r="A353" s="8" t="e">
        <f>VLOOKUP(E353,#REF!,8,FALSE)</f>
        <v>#REF!</v>
      </c>
      <c r="B353" s="12" t="e">
        <f>VLOOKUP(E353,#REF!,6,FALSE)</f>
        <v>#REF!</v>
      </c>
      <c r="C353" s="12" t="e">
        <f>VLOOKUP(E353,#REF!,5,FALSE)</f>
        <v>#REF!</v>
      </c>
      <c r="D353" s="8" t="e">
        <f>VLOOKUP(E353,#REF!,7,FALSE)</f>
        <v>#REF!</v>
      </c>
      <c r="E353" s="12" t="e">
        <f>VLOOKUP(F353,#REF!,2,FALSE)</f>
        <v>#REF!</v>
      </c>
      <c r="F353" s="15"/>
      <c r="G353" s="8"/>
      <c r="H353" s="8"/>
      <c r="I353" s="8"/>
      <c r="J353" s="8"/>
      <c r="K353" s="9"/>
      <c r="L353" s="15"/>
      <c r="M353" s="8"/>
      <c r="N353" s="8"/>
      <c r="O353" s="8"/>
      <c r="P353" s="8"/>
      <c r="Q353" s="10"/>
      <c r="R353" s="10"/>
      <c r="S353" s="8"/>
      <c r="T353" s="8"/>
      <c r="U353" s="13"/>
      <c r="V353" s="11"/>
    </row>
    <row r="354" spans="1:22" x14ac:dyDescent="0.25">
      <c r="A354" s="8" t="e">
        <f>VLOOKUP(E354,#REF!,8,FALSE)</f>
        <v>#REF!</v>
      </c>
      <c r="B354" s="12" t="e">
        <f>VLOOKUP(E354,#REF!,6,FALSE)</f>
        <v>#REF!</v>
      </c>
      <c r="C354" s="12" t="e">
        <f>VLOOKUP(E354,#REF!,5,FALSE)</f>
        <v>#REF!</v>
      </c>
      <c r="D354" s="8" t="e">
        <f>VLOOKUP(E354,#REF!,7,FALSE)</f>
        <v>#REF!</v>
      </c>
      <c r="E354" s="12" t="e">
        <f>VLOOKUP(F354,#REF!,2,FALSE)</f>
        <v>#REF!</v>
      </c>
      <c r="F354" s="15"/>
      <c r="G354" s="8"/>
      <c r="H354" s="8"/>
      <c r="I354" s="8"/>
      <c r="J354" s="8"/>
      <c r="K354" s="9"/>
      <c r="L354" s="15"/>
      <c r="M354" s="8"/>
      <c r="N354" s="8"/>
      <c r="O354" s="8"/>
      <c r="P354" s="8"/>
      <c r="Q354" s="10"/>
      <c r="R354" s="10"/>
      <c r="S354" s="8"/>
      <c r="T354" s="8"/>
      <c r="U354" s="13"/>
      <c r="V354" s="11"/>
    </row>
    <row r="355" spans="1:22" x14ac:dyDescent="0.25">
      <c r="A355" s="8" t="e">
        <f>VLOOKUP(E355,#REF!,8,FALSE)</f>
        <v>#REF!</v>
      </c>
      <c r="B355" s="12" t="e">
        <f>VLOOKUP(E355,#REF!,6,FALSE)</f>
        <v>#REF!</v>
      </c>
      <c r="C355" s="12" t="e">
        <f>VLOOKUP(E355,#REF!,5,FALSE)</f>
        <v>#REF!</v>
      </c>
      <c r="D355" s="8" t="e">
        <f>VLOOKUP(E355,#REF!,7,FALSE)</f>
        <v>#REF!</v>
      </c>
      <c r="E355" s="12" t="e">
        <f>VLOOKUP(F355,#REF!,2,FALSE)</f>
        <v>#REF!</v>
      </c>
      <c r="F355" s="15"/>
      <c r="G355" s="8"/>
      <c r="H355" s="8"/>
      <c r="I355" s="8"/>
      <c r="J355" s="8"/>
      <c r="K355" s="9"/>
      <c r="L355" s="15"/>
      <c r="M355" s="8"/>
      <c r="N355" s="8"/>
      <c r="O355" s="8"/>
      <c r="P355" s="8"/>
      <c r="Q355" s="10"/>
      <c r="R355" s="10"/>
      <c r="S355" s="8"/>
      <c r="T355" s="8"/>
      <c r="U355" s="13"/>
      <c r="V355" s="11"/>
    </row>
    <row r="356" spans="1:22" x14ac:dyDescent="0.25">
      <c r="A356" s="8" t="e">
        <f>VLOOKUP(E356,#REF!,8,FALSE)</f>
        <v>#REF!</v>
      </c>
      <c r="B356" s="12" t="e">
        <f>VLOOKUP(E356,#REF!,6,FALSE)</f>
        <v>#REF!</v>
      </c>
      <c r="C356" s="12" t="e">
        <f>VLOOKUP(E356,#REF!,5,FALSE)</f>
        <v>#REF!</v>
      </c>
      <c r="D356" s="8" t="e">
        <f>VLOOKUP(E356,#REF!,7,FALSE)</f>
        <v>#REF!</v>
      </c>
      <c r="E356" s="12" t="e">
        <f>VLOOKUP(F356,#REF!,2,FALSE)</f>
        <v>#REF!</v>
      </c>
      <c r="F356" s="15"/>
      <c r="G356" s="8"/>
      <c r="H356" s="8"/>
      <c r="I356" s="8"/>
      <c r="J356" s="8"/>
      <c r="K356" s="9"/>
      <c r="L356" s="15"/>
      <c r="M356" s="8"/>
      <c r="N356" s="8"/>
      <c r="O356" s="8"/>
      <c r="P356" s="8"/>
      <c r="Q356" s="10"/>
      <c r="R356" s="10"/>
      <c r="S356" s="8"/>
      <c r="T356" s="8"/>
      <c r="U356" s="13"/>
      <c r="V356" s="11"/>
    </row>
    <row r="357" spans="1:22" x14ac:dyDescent="0.25">
      <c r="A357" s="8" t="e">
        <f>VLOOKUP(E357,#REF!,8,FALSE)</f>
        <v>#REF!</v>
      </c>
      <c r="B357" s="12" t="e">
        <f>VLOOKUP(E357,#REF!,6,FALSE)</f>
        <v>#REF!</v>
      </c>
      <c r="C357" s="12" t="e">
        <f>VLOOKUP(E357,#REF!,5,FALSE)</f>
        <v>#REF!</v>
      </c>
      <c r="D357" s="8" t="e">
        <f>VLOOKUP(E357,#REF!,7,FALSE)</f>
        <v>#REF!</v>
      </c>
      <c r="E357" s="12" t="e">
        <f>VLOOKUP(F357,#REF!,2,FALSE)</f>
        <v>#REF!</v>
      </c>
      <c r="F357" s="15"/>
      <c r="G357" s="8"/>
      <c r="H357" s="8"/>
      <c r="I357" s="8"/>
      <c r="J357" s="8"/>
      <c r="K357" s="9"/>
      <c r="L357" s="15"/>
      <c r="M357" s="8"/>
      <c r="N357" s="8"/>
      <c r="O357" s="8"/>
      <c r="P357" s="8"/>
      <c r="Q357" s="10"/>
      <c r="R357" s="10"/>
      <c r="S357" s="8"/>
      <c r="T357" s="8"/>
      <c r="U357" s="13"/>
      <c r="V357" s="11"/>
    </row>
    <row r="358" spans="1:22" x14ac:dyDescent="0.25">
      <c r="A358" s="8" t="e">
        <f>VLOOKUP(E358,#REF!,8,FALSE)</f>
        <v>#REF!</v>
      </c>
      <c r="B358" s="12" t="e">
        <f>VLOOKUP(E358,#REF!,6,FALSE)</f>
        <v>#REF!</v>
      </c>
      <c r="C358" s="12" t="e">
        <f>VLOOKUP(E358,#REF!,5,FALSE)</f>
        <v>#REF!</v>
      </c>
      <c r="D358" s="8" t="e">
        <f>VLOOKUP(E358,#REF!,7,FALSE)</f>
        <v>#REF!</v>
      </c>
      <c r="E358" s="12" t="e">
        <f>VLOOKUP(F358,#REF!,2,FALSE)</f>
        <v>#REF!</v>
      </c>
      <c r="F358" s="15"/>
      <c r="G358" s="8"/>
      <c r="H358" s="8"/>
      <c r="I358" s="8"/>
      <c r="J358" s="8"/>
      <c r="K358" s="9"/>
      <c r="L358" s="15"/>
      <c r="M358" s="8"/>
      <c r="N358" s="8"/>
      <c r="O358" s="8"/>
      <c r="P358" s="8"/>
      <c r="Q358" s="10"/>
      <c r="R358" s="10"/>
      <c r="S358" s="8"/>
      <c r="T358" s="8"/>
      <c r="U358" s="13"/>
      <c r="V358" s="11"/>
    </row>
    <row r="359" spans="1:22" x14ac:dyDescent="0.25">
      <c r="A359" s="8" t="e">
        <f>VLOOKUP(E359,#REF!,8,FALSE)</f>
        <v>#REF!</v>
      </c>
      <c r="B359" s="12" t="e">
        <f>VLOOKUP(E359,#REF!,6,FALSE)</f>
        <v>#REF!</v>
      </c>
      <c r="C359" s="12" t="e">
        <f>VLOOKUP(E359,#REF!,5,FALSE)</f>
        <v>#REF!</v>
      </c>
      <c r="D359" s="8" t="e">
        <f>VLOOKUP(E359,#REF!,7,FALSE)</f>
        <v>#REF!</v>
      </c>
      <c r="E359" s="12" t="e">
        <f>VLOOKUP(F359,#REF!,2,FALSE)</f>
        <v>#REF!</v>
      </c>
      <c r="F359" s="15"/>
      <c r="G359" s="8"/>
      <c r="H359" s="8"/>
      <c r="I359" s="8"/>
      <c r="J359" s="8"/>
      <c r="K359" s="9"/>
      <c r="L359" s="15"/>
      <c r="M359" s="8"/>
      <c r="N359" s="8"/>
      <c r="O359" s="8"/>
      <c r="P359" s="8"/>
      <c r="Q359" s="10"/>
      <c r="R359" s="10"/>
      <c r="S359" s="8"/>
      <c r="T359" s="8"/>
      <c r="U359" s="13"/>
      <c r="V359" s="11"/>
    </row>
    <row r="360" spans="1:22" x14ac:dyDescent="0.25">
      <c r="A360" s="8" t="e">
        <f>VLOOKUP(E360,#REF!,8,FALSE)</f>
        <v>#REF!</v>
      </c>
      <c r="B360" s="12" t="e">
        <f>VLOOKUP(E360,#REF!,6,FALSE)</f>
        <v>#REF!</v>
      </c>
      <c r="C360" s="12" t="e">
        <f>VLOOKUP(E360,#REF!,5,FALSE)</f>
        <v>#REF!</v>
      </c>
      <c r="D360" s="8" t="e">
        <f>VLOOKUP(E360,#REF!,7,FALSE)</f>
        <v>#REF!</v>
      </c>
      <c r="E360" s="12" t="e">
        <f>VLOOKUP(F360,#REF!,2,FALSE)</f>
        <v>#REF!</v>
      </c>
      <c r="F360" s="15"/>
      <c r="G360" s="8"/>
      <c r="H360" s="8"/>
      <c r="I360" s="8"/>
      <c r="J360" s="8"/>
      <c r="K360" s="9"/>
      <c r="L360" s="15"/>
      <c r="M360" s="8"/>
      <c r="N360" s="8"/>
      <c r="O360" s="8"/>
      <c r="P360" s="8"/>
      <c r="Q360" s="10"/>
      <c r="R360" s="10"/>
      <c r="S360" s="8"/>
      <c r="T360" s="8"/>
      <c r="U360" s="13"/>
      <c r="V360" s="11"/>
    </row>
    <row r="361" spans="1:22" x14ac:dyDescent="0.25">
      <c r="A361" s="8" t="e">
        <f>VLOOKUP(E361,#REF!,8,FALSE)</f>
        <v>#REF!</v>
      </c>
      <c r="B361" s="12" t="e">
        <f>VLOOKUP(E361,#REF!,6,FALSE)</f>
        <v>#REF!</v>
      </c>
      <c r="C361" s="12" t="e">
        <f>VLOOKUP(E361,#REF!,5,FALSE)</f>
        <v>#REF!</v>
      </c>
      <c r="D361" s="8" t="e">
        <f>VLOOKUP(E361,#REF!,7,FALSE)</f>
        <v>#REF!</v>
      </c>
      <c r="E361" s="12" t="e">
        <f>VLOOKUP(F361,#REF!,2,FALSE)</f>
        <v>#REF!</v>
      </c>
      <c r="F361" s="15"/>
      <c r="G361" s="8"/>
      <c r="H361" s="8"/>
      <c r="I361" s="8"/>
      <c r="J361" s="8"/>
      <c r="K361" s="9"/>
      <c r="L361" s="15"/>
      <c r="M361" s="8"/>
      <c r="N361" s="8"/>
      <c r="O361" s="8"/>
      <c r="P361" s="8"/>
      <c r="Q361" s="10"/>
      <c r="R361" s="10"/>
      <c r="S361" s="8"/>
      <c r="T361" s="8"/>
      <c r="U361" s="13"/>
      <c r="V361" s="11"/>
    </row>
    <row r="362" spans="1:22" x14ac:dyDescent="0.25">
      <c r="A362" s="8" t="e">
        <f>VLOOKUP(E362,#REF!,8,FALSE)</f>
        <v>#REF!</v>
      </c>
      <c r="B362" s="12" t="e">
        <f>VLOOKUP(E362,#REF!,6,FALSE)</f>
        <v>#REF!</v>
      </c>
      <c r="C362" s="12" t="e">
        <f>VLOOKUP(E362,#REF!,5,FALSE)</f>
        <v>#REF!</v>
      </c>
      <c r="D362" s="8" t="e">
        <f>VLOOKUP(E362,#REF!,7,FALSE)</f>
        <v>#REF!</v>
      </c>
      <c r="E362" s="12" t="e">
        <f>VLOOKUP(F362,#REF!,2,FALSE)</f>
        <v>#REF!</v>
      </c>
      <c r="F362" s="15"/>
      <c r="G362" s="8"/>
      <c r="H362" s="8"/>
      <c r="I362" s="8"/>
      <c r="J362" s="8"/>
      <c r="K362" s="9"/>
      <c r="L362" s="15"/>
      <c r="M362" s="8"/>
      <c r="N362" s="8"/>
      <c r="O362" s="8"/>
      <c r="P362" s="8"/>
      <c r="Q362" s="10"/>
      <c r="R362" s="10"/>
      <c r="S362" s="8"/>
      <c r="T362" s="8"/>
      <c r="U362" s="13"/>
      <c r="V362" s="11"/>
    </row>
    <row r="363" spans="1:22" x14ac:dyDescent="0.25">
      <c r="A363" s="8" t="e">
        <f>VLOOKUP(E363,#REF!,8,FALSE)</f>
        <v>#REF!</v>
      </c>
      <c r="B363" s="12" t="e">
        <f>VLOOKUP(E363,#REF!,6,FALSE)</f>
        <v>#REF!</v>
      </c>
      <c r="C363" s="12" t="e">
        <f>VLOOKUP(E363,#REF!,5,FALSE)</f>
        <v>#REF!</v>
      </c>
      <c r="D363" s="8" t="e">
        <f>VLOOKUP(E363,#REF!,7,FALSE)</f>
        <v>#REF!</v>
      </c>
      <c r="E363" s="12" t="e">
        <f>VLOOKUP(F363,#REF!,2,FALSE)</f>
        <v>#REF!</v>
      </c>
      <c r="F363" s="15"/>
      <c r="G363" s="8"/>
      <c r="H363" s="8"/>
      <c r="I363" s="8"/>
      <c r="J363" s="8"/>
      <c r="K363" s="9"/>
      <c r="L363" s="15"/>
      <c r="M363" s="8"/>
      <c r="N363" s="8"/>
      <c r="O363" s="8"/>
      <c r="P363" s="8"/>
      <c r="Q363" s="10"/>
      <c r="R363" s="10"/>
      <c r="S363" s="8"/>
      <c r="T363" s="8"/>
      <c r="U363" s="13"/>
      <c r="V363" s="11"/>
    </row>
    <row r="364" spans="1:22" x14ac:dyDescent="0.25">
      <c r="A364" s="8" t="e">
        <f>VLOOKUP(E364,#REF!,8,FALSE)</f>
        <v>#REF!</v>
      </c>
      <c r="B364" s="12" t="e">
        <f>VLOOKUP(E364,#REF!,6,FALSE)</f>
        <v>#REF!</v>
      </c>
      <c r="C364" s="12" t="e">
        <f>VLOOKUP(E364,#REF!,5,FALSE)</f>
        <v>#REF!</v>
      </c>
      <c r="D364" s="8" t="e">
        <f>VLOOKUP(E364,#REF!,7,FALSE)</f>
        <v>#REF!</v>
      </c>
      <c r="E364" s="12" t="e">
        <f>VLOOKUP(F364,#REF!,2,FALSE)</f>
        <v>#REF!</v>
      </c>
      <c r="F364" s="15"/>
      <c r="G364" s="8"/>
      <c r="H364" s="8"/>
      <c r="I364" s="8"/>
      <c r="J364" s="8"/>
      <c r="K364" s="9"/>
      <c r="L364" s="15"/>
      <c r="M364" s="8"/>
      <c r="N364" s="8"/>
      <c r="O364" s="8"/>
      <c r="P364" s="8"/>
      <c r="Q364" s="10"/>
      <c r="R364" s="10"/>
      <c r="S364" s="8"/>
      <c r="T364" s="8"/>
      <c r="U364" s="13"/>
      <c r="V364" s="11"/>
    </row>
    <row r="365" spans="1:22" x14ac:dyDescent="0.25">
      <c r="A365" s="8" t="e">
        <f>VLOOKUP(E365,#REF!,8,FALSE)</f>
        <v>#REF!</v>
      </c>
      <c r="B365" s="12" t="e">
        <f>VLOOKUP(E365,#REF!,6,FALSE)</f>
        <v>#REF!</v>
      </c>
      <c r="C365" s="12" t="e">
        <f>VLOOKUP(E365,#REF!,5,FALSE)</f>
        <v>#REF!</v>
      </c>
      <c r="D365" s="8" t="e">
        <f>VLOOKUP(E365,#REF!,7,FALSE)</f>
        <v>#REF!</v>
      </c>
      <c r="E365" s="12" t="e">
        <f>VLOOKUP(F365,#REF!,2,FALSE)</f>
        <v>#REF!</v>
      </c>
      <c r="F365" s="15"/>
      <c r="G365" s="8"/>
      <c r="H365" s="8"/>
      <c r="I365" s="8"/>
      <c r="J365" s="8"/>
      <c r="K365" s="9"/>
      <c r="L365" s="15"/>
      <c r="M365" s="8"/>
      <c r="N365" s="8"/>
      <c r="O365" s="8"/>
      <c r="P365" s="8"/>
      <c r="Q365" s="10"/>
      <c r="R365" s="10"/>
      <c r="S365" s="8"/>
      <c r="T365" s="8"/>
      <c r="U365" s="13"/>
      <c r="V365" s="11"/>
    </row>
    <row r="366" spans="1:22" x14ac:dyDescent="0.25">
      <c r="A366" s="8" t="e">
        <f>VLOOKUP(E366,#REF!,8,FALSE)</f>
        <v>#REF!</v>
      </c>
      <c r="B366" s="12" t="e">
        <f>VLOOKUP(E366,#REF!,6,FALSE)</f>
        <v>#REF!</v>
      </c>
      <c r="C366" s="12" t="e">
        <f>VLOOKUP(E366,#REF!,5,FALSE)</f>
        <v>#REF!</v>
      </c>
      <c r="D366" s="8" t="e">
        <f>VLOOKUP(E366,#REF!,7,FALSE)</f>
        <v>#REF!</v>
      </c>
      <c r="E366" s="12" t="e">
        <f>VLOOKUP(F366,#REF!,2,FALSE)</f>
        <v>#REF!</v>
      </c>
      <c r="F366" s="15"/>
      <c r="G366" s="8"/>
      <c r="H366" s="8"/>
      <c r="I366" s="8"/>
      <c r="J366" s="8"/>
      <c r="K366" s="9"/>
      <c r="L366" s="15"/>
      <c r="M366" s="8"/>
      <c r="N366" s="8"/>
      <c r="O366" s="8"/>
      <c r="P366" s="8"/>
      <c r="Q366" s="10"/>
      <c r="R366" s="10"/>
      <c r="S366" s="8"/>
      <c r="T366" s="8"/>
      <c r="U366" s="13"/>
      <c r="V366" s="11"/>
    </row>
    <row r="367" spans="1:22" x14ac:dyDescent="0.25">
      <c r="A367" s="8" t="e">
        <f>VLOOKUP(E367,#REF!,8,FALSE)</f>
        <v>#REF!</v>
      </c>
      <c r="B367" s="12" t="e">
        <f>VLOOKUP(E367,#REF!,6,FALSE)</f>
        <v>#REF!</v>
      </c>
      <c r="C367" s="12" t="e">
        <f>VLOOKUP(E367,#REF!,5,FALSE)</f>
        <v>#REF!</v>
      </c>
      <c r="D367" s="8" t="e">
        <f>VLOOKUP(E367,#REF!,7,FALSE)</f>
        <v>#REF!</v>
      </c>
      <c r="E367" s="12" t="e">
        <f>VLOOKUP(F367,#REF!,2,FALSE)</f>
        <v>#REF!</v>
      </c>
      <c r="F367" s="15"/>
      <c r="G367" s="8"/>
      <c r="H367" s="8"/>
      <c r="I367" s="8"/>
      <c r="J367" s="8"/>
      <c r="K367" s="9"/>
      <c r="L367" s="15"/>
      <c r="M367" s="8"/>
      <c r="N367" s="8"/>
      <c r="O367" s="8"/>
      <c r="P367" s="8"/>
      <c r="Q367" s="10"/>
      <c r="R367" s="10"/>
      <c r="S367" s="8"/>
      <c r="T367" s="8"/>
      <c r="U367" s="13"/>
      <c r="V367" s="11"/>
    </row>
    <row r="368" spans="1:22" x14ac:dyDescent="0.25">
      <c r="A368" s="8" t="e">
        <f>VLOOKUP(E368,#REF!,8,FALSE)</f>
        <v>#REF!</v>
      </c>
      <c r="B368" s="12" t="e">
        <f>VLOOKUP(E368,#REF!,6,FALSE)</f>
        <v>#REF!</v>
      </c>
      <c r="C368" s="12" t="e">
        <f>VLOOKUP(E368,#REF!,5,FALSE)</f>
        <v>#REF!</v>
      </c>
      <c r="D368" s="8" t="e">
        <f>VLOOKUP(E368,#REF!,7,FALSE)</f>
        <v>#REF!</v>
      </c>
      <c r="E368" s="12" t="e">
        <f>VLOOKUP(F368,#REF!,2,FALSE)</f>
        <v>#REF!</v>
      </c>
      <c r="F368" s="15"/>
      <c r="G368" s="8"/>
      <c r="H368" s="8"/>
      <c r="I368" s="8"/>
      <c r="J368" s="8"/>
      <c r="K368" s="9"/>
      <c r="L368" s="15"/>
      <c r="M368" s="8"/>
      <c r="N368" s="8"/>
      <c r="O368" s="8"/>
      <c r="P368" s="8"/>
      <c r="Q368" s="10"/>
      <c r="R368" s="10"/>
      <c r="S368" s="8"/>
      <c r="T368" s="8"/>
      <c r="U368" s="13"/>
      <c r="V368" s="11"/>
    </row>
    <row r="369" spans="1:22" x14ac:dyDescent="0.25">
      <c r="A369" s="8" t="e">
        <f>VLOOKUP(E369,#REF!,8,FALSE)</f>
        <v>#REF!</v>
      </c>
      <c r="B369" s="12" t="e">
        <f>VLOOKUP(E369,#REF!,6,FALSE)</f>
        <v>#REF!</v>
      </c>
      <c r="C369" s="12" t="e">
        <f>VLOOKUP(E369,#REF!,5,FALSE)</f>
        <v>#REF!</v>
      </c>
      <c r="D369" s="8" t="e">
        <f>VLOOKUP(E369,#REF!,7,FALSE)</f>
        <v>#REF!</v>
      </c>
      <c r="E369" s="12" t="e">
        <f>VLOOKUP(F369,#REF!,2,FALSE)</f>
        <v>#REF!</v>
      </c>
      <c r="F369" s="15"/>
      <c r="G369" s="8"/>
      <c r="H369" s="8"/>
      <c r="I369" s="8"/>
      <c r="J369" s="8"/>
      <c r="K369" s="9"/>
      <c r="L369" s="15"/>
      <c r="M369" s="8"/>
      <c r="N369" s="8"/>
      <c r="O369" s="8"/>
      <c r="P369" s="8"/>
      <c r="Q369" s="10"/>
      <c r="R369" s="10"/>
      <c r="S369" s="8"/>
      <c r="T369" s="8"/>
      <c r="U369" s="13"/>
      <c r="V369" s="11"/>
    </row>
    <row r="370" spans="1:22" x14ac:dyDescent="0.25">
      <c r="A370" s="8" t="e">
        <f>VLOOKUP(E370,#REF!,8,FALSE)</f>
        <v>#REF!</v>
      </c>
      <c r="B370" s="12" t="e">
        <f>VLOOKUP(E370,#REF!,6,FALSE)</f>
        <v>#REF!</v>
      </c>
      <c r="C370" s="12" t="e">
        <f>VLOOKUP(E370,#REF!,5,FALSE)</f>
        <v>#REF!</v>
      </c>
      <c r="D370" s="8" t="e">
        <f>VLOOKUP(E370,#REF!,7,FALSE)</f>
        <v>#REF!</v>
      </c>
      <c r="E370" s="12" t="e">
        <f>VLOOKUP(F370,#REF!,2,FALSE)</f>
        <v>#REF!</v>
      </c>
      <c r="F370" s="15"/>
      <c r="G370" s="8"/>
      <c r="H370" s="8"/>
      <c r="I370" s="8"/>
      <c r="J370" s="8"/>
      <c r="K370" s="9"/>
      <c r="L370" s="15"/>
      <c r="M370" s="8"/>
      <c r="N370" s="8"/>
      <c r="O370" s="8"/>
      <c r="P370" s="8"/>
      <c r="Q370" s="10"/>
      <c r="R370" s="10"/>
      <c r="S370" s="8"/>
      <c r="T370" s="8"/>
      <c r="U370" s="13"/>
      <c r="V370" s="11"/>
    </row>
    <row r="371" spans="1:22" x14ac:dyDescent="0.25">
      <c r="A371" s="8" t="e">
        <f>VLOOKUP(E371,#REF!,8,FALSE)</f>
        <v>#REF!</v>
      </c>
      <c r="B371" s="12" t="e">
        <f>VLOOKUP(E371,#REF!,6,FALSE)</f>
        <v>#REF!</v>
      </c>
      <c r="C371" s="12" t="e">
        <f>VLOOKUP(E371,#REF!,5,FALSE)</f>
        <v>#REF!</v>
      </c>
      <c r="D371" s="8" t="e">
        <f>VLOOKUP(E371,#REF!,7,FALSE)</f>
        <v>#REF!</v>
      </c>
      <c r="E371" s="12" t="e">
        <f>VLOOKUP(F371,#REF!,2,FALSE)</f>
        <v>#REF!</v>
      </c>
      <c r="F371" s="15"/>
      <c r="G371" s="8"/>
      <c r="H371" s="8"/>
      <c r="I371" s="8"/>
      <c r="J371" s="8"/>
      <c r="K371" s="9"/>
      <c r="L371" s="15"/>
      <c r="M371" s="8"/>
      <c r="N371" s="8"/>
      <c r="O371" s="8"/>
      <c r="P371" s="8"/>
      <c r="Q371" s="10"/>
      <c r="R371" s="10"/>
      <c r="S371" s="8"/>
      <c r="T371" s="8"/>
      <c r="U371" s="13"/>
      <c r="V371" s="11"/>
    </row>
    <row r="372" spans="1:22" x14ac:dyDescent="0.25">
      <c r="A372" s="8" t="e">
        <f>VLOOKUP(E372,#REF!,8,FALSE)</f>
        <v>#REF!</v>
      </c>
      <c r="B372" s="12" t="e">
        <f>VLOOKUP(E372,#REF!,6,FALSE)</f>
        <v>#REF!</v>
      </c>
      <c r="C372" s="12" t="e">
        <f>VLOOKUP(E372,#REF!,5,FALSE)</f>
        <v>#REF!</v>
      </c>
      <c r="D372" s="8" t="e">
        <f>VLOOKUP(E372,#REF!,7,FALSE)</f>
        <v>#REF!</v>
      </c>
      <c r="E372" s="12" t="e">
        <f>VLOOKUP(F372,#REF!,2,FALSE)</f>
        <v>#REF!</v>
      </c>
      <c r="F372" s="15"/>
      <c r="G372" s="8"/>
      <c r="H372" s="8"/>
      <c r="I372" s="8"/>
      <c r="J372" s="8"/>
      <c r="K372" s="9"/>
      <c r="L372" s="15"/>
      <c r="M372" s="8"/>
      <c r="N372" s="8"/>
      <c r="O372" s="8"/>
      <c r="P372" s="8"/>
      <c r="Q372" s="10"/>
      <c r="R372" s="10"/>
      <c r="S372" s="8"/>
      <c r="T372" s="8"/>
      <c r="U372" s="13"/>
      <c r="V372" s="11"/>
    </row>
    <row r="373" spans="1:22" x14ac:dyDescent="0.25">
      <c r="A373" s="8" t="e">
        <f>VLOOKUP(E373,#REF!,8,FALSE)</f>
        <v>#REF!</v>
      </c>
      <c r="B373" s="12" t="e">
        <f>VLOOKUP(E373,#REF!,6,FALSE)</f>
        <v>#REF!</v>
      </c>
      <c r="C373" s="12" t="e">
        <f>VLOOKUP(E373,#REF!,5,FALSE)</f>
        <v>#REF!</v>
      </c>
      <c r="D373" s="8" t="e">
        <f>VLOOKUP(E373,#REF!,7,FALSE)</f>
        <v>#REF!</v>
      </c>
      <c r="E373" s="12" t="e">
        <f>VLOOKUP(F373,#REF!,2,FALSE)</f>
        <v>#REF!</v>
      </c>
      <c r="F373" s="15"/>
      <c r="G373" s="8"/>
      <c r="H373" s="8"/>
      <c r="I373" s="8"/>
      <c r="J373" s="8"/>
      <c r="K373" s="9"/>
      <c r="L373" s="15"/>
      <c r="M373" s="8"/>
      <c r="N373" s="8"/>
      <c r="O373" s="8"/>
      <c r="P373" s="8"/>
      <c r="Q373" s="10"/>
      <c r="R373" s="10"/>
      <c r="S373" s="8"/>
      <c r="T373" s="8"/>
      <c r="U373" s="13"/>
      <c r="V373" s="11"/>
    </row>
    <row r="374" spans="1:22" x14ac:dyDescent="0.25">
      <c r="A374" s="8" t="e">
        <f>VLOOKUP(E374,#REF!,8,FALSE)</f>
        <v>#REF!</v>
      </c>
      <c r="B374" s="12" t="e">
        <f>VLOOKUP(E374,#REF!,6,FALSE)</f>
        <v>#REF!</v>
      </c>
      <c r="C374" s="12" t="e">
        <f>VLOOKUP(E374,#REF!,5,FALSE)</f>
        <v>#REF!</v>
      </c>
      <c r="D374" s="8" t="e">
        <f>VLOOKUP(E374,#REF!,7,FALSE)</f>
        <v>#REF!</v>
      </c>
      <c r="E374" s="12" t="e">
        <f>VLOOKUP(F374,#REF!,2,FALSE)</f>
        <v>#REF!</v>
      </c>
      <c r="F374" s="15"/>
      <c r="G374" s="8"/>
      <c r="H374" s="8"/>
      <c r="I374" s="8"/>
      <c r="J374" s="8"/>
      <c r="K374" s="9"/>
      <c r="L374" s="15"/>
      <c r="M374" s="8"/>
      <c r="N374" s="8"/>
      <c r="O374" s="8"/>
      <c r="P374" s="8"/>
      <c r="Q374" s="10"/>
      <c r="R374" s="10"/>
      <c r="S374" s="8"/>
      <c r="T374" s="8"/>
      <c r="U374" s="13"/>
      <c r="V374" s="11"/>
    </row>
    <row r="375" spans="1:22" x14ac:dyDescent="0.25">
      <c r="A375" s="8" t="e">
        <f>VLOOKUP(E375,#REF!,8,FALSE)</f>
        <v>#REF!</v>
      </c>
      <c r="B375" s="12" t="e">
        <f>VLOOKUP(E375,#REF!,6,FALSE)</f>
        <v>#REF!</v>
      </c>
      <c r="C375" s="12" t="e">
        <f>VLOOKUP(E375,#REF!,5,FALSE)</f>
        <v>#REF!</v>
      </c>
      <c r="D375" s="8" t="e">
        <f>VLOOKUP(E375,#REF!,7,FALSE)</f>
        <v>#REF!</v>
      </c>
      <c r="E375" s="12" t="e">
        <f>VLOOKUP(F375,#REF!,2,FALSE)</f>
        <v>#REF!</v>
      </c>
      <c r="F375" s="15"/>
      <c r="G375" s="8"/>
      <c r="H375" s="8"/>
      <c r="I375" s="8"/>
      <c r="J375" s="8"/>
      <c r="K375" s="9"/>
      <c r="L375" s="15"/>
      <c r="M375" s="8"/>
      <c r="N375" s="8"/>
      <c r="O375" s="8"/>
      <c r="P375" s="8"/>
      <c r="Q375" s="10"/>
      <c r="R375" s="10"/>
      <c r="S375" s="8"/>
      <c r="T375" s="8"/>
      <c r="U375" s="13"/>
      <c r="V375" s="11"/>
    </row>
    <row r="376" spans="1:22" x14ac:dyDescent="0.25">
      <c r="A376" s="8" t="e">
        <f>VLOOKUP(E376,#REF!,8,FALSE)</f>
        <v>#REF!</v>
      </c>
      <c r="B376" s="12" t="e">
        <f>VLOOKUP(E376,#REF!,6,FALSE)</f>
        <v>#REF!</v>
      </c>
      <c r="C376" s="12" t="e">
        <f>VLOOKUP(E376,#REF!,5,FALSE)</f>
        <v>#REF!</v>
      </c>
      <c r="D376" s="8" t="e">
        <f>VLOOKUP(E376,#REF!,7,FALSE)</f>
        <v>#REF!</v>
      </c>
      <c r="E376" s="12" t="e">
        <f>VLOOKUP(F376,#REF!,2,FALSE)</f>
        <v>#REF!</v>
      </c>
      <c r="F376" s="15"/>
      <c r="G376" s="8"/>
      <c r="H376" s="8"/>
      <c r="I376" s="8"/>
      <c r="J376" s="8"/>
      <c r="K376" s="9"/>
      <c r="L376" s="15"/>
      <c r="M376" s="8"/>
      <c r="N376" s="8"/>
      <c r="O376" s="8"/>
      <c r="P376" s="8"/>
      <c r="Q376" s="10"/>
      <c r="R376" s="10"/>
      <c r="S376" s="8"/>
      <c r="T376" s="8"/>
      <c r="U376" s="13"/>
      <c r="V376" s="11"/>
    </row>
    <row r="377" spans="1:22" x14ac:dyDescent="0.25">
      <c r="A377" s="8" t="e">
        <f>VLOOKUP(E377,#REF!,8,FALSE)</f>
        <v>#REF!</v>
      </c>
      <c r="B377" s="12" t="e">
        <f>VLOOKUP(E377,#REF!,6,FALSE)</f>
        <v>#REF!</v>
      </c>
      <c r="C377" s="12" t="e">
        <f>VLOOKUP(E377,#REF!,5,FALSE)</f>
        <v>#REF!</v>
      </c>
      <c r="D377" s="8" t="e">
        <f>VLOOKUP(E377,#REF!,7,FALSE)</f>
        <v>#REF!</v>
      </c>
      <c r="E377" s="12" t="e">
        <f>VLOOKUP(F377,#REF!,2,FALSE)</f>
        <v>#REF!</v>
      </c>
      <c r="F377" s="15"/>
      <c r="G377" s="8"/>
      <c r="H377" s="8"/>
      <c r="I377" s="8"/>
      <c r="J377" s="8"/>
      <c r="K377" s="9"/>
      <c r="L377" s="15"/>
      <c r="M377" s="8"/>
      <c r="N377" s="8"/>
      <c r="O377" s="8"/>
      <c r="P377" s="8"/>
      <c r="Q377" s="10"/>
      <c r="R377" s="10"/>
      <c r="S377" s="8"/>
      <c r="T377" s="8"/>
      <c r="U377" s="13"/>
      <c r="V377" s="11"/>
    </row>
    <row r="378" spans="1:22" x14ac:dyDescent="0.25">
      <c r="A378" s="8" t="e">
        <f>VLOOKUP(E378,#REF!,8,FALSE)</f>
        <v>#REF!</v>
      </c>
      <c r="B378" s="12" t="e">
        <f>VLOOKUP(E378,#REF!,6,FALSE)</f>
        <v>#REF!</v>
      </c>
      <c r="C378" s="12" t="e">
        <f>VLOOKUP(E378,#REF!,5,FALSE)</f>
        <v>#REF!</v>
      </c>
      <c r="D378" s="8" t="e">
        <f>VLOOKUP(E378,#REF!,7,FALSE)</f>
        <v>#REF!</v>
      </c>
      <c r="E378" s="12" t="e">
        <f>VLOOKUP(F378,#REF!,2,FALSE)</f>
        <v>#REF!</v>
      </c>
      <c r="F378" s="15"/>
      <c r="G378" s="8"/>
      <c r="H378" s="8"/>
      <c r="I378" s="8"/>
      <c r="J378" s="8"/>
      <c r="K378" s="9"/>
      <c r="L378" s="15"/>
      <c r="M378" s="8"/>
      <c r="N378" s="8"/>
      <c r="O378" s="8"/>
      <c r="P378" s="8"/>
      <c r="Q378" s="10"/>
      <c r="R378" s="10"/>
      <c r="S378" s="8"/>
      <c r="T378" s="8"/>
      <c r="U378" s="13"/>
      <c r="V378" s="11"/>
    </row>
    <row r="379" spans="1:22" x14ac:dyDescent="0.25">
      <c r="A379" s="8" t="e">
        <f>VLOOKUP(E379,#REF!,8,FALSE)</f>
        <v>#REF!</v>
      </c>
      <c r="B379" s="12" t="e">
        <f>VLOOKUP(E379,#REF!,6,FALSE)</f>
        <v>#REF!</v>
      </c>
      <c r="C379" s="12" t="e">
        <f>VLOOKUP(E379,#REF!,5,FALSE)</f>
        <v>#REF!</v>
      </c>
      <c r="D379" s="8" t="e">
        <f>VLOOKUP(E379,#REF!,7,FALSE)</f>
        <v>#REF!</v>
      </c>
      <c r="E379" s="12" t="e">
        <f>VLOOKUP(F379,#REF!,2,FALSE)</f>
        <v>#REF!</v>
      </c>
      <c r="F379" s="15"/>
      <c r="G379" s="8"/>
      <c r="H379" s="8"/>
      <c r="I379" s="8"/>
      <c r="J379" s="8"/>
      <c r="K379" s="9"/>
      <c r="L379" s="15"/>
      <c r="M379" s="8"/>
      <c r="N379" s="8"/>
      <c r="O379" s="8"/>
      <c r="P379" s="8"/>
      <c r="Q379" s="10"/>
      <c r="R379" s="10"/>
      <c r="S379" s="8"/>
      <c r="T379" s="8"/>
      <c r="U379" s="13"/>
      <c r="V379" s="11"/>
    </row>
    <row r="380" spans="1:22" x14ac:dyDescent="0.25">
      <c r="A380" s="8" t="e">
        <f>VLOOKUP(E380,#REF!,8,FALSE)</f>
        <v>#REF!</v>
      </c>
      <c r="B380" s="12" t="e">
        <f>VLOOKUP(E380,#REF!,6,FALSE)</f>
        <v>#REF!</v>
      </c>
      <c r="C380" s="12" t="e">
        <f>VLOOKUP(E380,#REF!,5,FALSE)</f>
        <v>#REF!</v>
      </c>
      <c r="D380" s="8" t="e">
        <f>VLOOKUP(E380,#REF!,7,FALSE)</f>
        <v>#REF!</v>
      </c>
      <c r="E380" s="12" t="e">
        <f>VLOOKUP(F380,#REF!,2,FALSE)</f>
        <v>#REF!</v>
      </c>
      <c r="F380" s="15"/>
      <c r="G380" s="8"/>
      <c r="H380" s="8"/>
      <c r="I380" s="8"/>
      <c r="J380" s="8"/>
      <c r="K380" s="9"/>
      <c r="L380" s="15"/>
      <c r="M380" s="8"/>
      <c r="N380" s="8"/>
      <c r="O380" s="8"/>
      <c r="P380" s="8"/>
      <c r="Q380" s="10"/>
      <c r="R380" s="10"/>
      <c r="S380" s="8"/>
      <c r="T380" s="8"/>
      <c r="U380" s="13"/>
      <c r="V380" s="11"/>
    </row>
    <row r="381" spans="1:22" x14ac:dyDescent="0.25">
      <c r="A381" s="8" t="e">
        <f>VLOOKUP(E381,#REF!,8,FALSE)</f>
        <v>#REF!</v>
      </c>
      <c r="B381" s="12" t="e">
        <f>VLOOKUP(E381,#REF!,6,FALSE)</f>
        <v>#REF!</v>
      </c>
      <c r="C381" s="12" t="e">
        <f>VLOOKUP(E381,#REF!,5,FALSE)</f>
        <v>#REF!</v>
      </c>
      <c r="D381" s="8" t="e">
        <f>VLOOKUP(E381,#REF!,7,FALSE)</f>
        <v>#REF!</v>
      </c>
      <c r="E381" s="12" t="e">
        <f>VLOOKUP(F381,#REF!,2,FALSE)</f>
        <v>#REF!</v>
      </c>
      <c r="F381" s="15"/>
      <c r="G381" s="8"/>
      <c r="H381" s="8"/>
      <c r="I381" s="8"/>
      <c r="J381" s="8"/>
      <c r="K381" s="9"/>
      <c r="L381" s="15"/>
      <c r="M381" s="8"/>
      <c r="N381" s="8"/>
      <c r="O381" s="8"/>
      <c r="P381" s="8"/>
      <c r="Q381" s="10"/>
      <c r="R381" s="10"/>
      <c r="S381" s="8"/>
      <c r="T381" s="8"/>
      <c r="U381" s="13"/>
      <c r="V381" s="11"/>
    </row>
    <row r="382" spans="1:22" x14ac:dyDescent="0.25">
      <c r="A382" s="8" t="e">
        <f>VLOOKUP(E382,#REF!,8,FALSE)</f>
        <v>#REF!</v>
      </c>
      <c r="B382" s="12" t="e">
        <f>VLOOKUP(E382,#REF!,6,FALSE)</f>
        <v>#REF!</v>
      </c>
      <c r="C382" s="12" t="e">
        <f>VLOOKUP(E382,#REF!,5,FALSE)</f>
        <v>#REF!</v>
      </c>
      <c r="D382" s="8" t="e">
        <f>VLOOKUP(E382,#REF!,7,FALSE)</f>
        <v>#REF!</v>
      </c>
      <c r="E382" s="12" t="e">
        <f>VLOOKUP(F382,#REF!,2,FALSE)</f>
        <v>#REF!</v>
      </c>
      <c r="F382" s="15"/>
      <c r="G382" s="8"/>
      <c r="H382" s="8"/>
      <c r="I382" s="8"/>
      <c r="J382" s="8"/>
      <c r="K382" s="9"/>
      <c r="L382" s="15"/>
      <c r="M382" s="8"/>
      <c r="N382" s="8"/>
      <c r="O382" s="8"/>
      <c r="P382" s="8"/>
      <c r="Q382" s="10"/>
      <c r="R382" s="10"/>
      <c r="S382" s="8"/>
      <c r="T382" s="8"/>
      <c r="U382" s="13"/>
      <c r="V382" s="11"/>
    </row>
    <row r="383" spans="1:22" x14ac:dyDescent="0.25">
      <c r="A383" s="8" t="e">
        <f>VLOOKUP(E383,#REF!,8,FALSE)</f>
        <v>#REF!</v>
      </c>
      <c r="B383" s="12" t="e">
        <f>VLOOKUP(E383,#REF!,6,FALSE)</f>
        <v>#REF!</v>
      </c>
      <c r="C383" s="12" t="e">
        <f>VLOOKUP(E383,#REF!,5,FALSE)</f>
        <v>#REF!</v>
      </c>
      <c r="D383" s="8" t="e">
        <f>VLOOKUP(E383,#REF!,7,FALSE)</f>
        <v>#REF!</v>
      </c>
      <c r="E383" s="12" t="e">
        <f>VLOOKUP(F383,#REF!,2,FALSE)</f>
        <v>#REF!</v>
      </c>
      <c r="F383" s="15"/>
      <c r="G383" s="8"/>
      <c r="H383" s="8"/>
      <c r="I383" s="8"/>
      <c r="J383" s="8"/>
      <c r="K383" s="9"/>
      <c r="L383" s="15"/>
      <c r="M383" s="8"/>
      <c r="N383" s="8"/>
      <c r="O383" s="8"/>
      <c r="P383" s="8"/>
      <c r="Q383" s="10"/>
      <c r="R383" s="10"/>
      <c r="S383" s="8"/>
      <c r="T383" s="8"/>
      <c r="U383" s="13"/>
      <c r="V383" s="11"/>
    </row>
    <row r="384" spans="1:22" x14ac:dyDescent="0.25">
      <c r="A384" s="8" t="e">
        <f>VLOOKUP(E384,#REF!,8,FALSE)</f>
        <v>#REF!</v>
      </c>
      <c r="B384" s="12" t="e">
        <f>VLOOKUP(E384,#REF!,6,FALSE)</f>
        <v>#REF!</v>
      </c>
      <c r="C384" s="12" t="e">
        <f>VLOOKUP(E384,#REF!,5,FALSE)</f>
        <v>#REF!</v>
      </c>
      <c r="D384" s="8" t="e">
        <f>VLOOKUP(E384,#REF!,7,FALSE)</f>
        <v>#REF!</v>
      </c>
      <c r="E384" s="12" t="e">
        <f>VLOOKUP(F384,#REF!,2,FALSE)</f>
        <v>#REF!</v>
      </c>
      <c r="F384" s="15"/>
      <c r="G384" s="8"/>
      <c r="H384" s="8"/>
      <c r="I384" s="8"/>
      <c r="J384" s="8"/>
      <c r="K384" s="9"/>
      <c r="L384" s="15"/>
      <c r="M384" s="8"/>
      <c r="N384" s="8"/>
      <c r="O384" s="8"/>
      <c r="P384" s="8"/>
      <c r="Q384" s="10"/>
      <c r="R384" s="10"/>
      <c r="S384" s="8"/>
      <c r="T384" s="8"/>
      <c r="U384" s="13"/>
      <c r="V384" s="11"/>
    </row>
    <row r="385" spans="1:22" x14ac:dyDescent="0.25">
      <c r="A385" s="8" t="e">
        <f>VLOOKUP(E385,#REF!,8,FALSE)</f>
        <v>#REF!</v>
      </c>
      <c r="B385" s="12" t="e">
        <f>VLOOKUP(E385,#REF!,6,FALSE)</f>
        <v>#REF!</v>
      </c>
      <c r="C385" s="12" t="e">
        <f>VLOOKUP(E385,#REF!,5,FALSE)</f>
        <v>#REF!</v>
      </c>
      <c r="D385" s="8" t="e">
        <f>VLOOKUP(E385,#REF!,7,FALSE)</f>
        <v>#REF!</v>
      </c>
      <c r="E385" s="12" t="e">
        <f>VLOOKUP(F385,#REF!,2,FALSE)</f>
        <v>#REF!</v>
      </c>
      <c r="F385" s="15"/>
      <c r="G385" s="8"/>
      <c r="H385" s="8"/>
      <c r="I385" s="8"/>
      <c r="J385" s="8"/>
      <c r="K385" s="9"/>
      <c r="L385" s="15"/>
      <c r="M385" s="8"/>
      <c r="N385" s="8"/>
      <c r="O385" s="8"/>
      <c r="P385" s="8"/>
      <c r="Q385" s="10"/>
      <c r="R385" s="10"/>
      <c r="S385" s="8"/>
      <c r="T385" s="8"/>
      <c r="U385" s="13"/>
      <c r="V385" s="11"/>
    </row>
    <row r="386" spans="1:22" x14ac:dyDescent="0.25">
      <c r="A386" s="8" t="e">
        <f>VLOOKUP(E386,#REF!,8,FALSE)</f>
        <v>#REF!</v>
      </c>
      <c r="B386" s="12" t="e">
        <f>VLOOKUP(E386,#REF!,6,FALSE)</f>
        <v>#REF!</v>
      </c>
      <c r="C386" s="12" t="e">
        <f>VLOOKUP(E386,#REF!,5,FALSE)</f>
        <v>#REF!</v>
      </c>
      <c r="D386" s="8" t="e">
        <f>VLOOKUP(E386,#REF!,7,FALSE)</f>
        <v>#REF!</v>
      </c>
      <c r="E386" s="12" t="e">
        <f>VLOOKUP(F386,#REF!,2,FALSE)</f>
        <v>#REF!</v>
      </c>
      <c r="F386" s="15"/>
      <c r="G386" s="8"/>
      <c r="H386" s="8"/>
      <c r="I386" s="8"/>
      <c r="J386" s="8"/>
      <c r="K386" s="9"/>
      <c r="L386" s="15"/>
      <c r="M386" s="8"/>
      <c r="N386" s="8"/>
      <c r="O386" s="8"/>
      <c r="P386" s="8"/>
      <c r="Q386" s="10"/>
      <c r="R386" s="10"/>
      <c r="S386" s="8"/>
      <c r="T386" s="8"/>
      <c r="U386" s="13"/>
      <c r="V386" s="11"/>
    </row>
    <row r="387" spans="1:22" x14ac:dyDescent="0.25">
      <c r="A387" s="8" t="e">
        <f>VLOOKUP(E387,#REF!,8,FALSE)</f>
        <v>#REF!</v>
      </c>
      <c r="B387" s="12" t="e">
        <f>VLOOKUP(E387,#REF!,6,FALSE)</f>
        <v>#REF!</v>
      </c>
      <c r="C387" s="12" t="e">
        <f>VLOOKUP(E387,#REF!,5,FALSE)</f>
        <v>#REF!</v>
      </c>
      <c r="D387" s="8" t="e">
        <f>VLOOKUP(E387,#REF!,7,FALSE)</f>
        <v>#REF!</v>
      </c>
      <c r="E387" s="12" t="e">
        <f>VLOOKUP(F387,#REF!,2,FALSE)</f>
        <v>#REF!</v>
      </c>
      <c r="F387" s="15"/>
      <c r="G387" s="8"/>
      <c r="H387" s="8"/>
      <c r="I387" s="8"/>
      <c r="J387" s="8"/>
      <c r="K387" s="9"/>
      <c r="L387" s="15"/>
      <c r="M387" s="8"/>
      <c r="N387" s="8"/>
      <c r="O387" s="8"/>
      <c r="P387" s="8"/>
      <c r="Q387" s="10"/>
      <c r="R387" s="10"/>
      <c r="S387" s="8"/>
      <c r="T387" s="8"/>
      <c r="U387" s="13"/>
      <c r="V387" s="11"/>
    </row>
    <row r="388" spans="1:22" x14ac:dyDescent="0.25">
      <c r="A388" s="8" t="e">
        <f>VLOOKUP(E388,#REF!,8,FALSE)</f>
        <v>#REF!</v>
      </c>
      <c r="B388" s="12" t="e">
        <f>VLOOKUP(E388,#REF!,6,FALSE)</f>
        <v>#REF!</v>
      </c>
      <c r="C388" s="12" t="e">
        <f>VLOOKUP(E388,#REF!,5,FALSE)</f>
        <v>#REF!</v>
      </c>
      <c r="D388" s="8" t="e">
        <f>VLOOKUP(E388,#REF!,7,FALSE)</f>
        <v>#REF!</v>
      </c>
      <c r="E388" s="12" t="e">
        <f>VLOOKUP(F388,#REF!,2,FALSE)</f>
        <v>#REF!</v>
      </c>
      <c r="F388" s="15"/>
      <c r="G388" s="8"/>
      <c r="H388" s="8"/>
      <c r="I388" s="8"/>
      <c r="J388" s="8"/>
      <c r="K388" s="9"/>
      <c r="L388" s="15"/>
      <c r="M388" s="8"/>
      <c r="N388" s="8"/>
      <c r="O388" s="8"/>
      <c r="P388" s="8"/>
      <c r="Q388" s="10"/>
      <c r="R388" s="10"/>
      <c r="S388" s="8"/>
      <c r="T388" s="8"/>
      <c r="U388" s="13"/>
      <c r="V388" s="11"/>
    </row>
    <row r="389" spans="1:22" x14ac:dyDescent="0.25">
      <c r="A389" s="8" t="e">
        <f>VLOOKUP(E389,#REF!,8,FALSE)</f>
        <v>#REF!</v>
      </c>
      <c r="B389" s="12" t="e">
        <f>VLOOKUP(E389,#REF!,6,FALSE)</f>
        <v>#REF!</v>
      </c>
      <c r="C389" s="12" t="e">
        <f>VLOOKUP(E389,#REF!,5,FALSE)</f>
        <v>#REF!</v>
      </c>
      <c r="D389" s="8" t="e">
        <f>VLOOKUP(E389,#REF!,7,FALSE)</f>
        <v>#REF!</v>
      </c>
      <c r="E389" s="12" t="e">
        <f>VLOOKUP(F389,#REF!,2,FALSE)</f>
        <v>#REF!</v>
      </c>
      <c r="F389" s="15"/>
      <c r="G389" s="8"/>
      <c r="H389" s="8"/>
      <c r="I389" s="8"/>
      <c r="J389" s="8"/>
      <c r="K389" s="9"/>
      <c r="L389" s="15"/>
      <c r="M389" s="8"/>
      <c r="N389" s="8"/>
      <c r="O389" s="8"/>
      <c r="P389" s="8"/>
      <c r="Q389" s="10"/>
      <c r="R389" s="10"/>
      <c r="S389" s="8"/>
      <c r="T389" s="8"/>
      <c r="U389" s="13"/>
      <c r="V389" s="11"/>
    </row>
    <row r="390" spans="1:22" x14ac:dyDescent="0.25">
      <c r="A390" s="8" t="e">
        <f>VLOOKUP(E390,#REF!,8,FALSE)</f>
        <v>#REF!</v>
      </c>
      <c r="B390" s="12" t="e">
        <f>VLOOKUP(E390,#REF!,6,FALSE)</f>
        <v>#REF!</v>
      </c>
      <c r="C390" s="12" t="e">
        <f>VLOOKUP(E390,#REF!,5,FALSE)</f>
        <v>#REF!</v>
      </c>
      <c r="D390" s="8" t="e">
        <f>VLOOKUP(E390,#REF!,7,FALSE)</f>
        <v>#REF!</v>
      </c>
      <c r="E390" s="12" t="e">
        <f>VLOOKUP(F390,#REF!,2,FALSE)</f>
        <v>#REF!</v>
      </c>
      <c r="F390" s="15"/>
      <c r="G390" s="8"/>
      <c r="H390" s="8"/>
      <c r="I390" s="8"/>
      <c r="J390" s="8"/>
      <c r="K390" s="9"/>
      <c r="L390" s="15"/>
      <c r="M390" s="8"/>
      <c r="N390" s="8"/>
      <c r="O390" s="8"/>
      <c r="P390" s="8"/>
      <c r="Q390" s="10"/>
      <c r="R390" s="10"/>
      <c r="S390" s="8"/>
      <c r="T390" s="8"/>
      <c r="U390" s="13"/>
      <c r="V390" s="11"/>
    </row>
    <row r="391" spans="1:22" x14ac:dyDescent="0.25">
      <c r="A391" s="8" t="e">
        <f>VLOOKUP(E391,#REF!,8,FALSE)</f>
        <v>#REF!</v>
      </c>
      <c r="B391" s="12" t="e">
        <f>VLOOKUP(E391,#REF!,6,FALSE)</f>
        <v>#REF!</v>
      </c>
      <c r="C391" s="12" t="e">
        <f>VLOOKUP(E391,#REF!,5,FALSE)</f>
        <v>#REF!</v>
      </c>
      <c r="D391" s="8" t="e">
        <f>VLOOKUP(E391,#REF!,7,FALSE)</f>
        <v>#REF!</v>
      </c>
      <c r="E391" s="12" t="e">
        <f>VLOOKUP(F391,#REF!,2,FALSE)</f>
        <v>#REF!</v>
      </c>
      <c r="F391" s="15"/>
      <c r="G391" s="8"/>
      <c r="H391" s="8"/>
      <c r="I391" s="8"/>
      <c r="J391" s="8"/>
      <c r="K391" s="9"/>
      <c r="L391" s="15"/>
      <c r="M391" s="8"/>
      <c r="N391" s="8"/>
      <c r="O391" s="8"/>
      <c r="P391" s="8"/>
      <c r="Q391" s="10"/>
      <c r="R391" s="10"/>
      <c r="S391" s="8"/>
      <c r="T391" s="8"/>
      <c r="U391" s="13"/>
      <c r="V391" s="11"/>
    </row>
    <row r="392" spans="1:22" x14ac:dyDescent="0.25">
      <c r="A392" s="8" t="e">
        <f>VLOOKUP(E392,#REF!,8,FALSE)</f>
        <v>#REF!</v>
      </c>
      <c r="B392" s="12" t="e">
        <f>VLOOKUP(E392,#REF!,6,FALSE)</f>
        <v>#REF!</v>
      </c>
      <c r="C392" s="12" t="e">
        <f>VLOOKUP(E392,#REF!,5,FALSE)</f>
        <v>#REF!</v>
      </c>
      <c r="D392" s="8" t="e">
        <f>VLOOKUP(E392,#REF!,7,FALSE)</f>
        <v>#REF!</v>
      </c>
      <c r="E392" s="12" t="e">
        <f>VLOOKUP(F392,#REF!,2,FALSE)</f>
        <v>#REF!</v>
      </c>
      <c r="F392" s="15"/>
      <c r="G392" s="8"/>
      <c r="H392" s="8"/>
      <c r="I392" s="8"/>
      <c r="J392" s="8"/>
      <c r="K392" s="9"/>
      <c r="L392" s="15"/>
      <c r="M392" s="8"/>
      <c r="N392" s="8"/>
      <c r="O392" s="8"/>
      <c r="P392" s="8"/>
      <c r="Q392" s="10"/>
      <c r="R392" s="10"/>
      <c r="S392" s="8"/>
      <c r="T392" s="8"/>
      <c r="U392" s="13"/>
      <c r="V392" s="11"/>
    </row>
    <row r="393" spans="1:22" x14ac:dyDescent="0.25">
      <c r="A393" s="8" t="e">
        <f>VLOOKUP(E393,#REF!,8,FALSE)</f>
        <v>#REF!</v>
      </c>
      <c r="B393" s="12" t="e">
        <f>VLOOKUP(E393,#REF!,6,FALSE)</f>
        <v>#REF!</v>
      </c>
      <c r="C393" s="12" t="e">
        <f>VLOOKUP(E393,#REF!,5,FALSE)</f>
        <v>#REF!</v>
      </c>
      <c r="D393" s="8" t="e">
        <f>VLOOKUP(E393,#REF!,7,FALSE)</f>
        <v>#REF!</v>
      </c>
      <c r="E393" s="12" t="e">
        <f>VLOOKUP(F393,#REF!,2,FALSE)</f>
        <v>#REF!</v>
      </c>
      <c r="F393" s="15"/>
      <c r="G393" s="8"/>
      <c r="H393" s="8"/>
      <c r="I393" s="8"/>
      <c r="J393" s="8"/>
      <c r="K393" s="9"/>
      <c r="L393" s="15"/>
      <c r="M393" s="8"/>
      <c r="N393" s="8"/>
      <c r="O393" s="8"/>
      <c r="P393" s="8"/>
      <c r="Q393" s="10"/>
      <c r="R393" s="10"/>
      <c r="S393" s="8"/>
      <c r="T393" s="8"/>
      <c r="U393" s="13"/>
      <c r="V393" s="11"/>
    </row>
    <row r="394" spans="1:22" x14ac:dyDescent="0.25">
      <c r="A394" s="8" t="e">
        <f>VLOOKUP(E394,#REF!,8,FALSE)</f>
        <v>#REF!</v>
      </c>
      <c r="B394" s="12" t="e">
        <f>VLOOKUP(E394,#REF!,6,FALSE)</f>
        <v>#REF!</v>
      </c>
      <c r="C394" s="12" t="e">
        <f>VLOOKUP(E394,#REF!,5,FALSE)</f>
        <v>#REF!</v>
      </c>
      <c r="D394" s="8" t="e">
        <f>VLOOKUP(E394,#REF!,7,FALSE)</f>
        <v>#REF!</v>
      </c>
      <c r="E394" s="12" t="e">
        <f>VLOOKUP(F394,#REF!,2,FALSE)</f>
        <v>#REF!</v>
      </c>
      <c r="F394" s="15"/>
      <c r="G394" s="8"/>
      <c r="H394" s="8"/>
      <c r="I394" s="8"/>
      <c r="J394" s="8"/>
      <c r="K394" s="9"/>
      <c r="L394" s="15"/>
      <c r="M394" s="8"/>
      <c r="N394" s="8"/>
      <c r="O394" s="8"/>
      <c r="P394" s="8"/>
      <c r="Q394" s="10"/>
      <c r="R394" s="10"/>
      <c r="S394" s="8"/>
      <c r="T394" s="8"/>
      <c r="U394" s="13"/>
      <c r="V394" s="11"/>
    </row>
    <row r="395" spans="1:22" x14ac:dyDescent="0.25">
      <c r="A395" s="8" t="e">
        <f>VLOOKUP(E395,#REF!,8,FALSE)</f>
        <v>#REF!</v>
      </c>
      <c r="B395" s="12" t="e">
        <f>VLOOKUP(E395,#REF!,6,FALSE)</f>
        <v>#REF!</v>
      </c>
      <c r="C395" s="12" t="e">
        <f>VLOOKUP(E395,#REF!,5,FALSE)</f>
        <v>#REF!</v>
      </c>
      <c r="D395" s="8" t="e">
        <f>VLOOKUP(E395,#REF!,7,FALSE)</f>
        <v>#REF!</v>
      </c>
      <c r="E395" s="12" t="e">
        <f>VLOOKUP(F395,#REF!,2,FALSE)</f>
        <v>#REF!</v>
      </c>
      <c r="F395" s="15"/>
      <c r="G395" s="8"/>
      <c r="H395" s="8"/>
      <c r="I395" s="8"/>
      <c r="J395" s="8"/>
      <c r="K395" s="9"/>
      <c r="L395" s="15"/>
      <c r="M395" s="8"/>
      <c r="N395" s="8"/>
      <c r="O395" s="8"/>
      <c r="P395" s="8"/>
      <c r="Q395" s="10"/>
      <c r="R395" s="10"/>
      <c r="S395" s="8"/>
      <c r="T395" s="8"/>
      <c r="U395" s="13"/>
      <c r="V395" s="11"/>
    </row>
    <row r="396" spans="1:22" x14ac:dyDescent="0.25">
      <c r="A396" s="8" t="e">
        <f>VLOOKUP(E396,#REF!,8,FALSE)</f>
        <v>#REF!</v>
      </c>
      <c r="B396" s="12" t="e">
        <f>VLOOKUP(E396,#REF!,6,FALSE)</f>
        <v>#REF!</v>
      </c>
      <c r="C396" s="12" t="e">
        <f>VLOOKUP(E396,#REF!,5,FALSE)</f>
        <v>#REF!</v>
      </c>
      <c r="D396" s="8" t="e">
        <f>VLOOKUP(E396,#REF!,7,FALSE)</f>
        <v>#REF!</v>
      </c>
      <c r="E396" s="12" t="e">
        <f>VLOOKUP(F396,#REF!,2,FALSE)</f>
        <v>#REF!</v>
      </c>
      <c r="F396" s="15"/>
      <c r="G396" s="8"/>
      <c r="H396" s="8"/>
      <c r="I396" s="8"/>
      <c r="J396" s="8"/>
      <c r="K396" s="9"/>
      <c r="L396" s="15"/>
      <c r="M396" s="8"/>
      <c r="N396" s="8"/>
      <c r="O396" s="8"/>
      <c r="P396" s="8"/>
      <c r="Q396" s="10"/>
      <c r="R396" s="10"/>
      <c r="S396" s="8"/>
      <c r="T396" s="8"/>
      <c r="U396" s="13"/>
      <c r="V396" s="11"/>
    </row>
    <row r="397" spans="1:22" x14ac:dyDescent="0.25">
      <c r="A397" s="8" t="e">
        <f>VLOOKUP(E397,#REF!,8,FALSE)</f>
        <v>#REF!</v>
      </c>
      <c r="B397" s="12" t="e">
        <f>VLOOKUP(E397,#REF!,6,FALSE)</f>
        <v>#REF!</v>
      </c>
      <c r="C397" s="12" t="e">
        <f>VLOOKUP(E397,#REF!,5,FALSE)</f>
        <v>#REF!</v>
      </c>
      <c r="D397" s="8" t="e">
        <f>VLOOKUP(E397,#REF!,7,FALSE)</f>
        <v>#REF!</v>
      </c>
      <c r="E397" s="12" t="e">
        <f>VLOOKUP(F397,#REF!,2,FALSE)</f>
        <v>#REF!</v>
      </c>
      <c r="F397" s="15"/>
      <c r="G397" s="8"/>
      <c r="H397" s="8"/>
      <c r="I397" s="8"/>
      <c r="J397" s="8"/>
      <c r="K397" s="9"/>
      <c r="L397" s="15"/>
      <c r="M397" s="8"/>
      <c r="N397" s="8"/>
      <c r="O397" s="8"/>
      <c r="P397" s="8"/>
      <c r="Q397" s="10"/>
      <c r="R397" s="10"/>
      <c r="S397" s="8"/>
      <c r="T397" s="8"/>
      <c r="U397" s="13"/>
      <c r="V397" s="11"/>
    </row>
    <row r="398" spans="1:22" x14ac:dyDescent="0.25">
      <c r="A398" s="8" t="e">
        <f>VLOOKUP(E398,#REF!,8,FALSE)</f>
        <v>#REF!</v>
      </c>
      <c r="B398" s="12" t="e">
        <f>VLOOKUP(E398,#REF!,6,FALSE)</f>
        <v>#REF!</v>
      </c>
      <c r="C398" s="12" t="e">
        <f>VLOOKUP(E398,#REF!,5,FALSE)</f>
        <v>#REF!</v>
      </c>
      <c r="D398" s="8" t="e">
        <f>VLOOKUP(E398,#REF!,7,FALSE)</f>
        <v>#REF!</v>
      </c>
      <c r="E398" s="12" t="e">
        <f>VLOOKUP(F398,#REF!,2,FALSE)</f>
        <v>#REF!</v>
      </c>
      <c r="F398" s="15"/>
      <c r="G398" s="8"/>
      <c r="H398" s="8"/>
      <c r="I398" s="8"/>
      <c r="J398" s="8"/>
      <c r="K398" s="9"/>
      <c r="L398" s="15"/>
      <c r="M398" s="8"/>
      <c r="N398" s="8"/>
      <c r="O398" s="8"/>
      <c r="P398" s="8"/>
      <c r="Q398" s="10"/>
      <c r="R398" s="10"/>
      <c r="S398" s="8"/>
      <c r="T398" s="8"/>
      <c r="U398" s="13"/>
      <c r="V398" s="11"/>
    </row>
    <row r="399" spans="1:22" x14ac:dyDescent="0.25">
      <c r="A399" s="8" t="e">
        <f>VLOOKUP(E399,#REF!,8,FALSE)</f>
        <v>#REF!</v>
      </c>
      <c r="B399" s="12" t="e">
        <f>VLOOKUP(E399,#REF!,6,FALSE)</f>
        <v>#REF!</v>
      </c>
      <c r="C399" s="12" t="e">
        <f>VLOOKUP(E399,#REF!,5,FALSE)</f>
        <v>#REF!</v>
      </c>
      <c r="D399" s="8" t="e">
        <f>VLOOKUP(E399,#REF!,7,FALSE)</f>
        <v>#REF!</v>
      </c>
      <c r="E399" s="12" t="e">
        <f>VLOOKUP(F399,#REF!,2,FALSE)</f>
        <v>#REF!</v>
      </c>
      <c r="F399" s="15"/>
      <c r="G399" s="8"/>
      <c r="H399" s="8"/>
      <c r="I399" s="8"/>
      <c r="J399" s="8"/>
      <c r="K399" s="9"/>
      <c r="L399" s="15"/>
      <c r="M399" s="8"/>
      <c r="N399" s="8"/>
      <c r="O399" s="8"/>
      <c r="P399" s="8"/>
      <c r="Q399" s="10"/>
      <c r="R399" s="10"/>
      <c r="S399" s="8"/>
      <c r="T399" s="8"/>
      <c r="U399" s="13"/>
      <c r="V399" s="11"/>
    </row>
    <row r="400" spans="1:22" x14ac:dyDescent="0.25">
      <c r="A400" s="8" t="e">
        <f>VLOOKUP(E400,#REF!,8,FALSE)</f>
        <v>#REF!</v>
      </c>
      <c r="B400" s="12" t="e">
        <f>VLOOKUP(E400,#REF!,6,FALSE)</f>
        <v>#REF!</v>
      </c>
      <c r="C400" s="12" t="e">
        <f>VLOOKUP(E400,#REF!,5,FALSE)</f>
        <v>#REF!</v>
      </c>
      <c r="D400" s="8" t="e">
        <f>VLOOKUP(E400,#REF!,7,FALSE)</f>
        <v>#REF!</v>
      </c>
      <c r="E400" s="12" t="e">
        <f>VLOOKUP(F400,#REF!,2,FALSE)</f>
        <v>#REF!</v>
      </c>
      <c r="F400" s="15"/>
      <c r="G400" s="8"/>
      <c r="H400" s="8"/>
      <c r="I400" s="8"/>
      <c r="J400" s="8"/>
      <c r="K400" s="9"/>
      <c r="L400" s="15"/>
      <c r="M400" s="8"/>
      <c r="N400" s="8"/>
      <c r="O400" s="8"/>
      <c r="P400" s="8"/>
      <c r="Q400" s="10"/>
      <c r="R400" s="10"/>
      <c r="S400" s="8"/>
      <c r="T400" s="8"/>
      <c r="U400" s="13"/>
      <c r="V400" s="11"/>
    </row>
    <row r="401" spans="1:22" x14ac:dyDescent="0.25">
      <c r="A401" s="8" t="e">
        <f>VLOOKUP(E401,#REF!,8,FALSE)</f>
        <v>#REF!</v>
      </c>
      <c r="B401" s="12" t="e">
        <f>VLOOKUP(E401,#REF!,6,FALSE)</f>
        <v>#REF!</v>
      </c>
      <c r="C401" s="12" t="e">
        <f>VLOOKUP(E401,#REF!,5,FALSE)</f>
        <v>#REF!</v>
      </c>
      <c r="D401" s="8" t="e">
        <f>VLOOKUP(E401,#REF!,7,FALSE)</f>
        <v>#REF!</v>
      </c>
      <c r="E401" s="12" t="e">
        <f>VLOOKUP(F401,#REF!,2,FALSE)</f>
        <v>#REF!</v>
      </c>
      <c r="F401" s="15"/>
      <c r="G401" s="8"/>
      <c r="H401" s="8"/>
      <c r="I401" s="8"/>
      <c r="J401" s="8"/>
      <c r="K401" s="9"/>
      <c r="L401" s="15"/>
      <c r="M401" s="8"/>
      <c r="N401" s="8"/>
      <c r="O401" s="8"/>
      <c r="P401" s="8"/>
      <c r="Q401" s="10"/>
      <c r="R401" s="10"/>
      <c r="S401" s="8"/>
      <c r="T401" s="8"/>
      <c r="U401" s="13"/>
      <c r="V401" s="11"/>
    </row>
    <row r="402" spans="1:22" x14ac:dyDescent="0.25">
      <c r="A402" s="8" t="e">
        <f>VLOOKUP(E402,#REF!,8,FALSE)</f>
        <v>#REF!</v>
      </c>
      <c r="B402" s="12" t="e">
        <f>VLOOKUP(E402,#REF!,6,FALSE)</f>
        <v>#REF!</v>
      </c>
      <c r="C402" s="12" t="e">
        <f>VLOOKUP(E402,#REF!,5,FALSE)</f>
        <v>#REF!</v>
      </c>
      <c r="D402" s="8" t="e">
        <f>VLOOKUP(E402,#REF!,7,FALSE)</f>
        <v>#REF!</v>
      </c>
      <c r="E402" s="12" t="e">
        <f>VLOOKUP(F402,#REF!,2,FALSE)</f>
        <v>#REF!</v>
      </c>
      <c r="F402" s="15"/>
      <c r="G402" s="8"/>
      <c r="H402" s="8"/>
      <c r="I402" s="8"/>
      <c r="J402" s="8"/>
      <c r="K402" s="9"/>
      <c r="L402" s="15"/>
      <c r="M402" s="8"/>
      <c r="N402" s="8"/>
      <c r="O402" s="8"/>
      <c r="P402" s="8"/>
      <c r="Q402" s="10"/>
      <c r="R402" s="10"/>
      <c r="S402" s="8"/>
      <c r="T402" s="8"/>
      <c r="U402" s="13"/>
      <c r="V402" s="11"/>
    </row>
    <row r="403" spans="1:22" x14ac:dyDescent="0.25">
      <c r="A403" s="8" t="e">
        <f>VLOOKUP(E403,#REF!,8,FALSE)</f>
        <v>#REF!</v>
      </c>
      <c r="B403" s="12" t="e">
        <f>VLOOKUP(E403,#REF!,6,FALSE)</f>
        <v>#REF!</v>
      </c>
      <c r="C403" s="12" t="e">
        <f>VLOOKUP(E403,#REF!,5,FALSE)</f>
        <v>#REF!</v>
      </c>
      <c r="D403" s="8" t="e">
        <f>VLOOKUP(E403,#REF!,7,FALSE)</f>
        <v>#REF!</v>
      </c>
      <c r="E403" s="12" t="e">
        <f>VLOOKUP(F403,#REF!,2,FALSE)</f>
        <v>#REF!</v>
      </c>
      <c r="F403" s="15"/>
      <c r="G403" s="8"/>
      <c r="H403" s="8"/>
      <c r="I403" s="8"/>
      <c r="J403" s="8"/>
      <c r="K403" s="9"/>
      <c r="L403" s="15"/>
      <c r="M403" s="8"/>
      <c r="N403" s="8"/>
      <c r="O403" s="8"/>
      <c r="P403" s="8"/>
      <c r="Q403" s="10"/>
      <c r="R403" s="10"/>
      <c r="S403" s="8"/>
      <c r="T403" s="8"/>
      <c r="U403" s="13"/>
      <c r="V403" s="11"/>
    </row>
    <row r="404" spans="1:22" x14ac:dyDescent="0.25">
      <c r="A404" s="8" t="e">
        <f>VLOOKUP(E404,#REF!,8,FALSE)</f>
        <v>#REF!</v>
      </c>
      <c r="B404" s="12" t="e">
        <f>VLOOKUP(E404,#REF!,6,FALSE)</f>
        <v>#REF!</v>
      </c>
      <c r="C404" s="12" t="e">
        <f>VLOOKUP(E404,#REF!,5,FALSE)</f>
        <v>#REF!</v>
      </c>
      <c r="D404" s="8" t="e">
        <f>VLOOKUP(E404,#REF!,7,FALSE)</f>
        <v>#REF!</v>
      </c>
      <c r="E404" s="12" t="e">
        <f>VLOOKUP(F404,#REF!,2,FALSE)</f>
        <v>#REF!</v>
      </c>
      <c r="F404" s="15"/>
      <c r="G404" s="8"/>
      <c r="H404" s="8"/>
      <c r="I404" s="8"/>
      <c r="J404" s="8"/>
      <c r="K404" s="9"/>
      <c r="L404" s="15"/>
      <c r="M404" s="8"/>
      <c r="N404" s="8"/>
      <c r="O404" s="8"/>
      <c r="P404" s="8"/>
      <c r="Q404" s="10"/>
      <c r="R404" s="10"/>
      <c r="S404" s="8"/>
      <c r="T404" s="8"/>
      <c r="U404" s="13"/>
      <c r="V404" s="11"/>
    </row>
    <row r="405" spans="1:22" x14ac:dyDescent="0.25">
      <c r="A405" s="8" t="e">
        <f>VLOOKUP(E405,#REF!,8,FALSE)</f>
        <v>#REF!</v>
      </c>
      <c r="B405" s="12" t="e">
        <f>VLOOKUP(E405,#REF!,6,FALSE)</f>
        <v>#REF!</v>
      </c>
      <c r="C405" s="12" t="e">
        <f>VLOOKUP(E405,#REF!,5,FALSE)</f>
        <v>#REF!</v>
      </c>
      <c r="D405" s="8" t="e">
        <f>VLOOKUP(E405,#REF!,7,FALSE)</f>
        <v>#REF!</v>
      </c>
      <c r="E405" s="12" t="e">
        <f>VLOOKUP(F405,#REF!,2,FALSE)</f>
        <v>#REF!</v>
      </c>
      <c r="F405" s="15"/>
      <c r="G405" s="8"/>
      <c r="H405" s="8"/>
      <c r="I405" s="8"/>
      <c r="J405" s="8"/>
      <c r="K405" s="9"/>
      <c r="L405" s="15"/>
      <c r="M405" s="8"/>
      <c r="N405" s="8"/>
      <c r="O405" s="8"/>
      <c r="P405" s="8"/>
      <c r="Q405" s="10"/>
      <c r="R405" s="10"/>
      <c r="S405" s="8"/>
      <c r="T405" s="8"/>
      <c r="U405" s="13"/>
      <c r="V405" s="11"/>
    </row>
    <row r="406" spans="1:22" x14ac:dyDescent="0.25">
      <c r="A406" s="8" t="e">
        <f>VLOOKUP(E406,#REF!,8,FALSE)</f>
        <v>#REF!</v>
      </c>
      <c r="B406" s="12" t="e">
        <f>VLOOKUP(E406,#REF!,6,FALSE)</f>
        <v>#REF!</v>
      </c>
      <c r="C406" s="12" t="e">
        <f>VLOOKUP(E406,#REF!,5,FALSE)</f>
        <v>#REF!</v>
      </c>
      <c r="D406" s="8" t="e">
        <f>VLOOKUP(E406,#REF!,7,FALSE)</f>
        <v>#REF!</v>
      </c>
      <c r="E406" s="12" t="e">
        <f>VLOOKUP(F406,#REF!,2,FALSE)</f>
        <v>#REF!</v>
      </c>
      <c r="F406" s="15"/>
      <c r="G406" s="8"/>
      <c r="H406" s="8"/>
      <c r="I406" s="8"/>
      <c r="J406" s="8"/>
      <c r="K406" s="9"/>
      <c r="L406" s="15"/>
      <c r="M406" s="8"/>
      <c r="N406" s="8"/>
      <c r="O406" s="8"/>
      <c r="P406" s="8"/>
      <c r="Q406" s="10"/>
      <c r="R406" s="10"/>
      <c r="S406" s="8"/>
      <c r="T406" s="8"/>
      <c r="U406" s="13"/>
      <c r="V406" s="11"/>
    </row>
    <row r="407" spans="1:22" x14ac:dyDescent="0.25">
      <c r="A407" s="8" t="e">
        <f>VLOOKUP(E407,#REF!,8,FALSE)</f>
        <v>#REF!</v>
      </c>
      <c r="B407" s="12" t="e">
        <f>VLOOKUP(E407,#REF!,6,FALSE)</f>
        <v>#REF!</v>
      </c>
      <c r="C407" s="12" t="e">
        <f>VLOOKUP(E407,#REF!,5,FALSE)</f>
        <v>#REF!</v>
      </c>
      <c r="D407" s="8" t="e">
        <f>VLOOKUP(E407,#REF!,7,FALSE)</f>
        <v>#REF!</v>
      </c>
      <c r="E407" s="12" t="e">
        <f>VLOOKUP(F407,#REF!,2,FALSE)</f>
        <v>#REF!</v>
      </c>
      <c r="F407" s="15"/>
      <c r="G407" s="8"/>
      <c r="H407" s="8"/>
      <c r="I407" s="8"/>
      <c r="J407" s="8"/>
      <c r="K407" s="9"/>
      <c r="L407" s="15"/>
      <c r="M407" s="8"/>
      <c r="N407" s="8"/>
      <c r="O407" s="8"/>
      <c r="P407" s="8"/>
      <c r="Q407" s="10"/>
      <c r="R407" s="10"/>
      <c r="S407" s="8"/>
      <c r="T407" s="8"/>
      <c r="U407" s="13"/>
      <c r="V407" s="11"/>
    </row>
    <row r="408" spans="1:22" x14ac:dyDescent="0.25">
      <c r="A408" s="8" t="e">
        <f>VLOOKUP(E408,#REF!,8,FALSE)</f>
        <v>#REF!</v>
      </c>
      <c r="B408" s="12" t="e">
        <f>VLOOKUP(E408,#REF!,6,FALSE)</f>
        <v>#REF!</v>
      </c>
      <c r="C408" s="12" t="e">
        <f>VLOOKUP(E408,#REF!,5,FALSE)</f>
        <v>#REF!</v>
      </c>
      <c r="D408" s="8" t="e">
        <f>VLOOKUP(E408,#REF!,7,FALSE)</f>
        <v>#REF!</v>
      </c>
      <c r="E408" s="12" t="e">
        <f>VLOOKUP(F408,#REF!,2,FALSE)</f>
        <v>#REF!</v>
      </c>
      <c r="F408" s="15"/>
      <c r="G408" s="8"/>
      <c r="H408" s="8"/>
      <c r="I408" s="8"/>
      <c r="J408" s="8"/>
      <c r="K408" s="9"/>
      <c r="L408" s="15"/>
      <c r="M408" s="8"/>
      <c r="N408" s="8"/>
      <c r="O408" s="8"/>
      <c r="P408" s="8"/>
      <c r="Q408" s="10"/>
      <c r="R408" s="10"/>
      <c r="S408" s="8"/>
      <c r="T408" s="8"/>
      <c r="U408" s="13"/>
      <c r="V408" s="11"/>
    </row>
    <row r="409" spans="1:22" x14ac:dyDescent="0.25">
      <c r="A409" s="8" t="e">
        <f>VLOOKUP(E409,#REF!,8,FALSE)</f>
        <v>#REF!</v>
      </c>
      <c r="B409" s="12" t="e">
        <f>VLOOKUP(E409,#REF!,6,FALSE)</f>
        <v>#REF!</v>
      </c>
      <c r="C409" s="12" t="e">
        <f>VLOOKUP(E409,#REF!,5,FALSE)</f>
        <v>#REF!</v>
      </c>
      <c r="D409" s="8" t="e">
        <f>VLOOKUP(E409,#REF!,7,FALSE)</f>
        <v>#REF!</v>
      </c>
      <c r="E409" s="12" t="e">
        <f>VLOOKUP(F409,#REF!,2,FALSE)</f>
        <v>#REF!</v>
      </c>
      <c r="F409" s="15"/>
      <c r="G409" s="8"/>
      <c r="H409" s="8"/>
      <c r="I409" s="8"/>
      <c r="J409" s="8"/>
      <c r="K409" s="9"/>
      <c r="L409" s="15"/>
      <c r="M409" s="8"/>
      <c r="N409" s="8"/>
      <c r="O409" s="8"/>
      <c r="P409" s="8"/>
      <c r="Q409" s="10"/>
      <c r="R409" s="10"/>
      <c r="S409" s="8"/>
      <c r="T409" s="8"/>
      <c r="U409" s="13"/>
      <c r="V409" s="11"/>
    </row>
    <row r="410" spans="1:22" x14ac:dyDescent="0.25">
      <c r="A410" s="8" t="e">
        <f>VLOOKUP(E410,#REF!,8,FALSE)</f>
        <v>#REF!</v>
      </c>
      <c r="B410" s="12" t="e">
        <f>VLOOKUP(E410,#REF!,6,FALSE)</f>
        <v>#REF!</v>
      </c>
      <c r="C410" s="12" t="e">
        <f>VLOOKUP(E410,#REF!,5,FALSE)</f>
        <v>#REF!</v>
      </c>
      <c r="D410" s="8" t="e">
        <f>VLOOKUP(E410,#REF!,7,FALSE)</f>
        <v>#REF!</v>
      </c>
      <c r="E410" s="12" t="e">
        <f>VLOOKUP(F410,#REF!,2,FALSE)</f>
        <v>#REF!</v>
      </c>
      <c r="F410" s="15"/>
      <c r="G410" s="8"/>
      <c r="H410" s="8"/>
      <c r="I410" s="8"/>
      <c r="J410" s="8"/>
      <c r="K410" s="9"/>
      <c r="L410" s="15"/>
      <c r="M410" s="8"/>
      <c r="N410" s="8"/>
      <c r="O410" s="8"/>
      <c r="P410" s="8"/>
      <c r="Q410" s="10"/>
      <c r="R410" s="10"/>
      <c r="S410" s="8"/>
      <c r="T410" s="8"/>
      <c r="U410" s="13"/>
      <c r="V410" s="11"/>
    </row>
    <row r="411" spans="1:22" x14ac:dyDescent="0.25">
      <c r="A411" s="8" t="e">
        <f>VLOOKUP(E411,#REF!,8,FALSE)</f>
        <v>#REF!</v>
      </c>
      <c r="B411" s="12" t="e">
        <f>VLOOKUP(E411,#REF!,6,FALSE)</f>
        <v>#REF!</v>
      </c>
      <c r="C411" s="12" t="e">
        <f>VLOOKUP(E411,#REF!,5,FALSE)</f>
        <v>#REF!</v>
      </c>
      <c r="D411" s="8" t="e">
        <f>VLOOKUP(E411,#REF!,7,FALSE)</f>
        <v>#REF!</v>
      </c>
      <c r="E411" s="12" t="e">
        <f>VLOOKUP(F411,#REF!,2,FALSE)</f>
        <v>#REF!</v>
      </c>
      <c r="F411" s="15"/>
      <c r="G411" s="8"/>
      <c r="H411" s="8"/>
      <c r="I411" s="8"/>
      <c r="J411" s="8"/>
      <c r="K411" s="9"/>
      <c r="L411" s="15"/>
      <c r="M411" s="8"/>
      <c r="N411" s="8"/>
      <c r="O411" s="8"/>
      <c r="P411" s="8"/>
      <c r="Q411" s="10"/>
      <c r="R411" s="10"/>
      <c r="S411" s="8"/>
      <c r="T411" s="8"/>
      <c r="U411" s="13"/>
      <c r="V411" s="11"/>
    </row>
    <row r="412" spans="1:22" x14ac:dyDescent="0.25">
      <c r="A412" s="8" t="e">
        <f>VLOOKUP(E412,#REF!,8,FALSE)</f>
        <v>#REF!</v>
      </c>
      <c r="B412" s="12" t="e">
        <f>VLOOKUP(E412,#REF!,6,FALSE)</f>
        <v>#REF!</v>
      </c>
      <c r="C412" s="12" t="e">
        <f>VLOOKUP(E412,#REF!,5,FALSE)</f>
        <v>#REF!</v>
      </c>
      <c r="D412" s="8" t="e">
        <f>VLOOKUP(E412,#REF!,7,FALSE)</f>
        <v>#REF!</v>
      </c>
      <c r="E412" s="12" t="e">
        <f>VLOOKUP(F412,#REF!,2,FALSE)</f>
        <v>#REF!</v>
      </c>
      <c r="F412" s="15"/>
      <c r="G412" s="8"/>
      <c r="H412" s="8"/>
      <c r="I412" s="8"/>
      <c r="J412" s="8"/>
      <c r="K412" s="9"/>
      <c r="L412" s="15"/>
      <c r="M412" s="8"/>
      <c r="N412" s="8"/>
      <c r="O412" s="8"/>
      <c r="P412" s="8"/>
      <c r="Q412" s="10"/>
      <c r="R412" s="10"/>
      <c r="S412" s="8"/>
      <c r="T412" s="8"/>
      <c r="U412" s="13"/>
      <c r="V412" s="11"/>
    </row>
    <row r="413" spans="1:22" x14ac:dyDescent="0.25">
      <c r="A413" s="8" t="e">
        <f>VLOOKUP(E413,#REF!,8,FALSE)</f>
        <v>#REF!</v>
      </c>
      <c r="B413" s="12" t="e">
        <f>VLOOKUP(E413,#REF!,6,FALSE)</f>
        <v>#REF!</v>
      </c>
      <c r="C413" s="12" t="e">
        <f>VLOOKUP(E413,#REF!,5,FALSE)</f>
        <v>#REF!</v>
      </c>
      <c r="D413" s="8" t="e">
        <f>VLOOKUP(E413,#REF!,7,FALSE)</f>
        <v>#REF!</v>
      </c>
      <c r="E413" s="12" t="e">
        <f>VLOOKUP(F413,#REF!,2,FALSE)</f>
        <v>#REF!</v>
      </c>
      <c r="F413" s="15"/>
      <c r="G413" s="8"/>
      <c r="H413" s="8"/>
      <c r="I413" s="8"/>
      <c r="J413" s="8"/>
      <c r="K413" s="9"/>
      <c r="L413" s="15"/>
      <c r="M413" s="8"/>
      <c r="N413" s="8"/>
      <c r="O413" s="8"/>
      <c r="P413" s="8"/>
      <c r="Q413" s="10"/>
      <c r="R413" s="10"/>
      <c r="S413" s="8"/>
      <c r="T413" s="8"/>
      <c r="U413" s="13"/>
      <c r="V413" s="11"/>
    </row>
    <row r="414" spans="1:22" x14ac:dyDescent="0.25">
      <c r="A414" s="8" t="e">
        <f>VLOOKUP(E414,#REF!,8,FALSE)</f>
        <v>#REF!</v>
      </c>
      <c r="B414" s="12" t="e">
        <f>VLOOKUP(E414,#REF!,6,FALSE)</f>
        <v>#REF!</v>
      </c>
      <c r="C414" s="12" t="e">
        <f>VLOOKUP(E414,#REF!,5,FALSE)</f>
        <v>#REF!</v>
      </c>
      <c r="D414" s="8" t="e">
        <f>VLOOKUP(E414,#REF!,7,FALSE)</f>
        <v>#REF!</v>
      </c>
      <c r="E414" s="12" t="e">
        <f>VLOOKUP(F414,#REF!,2,FALSE)</f>
        <v>#REF!</v>
      </c>
      <c r="F414" s="15"/>
      <c r="G414" s="8"/>
      <c r="H414" s="8"/>
      <c r="I414" s="8"/>
      <c r="J414" s="8"/>
      <c r="K414" s="9"/>
      <c r="L414" s="15"/>
      <c r="M414" s="8"/>
      <c r="N414" s="8"/>
      <c r="O414" s="8"/>
      <c r="P414" s="8"/>
      <c r="Q414" s="10"/>
      <c r="R414" s="10"/>
      <c r="S414" s="8"/>
      <c r="T414" s="8"/>
      <c r="U414" s="13"/>
      <c r="V414" s="11"/>
    </row>
    <row r="415" spans="1:22" x14ac:dyDescent="0.25">
      <c r="A415" s="8" t="e">
        <f>VLOOKUP(E415,#REF!,8,FALSE)</f>
        <v>#REF!</v>
      </c>
      <c r="B415" s="12" t="e">
        <f>VLOOKUP(E415,#REF!,6,FALSE)</f>
        <v>#REF!</v>
      </c>
      <c r="C415" s="12" t="e">
        <f>VLOOKUP(E415,#REF!,5,FALSE)</f>
        <v>#REF!</v>
      </c>
      <c r="D415" s="8" t="e">
        <f>VLOOKUP(E415,#REF!,7,FALSE)</f>
        <v>#REF!</v>
      </c>
      <c r="E415" s="12" t="e">
        <f>VLOOKUP(F415,#REF!,2,FALSE)</f>
        <v>#REF!</v>
      </c>
      <c r="F415" s="15"/>
      <c r="G415" s="8"/>
      <c r="H415" s="8"/>
      <c r="I415" s="8"/>
      <c r="J415" s="8"/>
      <c r="K415" s="9"/>
      <c r="L415" s="15"/>
      <c r="M415" s="8"/>
      <c r="N415" s="8"/>
      <c r="O415" s="8"/>
      <c r="P415" s="8"/>
      <c r="Q415" s="10"/>
      <c r="R415" s="10"/>
      <c r="S415" s="8"/>
      <c r="T415" s="8"/>
      <c r="U415" s="13"/>
      <c r="V415" s="11"/>
    </row>
    <row r="416" spans="1:22" x14ac:dyDescent="0.25">
      <c r="A416" s="8" t="e">
        <f>VLOOKUP(E416,#REF!,8,FALSE)</f>
        <v>#REF!</v>
      </c>
      <c r="B416" s="12" t="e">
        <f>VLOOKUP(E416,#REF!,6,FALSE)</f>
        <v>#REF!</v>
      </c>
      <c r="C416" s="12" t="e">
        <f>VLOOKUP(E416,#REF!,5,FALSE)</f>
        <v>#REF!</v>
      </c>
      <c r="D416" s="8" t="e">
        <f>VLOOKUP(E416,#REF!,7,FALSE)</f>
        <v>#REF!</v>
      </c>
      <c r="E416" s="12" t="e">
        <f>VLOOKUP(F416,#REF!,2,FALSE)</f>
        <v>#REF!</v>
      </c>
      <c r="F416" s="15"/>
      <c r="G416" s="8"/>
      <c r="H416" s="8"/>
      <c r="I416" s="8"/>
      <c r="J416" s="8"/>
      <c r="K416" s="9"/>
      <c r="L416" s="15"/>
      <c r="M416" s="8"/>
      <c r="N416" s="8"/>
      <c r="O416" s="8"/>
      <c r="P416" s="8"/>
      <c r="Q416" s="10"/>
      <c r="R416" s="10"/>
      <c r="S416" s="8"/>
      <c r="T416" s="8"/>
      <c r="U416" s="13"/>
      <c r="V416" s="11"/>
    </row>
    <row r="417" spans="1:22" x14ac:dyDescent="0.25">
      <c r="A417" s="8" t="e">
        <f>VLOOKUP(E417,#REF!,8,FALSE)</f>
        <v>#REF!</v>
      </c>
      <c r="B417" s="12" t="e">
        <f>VLOOKUP(E417,#REF!,6,FALSE)</f>
        <v>#REF!</v>
      </c>
      <c r="C417" s="12" t="e">
        <f>VLOOKUP(E417,#REF!,5,FALSE)</f>
        <v>#REF!</v>
      </c>
      <c r="D417" s="8" t="e">
        <f>VLOOKUP(E417,#REF!,7,FALSE)</f>
        <v>#REF!</v>
      </c>
      <c r="E417" s="12" t="e">
        <f>VLOOKUP(F417,#REF!,2,FALSE)</f>
        <v>#REF!</v>
      </c>
      <c r="F417" s="15"/>
      <c r="G417" s="8"/>
      <c r="H417" s="8"/>
      <c r="I417" s="8"/>
      <c r="J417" s="8"/>
      <c r="K417" s="9"/>
      <c r="L417" s="15"/>
      <c r="M417" s="8"/>
      <c r="N417" s="8"/>
      <c r="O417" s="8"/>
      <c r="P417" s="8"/>
      <c r="Q417" s="10"/>
      <c r="R417" s="10"/>
      <c r="S417" s="8"/>
      <c r="T417" s="8"/>
      <c r="U417" s="13"/>
      <c r="V417" s="11"/>
    </row>
    <row r="418" spans="1:22" x14ac:dyDescent="0.25">
      <c r="A418" s="8" t="e">
        <f>VLOOKUP(E418,#REF!,8,FALSE)</f>
        <v>#REF!</v>
      </c>
      <c r="B418" s="12" t="e">
        <f>VLOOKUP(E418,#REF!,6,FALSE)</f>
        <v>#REF!</v>
      </c>
      <c r="C418" s="12" t="e">
        <f>VLOOKUP(E418,#REF!,5,FALSE)</f>
        <v>#REF!</v>
      </c>
      <c r="D418" s="8" t="e">
        <f>VLOOKUP(E418,#REF!,7,FALSE)</f>
        <v>#REF!</v>
      </c>
      <c r="E418" s="12" t="e">
        <f>VLOOKUP(F418,#REF!,2,FALSE)</f>
        <v>#REF!</v>
      </c>
      <c r="F418" s="15"/>
      <c r="G418" s="8"/>
      <c r="H418" s="8"/>
      <c r="I418" s="8"/>
      <c r="J418" s="8"/>
      <c r="K418" s="9"/>
      <c r="L418" s="15"/>
      <c r="M418" s="8"/>
      <c r="N418" s="8"/>
      <c r="O418" s="8"/>
      <c r="P418" s="8"/>
      <c r="Q418" s="10"/>
      <c r="R418" s="10"/>
      <c r="S418" s="8"/>
      <c r="T418" s="8"/>
      <c r="U418" s="13"/>
      <c r="V418" s="11"/>
    </row>
    <row r="419" spans="1:22" x14ac:dyDescent="0.25">
      <c r="A419" s="8" t="e">
        <f>VLOOKUP(E419,#REF!,8,FALSE)</f>
        <v>#REF!</v>
      </c>
      <c r="B419" s="12" t="e">
        <f>VLOOKUP(E419,#REF!,6,FALSE)</f>
        <v>#REF!</v>
      </c>
      <c r="C419" s="12" t="e">
        <f>VLOOKUP(E419,#REF!,5,FALSE)</f>
        <v>#REF!</v>
      </c>
      <c r="D419" s="8" t="e">
        <f>VLOOKUP(E419,#REF!,7,FALSE)</f>
        <v>#REF!</v>
      </c>
      <c r="E419" s="12" t="e">
        <f>VLOOKUP(F419,#REF!,2,FALSE)</f>
        <v>#REF!</v>
      </c>
      <c r="F419" s="15"/>
      <c r="G419" s="8"/>
      <c r="H419" s="8"/>
      <c r="I419" s="8"/>
      <c r="J419" s="8"/>
      <c r="K419" s="9"/>
      <c r="L419" s="15"/>
      <c r="M419" s="8"/>
      <c r="N419" s="8"/>
      <c r="O419" s="8"/>
      <c r="P419" s="8"/>
      <c r="Q419" s="10"/>
      <c r="R419" s="10"/>
      <c r="S419" s="8"/>
      <c r="T419" s="8"/>
      <c r="U419" s="13"/>
      <c r="V419" s="11"/>
    </row>
    <row r="420" spans="1:22" x14ac:dyDescent="0.25">
      <c r="A420" s="8" t="e">
        <f>VLOOKUP(E420,#REF!,8,FALSE)</f>
        <v>#REF!</v>
      </c>
      <c r="B420" s="12" t="e">
        <f>VLOOKUP(E420,#REF!,6,FALSE)</f>
        <v>#REF!</v>
      </c>
      <c r="C420" s="12" t="e">
        <f>VLOOKUP(E420,#REF!,5,FALSE)</f>
        <v>#REF!</v>
      </c>
      <c r="D420" s="8" t="e">
        <f>VLOOKUP(E420,#REF!,7,FALSE)</f>
        <v>#REF!</v>
      </c>
      <c r="E420" s="12" t="e">
        <f>VLOOKUP(F420,#REF!,2,FALSE)</f>
        <v>#REF!</v>
      </c>
      <c r="F420" s="15"/>
      <c r="G420" s="8"/>
      <c r="H420" s="8"/>
      <c r="I420" s="8"/>
      <c r="J420" s="8"/>
      <c r="K420" s="9"/>
      <c r="L420" s="15"/>
      <c r="M420" s="8"/>
      <c r="N420" s="8"/>
      <c r="O420" s="8"/>
      <c r="P420" s="8"/>
      <c r="Q420" s="10"/>
      <c r="R420" s="10"/>
      <c r="S420" s="8"/>
      <c r="T420" s="8"/>
      <c r="U420" s="13"/>
      <c r="V420" s="11"/>
    </row>
    <row r="421" spans="1:22" x14ac:dyDescent="0.25">
      <c r="A421" s="8" t="e">
        <f>VLOOKUP(E421,#REF!,8,FALSE)</f>
        <v>#REF!</v>
      </c>
      <c r="B421" s="12" t="e">
        <f>VLOOKUP(E421,#REF!,6,FALSE)</f>
        <v>#REF!</v>
      </c>
      <c r="C421" s="12" t="e">
        <f>VLOOKUP(E421,#REF!,5,FALSE)</f>
        <v>#REF!</v>
      </c>
      <c r="D421" s="8" t="e">
        <f>VLOOKUP(E421,#REF!,7,FALSE)</f>
        <v>#REF!</v>
      </c>
      <c r="E421" s="12" t="e">
        <f>VLOOKUP(F421,#REF!,2,FALSE)</f>
        <v>#REF!</v>
      </c>
      <c r="F421" s="15"/>
      <c r="G421" s="8"/>
      <c r="H421" s="8"/>
      <c r="I421" s="8"/>
      <c r="J421" s="8"/>
      <c r="K421" s="9"/>
      <c r="L421" s="15"/>
      <c r="M421" s="8"/>
      <c r="N421" s="8"/>
      <c r="O421" s="8"/>
      <c r="P421" s="8"/>
      <c r="Q421" s="10"/>
      <c r="R421" s="10"/>
      <c r="S421" s="8"/>
      <c r="T421" s="8"/>
      <c r="U421" s="13"/>
      <c r="V421" s="11"/>
    </row>
    <row r="422" spans="1:22" x14ac:dyDescent="0.25">
      <c r="A422" s="8" t="e">
        <f>VLOOKUP(E422,#REF!,8,FALSE)</f>
        <v>#REF!</v>
      </c>
      <c r="B422" s="12" t="e">
        <f>VLOOKUP(E422,#REF!,6,FALSE)</f>
        <v>#REF!</v>
      </c>
      <c r="C422" s="12" t="e">
        <f>VLOOKUP(E422,#REF!,5,FALSE)</f>
        <v>#REF!</v>
      </c>
      <c r="D422" s="8" t="e">
        <f>VLOOKUP(E422,#REF!,7,FALSE)</f>
        <v>#REF!</v>
      </c>
      <c r="E422" s="12" t="e">
        <f>VLOOKUP(F422,#REF!,2,FALSE)</f>
        <v>#REF!</v>
      </c>
      <c r="F422" s="15"/>
      <c r="G422" s="8"/>
      <c r="H422" s="8"/>
      <c r="I422" s="8"/>
      <c r="J422" s="8"/>
      <c r="K422" s="9"/>
      <c r="L422" s="15"/>
      <c r="M422" s="8"/>
      <c r="N422" s="8"/>
      <c r="O422" s="8"/>
      <c r="P422" s="8"/>
      <c r="Q422" s="10"/>
      <c r="R422" s="10"/>
      <c r="S422" s="8"/>
      <c r="T422" s="8"/>
      <c r="U422" s="13"/>
      <c r="V422" s="11"/>
    </row>
    <row r="423" spans="1:22" x14ac:dyDescent="0.25">
      <c r="A423" s="8" t="e">
        <f>VLOOKUP(E423,#REF!,8,FALSE)</f>
        <v>#REF!</v>
      </c>
      <c r="B423" s="12" t="e">
        <f>VLOOKUP(E423,#REF!,6,FALSE)</f>
        <v>#REF!</v>
      </c>
      <c r="C423" s="12" t="e">
        <f>VLOOKUP(E423,#REF!,5,FALSE)</f>
        <v>#REF!</v>
      </c>
      <c r="D423" s="8" t="e">
        <f>VLOOKUP(E423,#REF!,7,FALSE)</f>
        <v>#REF!</v>
      </c>
      <c r="E423" s="12" t="e">
        <f>VLOOKUP(F423,#REF!,2,FALSE)</f>
        <v>#REF!</v>
      </c>
      <c r="F423" s="15"/>
      <c r="G423" s="8"/>
      <c r="H423" s="8"/>
      <c r="I423" s="8"/>
      <c r="J423" s="8"/>
      <c r="K423" s="9"/>
      <c r="L423" s="15"/>
      <c r="M423" s="8"/>
      <c r="N423" s="8"/>
      <c r="O423" s="8"/>
      <c r="P423" s="8"/>
      <c r="Q423" s="10"/>
      <c r="R423" s="10"/>
      <c r="S423" s="8"/>
      <c r="T423" s="8"/>
      <c r="U423" s="13"/>
      <c r="V423" s="11"/>
    </row>
    <row r="424" spans="1:22" x14ac:dyDescent="0.25">
      <c r="A424" s="8" t="e">
        <f>VLOOKUP(E424,#REF!,8,FALSE)</f>
        <v>#REF!</v>
      </c>
      <c r="B424" s="12" t="e">
        <f>VLOOKUP(E424,#REF!,6,FALSE)</f>
        <v>#REF!</v>
      </c>
      <c r="C424" s="12" t="e">
        <f>VLOOKUP(E424,#REF!,5,FALSE)</f>
        <v>#REF!</v>
      </c>
      <c r="D424" s="8" t="e">
        <f>VLOOKUP(E424,#REF!,7,FALSE)</f>
        <v>#REF!</v>
      </c>
      <c r="E424" s="12" t="e">
        <f>VLOOKUP(F424,#REF!,2,FALSE)</f>
        <v>#REF!</v>
      </c>
      <c r="F424" s="15"/>
      <c r="G424" s="8"/>
      <c r="H424" s="8"/>
      <c r="I424" s="8"/>
      <c r="J424" s="8"/>
      <c r="K424" s="9"/>
      <c r="L424" s="15"/>
      <c r="M424" s="8"/>
      <c r="N424" s="8"/>
      <c r="O424" s="8"/>
      <c r="P424" s="8"/>
      <c r="Q424" s="10"/>
      <c r="R424" s="10"/>
      <c r="S424" s="8"/>
      <c r="T424" s="8"/>
      <c r="U424" s="13"/>
      <c r="V424" s="11"/>
    </row>
    <row r="425" spans="1:22" x14ac:dyDescent="0.25">
      <c r="A425" s="8" t="e">
        <f>VLOOKUP(E425,#REF!,8,FALSE)</f>
        <v>#REF!</v>
      </c>
      <c r="B425" s="12" t="e">
        <f>VLOOKUP(E425,#REF!,6,FALSE)</f>
        <v>#REF!</v>
      </c>
      <c r="C425" s="12" t="e">
        <f>VLOOKUP(E425,#REF!,5,FALSE)</f>
        <v>#REF!</v>
      </c>
      <c r="D425" s="8" t="e">
        <f>VLOOKUP(E425,#REF!,7,FALSE)</f>
        <v>#REF!</v>
      </c>
      <c r="E425" s="12" t="e">
        <f>VLOOKUP(F425,#REF!,2,FALSE)</f>
        <v>#REF!</v>
      </c>
      <c r="F425" s="15"/>
      <c r="G425" s="8"/>
      <c r="H425" s="8"/>
      <c r="I425" s="8"/>
      <c r="J425" s="8"/>
      <c r="K425" s="9"/>
      <c r="L425" s="15"/>
      <c r="M425" s="8"/>
      <c r="N425" s="8"/>
      <c r="O425" s="8"/>
      <c r="P425" s="8"/>
      <c r="Q425" s="10"/>
      <c r="R425" s="10"/>
      <c r="S425" s="8"/>
      <c r="T425" s="8"/>
      <c r="U425" s="13"/>
      <c r="V425" s="11"/>
    </row>
    <row r="426" spans="1:22" x14ac:dyDescent="0.25">
      <c r="A426" s="8" t="e">
        <f>VLOOKUP(E426,#REF!,8,FALSE)</f>
        <v>#REF!</v>
      </c>
      <c r="B426" s="12" t="e">
        <f>VLOOKUP(E426,#REF!,6,FALSE)</f>
        <v>#REF!</v>
      </c>
      <c r="C426" s="12" t="e">
        <f>VLOOKUP(E426,#REF!,5,FALSE)</f>
        <v>#REF!</v>
      </c>
      <c r="D426" s="8" t="e">
        <f>VLOOKUP(E426,#REF!,7,FALSE)</f>
        <v>#REF!</v>
      </c>
      <c r="E426" s="12" t="e">
        <f>VLOOKUP(F426,#REF!,2,FALSE)</f>
        <v>#REF!</v>
      </c>
      <c r="F426" s="15"/>
      <c r="G426" s="8"/>
      <c r="H426" s="8"/>
      <c r="I426" s="8"/>
      <c r="J426" s="8"/>
      <c r="K426" s="9"/>
      <c r="L426" s="15"/>
      <c r="M426" s="8"/>
      <c r="N426" s="8"/>
      <c r="O426" s="8"/>
      <c r="P426" s="8"/>
      <c r="Q426" s="10"/>
      <c r="R426" s="10"/>
      <c r="S426" s="8"/>
      <c r="T426" s="8"/>
      <c r="U426" s="13"/>
      <c r="V426" s="11"/>
    </row>
    <row r="427" spans="1:22" x14ac:dyDescent="0.25">
      <c r="A427" s="8" t="e">
        <f>VLOOKUP(E427,#REF!,8,FALSE)</f>
        <v>#REF!</v>
      </c>
      <c r="B427" s="12" t="e">
        <f>VLOOKUP(E427,#REF!,6,FALSE)</f>
        <v>#REF!</v>
      </c>
      <c r="C427" s="12" t="e">
        <f>VLOOKUP(E427,#REF!,5,FALSE)</f>
        <v>#REF!</v>
      </c>
      <c r="D427" s="8" t="e">
        <f>VLOOKUP(E427,#REF!,7,FALSE)</f>
        <v>#REF!</v>
      </c>
      <c r="E427" s="12" t="e">
        <f>VLOOKUP(F427,#REF!,2,FALSE)</f>
        <v>#REF!</v>
      </c>
      <c r="F427" s="15"/>
      <c r="G427" s="8"/>
      <c r="H427" s="8"/>
      <c r="I427" s="8"/>
      <c r="J427" s="8"/>
      <c r="K427" s="9"/>
      <c r="L427" s="15"/>
      <c r="M427" s="8"/>
      <c r="N427" s="8"/>
      <c r="O427" s="8"/>
      <c r="P427" s="8"/>
      <c r="Q427" s="10"/>
      <c r="R427" s="10"/>
      <c r="S427" s="8"/>
      <c r="T427" s="8"/>
      <c r="U427" s="13"/>
      <c r="V427" s="11"/>
    </row>
    <row r="428" spans="1:22" x14ac:dyDescent="0.25">
      <c r="A428" s="8" t="e">
        <f>VLOOKUP(E428,#REF!,8,FALSE)</f>
        <v>#REF!</v>
      </c>
      <c r="B428" s="12" t="e">
        <f>VLOOKUP(E428,#REF!,6,FALSE)</f>
        <v>#REF!</v>
      </c>
      <c r="C428" s="12" t="e">
        <f>VLOOKUP(E428,#REF!,5,FALSE)</f>
        <v>#REF!</v>
      </c>
      <c r="D428" s="8" t="e">
        <f>VLOOKUP(E428,#REF!,7,FALSE)</f>
        <v>#REF!</v>
      </c>
      <c r="E428" s="12" t="e">
        <f>VLOOKUP(F428,#REF!,2,FALSE)</f>
        <v>#REF!</v>
      </c>
      <c r="F428" s="15"/>
      <c r="G428" s="8"/>
      <c r="H428" s="8"/>
      <c r="I428" s="8"/>
      <c r="J428" s="8"/>
      <c r="K428" s="9"/>
      <c r="L428" s="15"/>
      <c r="M428" s="8"/>
      <c r="N428" s="8"/>
      <c r="O428" s="8"/>
      <c r="P428" s="8"/>
      <c r="Q428" s="10"/>
      <c r="R428" s="10"/>
      <c r="S428" s="8"/>
      <c r="T428" s="8"/>
      <c r="U428" s="13"/>
      <c r="V428" s="11"/>
    </row>
    <row r="429" spans="1:22" x14ac:dyDescent="0.25">
      <c r="A429" s="8" t="e">
        <f>VLOOKUP(E429,#REF!,8,FALSE)</f>
        <v>#REF!</v>
      </c>
      <c r="B429" s="12" t="e">
        <f>VLOOKUP(E429,#REF!,6,FALSE)</f>
        <v>#REF!</v>
      </c>
      <c r="C429" s="12" t="e">
        <f>VLOOKUP(E429,#REF!,5,FALSE)</f>
        <v>#REF!</v>
      </c>
      <c r="D429" s="8" t="e">
        <f>VLOOKUP(E429,#REF!,7,FALSE)</f>
        <v>#REF!</v>
      </c>
      <c r="E429" s="12" t="e">
        <f>VLOOKUP(F429,#REF!,2,FALSE)</f>
        <v>#REF!</v>
      </c>
      <c r="F429" s="15"/>
      <c r="G429" s="8"/>
      <c r="H429" s="8"/>
      <c r="I429" s="8"/>
      <c r="J429" s="8"/>
      <c r="K429" s="9"/>
      <c r="L429" s="15"/>
      <c r="M429" s="8"/>
      <c r="N429" s="8"/>
      <c r="O429" s="8"/>
      <c r="P429" s="8"/>
      <c r="Q429" s="10"/>
      <c r="R429" s="10"/>
      <c r="S429" s="8"/>
      <c r="T429" s="8"/>
      <c r="U429" s="13"/>
      <c r="V429" s="11"/>
    </row>
    <row r="430" spans="1:22" x14ac:dyDescent="0.25">
      <c r="A430" s="8" t="e">
        <f>VLOOKUP(E430,#REF!,8,FALSE)</f>
        <v>#REF!</v>
      </c>
      <c r="B430" s="12" t="e">
        <f>VLOOKUP(E430,#REF!,6,FALSE)</f>
        <v>#REF!</v>
      </c>
      <c r="C430" s="12" t="e">
        <f>VLOOKUP(E430,#REF!,5,FALSE)</f>
        <v>#REF!</v>
      </c>
      <c r="D430" s="8" t="e">
        <f>VLOOKUP(E430,#REF!,7,FALSE)</f>
        <v>#REF!</v>
      </c>
      <c r="E430" s="12" t="e">
        <f>VLOOKUP(F430,#REF!,2,FALSE)</f>
        <v>#REF!</v>
      </c>
      <c r="F430" s="15"/>
      <c r="G430" s="8"/>
      <c r="H430" s="8"/>
      <c r="I430" s="8"/>
      <c r="J430" s="8"/>
      <c r="K430" s="9"/>
      <c r="L430" s="15"/>
      <c r="M430" s="8"/>
      <c r="N430" s="8"/>
      <c r="O430" s="8"/>
      <c r="P430" s="8"/>
      <c r="Q430" s="10"/>
      <c r="R430" s="10"/>
      <c r="S430" s="8"/>
      <c r="T430" s="8"/>
      <c r="U430" s="13"/>
      <c r="V430" s="11"/>
    </row>
    <row r="431" spans="1:22" x14ac:dyDescent="0.25">
      <c r="A431" s="8" t="e">
        <f>VLOOKUP(E431,#REF!,8,FALSE)</f>
        <v>#REF!</v>
      </c>
      <c r="B431" s="12" t="e">
        <f>VLOOKUP(E431,#REF!,6,FALSE)</f>
        <v>#REF!</v>
      </c>
      <c r="C431" s="12" t="e">
        <f>VLOOKUP(E431,#REF!,5,FALSE)</f>
        <v>#REF!</v>
      </c>
      <c r="D431" s="8" t="e">
        <f>VLOOKUP(E431,#REF!,7,FALSE)</f>
        <v>#REF!</v>
      </c>
      <c r="E431" s="12" t="e">
        <f>VLOOKUP(F431,#REF!,2,FALSE)</f>
        <v>#REF!</v>
      </c>
      <c r="F431" s="15"/>
      <c r="G431" s="8"/>
      <c r="H431" s="8"/>
      <c r="I431" s="8"/>
      <c r="J431" s="8"/>
      <c r="K431" s="9"/>
      <c r="L431" s="15"/>
      <c r="M431" s="8"/>
      <c r="N431" s="8"/>
      <c r="O431" s="8"/>
      <c r="P431" s="8"/>
      <c r="Q431" s="10"/>
      <c r="R431" s="10"/>
      <c r="S431" s="8"/>
      <c r="T431" s="8"/>
      <c r="U431" s="13"/>
      <c r="V431" s="11"/>
    </row>
    <row r="432" spans="1:22" x14ac:dyDescent="0.25">
      <c r="A432" s="8" t="e">
        <f>VLOOKUP(E432,#REF!,8,FALSE)</f>
        <v>#REF!</v>
      </c>
      <c r="B432" s="12" t="e">
        <f>VLOOKUP(E432,#REF!,6,FALSE)</f>
        <v>#REF!</v>
      </c>
      <c r="C432" s="12" t="e">
        <f>VLOOKUP(E432,#REF!,5,FALSE)</f>
        <v>#REF!</v>
      </c>
      <c r="D432" s="8" t="e">
        <f>VLOOKUP(E432,#REF!,7,FALSE)</f>
        <v>#REF!</v>
      </c>
      <c r="E432" s="12" t="e">
        <f>VLOOKUP(F432,#REF!,2,FALSE)</f>
        <v>#REF!</v>
      </c>
      <c r="F432" s="15"/>
      <c r="G432" s="8"/>
      <c r="H432" s="8"/>
      <c r="I432" s="8"/>
      <c r="J432" s="8"/>
      <c r="K432" s="9"/>
      <c r="L432" s="15"/>
      <c r="M432" s="8"/>
      <c r="N432" s="8"/>
      <c r="O432" s="8"/>
      <c r="P432" s="8"/>
      <c r="Q432" s="10"/>
      <c r="R432" s="10"/>
      <c r="S432" s="8"/>
      <c r="T432" s="8"/>
      <c r="U432" s="13"/>
      <c r="V432" s="11"/>
    </row>
    <row r="433" spans="1:22" x14ac:dyDescent="0.25">
      <c r="A433" s="8" t="e">
        <f>VLOOKUP(E433,#REF!,8,FALSE)</f>
        <v>#REF!</v>
      </c>
      <c r="B433" s="12" t="e">
        <f>VLOOKUP(E433,#REF!,6,FALSE)</f>
        <v>#REF!</v>
      </c>
      <c r="C433" s="12" t="e">
        <f>VLOOKUP(E433,#REF!,5,FALSE)</f>
        <v>#REF!</v>
      </c>
      <c r="D433" s="8" t="e">
        <f>VLOOKUP(E433,#REF!,7,FALSE)</f>
        <v>#REF!</v>
      </c>
      <c r="E433" s="12" t="e">
        <f>VLOOKUP(F433,#REF!,2,FALSE)</f>
        <v>#REF!</v>
      </c>
      <c r="F433" s="15"/>
      <c r="G433" s="8"/>
      <c r="H433" s="8"/>
      <c r="I433" s="8"/>
      <c r="J433" s="8"/>
      <c r="K433" s="9"/>
      <c r="L433" s="15"/>
      <c r="M433" s="8"/>
      <c r="N433" s="8"/>
      <c r="O433" s="8"/>
      <c r="P433" s="8"/>
      <c r="Q433" s="10"/>
      <c r="R433" s="10"/>
      <c r="S433" s="8"/>
      <c r="T433" s="8"/>
      <c r="U433" s="13"/>
      <c r="V433" s="11"/>
    </row>
    <row r="434" spans="1:22" x14ac:dyDescent="0.25">
      <c r="A434" s="8" t="e">
        <f>VLOOKUP(E434,#REF!,8,FALSE)</f>
        <v>#REF!</v>
      </c>
      <c r="B434" s="12" t="e">
        <f>VLOOKUP(E434,#REF!,6,FALSE)</f>
        <v>#REF!</v>
      </c>
      <c r="C434" s="12" t="e">
        <f>VLOOKUP(E434,#REF!,5,FALSE)</f>
        <v>#REF!</v>
      </c>
      <c r="D434" s="8" t="e">
        <f>VLOOKUP(E434,#REF!,7,FALSE)</f>
        <v>#REF!</v>
      </c>
      <c r="E434" s="12" t="e">
        <f>VLOOKUP(F434,#REF!,2,FALSE)</f>
        <v>#REF!</v>
      </c>
      <c r="F434" s="15"/>
      <c r="G434" s="8"/>
      <c r="H434" s="8"/>
      <c r="I434" s="8"/>
      <c r="J434" s="8"/>
      <c r="K434" s="9"/>
      <c r="L434" s="15"/>
      <c r="M434" s="8"/>
      <c r="N434" s="8"/>
      <c r="O434" s="8"/>
      <c r="P434" s="8"/>
      <c r="Q434" s="10"/>
      <c r="R434" s="10"/>
      <c r="S434" s="8"/>
      <c r="T434" s="8"/>
      <c r="U434" s="13"/>
      <c r="V434" s="11"/>
    </row>
    <row r="435" spans="1:22" x14ac:dyDescent="0.25">
      <c r="A435" s="8" t="e">
        <f>VLOOKUP(E435,#REF!,8,FALSE)</f>
        <v>#REF!</v>
      </c>
      <c r="B435" s="12" t="e">
        <f>VLOOKUP(E435,#REF!,6,FALSE)</f>
        <v>#REF!</v>
      </c>
      <c r="C435" s="12" t="e">
        <f>VLOOKUP(E435,#REF!,5,FALSE)</f>
        <v>#REF!</v>
      </c>
      <c r="D435" s="8" t="e">
        <f>VLOOKUP(E435,#REF!,7,FALSE)</f>
        <v>#REF!</v>
      </c>
      <c r="E435" s="12" t="e">
        <f>VLOOKUP(F435,#REF!,2,FALSE)</f>
        <v>#REF!</v>
      </c>
      <c r="F435" s="15"/>
      <c r="G435" s="8"/>
      <c r="H435" s="8"/>
      <c r="I435" s="8"/>
      <c r="J435" s="8"/>
      <c r="K435" s="9"/>
      <c r="L435" s="15"/>
      <c r="M435" s="8"/>
      <c r="N435" s="8"/>
      <c r="O435" s="8"/>
      <c r="P435" s="8"/>
      <c r="Q435" s="10"/>
      <c r="R435" s="10"/>
      <c r="S435" s="8"/>
      <c r="T435" s="8"/>
      <c r="U435" s="13"/>
      <c r="V435" s="11"/>
    </row>
    <row r="436" spans="1:22" x14ac:dyDescent="0.25">
      <c r="A436" s="8" t="e">
        <f>VLOOKUP(E436,#REF!,8,FALSE)</f>
        <v>#REF!</v>
      </c>
      <c r="B436" s="12" t="e">
        <f>VLOOKUP(E436,#REF!,6,FALSE)</f>
        <v>#REF!</v>
      </c>
      <c r="C436" s="12" t="e">
        <f>VLOOKUP(E436,#REF!,5,FALSE)</f>
        <v>#REF!</v>
      </c>
      <c r="D436" s="8" t="e">
        <f>VLOOKUP(E436,#REF!,7,FALSE)</f>
        <v>#REF!</v>
      </c>
      <c r="E436" s="12" t="e">
        <f>VLOOKUP(F436,#REF!,2,FALSE)</f>
        <v>#REF!</v>
      </c>
      <c r="F436" s="15"/>
      <c r="G436" s="8"/>
      <c r="H436" s="8"/>
      <c r="I436" s="8"/>
      <c r="J436" s="8"/>
      <c r="K436" s="9"/>
      <c r="L436" s="15"/>
      <c r="M436" s="8"/>
      <c r="N436" s="8"/>
      <c r="O436" s="8"/>
      <c r="P436" s="8"/>
      <c r="Q436" s="10"/>
      <c r="R436" s="10"/>
      <c r="S436" s="8"/>
      <c r="T436" s="8"/>
      <c r="U436" s="13"/>
      <c r="V436" s="11"/>
    </row>
    <row r="437" spans="1:22" x14ac:dyDescent="0.25">
      <c r="A437" s="8" t="e">
        <f>VLOOKUP(E437,#REF!,8,FALSE)</f>
        <v>#REF!</v>
      </c>
      <c r="B437" s="12" t="e">
        <f>VLOOKUP(E437,#REF!,6,FALSE)</f>
        <v>#REF!</v>
      </c>
      <c r="C437" s="12" t="e">
        <f>VLOOKUP(E437,#REF!,5,FALSE)</f>
        <v>#REF!</v>
      </c>
      <c r="D437" s="8" t="e">
        <f>VLOOKUP(E437,#REF!,7,FALSE)</f>
        <v>#REF!</v>
      </c>
      <c r="E437" s="12" t="e">
        <f>VLOOKUP(F437,#REF!,2,FALSE)</f>
        <v>#REF!</v>
      </c>
      <c r="F437" s="15"/>
      <c r="G437" s="8"/>
      <c r="H437" s="8"/>
      <c r="I437" s="8"/>
      <c r="J437" s="8"/>
      <c r="K437" s="9"/>
      <c r="L437" s="15"/>
      <c r="M437" s="8"/>
      <c r="N437" s="8"/>
      <c r="O437" s="8"/>
      <c r="P437" s="8"/>
      <c r="Q437" s="10"/>
      <c r="R437" s="10"/>
      <c r="S437" s="8"/>
      <c r="T437" s="8"/>
      <c r="U437" s="13"/>
      <c r="V437" s="11"/>
    </row>
    <row r="438" spans="1:22" x14ac:dyDescent="0.25">
      <c r="A438" s="8" t="e">
        <f>VLOOKUP(E438,#REF!,8,FALSE)</f>
        <v>#REF!</v>
      </c>
      <c r="B438" s="12" t="e">
        <f>VLOOKUP(E438,#REF!,6,FALSE)</f>
        <v>#REF!</v>
      </c>
      <c r="C438" s="12" t="e">
        <f>VLOOKUP(E438,#REF!,5,FALSE)</f>
        <v>#REF!</v>
      </c>
      <c r="D438" s="8" t="e">
        <f>VLOOKUP(E438,#REF!,7,FALSE)</f>
        <v>#REF!</v>
      </c>
      <c r="E438" s="12" t="e">
        <f>VLOOKUP(F438,#REF!,2,FALSE)</f>
        <v>#REF!</v>
      </c>
      <c r="F438" s="15"/>
      <c r="G438" s="8"/>
      <c r="H438" s="8"/>
      <c r="I438" s="8"/>
      <c r="J438" s="8"/>
      <c r="K438" s="9"/>
      <c r="L438" s="15"/>
      <c r="M438" s="8"/>
      <c r="N438" s="8"/>
      <c r="O438" s="8"/>
      <c r="P438" s="8"/>
      <c r="Q438" s="10"/>
      <c r="R438" s="10"/>
      <c r="S438" s="8"/>
      <c r="T438" s="8"/>
      <c r="U438" s="13"/>
      <c r="V438" s="11"/>
    </row>
    <row r="439" spans="1:22" x14ac:dyDescent="0.25">
      <c r="A439" s="8" t="e">
        <f>VLOOKUP(E439,#REF!,8,FALSE)</f>
        <v>#REF!</v>
      </c>
      <c r="B439" s="12" t="e">
        <f>VLOOKUP(E439,#REF!,6,FALSE)</f>
        <v>#REF!</v>
      </c>
      <c r="C439" s="12" t="e">
        <f>VLOOKUP(E439,#REF!,5,FALSE)</f>
        <v>#REF!</v>
      </c>
      <c r="D439" s="8" t="e">
        <f>VLOOKUP(E439,#REF!,7,FALSE)</f>
        <v>#REF!</v>
      </c>
      <c r="E439" s="12" t="e">
        <f>VLOOKUP(F439,#REF!,2,FALSE)</f>
        <v>#REF!</v>
      </c>
      <c r="F439" s="15"/>
      <c r="G439" s="8"/>
      <c r="H439" s="8"/>
      <c r="I439" s="8"/>
      <c r="J439" s="8"/>
      <c r="K439" s="9"/>
      <c r="L439" s="15"/>
      <c r="M439" s="8"/>
      <c r="N439" s="8"/>
      <c r="O439" s="8"/>
      <c r="P439" s="8"/>
      <c r="Q439" s="10"/>
      <c r="R439" s="10"/>
      <c r="S439" s="8"/>
      <c r="T439" s="8"/>
      <c r="U439" s="13"/>
      <c r="V439" s="11"/>
    </row>
    <row r="440" spans="1:22" x14ac:dyDescent="0.25">
      <c r="A440" s="8" t="e">
        <f>VLOOKUP(E440,#REF!,8,FALSE)</f>
        <v>#REF!</v>
      </c>
      <c r="B440" s="12" t="e">
        <f>VLOOKUP(E440,#REF!,6,FALSE)</f>
        <v>#REF!</v>
      </c>
      <c r="C440" s="12" t="e">
        <f>VLOOKUP(E440,#REF!,5,FALSE)</f>
        <v>#REF!</v>
      </c>
      <c r="D440" s="8" t="e">
        <f>VLOOKUP(E440,#REF!,7,FALSE)</f>
        <v>#REF!</v>
      </c>
      <c r="E440" s="12" t="e">
        <f>VLOOKUP(F440,#REF!,2,FALSE)</f>
        <v>#REF!</v>
      </c>
      <c r="F440" s="15"/>
      <c r="G440" s="8"/>
      <c r="H440" s="8"/>
      <c r="I440" s="8"/>
      <c r="J440" s="8"/>
      <c r="K440" s="9"/>
      <c r="L440" s="15"/>
      <c r="M440" s="8"/>
      <c r="N440" s="8"/>
      <c r="O440" s="8"/>
      <c r="P440" s="8"/>
      <c r="Q440" s="10"/>
      <c r="R440" s="10"/>
      <c r="S440" s="8"/>
      <c r="T440" s="8"/>
      <c r="U440" s="13"/>
      <c r="V440" s="11"/>
    </row>
    <row r="441" spans="1:22" x14ac:dyDescent="0.25">
      <c r="A441" s="8" t="e">
        <f>VLOOKUP(E441,#REF!,8,FALSE)</f>
        <v>#REF!</v>
      </c>
      <c r="B441" s="12" t="e">
        <f>VLOOKUP(E441,#REF!,6,FALSE)</f>
        <v>#REF!</v>
      </c>
      <c r="C441" s="12" t="e">
        <f>VLOOKUP(E441,#REF!,5,FALSE)</f>
        <v>#REF!</v>
      </c>
      <c r="D441" s="8" t="e">
        <f>VLOOKUP(E441,#REF!,7,FALSE)</f>
        <v>#REF!</v>
      </c>
      <c r="E441" s="12" t="e">
        <f>VLOOKUP(F441,#REF!,2,FALSE)</f>
        <v>#REF!</v>
      </c>
      <c r="F441" s="15"/>
      <c r="G441" s="8"/>
      <c r="H441" s="8"/>
      <c r="I441" s="8"/>
      <c r="J441" s="8"/>
      <c r="K441" s="9"/>
      <c r="L441" s="15"/>
      <c r="M441" s="8"/>
      <c r="N441" s="8"/>
      <c r="O441" s="8"/>
      <c r="P441" s="8"/>
      <c r="Q441" s="10"/>
      <c r="R441" s="10"/>
      <c r="S441" s="8"/>
      <c r="T441" s="8"/>
      <c r="U441" s="13"/>
      <c r="V441" s="11"/>
    </row>
    <row r="442" spans="1:22" x14ac:dyDescent="0.25">
      <c r="A442" s="8" t="e">
        <f>VLOOKUP(E442,#REF!,8,FALSE)</f>
        <v>#REF!</v>
      </c>
      <c r="B442" s="12" t="e">
        <f>VLOOKUP(E442,#REF!,6,FALSE)</f>
        <v>#REF!</v>
      </c>
      <c r="C442" s="12" t="e">
        <f>VLOOKUP(E442,#REF!,5,FALSE)</f>
        <v>#REF!</v>
      </c>
      <c r="D442" s="8" t="e">
        <f>VLOOKUP(E442,#REF!,7,FALSE)</f>
        <v>#REF!</v>
      </c>
      <c r="E442" s="12" t="e">
        <f>VLOOKUP(F442,#REF!,2,FALSE)</f>
        <v>#REF!</v>
      </c>
      <c r="F442" s="15"/>
      <c r="G442" s="8"/>
      <c r="H442" s="8"/>
      <c r="I442" s="8"/>
      <c r="J442" s="8"/>
      <c r="K442" s="9"/>
      <c r="L442" s="15"/>
      <c r="M442" s="8"/>
      <c r="N442" s="8"/>
      <c r="O442" s="8"/>
      <c r="P442" s="8"/>
      <c r="Q442" s="10"/>
      <c r="R442" s="10"/>
      <c r="S442" s="8"/>
      <c r="T442" s="8"/>
      <c r="U442" s="13"/>
      <c r="V442" s="11"/>
    </row>
    <row r="443" spans="1:22" x14ac:dyDescent="0.25">
      <c r="A443" s="8" t="e">
        <f>VLOOKUP(E443,#REF!,8,FALSE)</f>
        <v>#REF!</v>
      </c>
      <c r="B443" s="12" t="e">
        <f>VLOOKUP(E443,#REF!,6,FALSE)</f>
        <v>#REF!</v>
      </c>
      <c r="C443" s="12" t="e">
        <f>VLOOKUP(E443,#REF!,5,FALSE)</f>
        <v>#REF!</v>
      </c>
      <c r="D443" s="8" t="e">
        <f>VLOOKUP(E443,#REF!,7,FALSE)</f>
        <v>#REF!</v>
      </c>
      <c r="E443" s="12" t="e">
        <f>VLOOKUP(F443,#REF!,2,FALSE)</f>
        <v>#REF!</v>
      </c>
      <c r="F443" s="15"/>
      <c r="G443" s="8"/>
      <c r="H443" s="8"/>
      <c r="I443" s="8"/>
      <c r="J443" s="8"/>
      <c r="K443" s="9"/>
      <c r="L443" s="15"/>
      <c r="M443" s="8"/>
      <c r="N443" s="8"/>
      <c r="O443" s="8"/>
      <c r="P443" s="8"/>
      <c r="Q443" s="10"/>
      <c r="R443" s="10"/>
      <c r="S443" s="8"/>
      <c r="T443" s="8"/>
      <c r="U443" s="13"/>
      <c r="V443" s="11"/>
    </row>
    <row r="444" spans="1:22" x14ac:dyDescent="0.25">
      <c r="A444" s="8" t="e">
        <f>VLOOKUP(E444,#REF!,8,FALSE)</f>
        <v>#REF!</v>
      </c>
      <c r="B444" s="12" t="e">
        <f>VLOOKUP(E444,#REF!,6,FALSE)</f>
        <v>#REF!</v>
      </c>
      <c r="C444" s="12" t="e">
        <f>VLOOKUP(E444,#REF!,5,FALSE)</f>
        <v>#REF!</v>
      </c>
      <c r="D444" s="8" t="e">
        <f>VLOOKUP(E444,#REF!,7,FALSE)</f>
        <v>#REF!</v>
      </c>
      <c r="E444" s="12" t="e">
        <f>VLOOKUP(F444,#REF!,2,FALSE)</f>
        <v>#REF!</v>
      </c>
      <c r="F444" s="15"/>
      <c r="G444" s="8"/>
      <c r="H444" s="8"/>
      <c r="I444" s="8"/>
      <c r="J444" s="8"/>
      <c r="K444" s="9"/>
      <c r="L444" s="15"/>
      <c r="M444" s="8"/>
      <c r="N444" s="8"/>
      <c r="O444" s="8"/>
      <c r="P444" s="8"/>
      <c r="Q444" s="10"/>
      <c r="R444" s="10"/>
      <c r="S444" s="8"/>
      <c r="T444" s="8"/>
      <c r="U444" s="13"/>
      <c r="V444" s="11"/>
    </row>
    <row r="445" spans="1:22" x14ac:dyDescent="0.25">
      <c r="A445" s="8" t="e">
        <f>VLOOKUP(E445,#REF!,8,FALSE)</f>
        <v>#REF!</v>
      </c>
      <c r="B445" s="12" t="e">
        <f>VLOOKUP(E445,#REF!,6,FALSE)</f>
        <v>#REF!</v>
      </c>
      <c r="C445" s="12" t="e">
        <f>VLOOKUP(E445,#REF!,5,FALSE)</f>
        <v>#REF!</v>
      </c>
      <c r="D445" s="8" t="e">
        <f>VLOOKUP(E445,#REF!,7,FALSE)</f>
        <v>#REF!</v>
      </c>
      <c r="E445" s="12" t="e">
        <f>VLOOKUP(F445,#REF!,2,FALSE)</f>
        <v>#REF!</v>
      </c>
      <c r="F445" s="15"/>
      <c r="G445" s="8"/>
      <c r="H445" s="8"/>
      <c r="I445" s="8"/>
      <c r="J445" s="8"/>
      <c r="K445" s="9"/>
      <c r="L445" s="15"/>
      <c r="M445" s="8"/>
      <c r="N445" s="8"/>
      <c r="O445" s="8"/>
      <c r="P445" s="8"/>
      <c r="Q445" s="10"/>
      <c r="R445" s="10"/>
      <c r="S445" s="8"/>
      <c r="T445" s="8"/>
      <c r="U445" s="13"/>
      <c r="V445" s="11"/>
    </row>
    <row r="446" spans="1:22" x14ac:dyDescent="0.25">
      <c r="A446" s="8" t="e">
        <f>VLOOKUP(E446,#REF!,8,FALSE)</f>
        <v>#REF!</v>
      </c>
      <c r="B446" s="12" t="e">
        <f>VLOOKUP(E446,#REF!,6,FALSE)</f>
        <v>#REF!</v>
      </c>
      <c r="C446" s="12" t="e">
        <f>VLOOKUP(E446,#REF!,5,FALSE)</f>
        <v>#REF!</v>
      </c>
      <c r="D446" s="8" t="e">
        <f>VLOOKUP(E446,#REF!,7,FALSE)</f>
        <v>#REF!</v>
      </c>
      <c r="E446" s="12" t="e">
        <f>VLOOKUP(F446,#REF!,2,FALSE)</f>
        <v>#REF!</v>
      </c>
      <c r="F446" s="15"/>
      <c r="G446" s="8"/>
      <c r="H446" s="8"/>
      <c r="I446" s="8"/>
      <c r="J446" s="8"/>
      <c r="K446" s="9"/>
      <c r="L446" s="15"/>
      <c r="M446" s="8"/>
      <c r="N446" s="8"/>
      <c r="O446" s="8"/>
      <c r="P446" s="8"/>
      <c r="Q446" s="10"/>
      <c r="R446" s="10"/>
      <c r="S446" s="8"/>
      <c r="T446" s="8"/>
      <c r="U446" s="13"/>
      <c r="V446" s="11"/>
    </row>
    <row r="447" spans="1:22" x14ac:dyDescent="0.25">
      <c r="A447" s="8" t="e">
        <f>VLOOKUP(E447,#REF!,8,FALSE)</f>
        <v>#REF!</v>
      </c>
      <c r="B447" s="12" t="e">
        <f>VLOOKUP(E447,#REF!,6,FALSE)</f>
        <v>#REF!</v>
      </c>
      <c r="C447" s="12" t="e">
        <f>VLOOKUP(E447,#REF!,5,FALSE)</f>
        <v>#REF!</v>
      </c>
      <c r="D447" s="8" t="e">
        <f>VLOOKUP(E447,#REF!,7,FALSE)</f>
        <v>#REF!</v>
      </c>
      <c r="E447" s="12" t="e">
        <f>VLOOKUP(F447,#REF!,2,FALSE)</f>
        <v>#REF!</v>
      </c>
      <c r="F447" s="15"/>
      <c r="G447" s="8"/>
      <c r="H447" s="8"/>
      <c r="I447" s="8"/>
      <c r="J447" s="8"/>
      <c r="K447" s="9"/>
      <c r="L447" s="15"/>
      <c r="M447" s="8"/>
      <c r="N447" s="8"/>
      <c r="O447" s="8"/>
      <c r="P447" s="8"/>
      <c r="Q447" s="10"/>
      <c r="R447" s="10"/>
      <c r="S447" s="8"/>
      <c r="T447" s="8"/>
      <c r="U447" s="13"/>
      <c r="V447" s="11"/>
    </row>
    <row r="448" spans="1:22" x14ac:dyDescent="0.25">
      <c r="A448" s="8" t="e">
        <f>VLOOKUP(E448,#REF!,8,FALSE)</f>
        <v>#REF!</v>
      </c>
      <c r="B448" s="12" t="e">
        <f>VLOOKUP(E448,#REF!,6,FALSE)</f>
        <v>#REF!</v>
      </c>
      <c r="C448" s="12" t="e">
        <f>VLOOKUP(E448,#REF!,5,FALSE)</f>
        <v>#REF!</v>
      </c>
      <c r="D448" s="8" t="e">
        <f>VLOOKUP(E448,#REF!,7,FALSE)</f>
        <v>#REF!</v>
      </c>
      <c r="E448" s="12" t="e">
        <f>VLOOKUP(F448,#REF!,2,FALSE)</f>
        <v>#REF!</v>
      </c>
      <c r="F448" s="15"/>
      <c r="G448" s="8"/>
      <c r="H448" s="8"/>
      <c r="I448" s="8"/>
      <c r="J448" s="8"/>
      <c r="K448" s="9"/>
      <c r="L448" s="15"/>
      <c r="M448" s="8"/>
      <c r="N448" s="8"/>
      <c r="O448" s="8"/>
      <c r="P448" s="8"/>
      <c r="Q448" s="10"/>
      <c r="R448" s="10"/>
      <c r="S448" s="8"/>
      <c r="T448" s="8"/>
      <c r="U448" s="13"/>
      <c r="V448" s="11"/>
    </row>
    <row r="449" spans="1:22" x14ac:dyDescent="0.25">
      <c r="A449" s="8" t="e">
        <f>VLOOKUP(E449,#REF!,8,FALSE)</f>
        <v>#REF!</v>
      </c>
      <c r="B449" s="12" t="e">
        <f>VLOOKUP(E449,#REF!,6,FALSE)</f>
        <v>#REF!</v>
      </c>
      <c r="C449" s="12" t="e">
        <f>VLOOKUP(E449,#REF!,5,FALSE)</f>
        <v>#REF!</v>
      </c>
      <c r="D449" s="8" t="e">
        <f>VLOOKUP(E449,#REF!,7,FALSE)</f>
        <v>#REF!</v>
      </c>
      <c r="E449" s="12" t="e">
        <f>VLOOKUP(F449,#REF!,2,FALSE)</f>
        <v>#REF!</v>
      </c>
      <c r="F449" s="15"/>
      <c r="G449" s="8"/>
      <c r="H449" s="8"/>
      <c r="I449" s="8"/>
      <c r="J449" s="8"/>
      <c r="K449" s="9"/>
      <c r="L449" s="15"/>
      <c r="M449" s="8"/>
      <c r="N449" s="8"/>
      <c r="O449" s="8"/>
      <c r="P449" s="8"/>
      <c r="Q449" s="10"/>
      <c r="R449" s="10"/>
      <c r="S449" s="8"/>
      <c r="T449" s="8"/>
      <c r="U449" s="13"/>
      <c r="V449" s="11"/>
    </row>
    <row r="450" spans="1:22" x14ac:dyDescent="0.25">
      <c r="A450" s="8" t="e">
        <f>VLOOKUP(E450,#REF!,8,FALSE)</f>
        <v>#REF!</v>
      </c>
      <c r="B450" s="12" t="e">
        <f>VLOOKUP(E450,#REF!,6,FALSE)</f>
        <v>#REF!</v>
      </c>
      <c r="C450" s="12" t="e">
        <f>VLOOKUP(E450,#REF!,5,FALSE)</f>
        <v>#REF!</v>
      </c>
      <c r="D450" s="8" t="e">
        <f>VLOOKUP(E450,#REF!,7,FALSE)</f>
        <v>#REF!</v>
      </c>
      <c r="E450" s="12" t="e">
        <f>VLOOKUP(F450,#REF!,2,FALSE)</f>
        <v>#REF!</v>
      </c>
      <c r="F450" s="15"/>
      <c r="G450" s="8"/>
      <c r="H450" s="8"/>
      <c r="I450" s="8"/>
      <c r="J450" s="8"/>
      <c r="K450" s="9"/>
      <c r="L450" s="15"/>
      <c r="M450" s="8"/>
      <c r="N450" s="8"/>
      <c r="O450" s="8"/>
      <c r="P450" s="8"/>
      <c r="Q450" s="10"/>
      <c r="R450" s="10"/>
      <c r="S450" s="8"/>
      <c r="T450" s="8"/>
      <c r="U450" s="13"/>
      <c r="V450" s="11"/>
    </row>
    <row r="451" spans="1:22" x14ac:dyDescent="0.25">
      <c r="A451" s="8" t="e">
        <f>VLOOKUP(E451,#REF!,8,FALSE)</f>
        <v>#REF!</v>
      </c>
      <c r="B451" s="12" t="e">
        <f>VLOOKUP(E451,#REF!,6,FALSE)</f>
        <v>#REF!</v>
      </c>
      <c r="C451" s="12" t="e">
        <f>VLOOKUP(E451,#REF!,5,FALSE)</f>
        <v>#REF!</v>
      </c>
      <c r="D451" s="8" t="e">
        <f>VLOOKUP(E451,#REF!,7,FALSE)</f>
        <v>#REF!</v>
      </c>
      <c r="E451" s="12" t="e">
        <f>VLOOKUP(F451,#REF!,2,FALSE)</f>
        <v>#REF!</v>
      </c>
      <c r="F451" s="15"/>
      <c r="G451" s="8"/>
      <c r="H451" s="8"/>
      <c r="I451" s="8"/>
      <c r="J451" s="8"/>
      <c r="K451" s="9"/>
      <c r="L451" s="15"/>
      <c r="M451" s="8"/>
      <c r="N451" s="8"/>
      <c r="O451" s="8"/>
      <c r="P451" s="8"/>
      <c r="Q451" s="10"/>
      <c r="R451" s="10"/>
      <c r="S451" s="8"/>
      <c r="T451" s="8"/>
      <c r="U451" s="13"/>
      <c r="V451" s="11"/>
    </row>
    <row r="452" spans="1:22" x14ac:dyDescent="0.25">
      <c r="A452" s="8" t="e">
        <f>VLOOKUP(E452,#REF!,8,FALSE)</f>
        <v>#REF!</v>
      </c>
      <c r="B452" s="12" t="e">
        <f>VLOOKUP(E452,#REF!,6,FALSE)</f>
        <v>#REF!</v>
      </c>
      <c r="C452" s="12" t="e">
        <f>VLOOKUP(E452,#REF!,5,FALSE)</f>
        <v>#REF!</v>
      </c>
      <c r="D452" s="8" t="e">
        <f>VLOOKUP(E452,#REF!,7,FALSE)</f>
        <v>#REF!</v>
      </c>
      <c r="E452" s="12" t="e">
        <f>VLOOKUP(F452,#REF!,2,FALSE)</f>
        <v>#REF!</v>
      </c>
      <c r="F452" s="15"/>
      <c r="G452" s="8"/>
      <c r="H452" s="8"/>
      <c r="I452" s="8"/>
      <c r="J452" s="8"/>
      <c r="K452" s="9"/>
      <c r="L452" s="15"/>
      <c r="M452" s="8"/>
      <c r="N452" s="8"/>
      <c r="O452" s="8"/>
      <c r="P452" s="8"/>
      <c r="Q452" s="10"/>
      <c r="R452" s="10"/>
      <c r="S452" s="8"/>
      <c r="T452" s="8"/>
      <c r="U452" s="13"/>
      <c r="V452" s="11"/>
    </row>
    <row r="453" spans="1:22" x14ac:dyDescent="0.25">
      <c r="A453" s="8" t="e">
        <f>VLOOKUP(E453,#REF!,8,FALSE)</f>
        <v>#REF!</v>
      </c>
      <c r="B453" s="12" t="e">
        <f>VLOOKUP(E453,#REF!,6,FALSE)</f>
        <v>#REF!</v>
      </c>
      <c r="C453" s="12" t="e">
        <f>VLOOKUP(E453,#REF!,5,FALSE)</f>
        <v>#REF!</v>
      </c>
      <c r="D453" s="8" t="e">
        <f>VLOOKUP(E453,#REF!,7,FALSE)</f>
        <v>#REF!</v>
      </c>
      <c r="E453" s="12" t="e">
        <f>VLOOKUP(F453,#REF!,2,FALSE)</f>
        <v>#REF!</v>
      </c>
      <c r="F453" s="15"/>
      <c r="G453" s="8"/>
      <c r="H453" s="8"/>
      <c r="I453" s="8"/>
      <c r="J453" s="8"/>
      <c r="K453" s="9"/>
      <c r="L453" s="15"/>
      <c r="M453" s="8"/>
      <c r="N453" s="8"/>
      <c r="O453" s="8"/>
      <c r="P453" s="8"/>
      <c r="Q453" s="10"/>
      <c r="R453" s="10"/>
      <c r="S453" s="8"/>
      <c r="T453" s="8"/>
      <c r="U453" s="13"/>
      <c r="V453" s="11"/>
    </row>
    <row r="454" spans="1:22" x14ac:dyDescent="0.25">
      <c r="A454" s="8" t="e">
        <f>VLOOKUP(E454,#REF!,8,FALSE)</f>
        <v>#REF!</v>
      </c>
      <c r="B454" s="12" t="e">
        <f>VLOOKUP(E454,#REF!,6,FALSE)</f>
        <v>#REF!</v>
      </c>
      <c r="C454" s="12" t="e">
        <f>VLOOKUP(E454,#REF!,5,FALSE)</f>
        <v>#REF!</v>
      </c>
      <c r="D454" s="8" t="e">
        <f>VLOOKUP(E454,#REF!,7,FALSE)</f>
        <v>#REF!</v>
      </c>
      <c r="E454" s="12" t="e">
        <f>VLOOKUP(F454,#REF!,2,FALSE)</f>
        <v>#REF!</v>
      </c>
      <c r="F454" s="15"/>
      <c r="G454" s="8"/>
      <c r="H454" s="8"/>
      <c r="I454" s="8"/>
      <c r="J454" s="8"/>
      <c r="K454" s="9"/>
      <c r="L454" s="15"/>
      <c r="M454" s="8"/>
      <c r="N454" s="8"/>
      <c r="O454" s="8"/>
      <c r="P454" s="8"/>
      <c r="Q454" s="10"/>
      <c r="R454" s="10"/>
      <c r="S454" s="8"/>
      <c r="T454" s="8"/>
      <c r="U454" s="13"/>
      <c r="V454" s="11"/>
    </row>
    <row r="455" spans="1:22" x14ac:dyDescent="0.25">
      <c r="A455" s="8" t="e">
        <f>VLOOKUP(E455,#REF!,8,FALSE)</f>
        <v>#REF!</v>
      </c>
      <c r="B455" s="12" t="e">
        <f>VLOOKUP(E455,#REF!,6,FALSE)</f>
        <v>#REF!</v>
      </c>
      <c r="C455" s="12" t="e">
        <f>VLOOKUP(E455,#REF!,5,FALSE)</f>
        <v>#REF!</v>
      </c>
      <c r="D455" s="8" t="e">
        <f>VLOOKUP(E455,#REF!,7,FALSE)</f>
        <v>#REF!</v>
      </c>
      <c r="E455" s="12" t="e">
        <f>VLOOKUP(F455,#REF!,2,FALSE)</f>
        <v>#REF!</v>
      </c>
      <c r="F455" s="15"/>
      <c r="G455" s="8"/>
      <c r="H455" s="8"/>
      <c r="I455" s="8"/>
      <c r="J455" s="8"/>
      <c r="K455" s="9"/>
      <c r="L455" s="15"/>
      <c r="M455" s="8"/>
      <c r="N455" s="8"/>
      <c r="O455" s="8"/>
      <c r="P455" s="8"/>
      <c r="Q455" s="10"/>
      <c r="R455" s="10"/>
      <c r="S455" s="8"/>
      <c r="T455" s="8"/>
      <c r="U455" s="13"/>
      <c r="V455" s="11"/>
    </row>
    <row r="456" spans="1:22" x14ac:dyDescent="0.25">
      <c r="A456" s="8" t="e">
        <f>VLOOKUP(E456,#REF!,8,FALSE)</f>
        <v>#REF!</v>
      </c>
      <c r="B456" s="12" t="e">
        <f>VLOOKUP(E456,#REF!,6,FALSE)</f>
        <v>#REF!</v>
      </c>
      <c r="C456" s="12" t="e">
        <f>VLOOKUP(E456,#REF!,5,FALSE)</f>
        <v>#REF!</v>
      </c>
      <c r="D456" s="8" t="e">
        <f>VLOOKUP(E456,#REF!,7,FALSE)</f>
        <v>#REF!</v>
      </c>
      <c r="E456" s="12" t="e">
        <f>VLOOKUP(F456,#REF!,2,FALSE)</f>
        <v>#REF!</v>
      </c>
      <c r="F456" s="15"/>
      <c r="G456" s="8"/>
      <c r="H456" s="8"/>
      <c r="I456" s="8"/>
      <c r="J456" s="8"/>
      <c r="K456" s="9"/>
      <c r="L456" s="15"/>
      <c r="M456" s="8"/>
      <c r="N456" s="8"/>
      <c r="O456" s="8"/>
      <c r="P456" s="8"/>
      <c r="Q456" s="10"/>
      <c r="R456" s="10"/>
      <c r="S456" s="8"/>
      <c r="T456" s="8"/>
      <c r="U456" s="13"/>
      <c r="V456" s="11"/>
    </row>
    <row r="457" spans="1:22" x14ac:dyDescent="0.25">
      <c r="A457" s="8" t="e">
        <f>VLOOKUP(E457,#REF!,8,FALSE)</f>
        <v>#REF!</v>
      </c>
      <c r="B457" s="12" t="e">
        <f>VLOOKUP(E457,#REF!,6,FALSE)</f>
        <v>#REF!</v>
      </c>
      <c r="C457" s="12" t="e">
        <f>VLOOKUP(E457,#REF!,5,FALSE)</f>
        <v>#REF!</v>
      </c>
      <c r="D457" s="8" t="e">
        <f>VLOOKUP(E457,#REF!,7,FALSE)</f>
        <v>#REF!</v>
      </c>
      <c r="E457" s="12" t="e">
        <f>VLOOKUP(F457,#REF!,2,FALSE)</f>
        <v>#REF!</v>
      </c>
      <c r="F457" s="15"/>
      <c r="G457" s="8"/>
      <c r="H457" s="8"/>
      <c r="I457" s="8"/>
      <c r="J457" s="8"/>
      <c r="K457" s="9"/>
      <c r="L457" s="15"/>
      <c r="M457" s="8"/>
      <c r="N457" s="8"/>
      <c r="O457" s="8"/>
      <c r="P457" s="8"/>
      <c r="Q457" s="10"/>
      <c r="R457" s="10"/>
      <c r="S457" s="8"/>
      <c r="T457" s="8"/>
      <c r="U457" s="13"/>
      <c r="V457" s="11"/>
    </row>
    <row r="458" spans="1:22" x14ac:dyDescent="0.25">
      <c r="A458" s="8" t="e">
        <f>VLOOKUP(E458,#REF!,8,FALSE)</f>
        <v>#REF!</v>
      </c>
      <c r="B458" s="12" t="e">
        <f>VLOOKUP(E458,#REF!,6,FALSE)</f>
        <v>#REF!</v>
      </c>
      <c r="C458" s="12" t="e">
        <f>VLOOKUP(E458,#REF!,5,FALSE)</f>
        <v>#REF!</v>
      </c>
      <c r="D458" s="8" t="e">
        <f>VLOOKUP(E458,#REF!,7,FALSE)</f>
        <v>#REF!</v>
      </c>
      <c r="E458" s="12" t="e">
        <f>VLOOKUP(F458,#REF!,2,FALSE)</f>
        <v>#REF!</v>
      </c>
      <c r="F458" s="15"/>
      <c r="G458" s="8"/>
      <c r="H458" s="8"/>
      <c r="I458" s="8"/>
      <c r="J458" s="8"/>
      <c r="K458" s="9"/>
      <c r="L458" s="15"/>
      <c r="M458" s="8"/>
      <c r="N458" s="8"/>
      <c r="O458" s="8"/>
      <c r="P458" s="8"/>
      <c r="Q458" s="10"/>
      <c r="R458" s="10"/>
      <c r="S458" s="8"/>
      <c r="T458" s="8"/>
      <c r="U458" s="13"/>
      <c r="V458" s="11"/>
    </row>
    <row r="459" spans="1:22" x14ac:dyDescent="0.25">
      <c r="A459" s="8" t="e">
        <f>VLOOKUP(E459,#REF!,8,FALSE)</f>
        <v>#REF!</v>
      </c>
      <c r="B459" s="12" t="e">
        <f>VLOOKUP(E459,#REF!,6,FALSE)</f>
        <v>#REF!</v>
      </c>
      <c r="C459" s="12" t="e">
        <f>VLOOKUP(E459,#REF!,5,FALSE)</f>
        <v>#REF!</v>
      </c>
      <c r="D459" s="8" t="e">
        <f>VLOOKUP(E459,#REF!,7,FALSE)</f>
        <v>#REF!</v>
      </c>
      <c r="E459" s="12" t="e">
        <f>VLOOKUP(F459,#REF!,2,FALSE)</f>
        <v>#REF!</v>
      </c>
      <c r="F459" s="15"/>
      <c r="G459" s="8"/>
      <c r="H459" s="8"/>
      <c r="I459" s="8"/>
      <c r="J459" s="8"/>
      <c r="K459" s="9"/>
      <c r="L459" s="15"/>
      <c r="M459" s="8"/>
      <c r="N459" s="8"/>
      <c r="O459" s="8"/>
      <c r="P459" s="8"/>
      <c r="Q459" s="10"/>
      <c r="R459" s="10"/>
      <c r="S459" s="8"/>
      <c r="T459" s="8"/>
      <c r="U459" s="13"/>
      <c r="V459" s="11"/>
    </row>
    <row r="460" spans="1:22" x14ac:dyDescent="0.25">
      <c r="A460" s="8" t="e">
        <f>VLOOKUP(E460,#REF!,8,FALSE)</f>
        <v>#REF!</v>
      </c>
      <c r="B460" s="12" t="e">
        <f>VLOOKUP(E460,#REF!,6,FALSE)</f>
        <v>#REF!</v>
      </c>
      <c r="C460" s="12" t="e">
        <f>VLOOKUP(E460,#REF!,5,FALSE)</f>
        <v>#REF!</v>
      </c>
      <c r="D460" s="8" t="e">
        <f>VLOOKUP(E460,#REF!,7,FALSE)</f>
        <v>#REF!</v>
      </c>
      <c r="E460" s="12" t="e">
        <f>VLOOKUP(F460,#REF!,2,FALSE)</f>
        <v>#REF!</v>
      </c>
      <c r="F460" s="15"/>
      <c r="G460" s="8"/>
      <c r="H460" s="8"/>
      <c r="I460" s="8"/>
      <c r="J460" s="8"/>
      <c r="K460" s="9"/>
      <c r="L460" s="15"/>
      <c r="M460" s="8"/>
      <c r="N460" s="8"/>
      <c r="O460" s="8"/>
      <c r="P460" s="8"/>
      <c r="Q460" s="10"/>
      <c r="R460" s="10"/>
      <c r="S460" s="8"/>
      <c r="T460" s="8"/>
      <c r="U460" s="13"/>
      <c r="V460" s="11"/>
    </row>
    <row r="461" spans="1:22" x14ac:dyDescent="0.25">
      <c r="A461" s="8" t="e">
        <f>VLOOKUP(E461,#REF!,8,FALSE)</f>
        <v>#REF!</v>
      </c>
      <c r="B461" s="12" t="e">
        <f>VLOOKUP(E461,#REF!,6,FALSE)</f>
        <v>#REF!</v>
      </c>
      <c r="C461" s="12" t="e">
        <f>VLOOKUP(E461,#REF!,5,FALSE)</f>
        <v>#REF!</v>
      </c>
      <c r="D461" s="8" t="e">
        <f>VLOOKUP(E461,#REF!,7,FALSE)</f>
        <v>#REF!</v>
      </c>
      <c r="E461" s="12" t="e">
        <f>VLOOKUP(F461,#REF!,2,FALSE)</f>
        <v>#REF!</v>
      </c>
      <c r="F461" s="15"/>
      <c r="G461" s="8"/>
      <c r="H461" s="8"/>
      <c r="I461" s="8"/>
      <c r="J461" s="8"/>
      <c r="K461" s="9"/>
      <c r="L461" s="15"/>
      <c r="M461" s="8"/>
      <c r="N461" s="8"/>
      <c r="O461" s="8"/>
      <c r="P461" s="8"/>
      <c r="Q461" s="10"/>
      <c r="R461" s="10"/>
      <c r="S461" s="8"/>
      <c r="T461" s="8"/>
      <c r="U461" s="13"/>
      <c r="V461" s="11"/>
    </row>
    <row r="462" spans="1:22" x14ac:dyDescent="0.25">
      <c r="A462" s="8" t="e">
        <f>VLOOKUP(E462,#REF!,8,FALSE)</f>
        <v>#REF!</v>
      </c>
      <c r="B462" s="12" t="e">
        <f>VLOOKUP(E462,#REF!,6,FALSE)</f>
        <v>#REF!</v>
      </c>
      <c r="C462" s="12" t="e">
        <f>VLOOKUP(E462,#REF!,5,FALSE)</f>
        <v>#REF!</v>
      </c>
      <c r="D462" s="8" t="e">
        <f>VLOOKUP(E462,#REF!,7,FALSE)</f>
        <v>#REF!</v>
      </c>
      <c r="E462" s="12" t="e">
        <f>VLOOKUP(F462,#REF!,2,FALSE)</f>
        <v>#REF!</v>
      </c>
      <c r="F462" s="15"/>
      <c r="G462" s="8"/>
      <c r="H462" s="8"/>
      <c r="I462" s="8"/>
      <c r="J462" s="8"/>
      <c r="K462" s="9"/>
      <c r="L462" s="15"/>
      <c r="M462" s="8"/>
      <c r="N462" s="8"/>
      <c r="O462" s="8"/>
      <c r="P462" s="8"/>
      <c r="Q462" s="10"/>
      <c r="R462" s="10"/>
      <c r="S462" s="8"/>
      <c r="T462" s="8"/>
      <c r="U462" s="13"/>
      <c r="V462" s="11"/>
    </row>
    <row r="463" spans="1:22" x14ac:dyDescent="0.25">
      <c r="A463" s="8" t="e">
        <f>VLOOKUP(E463,#REF!,8,FALSE)</f>
        <v>#REF!</v>
      </c>
      <c r="B463" s="12" t="e">
        <f>VLOOKUP(E463,#REF!,6,FALSE)</f>
        <v>#REF!</v>
      </c>
      <c r="C463" s="12" t="e">
        <f>VLOOKUP(E463,#REF!,5,FALSE)</f>
        <v>#REF!</v>
      </c>
      <c r="D463" s="8" t="e">
        <f>VLOOKUP(E463,#REF!,7,FALSE)</f>
        <v>#REF!</v>
      </c>
      <c r="E463" s="12" t="e">
        <f>VLOOKUP(F463,#REF!,2,FALSE)</f>
        <v>#REF!</v>
      </c>
      <c r="F463" s="15"/>
      <c r="G463" s="8"/>
      <c r="H463" s="8"/>
      <c r="I463" s="8"/>
      <c r="J463" s="8"/>
      <c r="K463" s="9"/>
      <c r="L463" s="15"/>
      <c r="M463" s="8"/>
      <c r="N463" s="8"/>
      <c r="O463" s="8"/>
      <c r="P463" s="8"/>
      <c r="Q463" s="10"/>
      <c r="R463" s="10"/>
      <c r="S463" s="8"/>
      <c r="T463" s="8"/>
      <c r="U463" s="13"/>
      <c r="V463" s="11"/>
    </row>
    <row r="464" spans="1:22" x14ac:dyDescent="0.25">
      <c r="A464" s="8" t="e">
        <f>VLOOKUP(E464,#REF!,8,FALSE)</f>
        <v>#REF!</v>
      </c>
      <c r="B464" s="12" t="e">
        <f>VLOOKUP(E464,#REF!,6,FALSE)</f>
        <v>#REF!</v>
      </c>
      <c r="C464" s="12" t="e">
        <f>VLOOKUP(E464,#REF!,5,FALSE)</f>
        <v>#REF!</v>
      </c>
      <c r="D464" s="8" t="e">
        <f>VLOOKUP(E464,#REF!,7,FALSE)</f>
        <v>#REF!</v>
      </c>
      <c r="E464" s="12" t="e">
        <f>VLOOKUP(F464,#REF!,2,FALSE)</f>
        <v>#REF!</v>
      </c>
      <c r="F464" s="15"/>
      <c r="G464" s="8"/>
      <c r="H464" s="8"/>
      <c r="I464" s="8"/>
      <c r="J464" s="8"/>
      <c r="K464" s="9"/>
      <c r="L464" s="15"/>
      <c r="M464" s="8"/>
      <c r="N464" s="8"/>
      <c r="O464" s="8"/>
      <c r="P464" s="8"/>
      <c r="Q464" s="10"/>
      <c r="R464" s="10"/>
      <c r="S464" s="8"/>
      <c r="T464" s="8"/>
      <c r="U464" s="13"/>
      <c r="V464" s="11"/>
    </row>
    <row r="465" spans="1:22" x14ac:dyDescent="0.25">
      <c r="A465" s="8" t="e">
        <f>VLOOKUP(E465,#REF!,8,FALSE)</f>
        <v>#REF!</v>
      </c>
      <c r="B465" s="12" t="e">
        <f>VLOOKUP(E465,#REF!,6,FALSE)</f>
        <v>#REF!</v>
      </c>
      <c r="C465" s="12" t="e">
        <f>VLOOKUP(E465,#REF!,5,FALSE)</f>
        <v>#REF!</v>
      </c>
      <c r="D465" s="8" t="e">
        <f>VLOOKUP(E465,#REF!,7,FALSE)</f>
        <v>#REF!</v>
      </c>
      <c r="E465" s="12" t="e">
        <f>VLOOKUP(F465,#REF!,2,FALSE)</f>
        <v>#REF!</v>
      </c>
      <c r="F465" s="15"/>
      <c r="G465" s="8"/>
      <c r="H465" s="8"/>
      <c r="I465" s="8"/>
      <c r="J465" s="8"/>
      <c r="K465" s="9"/>
      <c r="L465" s="15"/>
      <c r="M465" s="8"/>
      <c r="N465" s="8"/>
      <c r="O465" s="8"/>
      <c r="P465" s="8"/>
      <c r="Q465" s="10"/>
      <c r="R465" s="10"/>
      <c r="S465" s="8"/>
      <c r="T465" s="8"/>
      <c r="U465" s="13"/>
      <c r="V465" s="11"/>
    </row>
    <row r="466" spans="1:22" x14ac:dyDescent="0.25">
      <c r="A466" s="8" t="e">
        <f>VLOOKUP(E466,#REF!,8,FALSE)</f>
        <v>#REF!</v>
      </c>
      <c r="B466" s="12" t="e">
        <f>VLOOKUP(E466,#REF!,6,FALSE)</f>
        <v>#REF!</v>
      </c>
      <c r="C466" s="12" t="e">
        <f>VLOOKUP(E466,#REF!,5,FALSE)</f>
        <v>#REF!</v>
      </c>
      <c r="D466" s="8" t="e">
        <f>VLOOKUP(E466,#REF!,7,FALSE)</f>
        <v>#REF!</v>
      </c>
      <c r="E466" s="12" t="e">
        <f>VLOOKUP(F466,#REF!,2,FALSE)</f>
        <v>#REF!</v>
      </c>
      <c r="F466" s="15"/>
      <c r="G466" s="8"/>
      <c r="H466" s="8"/>
      <c r="I466" s="8"/>
      <c r="J466" s="8"/>
      <c r="K466" s="9"/>
      <c r="L466" s="15"/>
      <c r="M466" s="8"/>
      <c r="N466" s="8"/>
      <c r="O466" s="8"/>
      <c r="P466" s="8"/>
      <c r="Q466" s="10"/>
      <c r="R466" s="10"/>
      <c r="S466" s="8"/>
      <c r="T466" s="8"/>
      <c r="U466" s="13"/>
      <c r="V466" s="11"/>
    </row>
    <row r="467" spans="1:22" x14ac:dyDescent="0.25">
      <c r="A467" s="8" t="e">
        <f>VLOOKUP(E467,#REF!,8,FALSE)</f>
        <v>#REF!</v>
      </c>
      <c r="B467" s="12" t="e">
        <f>VLOOKUP(E467,#REF!,6,FALSE)</f>
        <v>#REF!</v>
      </c>
      <c r="C467" s="12" t="e">
        <f>VLOOKUP(E467,#REF!,5,FALSE)</f>
        <v>#REF!</v>
      </c>
      <c r="D467" s="8" t="e">
        <f>VLOOKUP(E467,#REF!,7,FALSE)</f>
        <v>#REF!</v>
      </c>
      <c r="E467" s="12" t="e">
        <f>VLOOKUP(F467,#REF!,2,FALSE)</f>
        <v>#REF!</v>
      </c>
      <c r="F467" s="15"/>
      <c r="G467" s="8"/>
      <c r="H467" s="8"/>
      <c r="I467" s="8"/>
      <c r="J467" s="8"/>
      <c r="K467" s="9"/>
      <c r="L467" s="15"/>
      <c r="M467" s="8"/>
      <c r="N467" s="8"/>
      <c r="O467" s="8"/>
      <c r="P467" s="8"/>
      <c r="Q467" s="10"/>
      <c r="R467" s="10"/>
      <c r="S467" s="8"/>
      <c r="T467" s="8"/>
      <c r="U467" s="13"/>
      <c r="V467" s="11"/>
    </row>
    <row r="468" spans="1:22" x14ac:dyDescent="0.25">
      <c r="A468" s="8" t="e">
        <f>VLOOKUP(E468,#REF!,8,FALSE)</f>
        <v>#REF!</v>
      </c>
      <c r="B468" s="12" t="e">
        <f>VLOOKUP(E468,#REF!,6,FALSE)</f>
        <v>#REF!</v>
      </c>
      <c r="C468" s="12" t="e">
        <f>VLOOKUP(E468,#REF!,5,FALSE)</f>
        <v>#REF!</v>
      </c>
      <c r="D468" s="8" t="e">
        <f>VLOOKUP(E468,#REF!,7,FALSE)</f>
        <v>#REF!</v>
      </c>
      <c r="E468" s="12" t="e">
        <f>VLOOKUP(F468,#REF!,2,FALSE)</f>
        <v>#REF!</v>
      </c>
      <c r="F468" s="15"/>
      <c r="G468" s="8"/>
      <c r="H468" s="8"/>
      <c r="I468" s="8"/>
      <c r="J468" s="8"/>
      <c r="K468" s="9"/>
      <c r="L468" s="15"/>
      <c r="M468" s="8"/>
      <c r="N468" s="8"/>
      <c r="O468" s="8"/>
      <c r="P468" s="8"/>
      <c r="Q468" s="10"/>
      <c r="R468" s="10"/>
      <c r="S468" s="8"/>
      <c r="T468" s="8"/>
      <c r="U468" s="13"/>
      <c r="V468" s="11"/>
    </row>
    <row r="469" spans="1:22" x14ac:dyDescent="0.25">
      <c r="A469" s="8" t="e">
        <f>VLOOKUP(E469,#REF!,8,FALSE)</f>
        <v>#REF!</v>
      </c>
      <c r="B469" s="12" t="e">
        <f>VLOOKUP(E469,#REF!,6,FALSE)</f>
        <v>#REF!</v>
      </c>
      <c r="C469" s="12" t="e">
        <f>VLOOKUP(E469,#REF!,5,FALSE)</f>
        <v>#REF!</v>
      </c>
      <c r="D469" s="8" t="e">
        <f>VLOOKUP(E469,#REF!,7,FALSE)</f>
        <v>#REF!</v>
      </c>
      <c r="E469" s="12" t="e">
        <f>VLOOKUP(F469,#REF!,2,FALSE)</f>
        <v>#REF!</v>
      </c>
      <c r="F469" s="15"/>
      <c r="G469" s="8"/>
      <c r="H469" s="8"/>
      <c r="I469" s="8"/>
      <c r="J469" s="8"/>
      <c r="K469" s="9"/>
      <c r="L469" s="15"/>
      <c r="M469" s="8"/>
      <c r="N469" s="8"/>
      <c r="O469" s="8"/>
      <c r="P469" s="8"/>
      <c r="Q469" s="10"/>
      <c r="R469" s="10"/>
      <c r="S469" s="8"/>
      <c r="T469" s="8"/>
      <c r="U469" s="13"/>
      <c r="V469" s="11"/>
    </row>
    <row r="470" spans="1:22" x14ac:dyDescent="0.25">
      <c r="A470" s="8" t="e">
        <f>VLOOKUP(E470,#REF!,8,FALSE)</f>
        <v>#REF!</v>
      </c>
      <c r="B470" s="12" t="e">
        <f>VLOOKUP(E470,#REF!,6,FALSE)</f>
        <v>#REF!</v>
      </c>
      <c r="C470" s="12" t="e">
        <f>VLOOKUP(E470,#REF!,5,FALSE)</f>
        <v>#REF!</v>
      </c>
      <c r="D470" s="8" t="e">
        <f>VLOOKUP(E470,#REF!,7,FALSE)</f>
        <v>#REF!</v>
      </c>
      <c r="E470" s="12" t="e">
        <f>VLOOKUP(F470,#REF!,2,FALSE)</f>
        <v>#REF!</v>
      </c>
      <c r="F470" s="15"/>
      <c r="G470" s="8"/>
      <c r="H470" s="8"/>
      <c r="I470" s="8"/>
      <c r="J470" s="8"/>
      <c r="K470" s="9"/>
      <c r="L470" s="15"/>
      <c r="M470" s="8"/>
      <c r="N470" s="8"/>
      <c r="O470" s="8"/>
      <c r="P470" s="8"/>
      <c r="Q470" s="10"/>
      <c r="R470" s="10"/>
      <c r="S470" s="8"/>
      <c r="T470" s="8"/>
      <c r="U470" s="13"/>
      <c r="V470" s="11"/>
    </row>
    <row r="471" spans="1:22" x14ac:dyDescent="0.25">
      <c r="A471" s="8" t="e">
        <f>VLOOKUP(E471,#REF!,8,FALSE)</f>
        <v>#REF!</v>
      </c>
      <c r="B471" s="12" t="e">
        <f>VLOOKUP(E471,#REF!,6,FALSE)</f>
        <v>#REF!</v>
      </c>
      <c r="C471" s="12" t="e">
        <f>VLOOKUP(E471,#REF!,5,FALSE)</f>
        <v>#REF!</v>
      </c>
      <c r="D471" s="8" t="e">
        <f>VLOOKUP(E471,#REF!,7,FALSE)</f>
        <v>#REF!</v>
      </c>
      <c r="E471" s="12" t="e">
        <f>VLOOKUP(F471,#REF!,2,FALSE)</f>
        <v>#REF!</v>
      </c>
      <c r="F471" s="15"/>
      <c r="G471" s="8"/>
      <c r="H471" s="8"/>
      <c r="I471" s="8"/>
      <c r="J471" s="8"/>
      <c r="K471" s="9"/>
      <c r="L471" s="15"/>
      <c r="M471" s="8"/>
      <c r="N471" s="8"/>
      <c r="O471" s="8"/>
      <c r="P471" s="8"/>
      <c r="Q471" s="10"/>
      <c r="R471" s="10"/>
      <c r="S471" s="8"/>
      <c r="T471" s="8"/>
      <c r="U471" s="13"/>
      <c r="V471" s="11"/>
    </row>
    <row r="472" spans="1:22" x14ac:dyDescent="0.25">
      <c r="A472" s="8" t="e">
        <f>VLOOKUP(E472,#REF!,8,FALSE)</f>
        <v>#REF!</v>
      </c>
      <c r="B472" s="12" t="e">
        <f>VLOOKUP(E472,#REF!,6,FALSE)</f>
        <v>#REF!</v>
      </c>
      <c r="C472" s="12" t="e">
        <f>VLOOKUP(E472,#REF!,5,FALSE)</f>
        <v>#REF!</v>
      </c>
      <c r="D472" s="8" t="e">
        <f>VLOOKUP(E472,#REF!,7,FALSE)</f>
        <v>#REF!</v>
      </c>
      <c r="E472" s="12" t="e">
        <f>VLOOKUP(F472,#REF!,2,FALSE)</f>
        <v>#REF!</v>
      </c>
      <c r="F472" s="15"/>
      <c r="G472" s="8"/>
      <c r="H472" s="8"/>
      <c r="I472" s="8"/>
      <c r="J472" s="8"/>
      <c r="K472" s="9"/>
      <c r="L472" s="15"/>
      <c r="M472" s="8"/>
      <c r="N472" s="8"/>
      <c r="O472" s="8"/>
      <c r="P472" s="8"/>
      <c r="Q472" s="10"/>
      <c r="R472" s="10"/>
      <c r="S472" s="8"/>
      <c r="T472" s="8"/>
      <c r="U472" s="13"/>
      <c r="V472" s="11"/>
    </row>
    <row r="473" spans="1:22" x14ac:dyDescent="0.25">
      <c r="A473" s="8" t="e">
        <f>VLOOKUP(E473,#REF!,8,FALSE)</f>
        <v>#REF!</v>
      </c>
      <c r="B473" s="12" t="e">
        <f>VLOOKUP(E473,#REF!,6,FALSE)</f>
        <v>#REF!</v>
      </c>
      <c r="C473" s="12" t="e">
        <f>VLOOKUP(E473,#REF!,5,FALSE)</f>
        <v>#REF!</v>
      </c>
      <c r="D473" s="8" t="e">
        <f>VLOOKUP(E473,#REF!,7,FALSE)</f>
        <v>#REF!</v>
      </c>
      <c r="E473" s="12" t="e">
        <f>VLOOKUP(F473,#REF!,2,FALSE)</f>
        <v>#REF!</v>
      </c>
      <c r="F473" s="15"/>
      <c r="G473" s="8"/>
      <c r="H473" s="8"/>
      <c r="I473" s="8"/>
      <c r="J473" s="8"/>
      <c r="K473" s="9"/>
      <c r="L473" s="15"/>
      <c r="M473" s="8"/>
      <c r="N473" s="8"/>
      <c r="O473" s="8"/>
      <c r="P473" s="8"/>
      <c r="Q473" s="10"/>
      <c r="R473" s="10"/>
      <c r="S473" s="8"/>
      <c r="T473" s="8"/>
      <c r="U473" s="13"/>
      <c r="V473" s="11"/>
    </row>
    <row r="474" spans="1:22" x14ac:dyDescent="0.25">
      <c r="A474" s="8" t="e">
        <f>VLOOKUP(E474,#REF!,8,FALSE)</f>
        <v>#REF!</v>
      </c>
      <c r="B474" s="12" t="e">
        <f>VLOOKUP(E474,#REF!,6,FALSE)</f>
        <v>#REF!</v>
      </c>
      <c r="C474" s="12" t="e">
        <f>VLOOKUP(E474,#REF!,5,FALSE)</f>
        <v>#REF!</v>
      </c>
      <c r="D474" s="8" t="e">
        <f>VLOOKUP(E474,#REF!,7,FALSE)</f>
        <v>#REF!</v>
      </c>
      <c r="E474" s="12" t="e">
        <f>VLOOKUP(F474,#REF!,2,FALSE)</f>
        <v>#REF!</v>
      </c>
      <c r="F474" s="15"/>
      <c r="G474" s="8"/>
      <c r="H474" s="8"/>
      <c r="I474" s="8"/>
      <c r="J474" s="8"/>
      <c r="K474" s="9"/>
      <c r="L474" s="15"/>
      <c r="M474" s="8"/>
      <c r="N474" s="8"/>
      <c r="O474" s="8"/>
      <c r="P474" s="8"/>
      <c r="Q474" s="10"/>
      <c r="R474" s="10"/>
      <c r="S474" s="8"/>
      <c r="T474" s="8"/>
      <c r="U474" s="13"/>
      <c r="V474" s="11"/>
    </row>
    <row r="475" spans="1:22" x14ac:dyDescent="0.25">
      <c r="A475" s="8" t="e">
        <f>VLOOKUP(E475,#REF!,8,FALSE)</f>
        <v>#REF!</v>
      </c>
      <c r="B475" s="12" t="e">
        <f>VLOOKUP(E475,#REF!,6,FALSE)</f>
        <v>#REF!</v>
      </c>
      <c r="C475" s="12" t="e">
        <f>VLOOKUP(E475,#REF!,5,FALSE)</f>
        <v>#REF!</v>
      </c>
      <c r="D475" s="8" t="e">
        <f>VLOOKUP(E475,#REF!,7,FALSE)</f>
        <v>#REF!</v>
      </c>
      <c r="E475" s="12" t="e">
        <f>VLOOKUP(F475,#REF!,2,FALSE)</f>
        <v>#REF!</v>
      </c>
      <c r="F475" s="15"/>
      <c r="G475" s="8"/>
      <c r="H475" s="8"/>
      <c r="I475" s="8"/>
      <c r="J475" s="8"/>
      <c r="K475" s="9"/>
      <c r="L475" s="15"/>
      <c r="M475" s="8"/>
      <c r="N475" s="8"/>
      <c r="O475" s="8"/>
      <c r="P475" s="8"/>
      <c r="Q475" s="10"/>
      <c r="R475" s="10"/>
      <c r="S475" s="8"/>
      <c r="T475" s="8"/>
      <c r="U475" s="13"/>
      <c r="V475" s="11"/>
    </row>
    <row r="476" spans="1:22" x14ac:dyDescent="0.25">
      <c r="A476" s="8" t="e">
        <f>VLOOKUP(E476,#REF!,8,FALSE)</f>
        <v>#REF!</v>
      </c>
      <c r="B476" s="12" t="e">
        <f>VLOOKUP(E476,#REF!,6,FALSE)</f>
        <v>#REF!</v>
      </c>
      <c r="C476" s="12" t="e">
        <f>VLOOKUP(E476,#REF!,5,FALSE)</f>
        <v>#REF!</v>
      </c>
      <c r="D476" s="8" t="e">
        <f>VLOOKUP(E476,#REF!,7,FALSE)</f>
        <v>#REF!</v>
      </c>
      <c r="E476" s="12" t="e">
        <f>VLOOKUP(F476,#REF!,2,FALSE)</f>
        <v>#REF!</v>
      </c>
      <c r="F476" s="15"/>
      <c r="G476" s="8"/>
      <c r="H476" s="8"/>
      <c r="I476" s="8"/>
      <c r="J476" s="8"/>
      <c r="K476" s="9"/>
      <c r="L476" s="15"/>
      <c r="M476" s="8"/>
      <c r="N476" s="8"/>
      <c r="O476" s="8"/>
      <c r="P476" s="8"/>
      <c r="Q476" s="10"/>
      <c r="R476" s="10"/>
      <c r="S476" s="8"/>
      <c r="T476" s="8"/>
      <c r="U476" s="13"/>
      <c r="V476" s="11"/>
    </row>
    <row r="477" spans="1:22" x14ac:dyDescent="0.25">
      <c r="A477" s="8" t="e">
        <f>VLOOKUP(E477,#REF!,8,FALSE)</f>
        <v>#REF!</v>
      </c>
      <c r="B477" s="12" t="e">
        <f>VLOOKUP(E477,#REF!,6,FALSE)</f>
        <v>#REF!</v>
      </c>
      <c r="C477" s="12" t="e">
        <f>VLOOKUP(E477,#REF!,5,FALSE)</f>
        <v>#REF!</v>
      </c>
      <c r="D477" s="8" t="e">
        <f>VLOOKUP(E477,#REF!,7,FALSE)</f>
        <v>#REF!</v>
      </c>
      <c r="E477" s="12" t="e">
        <f>VLOOKUP(F477,#REF!,2,FALSE)</f>
        <v>#REF!</v>
      </c>
      <c r="F477" s="15"/>
      <c r="G477" s="8"/>
      <c r="H477" s="8"/>
      <c r="I477" s="8"/>
      <c r="J477" s="8"/>
      <c r="K477" s="9"/>
      <c r="L477" s="15"/>
      <c r="M477" s="8"/>
      <c r="N477" s="8"/>
      <c r="O477" s="8"/>
      <c r="P477" s="8"/>
      <c r="Q477" s="10"/>
      <c r="R477" s="10"/>
      <c r="S477" s="8"/>
      <c r="T477" s="8"/>
      <c r="U477" s="13"/>
      <c r="V477" s="11"/>
    </row>
    <row r="478" spans="1:22" x14ac:dyDescent="0.25">
      <c r="A478" s="8" t="e">
        <f>VLOOKUP(E478,#REF!,8,FALSE)</f>
        <v>#REF!</v>
      </c>
      <c r="B478" s="12" t="e">
        <f>VLOOKUP(E478,#REF!,6,FALSE)</f>
        <v>#REF!</v>
      </c>
      <c r="C478" s="12" t="e">
        <f>VLOOKUP(E478,#REF!,5,FALSE)</f>
        <v>#REF!</v>
      </c>
      <c r="D478" s="8" t="e">
        <f>VLOOKUP(E478,#REF!,7,FALSE)</f>
        <v>#REF!</v>
      </c>
      <c r="E478" s="12" t="e">
        <f>VLOOKUP(F478,#REF!,2,FALSE)</f>
        <v>#REF!</v>
      </c>
      <c r="F478" s="15"/>
      <c r="G478" s="8"/>
      <c r="H478" s="8"/>
      <c r="I478" s="8"/>
      <c r="J478" s="8"/>
      <c r="K478" s="9"/>
      <c r="L478" s="15"/>
      <c r="M478" s="8"/>
      <c r="N478" s="8"/>
      <c r="O478" s="8"/>
      <c r="P478" s="8"/>
      <c r="Q478" s="10"/>
      <c r="R478" s="10"/>
      <c r="S478" s="8"/>
      <c r="T478" s="8"/>
      <c r="U478" s="13"/>
      <c r="V478" s="11"/>
    </row>
    <row r="479" spans="1:22" x14ac:dyDescent="0.25">
      <c r="A479" s="8" t="e">
        <f>VLOOKUP(E479,#REF!,8,FALSE)</f>
        <v>#REF!</v>
      </c>
      <c r="B479" s="12" t="e">
        <f>VLOOKUP(E479,#REF!,6,FALSE)</f>
        <v>#REF!</v>
      </c>
      <c r="C479" s="12" t="e">
        <f>VLOOKUP(E479,#REF!,5,FALSE)</f>
        <v>#REF!</v>
      </c>
      <c r="D479" s="8" t="e">
        <f>VLOOKUP(E479,#REF!,7,FALSE)</f>
        <v>#REF!</v>
      </c>
      <c r="E479" s="12" t="e">
        <f>VLOOKUP(F479,#REF!,2,FALSE)</f>
        <v>#REF!</v>
      </c>
      <c r="F479" s="15"/>
      <c r="G479" s="8"/>
      <c r="H479" s="8"/>
      <c r="I479" s="8"/>
      <c r="J479" s="8"/>
      <c r="K479" s="9"/>
      <c r="L479" s="15"/>
      <c r="M479" s="8"/>
      <c r="N479" s="8"/>
      <c r="O479" s="8"/>
      <c r="P479" s="8"/>
      <c r="Q479" s="10"/>
      <c r="R479" s="10"/>
      <c r="S479" s="8"/>
      <c r="T479" s="8"/>
      <c r="U479" s="13"/>
      <c r="V479" s="11"/>
    </row>
    <row r="480" spans="1:22" x14ac:dyDescent="0.25">
      <c r="A480" s="8" t="e">
        <f>VLOOKUP(E480,#REF!,8,FALSE)</f>
        <v>#REF!</v>
      </c>
      <c r="B480" s="12" t="e">
        <f>VLOOKUP(E480,#REF!,6,FALSE)</f>
        <v>#REF!</v>
      </c>
      <c r="C480" s="12" t="e">
        <f>VLOOKUP(E480,#REF!,5,FALSE)</f>
        <v>#REF!</v>
      </c>
      <c r="D480" s="8" t="e">
        <f>VLOOKUP(E480,#REF!,7,FALSE)</f>
        <v>#REF!</v>
      </c>
      <c r="E480" s="12" t="e">
        <f>VLOOKUP(F480,#REF!,2,FALSE)</f>
        <v>#REF!</v>
      </c>
      <c r="F480" s="15"/>
      <c r="G480" s="8"/>
      <c r="H480" s="8"/>
      <c r="I480" s="8"/>
      <c r="J480" s="8"/>
      <c r="K480" s="9"/>
      <c r="L480" s="15"/>
      <c r="M480" s="8"/>
      <c r="N480" s="8"/>
      <c r="O480" s="8"/>
      <c r="P480" s="8"/>
      <c r="Q480" s="10"/>
      <c r="R480" s="10"/>
      <c r="S480" s="8"/>
      <c r="T480" s="8"/>
      <c r="U480" s="13"/>
      <c r="V480" s="11"/>
    </row>
    <row r="481" spans="1:22" x14ac:dyDescent="0.25">
      <c r="A481" s="8" t="e">
        <f>VLOOKUP(E481,#REF!,8,FALSE)</f>
        <v>#REF!</v>
      </c>
      <c r="B481" s="12" t="e">
        <f>VLOOKUP(E481,#REF!,6,FALSE)</f>
        <v>#REF!</v>
      </c>
      <c r="C481" s="12" t="e">
        <f>VLOOKUP(E481,#REF!,5,FALSE)</f>
        <v>#REF!</v>
      </c>
      <c r="D481" s="8" t="e">
        <f>VLOOKUP(E481,#REF!,7,FALSE)</f>
        <v>#REF!</v>
      </c>
      <c r="E481" s="12" t="e">
        <f>VLOOKUP(F481,#REF!,2,FALSE)</f>
        <v>#REF!</v>
      </c>
      <c r="F481" s="15"/>
      <c r="G481" s="8"/>
      <c r="H481" s="8"/>
      <c r="I481" s="8"/>
      <c r="J481" s="8"/>
      <c r="K481" s="9"/>
      <c r="L481" s="15"/>
      <c r="M481" s="8"/>
      <c r="N481" s="8"/>
      <c r="O481" s="8"/>
      <c r="P481" s="8"/>
      <c r="Q481" s="10"/>
      <c r="R481" s="10"/>
      <c r="S481" s="8"/>
      <c r="T481" s="8"/>
      <c r="U481" s="13"/>
      <c r="V481" s="11"/>
    </row>
    <row r="482" spans="1:22" x14ac:dyDescent="0.25">
      <c r="A482" s="8" t="e">
        <f>VLOOKUP(E482,#REF!,8,FALSE)</f>
        <v>#REF!</v>
      </c>
      <c r="B482" s="12" t="e">
        <f>VLOOKUP(E482,#REF!,6,FALSE)</f>
        <v>#REF!</v>
      </c>
      <c r="C482" s="12" t="e">
        <f>VLOOKUP(E482,#REF!,5,FALSE)</f>
        <v>#REF!</v>
      </c>
      <c r="D482" s="8" t="e">
        <f>VLOOKUP(E482,#REF!,7,FALSE)</f>
        <v>#REF!</v>
      </c>
      <c r="E482" s="12" t="e">
        <f>VLOOKUP(F482,#REF!,2,FALSE)</f>
        <v>#REF!</v>
      </c>
      <c r="F482" s="15"/>
      <c r="G482" s="8"/>
      <c r="H482" s="8"/>
      <c r="I482" s="8"/>
      <c r="J482" s="8"/>
      <c r="K482" s="9"/>
      <c r="L482" s="15"/>
      <c r="M482" s="8"/>
      <c r="N482" s="8"/>
      <c r="O482" s="8"/>
      <c r="P482" s="8"/>
      <c r="Q482" s="10"/>
      <c r="R482" s="10"/>
      <c r="S482" s="8"/>
      <c r="T482" s="8"/>
      <c r="U482" s="13"/>
      <c r="V482" s="11"/>
    </row>
    <row r="483" spans="1:22" x14ac:dyDescent="0.25">
      <c r="A483" s="8" t="e">
        <f>VLOOKUP(E483,#REF!,8,FALSE)</f>
        <v>#REF!</v>
      </c>
      <c r="B483" s="12" t="e">
        <f>VLOOKUP(E483,#REF!,6,FALSE)</f>
        <v>#REF!</v>
      </c>
      <c r="C483" s="12" t="e">
        <f>VLOOKUP(E483,#REF!,5,FALSE)</f>
        <v>#REF!</v>
      </c>
      <c r="D483" s="8" t="e">
        <f>VLOOKUP(E483,#REF!,7,FALSE)</f>
        <v>#REF!</v>
      </c>
      <c r="E483" s="12" t="e">
        <f>VLOOKUP(F483,#REF!,2,FALSE)</f>
        <v>#REF!</v>
      </c>
      <c r="F483" s="15"/>
      <c r="G483" s="8"/>
      <c r="H483" s="8"/>
      <c r="I483" s="8"/>
      <c r="J483" s="8"/>
      <c r="K483" s="9"/>
      <c r="L483" s="15"/>
      <c r="M483" s="8"/>
      <c r="N483" s="8"/>
      <c r="O483" s="8"/>
      <c r="P483" s="8"/>
      <c r="Q483" s="10"/>
      <c r="R483" s="10"/>
      <c r="S483" s="8"/>
      <c r="T483" s="8"/>
      <c r="U483" s="13"/>
      <c r="V483" s="11"/>
    </row>
    <row r="484" spans="1:22" x14ac:dyDescent="0.25">
      <c r="A484" s="8" t="e">
        <f>VLOOKUP(E484,#REF!,8,FALSE)</f>
        <v>#REF!</v>
      </c>
      <c r="B484" s="12" t="e">
        <f>VLOOKUP(E484,#REF!,6,FALSE)</f>
        <v>#REF!</v>
      </c>
      <c r="C484" s="12" t="e">
        <f>VLOOKUP(E484,#REF!,5,FALSE)</f>
        <v>#REF!</v>
      </c>
      <c r="D484" s="8" t="e">
        <f>VLOOKUP(E484,#REF!,7,FALSE)</f>
        <v>#REF!</v>
      </c>
      <c r="E484" s="12" t="e">
        <f>VLOOKUP(F484,#REF!,2,FALSE)</f>
        <v>#REF!</v>
      </c>
      <c r="F484" s="15"/>
      <c r="G484" s="8"/>
      <c r="H484" s="8"/>
      <c r="I484" s="8"/>
      <c r="J484" s="8"/>
      <c r="K484" s="9"/>
      <c r="L484" s="15"/>
      <c r="M484" s="8"/>
      <c r="N484" s="8"/>
      <c r="O484" s="8"/>
      <c r="P484" s="8"/>
      <c r="Q484" s="10"/>
      <c r="R484" s="10"/>
      <c r="S484" s="8"/>
      <c r="T484" s="8"/>
      <c r="U484" s="13"/>
      <c r="V484" s="11"/>
    </row>
    <row r="485" spans="1:22" x14ac:dyDescent="0.25">
      <c r="A485" s="8" t="e">
        <f>VLOOKUP(E485,#REF!,8,FALSE)</f>
        <v>#REF!</v>
      </c>
      <c r="B485" s="12" t="e">
        <f>VLOOKUP(E485,#REF!,6,FALSE)</f>
        <v>#REF!</v>
      </c>
      <c r="C485" s="12" t="e">
        <f>VLOOKUP(E485,#REF!,5,FALSE)</f>
        <v>#REF!</v>
      </c>
      <c r="D485" s="8" t="e">
        <f>VLOOKUP(E485,#REF!,7,FALSE)</f>
        <v>#REF!</v>
      </c>
      <c r="E485" s="12" t="e">
        <f>VLOOKUP(F485,#REF!,2,FALSE)</f>
        <v>#REF!</v>
      </c>
      <c r="F485" s="15"/>
      <c r="G485" s="8"/>
      <c r="H485" s="8"/>
      <c r="I485" s="8"/>
      <c r="J485" s="8"/>
      <c r="K485" s="9"/>
      <c r="L485" s="15"/>
      <c r="M485" s="8"/>
      <c r="N485" s="8"/>
      <c r="O485" s="8"/>
      <c r="P485" s="8"/>
      <c r="Q485" s="10"/>
      <c r="R485" s="10"/>
      <c r="S485" s="8"/>
      <c r="T485" s="8"/>
      <c r="U485" s="13"/>
      <c r="V485" s="11"/>
    </row>
    <row r="486" spans="1:22" x14ac:dyDescent="0.25">
      <c r="A486" s="8" t="e">
        <f>VLOOKUP(E486,#REF!,8,FALSE)</f>
        <v>#REF!</v>
      </c>
      <c r="B486" s="12" t="e">
        <f>VLOOKUP(E486,#REF!,6,FALSE)</f>
        <v>#REF!</v>
      </c>
      <c r="C486" s="12" t="e">
        <f>VLOOKUP(E486,#REF!,5,FALSE)</f>
        <v>#REF!</v>
      </c>
      <c r="D486" s="8" t="e">
        <f>VLOOKUP(E486,#REF!,7,FALSE)</f>
        <v>#REF!</v>
      </c>
      <c r="E486" s="12" t="e">
        <f>VLOOKUP(F486,#REF!,2,FALSE)</f>
        <v>#REF!</v>
      </c>
      <c r="F486" s="15"/>
      <c r="G486" s="8"/>
      <c r="H486" s="8"/>
      <c r="I486" s="8"/>
      <c r="J486" s="8"/>
      <c r="K486" s="9"/>
      <c r="L486" s="15"/>
      <c r="M486" s="8"/>
      <c r="N486" s="8"/>
      <c r="O486" s="8"/>
      <c r="P486" s="8"/>
      <c r="Q486" s="10"/>
      <c r="R486" s="10"/>
      <c r="S486" s="8"/>
      <c r="T486" s="8"/>
      <c r="U486" s="13"/>
      <c r="V486" s="11"/>
    </row>
    <row r="487" spans="1:22" x14ac:dyDescent="0.25">
      <c r="A487" s="8" t="e">
        <f>VLOOKUP(E487,#REF!,8,FALSE)</f>
        <v>#REF!</v>
      </c>
      <c r="B487" s="12" t="e">
        <f>VLOOKUP(E487,#REF!,6,FALSE)</f>
        <v>#REF!</v>
      </c>
      <c r="C487" s="12" t="e">
        <f>VLOOKUP(E487,#REF!,5,FALSE)</f>
        <v>#REF!</v>
      </c>
      <c r="D487" s="8" t="e">
        <f>VLOOKUP(E487,#REF!,7,FALSE)</f>
        <v>#REF!</v>
      </c>
      <c r="E487" s="12" t="e">
        <f>VLOOKUP(F487,#REF!,2,FALSE)</f>
        <v>#REF!</v>
      </c>
      <c r="F487" s="15"/>
      <c r="G487" s="8"/>
      <c r="H487" s="8"/>
      <c r="I487" s="8"/>
      <c r="J487" s="8"/>
      <c r="K487" s="9"/>
      <c r="L487" s="15"/>
      <c r="M487" s="8"/>
      <c r="N487" s="8"/>
      <c r="O487" s="8"/>
      <c r="P487" s="8"/>
      <c r="Q487" s="10"/>
      <c r="R487" s="10"/>
      <c r="S487" s="8"/>
      <c r="T487" s="8"/>
      <c r="U487" s="13"/>
      <c r="V487" s="11"/>
    </row>
    <row r="488" spans="1:22" x14ac:dyDescent="0.25">
      <c r="A488" s="8" t="e">
        <f>VLOOKUP(E488,#REF!,8,FALSE)</f>
        <v>#REF!</v>
      </c>
      <c r="B488" s="12" t="e">
        <f>VLOOKUP(E488,#REF!,6,FALSE)</f>
        <v>#REF!</v>
      </c>
      <c r="C488" s="12" t="e">
        <f>VLOOKUP(E488,#REF!,5,FALSE)</f>
        <v>#REF!</v>
      </c>
      <c r="D488" s="8" t="e">
        <f>VLOOKUP(E488,#REF!,7,FALSE)</f>
        <v>#REF!</v>
      </c>
      <c r="E488" s="12" t="e">
        <f>VLOOKUP(F488,#REF!,2,FALSE)</f>
        <v>#REF!</v>
      </c>
      <c r="F488" s="15"/>
      <c r="G488" s="8"/>
      <c r="H488" s="8"/>
      <c r="I488" s="8"/>
      <c r="J488" s="8"/>
      <c r="K488" s="9"/>
      <c r="L488" s="15"/>
      <c r="M488" s="8"/>
      <c r="N488" s="8"/>
      <c r="O488" s="8"/>
      <c r="P488" s="8"/>
      <c r="Q488" s="10"/>
      <c r="R488" s="10"/>
      <c r="S488" s="8"/>
      <c r="T488" s="8"/>
      <c r="U488" s="13"/>
      <c r="V488" s="11"/>
    </row>
    <row r="489" spans="1:22" x14ac:dyDescent="0.25">
      <c r="A489" s="8" t="e">
        <f>VLOOKUP(E489,#REF!,8,FALSE)</f>
        <v>#REF!</v>
      </c>
      <c r="B489" s="12" t="e">
        <f>VLOOKUP(E489,#REF!,6,FALSE)</f>
        <v>#REF!</v>
      </c>
      <c r="C489" s="12" t="e">
        <f>VLOOKUP(E489,#REF!,5,FALSE)</f>
        <v>#REF!</v>
      </c>
      <c r="D489" s="8" t="e">
        <f>VLOOKUP(E489,#REF!,7,FALSE)</f>
        <v>#REF!</v>
      </c>
      <c r="E489" s="12" t="e">
        <f>VLOOKUP(F489,#REF!,2,FALSE)</f>
        <v>#REF!</v>
      </c>
      <c r="F489" s="15"/>
      <c r="G489" s="8"/>
      <c r="H489" s="8"/>
      <c r="I489" s="8"/>
      <c r="J489" s="8"/>
      <c r="K489" s="9"/>
      <c r="L489" s="15"/>
      <c r="M489" s="8"/>
      <c r="N489" s="8"/>
      <c r="O489" s="8"/>
      <c r="P489" s="8"/>
      <c r="Q489" s="10"/>
      <c r="R489" s="10"/>
      <c r="S489" s="8"/>
      <c r="T489" s="8"/>
      <c r="U489" s="13"/>
      <c r="V489" s="11"/>
    </row>
    <row r="490" spans="1:22" x14ac:dyDescent="0.25">
      <c r="A490" s="8" t="e">
        <f>VLOOKUP(E490,#REF!,8,FALSE)</f>
        <v>#REF!</v>
      </c>
      <c r="B490" s="12" t="e">
        <f>VLOOKUP(E490,#REF!,6,FALSE)</f>
        <v>#REF!</v>
      </c>
      <c r="C490" s="12" t="e">
        <f>VLOOKUP(E490,#REF!,5,FALSE)</f>
        <v>#REF!</v>
      </c>
      <c r="D490" s="8" t="e">
        <f>VLOOKUP(E490,#REF!,7,FALSE)</f>
        <v>#REF!</v>
      </c>
      <c r="E490" s="12" t="e">
        <f>VLOOKUP(F490,#REF!,2,FALSE)</f>
        <v>#REF!</v>
      </c>
      <c r="F490" s="15"/>
      <c r="G490" s="8"/>
      <c r="H490" s="8"/>
      <c r="I490" s="8"/>
      <c r="J490" s="8"/>
      <c r="K490" s="9"/>
      <c r="L490" s="15"/>
      <c r="M490" s="8"/>
      <c r="N490" s="8"/>
      <c r="O490" s="8"/>
      <c r="P490" s="8"/>
      <c r="Q490" s="10"/>
      <c r="R490" s="10"/>
      <c r="S490" s="8"/>
      <c r="T490" s="8"/>
      <c r="U490" s="13"/>
      <c r="V490" s="11"/>
    </row>
    <row r="491" spans="1:22" x14ac:dyDescent="0.25">
      <c r="A491" s="8" t="e">
        <f>VLOOKUP(E491,#REF!,8,FALSE)</f>
        <v>#REF!</v>
      </c>
      <c r="B491" s="12" t="e">
        <f>VLOOKUP(E491,#REF!,6,FALSE)</f>
        <v>#REF!</v>
      </c>
      <c r="C491" s="12" t="e">
        <f>VLOOKUP(E491,#REF!,5,FALSE)</f>
        <v>#REF!</v>
      </c>
      <c r="D491" s="8" t="e">
        <f>VLOOKUP(E491,#REF!,7,FALSE)</f>
        <v>#REF!</v>
      </c>
      <c r="E491" s="12" t="e">
        <f>VLOOKUP(F491,#REF!,2,FALSE)</f>
        <v>#REF!</v>
      </c>
      <c r="F491" s="15"/>
      <c r="G491" s="8"/>
      <c r="H491" s="8"/>
      <c r="I491" s="8"/>
      <c r="J491" s="8"/>
      <c r="K491" s="9"/>
      <c r="L491" s="15"/>
      <c r="M491" s="8"/>
      <c r="N491" s="8"/>
      <c r="O491" s="8"/>
      <c r="P491" s="8"/>
      <c r="Q491" s="10"/>
      <c r="R491" s="10"/>
      <c r="S491" s="8"/>
      <c r="T491" s="8"/>
      <c r="U491" s="13"/>
      <c r="V491" s="11"/>
    </row>
    <row r="492" spans="1:22" x14ac:dyDescent="0.25">
      <c r="A492" s="8" t="e">
        <f>VLOOKUP(E492,#REF!,8,FALSE)</f>
        <v>#REF!</v>
      </c>
      <c r="B492" s="12" t="e">
        <f>VLOOKUP(E492,#REF!,6,FALSE)</f>
        <v>#REF!</v>
      </c>
      <c r="C492" s="12" t="e">
        <f>VLOOKUP(E492,#REF!,5,FALSE)</f>
        <v>#REF!</v>
      </c>
      <c r="D492" s="8" t="e">
        <f>VLOOKUP(E492,#REF!,7,FALSE)</f>
        <v>#REF!</v>
      </c>
      <c r="E492" s="12" t="e">
        <f>VLOOKUP(F492,#REF!,2,FALSE)</f>
        <v>#REF!</v>
      </c>
      <c r="F492" s="15"/>
      <c r="G492" s="8"/>
      <c r="H492" s="8"/>
      <c r="I492" s="8"/>
      <c r="J492" s="8"/>
      <c r="K492" s="9"/>
      <c r="L492" s="15"/>
      <c r="M492" s="8"/>
      <c r="N492" s="8"/>
      <c r="O492" s="8"/>
      <c r="P492" s="8"/>
      <c r="Q492" s="10"/>
      <c r="R492" s="10"/>
      <c r="S492" s="8"/>
      <c r="T492" s="8"/>
      <c r="U492" s="13"/>
      <c r="V492" s="11"/>
    </row>
    <row r="493" spans="1:22" x14ac:dyDescent="0.25">
      <c r="A493" s="8" t="e">
        <f>VLOOKUP(E493,#REF!,8,FALSE)</f>
        <v>#REF!</v>
      </c>
      <c r="B493" s="12" t="e">
        <f>VLOOKUP(E493,#REF!,6,FALSE)</f>
        <v>#REF!</v>
      </c>
      <c r="C493" s="12" t="e">
        <f>VLOOKUP(E493,#REF!,5,FALSE)</f>
        <v>#REF!</v>
      </c>
      <c r="D493" s="8" t="e">
        <f>VLOOKUP(E493,#REF!,7,FALSE)</f>
        <v>#REF!</v>
      </c>
      <c r="E493" s="12" t="e">
        <f>VLOOKUP(F493,#REF!,2,FALSE)</f>
        <v>#REF!</v>
      </c>
      <c r="F493" s="15"/>
      <c r="G493" s="8"/>
      <c r="H493" s="8"/>
      <c r="I493" s="8"/>
      <c r="J493" s="8"/>
      <c r="K493" s="9"/>
      <c r="L493" s="15"/>
      <c r="M493" s="8"/>
      <c r="N493" s="8"/>
      <c r="O493" s="8"/>
      <c r="P493" s="8"/>
      <c r="Q493" s="10"/>
      <c r="R493" s="10"/>
      <c r="S493" s="8"/>
      <c r="T493" s="8"/>
      <c r="U493" s="13"/>
      <c r="V493" s="11"/>
    </row>
    <row r="494" spans="1:22" x14ac:dyDescent="0.25">
      <c r="A494" s="8" t="e">
        <f>VLOOKUP(E494,#REF!,8,FALSE)</f>
        <v>#REF!</v>
      </c>
      <c r="B494" s="12" t="e">
        <f>VLOOKUP(E494,#REF!,6,FALSE)</f>
        <v>#REF!</v>
      </c>
      <c r="C494" s="12" t="e">
        <f>VLOOKUP(E494,#REF!,5,FALSE)</f>
        <v>#REF!</v>
      </c>
      <c r="D494" s="8" t="e">
        <f>VLOOKUP(E494,#REF!,7,FALSE)</f>
        <v>#REF!</v>
      </c>
      <c r="E494" s="12" t="e">
        <f>VLOOKUP(F494,#REF!,2,FALSE)</f>
        <v>#REF!</v>
      </c>
      <c r="F494" s="15"/>
      <c r="G494" s="8"/>
      <c r="H494" s="8"/>
      <c r="I494" s="8"/>
      <c r="J494" s="8"/>
      <c r="K494" s="9"/>
      <c r="L494" s="15"/>
      <c r="M494" s="8"/>
      <c r="N494" s="8"/>
      <c r="O494" s="8"/>
      <c r="P494" s="8"/>
      <c r="Q494" s="10"/>
      <c r="R494" s="10"/>
      <c r="S494" s="8"/>
      <c r="T494" s="8"/>
      <c r="U494" s="13"/>
      <c r="V494" s="11"/>
    </row>
    <row r="495" spans="1:22" x14ac:dyDescent="0.25">
      <c r="A495" s="8" t="e">
        <f>VLOOKUP(E495,#REF!,8,FALSE)</f>
        <v>#REF!</v>
      </c>
      <c r="B495" s="12" t="e">
        <f>VLOOKUP(E495,#REF!,6,FALSE)</f>
        <v>#REF!</v>
      </c>
      <c r="C495" s="12" t="e">
        <f>VLOOKUP(E495,#REF!,5,FALSE)</f>
        <v>#REF!</v>
      </c>
      <c r="D495" s="8" t="e">
        <f>VLOOKUP(E495,#REF!,7,FALSE)</f>
        <v>#REF!</v>
      </c>
      <c r="E495" s="12" t="e">
        <f>VLOOKUP(F495,#REF!,2,FALSE)</f>
        <v>#REF!</v>
      </c>
      <c r="F495" s="15"/>
      <c r="G495" s="8"/>
      <c r="H495" s="8"/>
      <c r="I495" s="8"/>
      <c r="J495" s="8"/>
      <c r="K495" s="9"/>
      <c r="L495" s="15"/>
      <c r="M495" s="8"/>
      <c r="N495" s="8"/>
      <c r="O495" s="8"/>
      <c r="P495" s="8"/>
      <c r="Q495" s="10"/>
      <c r="R495" s="10"/>
      <c r="S495" s="8"/>
      <c r="T495" s="8"/>
      <c r="U495" s="13"/>
      <c r="V495" s="11"/>
    </row>
    <row r="496" spans="1:22" x14ac:dyDescent="0.25">
      <c r="A496" s="8" t="e">
        <f>VLOOKUP(E496,#REF!,8,FALSE)</f>
        <v>#REF!</v>
      </c>
      <c r="B496" s="12" t="e">
        <f>VLOOKUP(E496,#REF!,6,FALSE)</f>
        <v>#REF!</v>
      </c>
      <c r="C496" s="12" t="e">
        <f>VLOOKUP(E496,#REF!,5,FALSE)</f>
        <v>#REF!</v>
      </c>
      <c r="D496" s="8" t="e">
        <f>VLOOKUP(E496,#REF!,7,FALSE)</f>
        <v>#REF!</v>
      </c>
      <c r="E496" s="12" t="e">
        <f>VLOOKUP(F496,#REF!,2,FALSE)</f>
        <v>#REF!</v>
      </c>
      <c r="F496" s="15"/>
      <c r="G496" s="8"/>
      <c r="H496" s="8"/>
      <c r="I496" s="8"/>
      <c r="J496" s="8"/>
      <c r="K496" s="9"/>
      <c r="L496" s="15"/>
      <c r="M496" s="8"/>
      <c r="N496" s="8"/>
      <c r="O496" s="8"/>
      <c r="P496" s="8"/>
      <c r="Q496" s="10"/>
      <c r="R496" s="10"/>
      <c r="S496" s="8"/>
      <c r="T496" s="8"/>
      <c r="U496" s="13"/>
      <c r="V496" s="11"/>
    </row>
    <row r="497" spans="1:22" x14ac:dyDescent="0.25">
      <c r="A497" s="8" t="e">
        <f>VLOOKUP(E497,#REF!,8,FALSE)</f>
        <v>#REF!</v>
      </c>
      <c r="B497" s="12" t="e">
        <f>VLOOKUP(E497,#REF!,6,FALSE)</f>
        <v>#REF!</v>
      </c>
      <c r="C497" s="12" t="e">
        <f>VLOOKUP(E497,#REF!,5,FALSE)</f>
        <v>#REF!</v>
      </c>
      <c r="D497" s="8" t="e">
        <f>VLOOKUP(E497,#REF!,7,FALSE)</f>
        <v>#REF!</v>
      </c>
      <c r="E497" s="12" t="e">
        <f>VLOOKUP(F497,#REF!,2,FALSE)</f>
        <v>#REF!</v>
      </c>
      <c r="F497" s="15"/>
      <c r="G497" s="8"/>
      <c r="H497" s="8"/>
      <c r="I497" s="8"/>
      <c r="J497" s="8"/>
      <c r="K497" s="9"/>
      <c r="L497" s="15"/>
      <c r="M497" s="8"/>
      <c r="N497" s="8"/>
      <c r="O497" s="8"/>
      <c r="P497" s="8"/>
      <c r="Q497" s="10"/>
      <c r="R497" s="10"/>
      <c r="S497" s="8"/>
      <c r="T497" s="8"/>
      <c r="U497" s="13"/>
      <c r="V497" s="11"/>
    </row>
    <row r="498" spans="1:22" x14ac:dyDescent="0.25">
      <c r="A498" s="8" t="e">
        <f>VLOOKUP(E498,#REF!,8,FALSE)</f>
        <v>#REF!</v>
      </c>
      <c r="B498" s="12" t="e">
        <f>VLOOKUP(E498,#REF!,6,FALSE)</f>
        <v>#REF!</v>
      </c>
      <c r="C498" s="12" t="e">
        <f>VLOOKUP(E498,#REF!,5,FALSE)</f>
        <v>#REF!</v>
      </c>
      <c r="D498" s="8" t="e">
        <f>VLOOKUP(E498,#REF!,7,FALSE)</f>
        <v>#REF!</v>
      </c>
      <c r="E498" s="12" t="e">
        <f>VLOOKUP(F498,#REF!,2,FALSE)</f>
        <v>#REF!</v>
      </c>
      <c r="F498" s="15"/>
      <c r="G498" s="8"/>
      <c r="H498" s="8"/>
      <c r="I498" s="8"/>
      <c r="J498" s="8"/>
      <c r="K498" s="9"/>
      <c r="L498" s="15"/>
      <c r="M498" s="8"/>
      <c r="N498" s="8"/>
      <c r="O498" s="8"/>
      <c r="P498" s="8"/>
      <c r="Q498" s="10"/>
      <c r="R498" s="10"/>
      <c r="S498" s="8"/>
      <c r="T498" s="8"/>
      <c r="U498" s="13"/>
      <c r="V498" s="11"/>
    </row>
    <row r="499" spans="1:22" x14ac:dyDescent="0.25">
      <c r="A499" s="8" t="e">
        <f>VLOOKUP(E499,#REF!,8,FALSE)</f>
        <v>#REF!</v>
      </c>
      <c r="B499" s="12" t="e">
        <f>VLOOKUP(E499,#REF!,6,FALSE)</f>
        <v>#REF!</v>
      </c>
      <c r="C499" s="12" t="e">
        <f>VLOOKUP(E499,#REF!,5,FALSE)</f>
        <v>#REF!</v>
      </c>
      <c r="D499" s="8" t="e">
        <f>VLOOKUP(E499,#REF!,7,FALSE)</f>
        <v>#REF!</v>
      </c>
      <c r="E499" s="12" t="e">
        <f>VLOOKUP(F499,#REF!,2,FALSE)</f>
        <v>#REF!</v>
      </c>
      <c r="F499" s="15"/>
      <c r="G499" s="8"/>
      <c r="H499" s="8"/>
      <c r="I499" s="8"/>
      <c r="J499" s="8"/>
      <c r="K499" s="9"/>
      <c r="L499" s="15"/>
      <c r="M499" s="8"/>
      <c r="N499" s="8"/>
      <c r="O499" s="8"/>
      <c r="P499" s="8"/>
      <c r="Q499" s="10"/>
      <c r="R499" s="10"/>
      <c r="S499" s="8"/>
      <c r="T499" s="8"/>
      <c r="U499" s="13"/>
      <c r="V499" s="11"/>
    </row>
    <row r="500" spans="1:22" x14ac:dyDescent="0.25">
      <c r="A500" s="8" t="e">
        <f>VLOOKUP(E500,#REF!,8,FALSE)</f>
        <v>#REF!</v>
      </c>
      <c r="B500" s="12" t="e">
        <f>VLOOKUP(E500,#REF!,6,FALSE)</f>
        <v>#REF!</v>
      </c>
      <c r="C500" s="12" t="e">
        <f>VLOOKUP(E500,#REF!,5,FALSE)</f>
        <v>#REF!</v>
      </c>
      <c r="D500" s="8" t="e">
        <f>VLOOKUP(E500,#REF!,7,FALSE)</f>
        <v>#REF!</v>
      </c>
      <c r="E500" s="12" t="e">
        <f>VLOOKUP(F500,#REF!,2,FALSE)</f>
        <v>#REF!</v>
      </c>
      <c r="F500" s="15"/>
      <c r="G500" s="8"/>
      <c r="H500" s="8"/>
      <c r="I500" s="8"/>
      <c r="J500" s="8"/>
      <c r="K500" s="9"/>
      <c r="L500" s="15"/>
      <c r="M500" s="8"/>
      <c r="N500" s="8"/>
      <c r="O500" s="8"/>
      <c r="P500" s="8"/>
      <c r="Q500" s="10"/>
      <c r="R500" s="10"/>
      <c r="S500" s="8"/>
      <c r="T500" s="8"/>
      <c r="U500" s="13"/>
      <c r="V500" s="11"/>
    </row>
    <row r="501" spans="1:22" x14ac:dyDescent="0.25">
      <c r="A501" s="8" t="e">
        <f>VLOOKUP(E501,#REF!,8,FALSE)</f>
        <v>#REF!</v>
      </c>
      <c r="B501" s="12" t="e">
        <f>VLOOKUP(E501,#REF!,6,FALSE)</f>
        <v>#REF!</v>
      </c>
      <c r="C501" s="12" t="e">
        <f>VLOOKUP(E501,#REF!,5,FALSE)</f>
        <v>#REF!</v>
      </c>
      <c r="D501" s="8" t="e">
        <f>VLOOKUP(E501,#REF!,7,FALSE)</f>
        <v>#REF!</v>
      </c>
      <c r="E501" s="12" t="e">
        <f>VLOOKUP(F501,#REF!,2,FALSE)</f>
        <v>#REF!</v>
      </c>
      <c r="F501" s="15"/>
      <c r="G501" s="8"/>
      <c r="H501" s="8"/>
      <c r="I501" s="8"/>
      <c r="J501" s="8"/>
      <c r="K501" s="9"/>
      <c r="L501" s="15"/>
      <c r="M501" s="8"/>
      <c r="N501" s="8"/>
      <c r="O501" s="8"/>
      <c r="P501" s="8"/>
      <c r="Q501" s="10"/>
      <c r="R501" s="10"/>
      <c r="S501" s="8"/>
      <c r="T501" s="8"/>
      <c r="U501" s="13"/>
      <c r="V501" s="11"/>
    </row>
    <row r="502" spans="1:22" x14ac:dyDescent="0.25">
      <c r="A502" s="8" t="e">
        <f>VLOOKUP(E502,#REF!,8,FALSE)</f>
        <v>#REF!</v>
      </c>
      <c r="B502" s="12" t="e">
        <f>VLOOKUP(E502,#REF!,6,FALSE)</f>
        <v>#REF!</v>
      </c>
      <c r="C502" s="12" t="e">
        <f>VLOOKUP(E502,#REF!,5,FALSE)</f>
        <v>#REF!</v>
      </c>
      <c r="D502" s="8" t="e">
        <f>VLOOKUP(E502,#REF!,7,FALSE)</f>
        <v>#REF!</v>
      </c>
      <c r="E502" s="12" t="e">
        <f>VLOOKUP(F502,#REF!,2,FALSE)</f>
        <v>#REF!</v>
      </c>
      <c r="F502" s="15"/>
      <c r="G502" s="8"/>
      <c r="H502" s="8"/>
      <c r="I502" s="8"/>
      <c r="J502" s="8"/>
      <c r="K502" s="9"/>
      <c r="L502" s="15"/>
      <c r="M502" s="8"/>
      <c r="N502" s="8"/>
      <c r="O502" s="8"/>
      <c r="P502" s="8"/>
      <c r="Q502" s="10"/>
      <c r="R502" s="10"/>
      <c r="S502" s="8"/>
      <c r="T502" s="8"/>
      <c r="U502" s="13"/>
      <c r="V502" s="11"/>
    </row>
    <row r="503" spans="1:22" x14ac:dyDescent="0.25">
      <c r="A503" s="8" t="e">
        <f>VLOOKUP(E503,#REF!,8,FALSE)</f>
        <v>#REF!</v>
      </c>
      <c r="B503" s="12" t="e">
        <f>VLOOKUP(E503,#REF!,6,FALSE)</f>
        <v>#REF!</v>
      </c>
      <c r="C503" s="12" t="e">
        <f>VLOOKUP(E503,#REF!,5,FALSE)</f>
        <v>#REF!</v>
      </c>
      <c r="D503" s="8" t="e">
        <f>VLOOKUP(E503,#REF!,7,FALSE)</f>
        <v>#REF!</v>
      </c>
      <c r="E503" s="12" t="e">
        <f>VLOOKUP(F503,#REF!,2,FALSE)</f>
        <v>#REF!</v>
      </c>
      <c r="F503" s="15"/>
      <c r="G503" s="8"/>
      <c r="H503" s="8"/>
      <c r="I503" s="8"/>
      <c r="J503" s="8"/>
      <c r="K503" s="9"/>
      <c r="L503" s="15"/>
      <c r="M503" s="8"/>
      <c r="N503" s="8"/>
      <c r="O503" s="8"/>
      <c r="P503" s="8"/>
      <c r="Q503" s="10"/>
      <c r="R503" s="10"/>
      <c r="S503" s="8"/>
      <c r="T503" s="8"/>
      <c r="U503" s="13"/>
      <c r="V503" s="11"/>
    </row>
    <row r="504" spans="1:22" x14ac:dyDescent="0.25">
      <c r="A504" s="8" t="e">
        <f>VLOOKUP(E504,#REF!,8,FALSE)</f>
        <v>#REF!</v>
      </c>
      <c r="B504" s="12" t="e">
        <f>VLOOKUP(E504,#REF!,6,FALSE)</f>
        <v>#REF!</v>
      </c>
      <c r="C504" s="12" t="e">
        <f>VLOOKUP(E504,#REF!,5,FALSE)</f>
        <v>#REF!</v>
      </c>
      <c r="D504" s="8" t="e">
        <f>VLOOKUP(E504,#REF!,7,FALSE)</f>
        <v>#REF!</v>
      </c>
      <c r="E504" s="12" t="e">
        <f>VLOOKUP(F504,#REF!,2,FALSE)</f>
        <v>#REF!</v>
      </c>
      <c r="F504" s="15"/>
      <c r="G504" s="8"/>
      <c r="H504" s="8"/>
      <c r="I504" s="8"/>
      <c r="J504" s="8"/>
      <c r="K504" s="9"/>
      <c r="L504" s="15"/>
      <c r="M504" s="8"/>
      <c r="N504" s="8"/>
      <c r="O504" s="8"/>
      <c r="P504" s="8"/>
      <c r="Q504" s="10"/>
      <c r="R504" s="10"/>
      <c r="S504" s="8"/>
      <c r="T504" s="8"/>
      <c r="U504" s="13"/>
      <c r="V504" s="11"/>
    </row>
    <row r="505" spans="1:22" x14ac:dyDescent="0.25">
      <c r="A505" s="8" t="e">
        <f>VLOOKUP(E505,#REF!,8,FALSE)</f>
        <v>#REF!</v>
      </c>
      <c r="B505" s="12" t="e">
        <f>VLOOKUP(E505,#REF!,6,FALSE)</f>
        <v>#REF!</v>
      </c>
      <c r="C505" s="12" t="e">
        <f>VLOOKUP(E505,#REF!,5,FALSE)</f>
        <v>#REF!</v>
      </c>
      <c r="D505" s="8" t="e">
        <f>VLOOKUP(E505,#REF!,7,FALSE)</f>
        <v>#REF!</v>
      </c>
      <c r="E505" s="12" t="e">
        <f>VLOOKUP(F505,#REF!,2,FALSE)</f>
        <v>#REF!</v>
      </c>
      <c r="F505" s="15"/>
      <c r="G505" s="8"/>
      <c r="H505" s="8"/>
      <c r="I505" s="8"/>
      <c r="J505" s="8"/>
      <c r="K505" s="9"/>
      <c r="L505" s="15"/>
      <c r="M505" s="8"/>
      <c r="N505" s="8"/>
      <c r="O505" s="8"/>
      <c r="P505" s="8"/>
      <c r="Q505" s="10"/>
      <c r="R505" s="10"/>
      <c r="S505" s="8"/>
      <c r="T505" s="8"/>
      <c r="U505" s="13"/>
      <c r="V505" s="11"/>
    </row>
    <row r="506" spans="1:22" x14ac:dyDescent="0.25">
      <c r="A506" s="8" t="e">
        <f>VLOOKUP(E506,#REF!,8,FALSE)</f>
        <v>#REF!</v>
      </c>
      <c r="B506" s="12" t="e">
        <f>VLOOKUP(E506,#REF!,6,FALSE)</f>
        <v>#REF!</v>
      </c>
      <c r="C506" s="12" t="e">
        <f>VLOOKUP(E506,#REF!,5,FALSE)</f>
        <v>#REF!</v>
      </c>
      <c r="D506" s="8" t="e">
        <f>VLOOKUP(E506,#REF!,7,FALSE)</f>
        <v>#REF!</v>
      </c>
      <c r="E506" s="12" t="e">
        <f>VLOOKUP(F506,#REF!,2,FALSE)</f>
        <v>#REF!</v>
      </c>
      <c r="F506" s="15"/>
      <c r="G506" s="8"/>
      <c r="H506" s="8"/>
      <c r="I506" s="8"/>
      <c r="J506" s="8"/>
      <c r="K506" s="9"/>
      <c r="L506" s="15"/>
      <c r="M506" s="8"/>
      <c r="N506" s="8"/>
      <c r="O506" s="8"/>
      <c r="P506" s="8"/>
      <c r="Q506" s="10"/>
      <c r="R506" s="10"/>
      <c r="S506" s="8"/>
      <c r="T506" s="8"/>
      <c r="U506" s="13"/>
      <c r="V506" s="11"/>
    </row>
    <row r="507" spans="1:22" x14ac:dyDescent="0.25">
      <c r="A507" s="8" t="e">
        <f>VLOOKUP(E507,#REF!,8,FALSE)</f>
        <v>#REF!</v>
      </c>
      <c r="B507" s="12" t="e">
        <f>VLOOKUP(E507,#REF!,6,FALSE)</f>
        <v>#REF!</v>
      </c>
      <c r="C507" s="12" t="e">
        <f>VLOOKUP(E507,#REF!,5,FALSE)</f>
        <v>#REF!</v>
      </c>
      <c r="D507" s="8" t="e">
        <f>VLOOKUP(E507,#REF!,7,FALSE)</f>
        <v>#REF!</v>
      </c>
      <c r="E507" s="12" t="e">
        <f>VLOOKUP(F507,#REF!,2,FALSE)</f>
        <v>#REF!</v>
      </c>
      <c r="F507" s="15"/>
      <c r="G507" s="8"/>
      <c r="H507" s="8"/>
      <c r="I507" s="8"/>
      <c r="J507" s="8"/>
      <c r="K507" s="9"/>
      <c r="L507" s="15"/>
      <c r="M507" s="8"/>
      <c r="N507" s="8"/>
      <c r="O507" s="8"/>
      <c r="P507" s="8"/>
      <c r="Q507" s="10"/>
      <c r="R507" s="10"/>
      <c r="S507" s="8"/>
      <c r="T507" s="8"/>
      <c r="U507" s="13"/>
      <c r="V507" s="11"/>
    </row>
    <row r="508" spans="1:22" x14ac:dyDescent="0.25">
      <c r="A508" s="8" t="e">
        <f>VLOOKUP(E508,#REF!,8,FALSE)</f>
        <v>#REF!</v>
      </c>
      <c r="B508" s="12" t="e">
        <f>VLOOKUP(E508,#REF!,6,FALSE)</f>
        <v>#REF!</v>
      </c>
      <c r="C508" s="12" t="e">
        <f>VLOOKUP(E508,#REF!,5,FALSE)</f>
        <v>#REF!</v>
      </c>
      <c r="D508" s="8" t="e">
        <f>VLOOKUP(E508,#REF!,7,FALSE)</f>
        <v>#REF!</v>
      </c>
      <c r="E508" s="12" t="e">
        <f>VLOOKUP(F508,#REF!,2,FALSE)</f>
        <v>#REF!</v>
      </c>
      <c r="F508" s="15"/>
      <c r="G508" s="8"/>
      <c r="H508" s="8"/>
      <c r="I508" s="8"/>
      <c r="J508" s="8"/>
      <c r="K508" s="9"/>
      <c r="L508" s="15"/>
      <c r="M508" s="8"/>
      <c r="N508" s="8"/>
      <c r="O508" s="8"/>
      <c r="P508" s="8"/>
      <c r="Q508" s="10"/>
      <c r="R508" s="10"/>
      <c r="S508" s="8"/>
      <c r="T508" s="8"/>
      <c r="U508" s="13"/>
      <c r="V508" s="11"/>
    </row>
    <row r="509" spans="1:22" x14ac:dyDescent="0.25">
      <c r="A509" s="8" t="e">
        <f>VLOOKUP(E509,#REF!,8,FALSE)</f>
        <v>#REF!</v>
      </c>
      <c r="B509" s="12" t="e">
        <f>VLOOKUP(E509,#REF!,6,FALSE)</f>
        <v>#REF!</v>
      </c>
      <c r="C509" s="12" t="e">
        <f>VLOOKUP(E509,#REF!,5,FALSE)</f>
        <v>#REF!</v>
      </c>
      <c r="D509" s="8" t="e">
        <f>VLOOKUP(E509,#REF!,7,FALSE)</f>
        <v>#REF!</v>
      </c>
      <c r="E509" s="12" t="e">
        <f>VLOOKUP(F509,#REF!,2,FALSE)</f>
        <v>#REF!</v>
      </c>
      <c r="F509" s="15"/>
      <c r="G509" s="8"/>
      <c r="H509" s="8"/>
      <c r="I509" s="8"/>
      <c r="J509" s="8"/>
      <c r="K509" s="9"/>
      <c r="L509" s="15"/>
      <c r="M509" s="8"/>
      <c r="N509" s="8"/>
      <c r="O509" s="8"/>
      <c r="P509" s="8"/>
      <c r="Q509" s="10"/>
      <c r="R509" s="10"/>
      <c r="S509" s="8"/>
      <c r="T509" s="8"/>
      <c r="U509" s="13"/>
      <c r="V509" s="11"/>
    </row>
    <row r="510" spans="1:22" x14ac:dyDescent="0.25">
      <c r="A510" s="8" t="e">
        <f>VLOOKUP(E510,#REF!,8,FALSE)</f>
        <v>#REF!</v>
      </c>
      <c r="B510" s="12" t="e">
        <f>VLOOKUP(E510,#REF!,6,FALSE)</f>
        <v>#REF!</v>
      </c>
      <c r="C510" s="12" t="e">
        <f>VLOOKUP(E510,#REF!,5,FALSE)</f>
        <v>#REF!</v>
      </c>
      <c r="D510" s="8" t="e">
        <f>VLOOKUP(E510,#REF!,7,FALSE)</f>
        <v>#REF!</v>
      </c>
      <c r="E510" s="12" t="e">
        <f>VLOOKUP(F510,#REF!,2,FALSE)</f>
        <v>#REF!</v>
      </c>
      <c r="F510" s="15"/>
      <c r="G510" s="8"/>
      <c r="H510" s="8"/>
      <c r="I510" s="8"/>
      <c r="J510" s="8"/>
      <c r="K510" s="9"/>
      <c r="L510" s="15"/>
      <c r="M510" s="8"/>
      <c r="N510" s="8"/>
      <c r="O510" s="8"/>
      <c r="P510" s="8"/>
      <c r="Q510" s="10"/>
      <c r="R510" s="10"/>
      <c r="S510" s="8"/>
      <c r="T510" s="8"/>
      <c r="U510" s="13"/>
      <c r="V510" s="11"/>
    </row>
    <row r="511" spans="1:22" x14ac:dyDescent="0.25">
      <c r="A511" s="8" t="e">
        <f>VLOOKUP(E511,#REF!,8,FALSE)</f>
        <v>#REF!</v>
      </c>
      <c r="B511" s="12" t="e">
        <f>VLOOKUP(E511,#REF!,6,FALSE)</f>
        <v>#REF!</v>
      </c>
      <c r="C511" s="12" t="e">
        <f>VLOOKUP(E511,#REF!,5,FALSE)</f>
        <v>#REF!</v>
      </c>
      <c r="D511" s="8" t="e">
        <f>VLOOKUP(E511,#REF!,7,FALSE)</f>
        <v>#REF!</v>
      </c>
      <c r="E511" s="12" t="e">
        <f>VLOOKUP(F511,#REF!,2,FALSE)</f>
        <v>#REF!</v>
      </c>
      <c r="F511" s="15"/>
      <c r="G511" s="8"/>
      <c r="H511" s="8"/>
      <c r="I511" s="8"/>
      <c r="J511" s="8"/>
      <c r="K511" s="9"/>
      <c r="L511" s="15"/>
      <c r="M511" s="8"/>
      <c r="N511" s="8"/>
      <c r="O511" s="8"/>
      <c r="P511" s="8"/>
      <c r="Q511" s="10"/>
      <c r="R511" s="10"/>
      <c r="S511" s="8"/>
      <c r="T511" s="8"/>
      <c r="U511" s="13"/>
      <c r="V511" s="11"/>
    </row>
    <row r="512" spans="1:22" x14ac:dyDescent="0.25">
      <c r="A512" s="8" t="e">
        <f>VLOOKUP(E512,#REF!,8,FALSE)</f>
        <v>#REF!</v>
      </c>
      <c r="B512" s="12" t="e">
        <f>VLOOKUP(E512,#REF!,6,FALSE)</f>
        <v>#REF!</v>
      </c>
      <c r="C512" s="12" t="e">
        <f>VLOOKUP(E512,#REF!,5,FALSE)</f>
        <v>#REF!</v>
      </c>
      <c r="D512" s="8" t="e">
        <f>VLOOKUP(E512,#REF!,7,FALSE)</f>
        <v>#REF!</v>
      </c>
      <c r="E512" s="12" t="e">
        <f>VLOOKUP(F512,#REF!,2,FALSE)</f>
        <v>#REF!</v>
      </c>
      <c r="F512" s="15"/>
      <c r="G512" s="8"/>
      <c r="H512" s="8"/>
      <c r="I512" s="8"/>
      <c r="J512" s="8"/>
      <c r="K512" s="9"/>
      <c r="L512" s="15"/>
      <c r="M512" s="8"/>
      <c r="N512" s="8"/>
      <c r="O512" s="8"/>
      <c r="P512" s="8"/>
      <c r="Q512" s="10"/>
      <c r="R512" s="10"/>
      <c r="S512" s="8"/>
      <c r="T512" s="8"/>
      <c r="U512" s="13"/>
      <c r="V512" s="11"/>
    </row>
    <row r="513" spans="1:22" x14ac:dyDescent="0.25">
      <c r="A513" s="8" t="e">
        <f>VLOOKUP(E513,#REF!,8,FALSE)</f>
        <v>#REF!</v>
      </c>
      <c r="B513" s="12" t="e">
        <f>VLOOKUP(E513,#REF!,6,FALSE)</f>
        <v>#REF!</v>
      </c>
      <c r="C513" s="12" t="e">
        <f>VLOOKUP(E513,#REF!,5,FALSE)</f>
        <v>#REF!</v>
      </c>
      <c r="D513" s="8" t="e">
        <f>VLOOKUP(E513,#REF!,7,FALSE)</f>
        <v>#REF!</v>
      </c>
      <c r="E513" s="12" t="e">
        <f>VLOOKUP(F513,#REF!,2,FALSE)</f>
        <v>#REF!</v>
      </c>
      <c r="F513" s="15"/>
      <c r="G513" s="8"/>
      <c r="H513" s="8"/>
      <c r="I513" s="8"/>
      <c r="J513" s="8"/>
      <c r="K513" s="9"/>
      <c r="L513" s="15"/>
      <c r="M513" s="8"/>
      <c r="N513" s="8"/>
      <c r="O513" s="8"/>
      <c r="P513" s="8"/>
      <c r="Q513" s="10"/>
      <c r="R513" s="10"/>
      <c r="S513" s="8"/>
      <c r="T513" s="8"/>
      <c r="U513" s="13"/>
      <c r="V513" s="11"/>
    </row>
    <row r="514" spans="1:22" x14ac:dyDescent="0.25">
      <c r="A514" s="8" t="e">
        <f>VLOOKUP(E514,#REF!,8,FALSE)</f>
        <v>#REF!</v>
      </c>
      <c r="B514" s="12" t="e">
        <f>VLOOKUP(E514,#REF!,6,FALSE)</f>
        <v>#REF!</v>
      </c>
      <c r="C514" s="12" t="e">
        <f>VLOOKUP(E514,#REF!,5,FALSE)</f>
        <v>#REF!</v>
      </c>
      <c r="D514" s="8" t="e">
        <f>VLOOKUP(E514,#REF!,7,FALSE)</f>
        <v>#REF!</v>
      </c>
      <c r="E514" s="12" t="e">
        <f>VLOOKUP(F514,#REF!,2,FALSE)</f>
        <v>#REF!</v>
      </c>
      <c r="F514" s="15"/>
      <c r="G514" s="8"/>
      <c r="H514" s="8"/>
      <c r="I514" s="8"/>
      <c r="J514" s="8"/>
      <c r="K514" s="9"/>
      <c r="L514" s="15"/>
      <c r="M514" s="8"/>
      <c r="N514" s="8"/>
      <c r="O514" s="8"/>
      <c r="P514" s="8"/>
      <c r="Q514" s="10"/>
      <c r="R514" s="10"/>
      <c r="S514" s="8"/>
      <c r="T514" s="8"/>
      <c r="U514" s="13"/>
      <c r="V514" s="11"/>
    </row>
    <row r="515" spans="1:22" x14ac:dyDescent="0.25">
      <c r="A515" s="8" t="e">
        <f>VLOOKUP(E515,#REF!,8,FALSE)</f>
        <v>#REF!</v>
      </c>
      <c r="B515" s="12" t="e">
        <f>VLOOKUP(E515,#REF!,6,FALSE)</f>
        <v>#REF!</v>
      </c>
      <c r="C515" s="12" t="e">
        <f>VLOOKUP(E515,#REF!,5,FALSE)</f>
        <v>#REF!</v>
      </c>
      <c r="D515" s="8" t="e">
        <f>VLOOKUP(E515,#REF!,7,FALSE)</f>
        <v>#REF!</v>
      </c>
      <c r="E515" s="12" t="e">
        <f>VLOOKUP(F515,#REF!,2,FALSE)</f>
        <v>#REF!</v>
      </c>
      <c r="F515" s="15"/>
      <c r="G515" s="8"/>
      <c r="H515" s="8"/>
      <c r="I515" s="8"/>
      <c r="J515" s="8"/>
      <c r="K515" s="9"/>
      <c r="L515" s="15"/>
      <c r="M515" s="8"/>
      <c r="N515" s="8"/>
      <c r="O515" s="8"/>
      <c r="P515" s="8"/>
      <c r="Q515" s="10"/>
      <c r="R515" s="10"/>
      <c r="S515" s="8"/>
      <c r="T515" s="8"/>
      <c r="U515" s="13"/>
      <c r="V515" s="11"/>
    </row>
    <row r="516" spans="1:22" x14ac:dyDescent="0.25">
      <c r="A516" s="8" t="e">
        <f>VLOOKUP(E516,#REF!,8,FALSE)</f>
        <v>#REF!</v>
      </c>
      <c r="B516" s="12" t="e">
        <f>VLOOKUP(E516,#REF!,6,FALSE)</f>
        <v>#REF!</v>
      </c>
      <c r="C516" s="12" t="e">
        <f>VLOOKUP(E516,#REF!,5,FALSE)</f>
        <v>#REF!</v>
      </c>
      <c r="D516" s="8" t="e">
        <f>VLOOKUP(E516,#REF!,7,FALSE)</f>
        <v>#REF!</v>
      </c>
      <c r="E516" s="12" t="e">
        <f>VLOOKUP(F516,#REF!,2,FALSE)</f>
        <v>#REF!</v>
      </c>
      <c r="F516" s="15"/>
      <c r="G516" s="8"/>
      <c r="H516" s="8"/>
      <c r="I516" s="8"/>
      <c r="J516" s="8"/>
      <c r="K516" s="9"/>
      <c r="L516" s="15"/>
      <c r="M516" s="8"/>
      <c r="N516" s="8"/>
      <c r="O516" s="8"/>
      <c r="P516" s="8"/>
      <c r="Q516" s="10"/>
      <c r="R516" s="10"/>
      <c r="S516" s="8"/>
      <c r="T516" s="8"/>
      <c r="U516" s="13"/>
      <c r="V516" s="11"/>
    </row>
    <row r="517" spans="1:22" x14ac:dyDescent="0.25">
      <c r="A517" s="8" t="e">
        <f>VLOOKUP(E517,#REF!,8,FALSE)</f>
        <v>#REF!</v>
      </c>
      <c r="B517" s="12" t="e">
        <f>VLOOKUP(E517,#REF!,6,FALSE)</f>
        <v>#REF!</v>
      </c>
      <c r="C517" s="12" t="e">
        <f>VLOOKUP(E517,#REF!,5,FALSE)</f>
        <v>#REF!</v>
      </c>
      <c r="D517" s="8" t="e">
        <f>VLOOKUP(E517,#REF!,7,FALSE)</f>
        <v>#REF!</v>
      </c>
      <c r="E517" s="12" t="e">
        <f>VLOOKUP(F517,#REF!,2,FALSE)</f>
        <v>#REF!</v>
      </c>
      <c r="F517" s="15"/>
      <c r="G517" s="8"/>
      <c r="H517" s="8"/>
      <c r="I517" s="8"/>
      <c r="J517" s="8"/>
      <c r="K517" s="9"/>
      <c r="L517" s="15"/>
      <c r="M517" s="8"/>
      <c r="N517" s="8"/>
      <c r="O517" s="8"/>
      <c r="P517" s="8"/>
      <c r="Q517" s="10"/>
      <c r="R517" s="10"/>
      <c r="S517" s="8"/>
      <c r="T517" s="8"/>
      <c r="U517" s="13"/>
      <c r="V517" s="11"/>
    </row>
    <row r="518" spans="1:22" x14ac:dyDescent="0.25">
      <c r="A518" s="8" t="e">
        <f>VLOOKUP(E518,#REF!,8,FALSE)</f>
        <v>#REF!</v>
      </c>
      <c r="B518" s="12" t="e">
        <f>VLOOKUP(E518,#REF!,6,FALSE)</f>
        <v>#REF!</v>
      </c>
      <c r="C518" s="12" t="e">
        <f>VLOOKUP(E518,#REF!,5,FALSE)</f>
        <v>#REF!</v>
      </c>
      <c r="D518" s="8" t="e">
        <f>VLOOKUP(E518,#REF!,7,FALSE)</f>
        <v>#REF!</v>
      </c>
      <c r="E518" s="12" t="e">
        <f>VLOOKUP(F518,#REF!,2,FALSE)</f>
        <v>#REF!</v>
      </c>
      <c r="F518" s="15"/>
      <c r="G518" s="8"/>
      <c r="H518" s="8"/>
      <c r="I518" s="8"/>
      <c r="J518" s="8"/>
      <c r="K518" s="9"/>
      <c r="L518" s="15"/>
      <c r="M518" s="8"/>
      <c r="N518" s="8"/>
      <c r="O518" s="8"/>
      <c r="P518" s="8"/>
      <c r="Q518" s="10"/>
      <c r="R518" s="10"/>
      <c r="S518" s="8"/>
      <c r="T518" s="8"/>
      <c r="U518" s="13"/>
      <c r="V518" s="11"/>
    </row>
    <row r="519" spans="1:22" x14ac:dyDescent="0.25">
      <c r="A519" s="8" t="e">
        <f>VLOOKUP(E519,#REF!,8,FALSE)</f>
        <v>#REF!</v>
      </c>
      <c r="B519" s="12" t="e">
        <f>VLOOKUP(E519,#REF!,6,FALSE)</f>
        <v>#REF!</v>
      </c>
      <c r="C519" s="12" t="e">
        <f>VLOOKUP(E519,#REF!,5,FALSE)</f>
        <v>#REF!</v>
      </c>
      <c r="D519" s="8" t="e">
        <f>VLOOKUP(E519,#REF!,7,FALSE)</f>
        <v>#REF!</v>
      </c>
      <c r="E519" s="12" t="e">
        <f>VLOOKUP(F519,#REF!,2,FALSE)</f>
        <v>#REF!</v>
      </c>
      <c r="F519" s="15"/>
      <c r="G519" s="8"/>
      <c r="H519" s="8"/>
      <c r="I519" s="8"/>
      <c r="J519" s="8"/>
      <c r="K519" s="9"/>
      <c r="L519" s="15"/>
      <c r="M519" s="8"/>
      <c r="N519" s="8"/>
      <c r="O519" s="8"/>
      <c r="P519" s="8"/>
      <c r="Q519" s="10"/>
      <c r="R519" s="10"/>
      <c r="S519" s="8"/>
      <c r="T519" s="8"/>
      <c r="U519" s="13"/>
      <c r="V519" s="11"/>
    </row>
    <row r="520" spans="1:22" x14ac:dyDescent="0.25">
      <c r="A520" s="8" t="e">
        <f>VLOOKUP(E520,#REF!,8,FALSE)</f>
        <v>#REF!</v>
      </c>
      <c r="B520" s="12" t="e">
        <f>VLOOKUP(E520,#REF!,6,FALSE)</f>
        <v>#REF!</v>
      </c>
      <c r="C520" s="12" t="e">
        <f>VLOOKUP(E520,#REF!,5,FALSE)</f>
        <v>#REF!</v>
      </c>
      <c r="D520" s="8" t="e">
        <f>VLOOKUP(E520,#REF!,7,FALSE)</f>
        <v>#REF!</v>
      </c>
      <c r="E520" s="12" t="e">
        <f>VLOOKUP(F520,#REF!,2,FALSE)</f>
        <v>#REF!</v>
      </c>
      <c r="F520" s="15"/>
      <c r="G520" s="8"/>
      <c r="H520" s="8"/>
      <c r="I520" s="8"/>
      <c r="J520" s="8"/>
      <c r="K520" s="9"/>
      <c r="L520" s="15"/>
      <c r="M520" s="8"/>
      <c r="N520" s="8"/>
      <c r="O520" s="8"/>
      <c r="P520" s="8"/>
      <c r="Q520" s="10"/>
      <c r="R520" s="10"/>
      <c r="S520" s="8"/>
      <c r="T520" s="8"/>
      <c r="U520" s="13"/>
      <c r="V520" s="11"/>
    </row>
    <row r="521" spans="1:22" x14ac:dyDescent="0.25">
      <c r="A521" s="8" t="e">
        <f>VLOOKUP(E521,#REF!,8,FALSE)</f>
        <v>#REF!</v>
      </c>
      <c r="B521" s="12" t="e">
        <f>VLOOKUP(E521,#REF!,6,FALSE)</f>
        <v>#REF!</v>
      </c>
      <c r="C521" s="12" t="e">
        <f>VLOOKUP(E521,#REF!,5,FALSE)</f>
        <v>#REF!</v>
      </c>
      <c r="D521" s="8" t="e">
        <f>VLOOKUP(E521,#REF!,7,FALSE)</f>
        <v>#REF!</v>
      </c>
      <c r="E521" s="12" t="e">
        <f>VLOOKUP(F521,#REF!,2,FALSE)</f>
        <v>#REF!</v>
      </c>
      <c r="F521" s="15"/>
      <c r="G521" s="8"/>
      <c r="H521" s="8"/>
      <c r="I521" s="8"/>
      <c r="J521" s="8"/>
      <c r="K521" s="9"/>
      <c r="L521" s="15"/>
      <c r="M521" s="8"/>
      <c r="N521" s="8"/>
      <c r="O521" s="8"/>
      <c r="P521" s="8"/>
      <c r="Q521" s="10"/>
      <c r="R521" s="10"/>
      <c r="S521" s="8"/>
      <c r="T521" s="8"/>
      <c r="U521" s="13"/>
      <c r="V521" s="11"/>
    </row>
    <row r="522" spans="1:22" x14ac:dyDescent="0.25">
      <c r="A522" s="8" t="e">
        <f>VLOOKUP(E522,#REF!,8,FALSE)</f>
        <v>#REF!</v>
      </c>
      <c r="B522" s="12" t="e">
        <f>VLOOKUP(E522,#REF!,6,FALSE)</f>
        <v>#REF!</v>
      </c>
      <c r="C522" s="12" t="e">
        <f>VLOOKUP(E522,#REF!,5,FALSE)</f>
        <v>#REF!</v>
      </c>
      <c r="D522" s="8" t="e">
        <f>VLOOKUP(E522,#REF!,7,FALSE)</f>
        <v>#REF!</v>
      </c>
      <c r="E522" s="12" t="e">
        <f>VLOOKUP(F522,#REF!,2,FALSE)</f>
        <v>#REF!</v>
      </c>
      <c r="F522" s="15"/>
      <c r="G522" s="8"/>
      <c r="H522" s="8"/>
      <c r="I522" s="8"/>
      <c r="J522" s="8"/>
      <c r="K522" s="9"/>
      <c r="L522" s="15"/>
      <c r="M522" s="8"/>
      <c r="N522" s="8"/>
      <c r="O522" s="8"/>
      <c r="P522" s="8"/>
      <c r="Q522" s="10"/>
      <c r="R522" s="10"/>
      <c r="S522" s="8"/>
      <c r="T522" s="8"/>
      <c r="U522" s="13"/>
      <c r="V522" s="11"/>
    </row>
    <row r="523" spans="1:22" x14ac:dyDescent="0.25">
      <c r="A523" s="8" t="e">
        <f>VLOOKUP(E523,#REF!,8,FALSE)</f>
        <v>#REF!</v>
      </c>
      <c r="B523" s="12" t="e">
        <f>VLOOKUP(E523,#REF!,6,FALSE)</f>
        <v>#REF!</v>
      </c>
      <c r="C523" s="12" t="e">
        <f>VLOOKUP(E523,#REF!,5,FALSE)</f>
        <v>#REF!</v>
      </c>
      <c r="D523" s="8" t="e">
        <f>VLOOKUP(E523,#REF!,7,FALSE)</f>
        <v>#REF!</v>
      </c>
      <c r="E523" s="12" t="e">
        <f>VLOOKUP(F523,#REF!,2,FALSE)</f>
        <v>#REF!</v>
      </c>
      <c r="F523" s="15"/>
      <c r="G523" s="8"/>
      <c r="H523" s="8"/>
      <c r="I523" s="8"/>
      <c r="J523" s="8"/>
      <c r="K523" s="9"/>
      <c r="L523" s="15"/>
      <c r="M523" s="8"/>
      <c r="N523" s="8"/>
      <c r="O523" s="8"/>
      <c r="P523" s="8"/>
      <c r="Q523" s="10"/>
      <c r="R523" s="10"/>
      <c r="S523" s="8"/>
      <c r="T523" s="8"/>
      <c r="U523" s="13"/>
      <c r="V523" s="11"/>
    </row>
    <row r="524" spans="1:22" x14ac:dyDescent="0.25">
      <c r="A524" s="8" t="e">
        <f>VLOOKUP(E524,#REF!,8,FALSE)</f>
        <v>#REF!</v>
      </c>
      <c r="B524" s="12" t="e">
        <f>VLOOKUP(E524,#REF!,6,FALSE)</f>
        <v>#REF!</v>
      </c>
      <c r="C524" s="12" t="e">
        <f>VLOOKUP(E524,#REF!,5,FALSE)</f>
        <v>#REF!</v>
      </c>
      <c r="D524" s="8" t="e">
        <f>VLOOKUP(E524,#REF!,7,FALSE)</f>
        <v>#REF!</v>
      </c>
      <c r="E524" s="12" t="e">
        <f>VLOOKUP(F524,#REF!,2,FALSE)</f>
        <v>#REF!</v>
      </c>
      <c r="F524" s="15"/>
      <c r="G524" s="8"/>
      <c r="H524" s="8"/>
      <c r="I524" s="8"/>
      <c r="J524" s="8"/>
      <c r="K524" s="9"/>
      <c r="L524" s="15"/>
      <c r="M524" s="8"/>
      <c r="N524" s="8"/>
      <c r="O524" s="8"/>
      <c r="P524" s="8"/>
      <c r="Q524" s="10"/>
      <c r="R524" s="10"/>
      <c r="S524" s="8"/>
      <c r="T524" s="8"/>
      <c r="U524" s="13"/>
      <c r="V524" s="11"/>
    </row>
    <row r="525" spans="1:22" x14ac:dyDescent="0.25">
      <c r="A525" s="8" t="e">
        <f>VLOOKUP(E525,#REF!,8,FALSE)</f>
        <v>#REF!</v>
      </c>
      <c r="B525" s="12" t="e">
        <f>VLOOKUP(E525,#REF!,6,FALSE)</f>
        <v>#REF!</v>
      </c>
      <c r="C525" s="12" t="e">
        <f>VLOOKUP(E525,#REF!,5,FALSE)</f>
        <v>#REF!</v>
      </c>
      <c r="D525" s="8" t="e">
        <f>VLOOKUP(E525,#REF!,7,FALSE)</f>
        <v>#REF!</v>
      </c>
      <c r="E525" s="12" t="e">
        <f>VLOOKUP(F525,#REF!,2,FALSE)</f>
        <v>#REF!</v>
      </c>
      <c r="F525" s="15"/>
      <c r="G525" s="8"/>
      <c r="H525" s="8"/>
      <c r="I525" s="8"/>
      <c r="J525" s="8"/>
      <c r="K525" s="9"/>
      <c r="L525" s="15"/>
      <c r="M525" s="8"/>
      <c r="N525" s="8"/>
      <c r="O525" s="8"/>
      <c r="P525" s="8"/>
      <c r="Q525" s="10"/>
      <c r="R525" s="10"/>
      <c r="S525" s="8"/>
      <c r="T525" s="8"/>
      <c r="U525" s="13"/>
      <c r="V525" s="11"/>
    </row>
    <row r="526" spans="1:22" x14ac:dyDescent="0.25">
      <c r="A526" s="8" t="e">
        <f>VLOOKUP(E526,#REF!,8,FALSE)</f>
        <v>#REF!</v>
      </c>
      <c r="B526" s="12" t="e">
        <f>VLOOKUP(E526,#REF!,6,FALSE)</f>
        <v>#REF!</v>
      </c>
      <c r="C526" s="12" t="e">
        <f>VLOOKUP(E526,#REF!,5,FALSE)</f>
        <v>#REF!</v>
      </c>
      <c r="D526" s="8" t="e">
        <f>VLOOKUP(E526,#REF!,7,FALSE)</f>
        <v>#REF!</v>
      </c>
      <c r="E526" s="12" t="e">
        <f>VLOOKUP(F526,#REF!,2,FALSE)</f>
        <v>#REF!</v>
      </c>
      <c r="F526" s="15"/>
      <c r="G526" s="8"/>
      <c r="H526" s="8"/>
      <c r="I526" s="8"/>
      <c r="J526" s="8"/>
      <c r="K526" s="9"/>
      <c r="L526" s="15"/>
      <c r="M526" s="8"/>
      <c r="N526" s="8"/>
      <c r="O526" s="8"/>
      <c r="P526" s="8"/>
      <c r="Q526" s="10"/>
      <c r="R526" s="10"/>
      <c r="S526" s="8"/>
      <c r="T526" s="8"/>
      <c r="U526" s="13"/>
      <c r="V526" s="11"/>
    </row>
    <row r="527" spans="1:22" x14ac:dyDescent="0.25">
      <c r="A527" s="8" t="e">
        <f>VLOOKUP(E527,#REF!,8,FALSE)</f>
        <v>#REF!</v>
      </c>
      <c r="B527" s="12" t="e">
        <f>VLOOKUP(E527,#REF!,6,FALSE)</f>
        <v>#REF!</v>
      </c>
      <c r="C527" s="12" t="e">
        <f>VLOOKUP(E527,#REF!,5,FALSE)</f>
        <v>#REF!</v>
      </c>
      <c r="D527" s="8" t="e">
        <f>VLOOKUP(E527,#REF!,7,FALSE)</f>
        <v>#REF!</v>
      </c>
      <c r="E527" s="12" t="e">
        <f>VLOOKUP(F527,#REF!,2,FALSE)</f>
        <v>#REF!</v>
      </c>
      <c r="F527" s="15"/>
      <c r="G527" s="8"/>
      <c r="H527" s="8"/>
      <c r="I527" s="8"/>
      <c r="J527" s="8"/>
      <c r="K527" s="9"/>
      <c r="L527" s="15"/>
      <c r="M527" s="8"/>
      <c r="N527" s="8"/>
      <c r="O527" s="8"/>
      <c r="P527" s="8"/>
      <c r="Q527" s="10"/>
      <c r="R527" s="10"/>
      <c r="S527" s="8"/>
      <c r="T527" s="8"/>
      <c r="U527" s="13"/>
      <c r="V527" s="11"/>
    </row>
    <row r="528" spans="1:22" x14ac:dyDescent="0.25">
      <c r="A528" s="8" t="e">
        <f>VLOOKUP(E528,#REF!,8,FALSE)</f>
        <v>#REF!</v>
      </c>
      <c r="B528" s="12" t="e">
        <f>VLOOKUP(E528,#REF!,6,FALSE)</f>
        <v>#REF!</v>
      </c>
      <c r="C528" s="12" t="e">
        <f>VLOOKUP(E528,#REF!,5,FALSE)</f>
        <v>#REF!</v>
      </c>
      <c r="D528" s="8" t="e">
        <f>VLOOKUP(E528,#REF!,7,FALSE)</f>
        <v>#REF!</v>
      </c>
      <c r="E528" s="12" t="e">
        <f>VLOOKUP(F528,#REF!,2,FALSE)</f>
        <v>#REF!</v>
      </c>
      <c r="F528" s="15"/>
      <c r="G528" s="8"/>
      <c r="H528" s="8"/>
      <c r="I528" s="8"/>
      <c r="J528" s="8"/>
      <c r="K528" s="9"/>
      <c r="L528" s="15"/>
      <c r="M528" s="8"/>
      <c r="N528" s="8"/>
      <c r="O528" s="8"/>
      <c r="P528" s="8"/>
      <c r="Q528" s="10"/>
      <c r="R528" s="10"/>
      <c r="S528" s="8"/>
      <c r="T528" s="8"/>
      <c r="U528" s="13"/>
      <c r="V528" s="11"/>
    </row>
    <row r="529" spans="1:22" x14ac:dyDescent="0.25">
      <c r="A529" s="8" t="e">
        <f>VLOOKUP(E529,#REF!,8,FALSE)</f>
        <v>#REF!</v>
      </c>
      <c r="B529" s="12" t="e">
        <f>VLOOKUP(E529,#REF!,6,FALSE)</f>
        <v>#REF!</v>
      </c>
      <c r="C529" s="12" t="e">
        <f>VLOOKUP(E529,#REF!,5,FALSE)</f>
        <v>#REF!</v>
      </c>
      <c r="D529" s="8" t="e">
        <f>VLOOKUP(E529,#REF!,7,FALSE)</f>
        <v>#REF!</v>
      </c>
      <c r="E529" s="12" t="e">
        <f>VLOOKUP(F529,#REF!,2,FALSE)</f>
        <v>#REF!</v>
      </c>
      <c r="F529" s="15"/>
      <c r="G529" s="8"/>
      <c r="H529" s="8"/>
      <c r="I529" s="8"/>
      <c r="J529" s="8"/>
      <c r="K529" s="9"/>
      <c r="L529" s="15"/>
      <c r="M529" s="8"/>
      <c r="N529" s="8"/>
      <c r="O529" s="8"/>
      <c r="P529" s="8"/>
      <c r="Q529" s="10"/>
      <c r="R529" s="10"/>
      <c r="S529" s="8"/>
      <c r="T529" s="8"/>
      <c r="U529" s="13"/>
      <c r="V529" s="11"/>
    </row>
    <row r="530" spans="1:22" x14ac:dyDescent="0.25">
      <c r="A530" s="8" t="e">
        <f>VLOOKUP(E530,#REF!,8,FALSE)</f>
        <v>#REF!</v>
      </c>
      <c r="B530" s="12" t="e">
        <f>VLOOKUP(E530,#REF!,6,FALSE)</f>
        <v>#REF!</v>
      </c>
      <c r="C530" s="12" t="e">
        <f>VLOOKUP(E530,#REF!,5,FALSE)</f>
        <v>#REF!</v>
      </c>
      <c r="D530" s="8" t="e">
        <f>VLOOKUP(E530,#REF!,7,FALSE)</f>
        <v>#REF!</v>
      </c>
      <c r="E530" s="12" t="e">
        <f>VLOOKUP(F530,#REF!,2,FALSE)</f>
        <v>#REF!</v>
      </c>
      <c r="F530" s="15"/>
      <c r="G530" s="8"/>
      <c r="H530" s="8"/>
      <c r="I530" s="8"/>
      <c r="J530" s="8"/>
      <c r="K530" s="9"/>
      <c r="L530" s="15"/>
      <c r="M530" s="8"/>
      <c r="N530" s="8"/>
      <c r="O530" s="8"/>
      <c r="P530" s="8"/>
      <c r="Q530" s="10"/>
      <c r="R530" s="10"/>
      <c r="S530" s="8"/>
      <c r="T530" s="8"/>
      <c r="U530" s="13"/>
      <c r="V530" s="11"/>
    </row>
    <row r="531" spans="1:22" x14ac:dyDescent="0.25">
      <c r="A531" s="8" t="e">
        <f>VLOOKUP(E531,#REF!,8,FALSE)</f>
        <v>#REF!</v>
      </c>
      <c r="B531" s="12" t="e">
        <f>VLOOKUP(E531,#REF!,6,FALSE)</f>
        <v>#REF!</v>
      </c>
      <c r="C531" s="12" t="e">
        <f>VLOOKUP(E531,#REF!,5,FALSE)</f>
        <v>#REF!</v>
      </c>
      <c r="D531" s="8" t="e">
        <f>VLOOKUP(E531,#REF!,7,FALSE)</f>
        <v>#REF!</v>
      </c>
      <c r="E531" s="12" t="e">
        <f>VLOOKUP(F531,#REF!,2,FALSE)</f>
        <v>#REF!</v>
      </c>
      <c r="F531" s="15"/>
      <c r="G531" s="8"/>
      <c r="H531" s="8"/>
      <c r="I531" s="8"/>
      <c r="J531" s="8"/>
      <c r="K531" s="9"/>
      <c r="L531" s="15"/>
      <c r="M531" s="8"/>
      <c r="N531" s="8"/>
      <c r="O531" s="8"/>
      <c r="P531" s="8"/>
      <c r="Q531" s="10"/>
      <c r="R531" s="10"/>
      <c r="S531" s="8"/>
      <c r="T531" s="8"/>
      <c r="U531" s="13"/>
      <c r="V531" s="11"/>
    </row>
    <row r="532" spans="1:22" x14ac:dyDescent="0.25">
      <c r="A532" s="8" t="e">
        <f>VLOOKUP(E532,#REF!,8,FALSE)</f>
        <v>#REF!</v>
      </c>
      <c r="B532" s="12" t="e">
        <f>VLOOKUP(E532,#REF!,6,FALSE)</f>
        <v>#REF!</v>
      </c>
      <c r="C532" s="12" t="e">
        <f>VLOOKUP(E532,#REF!,5,FALSE)</f>
        <v>#REF!</v>
      </c>
      <c r="D532" s="8" t="e">
        <f>VLOOKUP(E532,#REF!,7,FALSE)</f>
        <v>#REF!</v>
      </c>
      <c r="E532" s="12" t="e">
        <f>VLOOKUP(F532,#REF!,2,FALSE)</f>
        <v>#REF!</v>
      </c>
      <c r="F532" s="15"/>
      <c r="G532" s="8"/>
      <c r="H532" s="8"/>
      <c r="I532" s="8"/>
      <c r="J532" s="8"/>
      <c r="K532" s="9"/>
      <c r="L532" s="15"/>
      <c r="M532" s="8"/>
      <c r="N532" s="8"/>
      <c r="O532" s="8"/>
      <c r="P532" s="8"/>
      <c r="Q532" s="10"/>
      <c r="R532" s="10"/>
      <c r="S532" s="8"/>
      <c r="T532" s="8"/>
      <c r="U532" s="13"/>
      <c r="V532" s="11"/>
    </row>
    <row r="533" spans="1:22" x14ac:dyDescent="0.25">
      <c r="A533" s="8" t="e">
        <f>VLOOKUP(E533,#REF!,8,FALSE)</f>
        <v>#REF!</v>
      </c>
      <c r="B533" s="12" t="e">
        <f>VLOOKUP(E533,#REF!,6,FALSE)</f>
        <v>#REF!</v>
      </c>
      <c r="C533" s="12" t="e">
        <f>VLOOKUP(E533,#REF!,5,FALSE)</f>
        <v>#REF!</v>
      </c>
      <c r="D533" s="8" t="e">
        <f>VLOOKUP(E533,#REF!,7,FALSE)</f>
        <v>#REF!</v>
      </c>
      <c r="E533" s="12" t="e">
        <f>VLOOKUP(F533,#REF!,2,FALSE)</f>
        <v>#REF!</v>
      </c>
      <c r="F533" s="15"/>
      <c r="G533" s="8"/>
      <c r="H533" s="8"/>
      <c r="I533" s="8"/>
      <c r="J533" s="8"/>
      <c r="K533" s="9"/>
      <c r="L533" s="15"/>
      <c r="M533" s="8"/>
      <c r="N533" s="8"/>
      <c r="O533" s="8"/>
      <c r="P533" s="8"/>
      <c r="Q533" s="10"/>
      <c r="R533" s="10"/>
      <c r="S533" s="8"/>
      <c r="T533" s="8"/>
      <c r="U533" s="13"/>
      <c r="V533" s="11"/>
    </row>
    <row r="534" spans="1:22" x14ac:dyDescent="0.25">
      <c r="A534" s="8" t="e">
        <f>VLOOKUP(E534,#REF!,8,FALSE)</f>
        <v>#REF!</v>
      </c>
      <c r="B534" s="12" t="e">
        <f>VLOOKUP(E534,#REF!,6,FALSE)</f>
        <v>#REF!</v>
      </c>
      <c r="C534" s="12" t="e">
        <f>VLOOKUP(E534,#REF!,5,FALSE)</f>
        <v>#REF!</v>
      </c>
      <c r="D534" s="8" t="e">
        <f>VLOOKUP(E534,#REF!,7,FALSE)</f>
        <v>#REF!</v>
      </c>
      <c r="E534" s="12" t="e">
        <f>VLOOKUP(F534,#REF!,2,FALSE)</f>
        <v>#REF!</v>
      </c>
      <c r="F534" s="15"/>
      <c r="G534" s="8"/>
      <c r="H534" s="8"/>
      <c r="I534" s="8"/>
      <c r="J534" s="8"/>
      <c r="K534" s="9"/>
      <c r="L534" s="15"/>
      <c r="M534" s="8"/>
      <c r="N534" s="8"/>
      <c r="O534" s="8"/>
      <c r="P534" s="8"/>
      <c r="Q534" s="10"/>
      <c r="R534" s="10"/>
      <c r="S534" s="8"/>
      <c r="T534" s="8"/>
      <c r="U534" s="13"/>
      <c r="V534" s="11"/>
    </row>
    <row r="535" spans="1:22" x14ac:dyDescent="0.25">
      <c r="A535" s="8" t="e">
        <f>VLOOKUP(E535,#REF!,8,FALSE)</f>
        <v>#REF!</v>
      </c>
      <c r="B535" s="12" t="e">
        <f>VLOOKUP(E535,#REF!,6,FALSE)</f>
        <v>#REF!</v>
      </c>
      <c r="C535" s="12" t="e">
        <f>VLOOKUP(E535,#REF!,5,FALSE)</f>
        <v>#REF!</v>
      </c>
      <c r="D535" s="8" t="e">
        <f>VLOOKUP(E535,#REF!,7,FALSE)</f>
        <v>#REF!</v>
      </c>
      <c r="E535" s="12" t="e">
        <f>VLOOKUP(F535,#REF!,2,FALSE)</f>
        <v>#REF!</v>
      </c>
      <c r="F535" s="15"/>
      <c r="G535" s="8"/>
      <c r="H535" s="8"/>
      <c r="I535" s="8"/>
      <c r="J535" s="8"/>
      <c r="K535" s="9"/>
      <c r="L535" s="15"/>
      <c r="M535" s="8"/>
      <c r="N535" s="8"/>
      <c r="O535" s="8"/>
      <c r="P535" s="8"/>
      <c r="Q535" s="10"/>
      <c r="R535" s="10"/>
      <c r="S535" s="8"/>
      <c r="T535" s="8"/>
      <c r="U535" s="13"/>
      <c r="V535" s="11"/>
    </row>
    <row r="536" spans="1:22" x14ac:dyDescent="0.25">
      <c r="A536" s="8" t="e">
        <f>VLOOKUP(E536,#REF!,8,FALSE)</f>
        <v>#REF!</v>
      </c>
      <c r="B536" s="12" t="e">
        <f>VLOOKUP(E536,#REF!,6,FALSE)</f>
        <v>#REF!</v>
      </c>
      <c r="C536" s="12" t="e">
        <f>VLOOKUP(E536,#REF!,5,FALSE)</f>
        <v>#REF!</v>
      </c>
      <c r="D536" s="8" t="e">
        <f>VLOOKUP(E536,#REF!,7,FALSE)</f>
        <v>#REF!</v>
      </c>
      <c r="E536" s="12" t="e">
        <f>VLOOKUP(F536,#REF!,2,FALSE)</f>
        <v>#REF!</v>
      </c>
      <c r="F536" s="15"/>
      <c r="G536" s="8"/>
      <c r="H536" s="8"/>
      <c r="I536" s="8"/>
      <c r="J536" s="8"/>
      <c r="K536" s="9"/>
      <c r="L536" s="15"/>
      <c r="M536" s="8"/>
      <c r="N536" s="8"/>
      <c r="O536" s="8"/>
      <c r="P536" s="8"/>
      <c r="Q536" s="10"/>
      <c r="R536" s="10"/>
      <c r="S536" s="8"/>
      <c r="T536" s="8"/>
      <c r="U536" s="13"/>
      <c r="V536" s="11"/>
    </row>
    <row r="537" spans="1:22" x14ac:dyDescent="0.25">
      <c r="A537" s="8" t="e">
        <f>VLOOKUP(E537,#REF!,8,FALSE)</f>
        <v>#REF!</v>
      </c>
      <c r="B537" s="12" t="e">
        <f>VLOOKUP(E537,#REF!,6,FALSE)</f>
        <v>#REF!</v>
      </c>
      <c r="C537" s="12" t="e">
        <f>VLOOKUP(E537,#REF!,5,FALSE)</f>
        <v>#REF!</v>
      </c>
      <c r="D537" s="8" t="e">
        <f>VLOOKUP(E537,#REF!,7,FALSE)</f>
        <v>#REF!</v>
      </c>
      <c r="E537" s="12" t="e">
        <f>VLOOKUP(F537,#REF!,2,FALSE)</f>
        <v>#REF!</v>
      </c>
      <c r="F537" s="15"/>
      <c r="G537" s="8"/>
      <c r="H537" s="8"/>
      <c r="I537" s="8"/>
      <c r="J537" s="8"/>
      <c r="K537" s="9"/>
      <c r="L537" s="15"/>
      <c r="M537" s="8"/>
      <c r="N537" s="8"/>
      <c r="O537" s="8"/>
      <c r="P537" s="8"/>
      <c r="Q537" s="10"/>
      <c r="R537" s="10"/>
      <c r="S537" s="8"/>
      <c r="T537" s="8"/>
      <c r="U537" s="13"/>
      <c r="V537" s="11"/>
    </row>
    <row r="538" spans="1:22" x14ac:dyDescent="0.25">
      <c r="A538" s="8" t="e">
        <f>VLOOKUP(E538,#REF!,8,FALSE)</f>
        <v>#REF!</v>
      </c>
      <c r="B538" s="12" t="e">
        <f>VLOOKUP(E538,#REF!,6,FALSE)</f>
        <v>#REF!</v>
      </c>
      <c r="C538" s="12" t="e">
        <f>VLOOKUP(E538,#REF!,5,FALSE)</f>
        <v>#REF!</v>
      </c>
      <c r="D538" s="8" t="e">
        <f>VLOOKUP(E538,#REF!,7,FALSE)</f>
        <v>#REF!</v>
      </c>
      <c r="E538" s="12" t="e">
        <f>VLOOKUP(F538,#REF!,2,FALSE)</f>
        <v>#REF!</v>
      </c>
      <c r="F538" s="15"/>
      <c r="G538" s="8"/>
      <c r="H538" s="8"/>
      <c r="I538" s="8"/>
      <c r="J538" s="8"/>
      <c r="K538" s="9"/>
      <c r="L538" s="15"/>
      <c r="M538" s="8"/>
      <c r="N538" s="8"/>
      <c r="O538" s="8"/>
      <c r="P538" s="8"/>
      <c r="Q538" s="10"/>
      <c r="R538" s="10"/>
      <c r="S538" s="8"/>
      <c r="T538" s="8"/>
      <c r="U538" s="13"/>
      <c r="V538" s="11"/>
    </row>
    <row r="539" spans="1:22" x14ac:dyDescent="0.25">
      <c r="A539" s="8" t="e">
        <f>VLOOKUP(E539,#REF!,8,FALSE)</f>
        <v>#REF!</v>
      </c>
      <c r="B539" s="12" t="e">
        <f>VLOOKUP(E539,#REF!,6,FALSE)</f>
        <v>#REF!</v>
      </c>
      <c r="C539" s="12" t="e">
        <f>VLOOKUP(E539,#REF!,5,FALSE)</f>
        <v>#REF!</v>
      </c>
      <c r="D539" s="8" t="e">
        <f>VLOOKUP(E539,#REF!,7,FALSE)</f>
        <v>#REF!</v>
      </c>
      <c r="E539" s="12" t="e">
        <f>VLOOKUP(F539,#REF!,2,FALSE)</f>
        <v>#REF!</v>
      </c>
      <c r="F539" s="15"/>
      <c r="G539" s="8"/>
      <c r="H539" s="8"/>
      <c r="I539" s="8"/>
      <c r="J539" s="8"/>
      <c r="K539" s="9"/>
      <c r="L539" s="15"/>
      <c r="M539" s="8"/>
      <c r="N539" s="8"/>
      <c r="O539" s="8"/>
      <c r="P539" s="8"/>
      <c r="Q539" s="10"/>
      <c r="R539" s="10"/>
      <c r="S539" s="8"/>
      <c r="T539" s="8"/>
      <c r="U539" s="13"/>
      <c r="V539" s="11"/>
    </row>
    <row r="540" spans="1:22" x14ac:dyDescent="0.25">
      <c r="A540" s="8" t="e">
        <f>VLOOKUP(E540,#REF!,8,FALSE)</f>
        <v>#REF!</v>
      </c>
      <c r="B540" s="12" t="e">
        <f>VLOOKUP(E540,#REF!,6,FALSE)</f>
        <v>#REF!</v>
      </c>
      <c r="C540" s="12" t="e">
        <f>VLOOKUP(E540,#REF!,5,FALSE)</f>
        <v>#REF!</v>
      </c>
      <c r="D540" s="8" t="e">
        <f>VLOOKUP(E540,#REF!,7,FALSE)</f>
        <v>#REF!</v>
      </c>
      <c r="E540" s="12" t="e">
        <f>VLOOKUP(F540,#REF!,2,FALSE)</f>
        <v>#REF!</v>
      </c>
      <c r="F540" s="15"/>
      <c r="G540" s="8"/>
      <c r="H540" s="8"/>
      <c r="I540" s="8"/>
      <c r="J540" s="8"/>
      <c r="K540" s="9"/>
      <c r="L540" s="15"/>
      <c r="M540" s="8"/>
      <c r="N540" s="8"/>
      <c r="O540" s="8"/>
      <c r="P540" s="8"/>
      <c r="Q540" s="10"/>
      <c r="R540" s="10"/>
      <c r="S540" s="8"/>
      <c r="T540" s="8"/>
      <c r="U540" s="13"/>
      <c r="V540" s="11"/>
    </row>
    <row r="541" spans="1:22" x14ac:dyDescent="0.25">
      <c r="A541" s="8" t="e">
        <f>VLOOKUP(E541,#REF!,8,FALSE)</f>
        <v>#REF!</v>
      </c>
      <c r="B541" s="12" t="e">
        <f>VLOOKUP(E541,#REF!,6,FALSE)</f>
        <v>#REF!</v>
      </c>
      <c r="C541" s="12" t="e">
        <f>VLOOKUP(E541,#REF!,5,FALSE)</f>
        <v>#REF!</v>
      </c>
      <c r="D541" s="8" t="e">
        <f>VLOOKUP(E541,#REF!,7,FALSE)</f>
        <v>#REF!</v>
      </c>
      <c r="E541" s="12" t="e">
        <f>VLOOKUP(F541,#REF!,2,FALSE)</f>
        <v>#REF!</v>
      </c>
      <c r="F541" s="15"/>
      <c r="G541" s="8"/>
      <c r="H541" s="8"/>
      <c r="I541" s="8"/>
      <c r="J541" s="8"/>
      <c r="K541" s="9"/>
      <c r="L541" s="15"/>
      <c r="M541" s="8"/>
      <c r="N541" s="8"/>
      <c r="O541" s="8"/>
      <c r="P541" s="8"/>
      <c r="Q541" s="10"/>
      <c r="R541" s="10"/>
      <c r="S541" s="8"/>
      <c r="T541" s="8"/>
      <c r="U541" s="13"/>
      <c r="V541" s="11"/>
    </row>
    <row r="542" spans="1:22" x14ac:dyDescent="0.25">
      <c r="A542" s="8" t="e">
        <f>VLOOKUP(E542,#REF!,8,FALSE)</f>
        <v>#REF!</v>
      </c>
      <c r="B542" s="12" t="e">
        <f>VLOOKUP(E542,#REF!,6,FALSE)</f>
        <v>#REF!</v>
      </c>
      <c r="C542" s="12" t="e">
        <f>VLOOKUP(E542,#REF!,5,FALSE)</f>
        <v>#REF!</v>
      </c>
      <c r="D542" s="8" t="e">
        <f>VLOOKUP(E542,#REF!,7,FALSE)</f>
        <v>#REF!</v>
      </c>
      <c r="E542" s="12" t="e">
        <f>VLOOKUP(F542,#REF!,2,FALSE)</f>
        <v>#REF!</v>
      </c>
      <c r="F542" s="15"/>
      <c r="G542" s="8"/>
      <c r="H542" s="8"/>
      <c r="I542" s="8"/>
      <c r="J542" s="8"/>
      <c r="K542" s="9"/>
      <c r="L542" s="15"/>
      <c r="M542" s="8"/>
      <c r="N542" s="8"/>
      <c r="O542" s="8"/>
      <c r="P542" s="8"/>
      <c r="Q542" s="10"/>
      <c r="R542" s="10"/>
      <c r="S542" s="8"/>
      <c r="T542" s="8"/>
      <c r="U542" s="13"/>
      <c r="V542" s="11"/>
    </row>
    <row r="543" spans="1:22" x14ac:dyDescent="0.25">
      <c r="A543" s="8" t="e">
        <f>VLOOKUP(E543,#REF!,8,FALSE)</f>
        <v>#REF!</v>
      </c>
      <c r="B543" s="12" t="e">
        <f>VLOOKUP(E543,#REF!,6,FALSE)</f>
        <v>#REF!</v>
      </c>
      <c r="C543" s="12" t="e">
        <f>VLOOKUP(E543,#REF!,5,FALSE)</f>
        <v>#REF!</v>
      </c>
      <c r="D543" s="8" t="e">
        <f>VLOOKUP(E543,#REF!,7,FALSE)</f>
        <v>#REF!</v>
      </c>
      <c r="E543" s="12" t="e">
        <f>VLOOKUP(F543,#REF!,2,FALSE)</f>
        <v>#REF!</v>
      </c>
      <c r="F543" s="15"/>
      <c r="G543" s="8"/>
      <c r="H543" s="8"/>
      <c r="I543" s="8"/>
      <c r="J543" s="8"/>
      <c r="K543" s="9"/>
      <c r="L543" s="15"/>
      <c r="M543" s="8"/>
      <c r="N543" s="8"/>
      <c r="O543" s="8"/>
      <c r="P543" s="8"/>
      <c r="Q543" s="10"/>
      <c r="R543" s="10"/>
      <c r="S543" s="8"/>
      <c r="T543" s="8"/>
      <c r="U543" s="13"/>
      <c r="V543" s="11"/>
    </row>
    <row r="544" spans="1:22" x14ac:dyDescent="0.25">
      <c r="A544" s="8" t="e">
        <f>VLOOKUP(E544,#REF!,8,FALSE)</f>
        <v>#REF!</v>
      </c>
      <c r="B544" s="12" t="e">
        <f>VLOOKUP(E544,#REF!,6,FALSE)</f>
        <v>#REF!</v>
      </c>
      <c r="C544" s="12" t="e">
        <f>VLOOKUP(E544,#REF!,5,FALSE)</f>
        <v>#REF!</v>
      </c>
      <c r="D544" s="8" t="e">
        <f>VLOOKUP(E544,#REF!,7,FALSE)</f>
        <v>#REF!</v>
      </c>
      <c r="E544" s="12" t="e">
        <f>VLOOKUP(F544,#REF!,2,FALSE)</f>
        <v>#REF!</v>
      </c>
      <c r="F544" s="15"/>
      <c r="G544" s="8"/>
      <c r="H544" s="8"/>
      <c r="I544" s="8"/>
      <c r="J544" s="8"/>
      <c r="K544" s="9"/>
      <c r="L544" s="15"/>
      <c r="M544" s="8"/>
      <c r="N544" s="8"/>
      <c r="O544" s="8"/>
      <c r="P544" s="8"/>
      <c r="Q544" s="10"/>
      <c r="R544" s="10"/>
      <c r="S544" s="8"/>
      <c r="T544" s="8"/>
      <c r="U544" s="13"/>
      <c r="V544" s="11"/>
    </row>
    <row r="545" spans="1:22" x14ac:dyDescent="0.25">
      <c r="A545" s="8" t="e">
        <f>VLOOKUP(E545,#REF!,8,FALSE)</f>
        <v>#REF!</v>
      </c>
      <c r="B545" s="12" t="e">
        <f>VLOOKUP(E545,#REF!,6,FALSE)</f>
        <v>#REF!</v>
      </c>
      <c r="C545" s="12" t="e">
        <f>VLOOKUP(E545,#REF!,5,FALSE)</f>
        <v>#REF!</v>
      </c>
      <c r="D545" s="8" t="e">
        <f>VLOOKUP(E545,#REF!,7,FALSE)</f>
        <v>#REF!</v>
      </c>
      <c r="E545" s="12" t="e">
        <f>VLOOKUP(F545,#REF!,2,FALSE)</f>
        <v>#REF!</v>
      </c>
      <c r="F545" s="15"/>
      <c r="G545" s="8"/>
      <c r="H545" s="8"/>
      <c r="I545" s="8"/>
      <c r="J545" s="8"/>
      <c r="K545" s="9"/>
      <c r="L545" s="15"/>
      <c r="M545" s="8"/>
      <c r="N545" s="8"/>
      <c r="O545" s="8"/>
      <c r="P545" s="8"/>
      <c r="Q545" s="10"/>
      <c r="R545" s="10"/>
      <c r="S545" s="8"/>
      <c r="T545" s="8"/>
      <c r="U545" s="13"/>
      <c r="V545" s="11"/>
    </row>
    <row r="546" spans="1:22" x14ac:dyDescent="0.25">
      <c r="A546" s="8" t="e">
        <f>VLOOKUP(E546,#REF!,8,FALSE)</f>
        <v>#REF!</v>
      </c>
      <c r="B546" s="12" t="e">
        <f>VLOOKUP(E546,#REF!,6,FALSE)</f>
        <v>#REF!</v>
      </c>
      <c r="C546" s="12" t="e">
        <f>VLOOKUP(E546,#REF!,5,FALSE)</f>
        <v>#REF!</v>
      </c>
      <c r="D546" s="8" t="e">
        <f>VLOOKUP(E546,#REF!,7,FALSE)</f>
        <v>#REF!</v>
      </c>
      <c r="E546" s="12" t="e">
        <f>VLOOKUP(F546,#REF!,2,FALSE)</f>
        <v>#REF!</v>
      </c>
      <c r="F546" s="15"/>
      <c r="G546" s="8"/>
      <c r="H546" s="8"/>
      <c r="I546" s="8"/>
      <c r="J546" s="8"/>
      <c r="K546" s="9"/>
      <c r="L546" s="15"/>
      <c r="M546" s="8"/>
      <c r="N546" s="8"/>
      <c r="O546" s="8"/>
      <c r="P546" s="8"/>
      <c r="Q546" s="10"/>
      <c r="R546" s="10"/>
      <c r="S546" s="8"/>
      <c r="T546" s="8"/>
      <c r="U546" s="13"/>
      <c r="V546" s="11"/>
    </row>
    <row r="547" spans="1:22" x14ac:dyDescent="0.25">
      <c r="A547" s="8" t="e">
        <f>VLOOKUP(E547,#REF!,8,FALSE)</f>
        <v>#REF!</v>
      </c>
      <c r="B547" s="12" t="e">
        <f>VLOOKUP(E547,#REF!,6,FALSE)</f>
        <v>#REF!</v>
      </c>
      <c r="C547" s="12" t="e">
        <f>VLOOKUP(E547,#REF!,5,FALSE)</f>
        <v>#REF!</v>
      </c>
      <c r="D547" s="8" t="e">
        <f>VLOOKUP(E547,#REF!,7,FALSE)</f>
        <v>#REF!</v>
      </c>
      <c r="E547" s="12" t="e">
        <f>VLOOKUP(F547,#REF!,2,FALSE)</f>
        <v>#REF!</v>
      </c>
      <c r="F547" s="15"/>
      <c r="G547" s="8"/>
      <c r="H547" s="8"/>
      <c r="I547" s="8"/>
      <c r="J547" s="8"/>
      <c r="K547" s="9"/>
      <c r="L547" s="15"/>
      <c r="M547" s="8"/>
      <c r="N547" s="8"/>
      <c r="O547" s="8"/>
      <c r="P547" s="8"/>
      <c r="Q547" s="10"/>
      <c r="R547" s="10"/>
      <c r="S547" s="8"/>
      <c r="T547" s="8"/>
      <c r="U547" s="13"/>
      <c r="V547" s="11"/>
    </row>
    <row r="548" spans="1:22" x14ac:dyDescent="0.25">
      <c r="A548" s="8" t="e">
        <f>VLOOKUP(E548,#REF!,8,FALSE)</f>
        <v>#REF!</v>
      </c>
      <c r="B548" s="12" t="e">
        <f>VLOOKUP(E548,#REF!,6,FALSE)</f>
        <v>#REF!</v>
      </c>
      <c r="C548" s="12" t="e">
        <f>VLOOKUP(E548,#REF!,5,FALSE)</f>
        <v>#REF!</v>
      </c>
      <c r="D548" s="8" t="e">
        <f>VLOOKUP(E548,#REF!,7,FALSE)</f>
        <v>#REF!</v>
      </c>
      <c r="E548" s="12" t="e">
        <f>VLOOKUP(F548,#REF!,2,FALSE)</f>
        <v>#REF!</v>
      </c>
      <c r="F548" s="15"/>
      <c r="G548" s="8"/>
      <c r="H548" s="8"/>
      <c r="I548" s="8"/>
      <c r="J548" s="8"/>
      <c r="K548" s="9"/>
      <c r="L548" s="15"/>
      <c r="M548" s="8"/>
      <c r="N548" s="8"/>
      <c r="O548" s="8"/>
      <c r="P548" s="8"/>
      <c r="Q548" s="10"/>
      <c r="R548" s="10"/>
      <c r="S548" s="8"/>
      <c r="T548" s="8"/>
      <c r="U548" s="13"/>
      <c r="V548" s="11"/>
    </row>
    <row r="549" spans="1:22" x14ac:dyDescent="0.25">
      <c r="A549" s="8" t="e">
        <f>VLOOKUP(E549,#REF!,8,FALSE)</f>
        <v>#REF!</v>
      </c>
      <c r="B549" s="12" t="e">
        <f>VLOOKUP(E549,#REF!,6,FALSE)</f>
        <v>#REF!</v>
      </c>
      <c r="C549" s="12" t="e">
        <f>VLOOKUP(E549,#REF!,5,FALSE)</f>
        <v>#REF!</v>
      </c>
      <c r="D549" s="8" t="e">
        <f>VLOOKUP(E549,#REF!,7,FALSE)</f>
        <v>#REF!</v>
      </c>
      <c r="E549" s="12" t="e">
        <f>VLOOKUP(F549,#REF!,2,FALSE)</f>
        <v>#REF!</v>
      </c>
      <c r="F549" s="15"/>
      <c r="G549" s="8"/>
      <c r="H549" s="8"/>
      <c r="I549" s="8"/>
      <c r="J549" s="8"/>
      <c r="K549" s="9"/>
      <c r="L549" s="15"/>
      <c r="M549" s="8"/>
      <c r="N549" s="8"/>
      <c r="O549" s="8"/>
      <c r="P549" s="8"/>
      <c r="Q549" s="10"/>
      <c r="R549" s="10"/>
      <c r="S549" s="8"/>
      <c r="T549" s="8"/>
      <c r="U549" s="13"/>
      <c r="V549" s="11"/>
    </row>
    <row r="550" spans="1:22" x14ac:dyDescent="0.25">
      <c r="A550" s="8" t="e">
        <f>VLOOKUP(E550,#REF!,8,FALSE)</f>
        <v>#REF!</v>
      </c>
      <c r="B550" s="12" t="e">
        <f>VLOOKUP(E550,#REF!,6,FALSE)</f>
        <v>#REF!</v>
      </c>
      <c r="C550" s="12" t="e">
        <f>VLOOKUP(E550,#REF!,5,FALSE)</f>
        <v>#REF!</v>
      </c>
      <c r="D550" s="8" t="e">
        <f>VLOOKUP(E550,#REF!,7,FALSE)</f>
        <v>#REF!</v>
      </c>
      <c r="E550" s="12" t="e">
        <f>VLOOKUP(F550,#REF!,2,FALSE)</f>
        <v>#REF!</v>
      </c>
      <c r="F550" s="15"/>
      <c r="G550" s="8"/>
      <c r="H550" s="8"/>
      <c r="I550" s="8"/>
      <c r="J550" s="8"/>
      <c r="K550" s="9"/>
      <c r="L550" s="15"/>
      <c r="M550" s="8"/>
      <c r="N550" s="8"/>
      <c r="O550" s="8"/>
      <c r="P550" s="8"/>
      <c r="Q550" s="10"/>
      <c r="R550" s="10"/>
      <c r="S550" s="8"/>
      <c r="T550" s="8"/>
      <c r="U550" s="13"/>
      <c r="V550" s="11"/>
    </row>
    <row r="551" spans="1:22" x14ac:dyDescent="0.25">
      <c r="A551" s="8" t="e">
        <f>VLOOKUP(E551,#REF!,8,FALSE)</f>
        <v>#REF!</v>
      </c>
      <c r="B551" s="12" t="e">
        <f>VLOOKUP(E551,#REF!,6,FALSE)</f>
        <v>#REF!</v>
      </c>
      <c r="C551" s="12" t="e">
        <f>VLOOKUP(E551,#REF!,5,FALSE)</f>
        <v>#REF!</v>
      </c>
      <c r="D551" s="8" t="e">
        <f>VLOOKUP(E551,#REF!,7,FALSE)</f>
        <v>#REF!</v>
      </c>
      <c r="E551" s="12" t="e">
        <f>VLOOKUP(F551,#REF!,2,FALSE)</f>
        <v>#REF!</v>
      </c>
      <c r="F551" s="15"/>
      <c r="G551" s="8"/>
      <c r="H551" s="8"/>
      <c r="I551" s="8"/>
      <c r="J551" s="8"/>
      <c r="K551" s="9"/>
      <c r="L551" s="15"/>
      <c r="M551" s="8"/>
      <c r="N551" s="8"/>
      <c r="O551" s="8"/>
      <c r="P551" s="8"/>
      <c r="Q551" s="10"/>
      <c r="R551" s="10"/>
      <c r="S551" s="8"/>
      <c r="T551" s="8"/>
      <c r="U551" s="13"/>
      <c r="V551" s="11"/>
    </row>
    <row r="552" spans="1:22" x14ac:dyDescent="0.25">
      <c r="A552" s="8" t="e">
        <f>VLOOKUP(E552,#REF!,8,FALSE)</f>
        <v>#REF!</v>
      </c>
      <c r="B552" s="12" t="e">
        <f>VLOOKUP(E552,#REF!,6,FALSE)</f>
        <v>#REF!</v>
      </c>
      <c r="C552" s="12" t="e">
        <f>VLOOKUP(E552,#REF!,5,FALSE)</f>
        <v>#REF!</v>
      </c>
      <c r="D552" s="8" t="e">
        <f>VLOOKUP(E552,#REF!,7,FALSE)</f>
        <v>#REF!</v>
      </c>
      <c r="E552" s="12" t="e">
        <f>VLOOKUP(F552,#REF!,2,FALSE)</f>
        <v>#REF!</v>
      </c>
      <c r="F552" s="15"/>
      <c r="G552" s="8"/>
      <c r="H552" s="8"/>
      <c r="I552" s="8"/>
      <c r="J552" s="8"/>
      <c r="K552" s="9"/>
      <c r="L552" s="15"/>
      <c r="M552" s="8"/>
      <c r="N552" s="8"/>
      <c r="O552" s="8"/>
      <c r="P552" s="8"/>
      <c r="Q552" s="10"/>
      <c r="R552" s="10"/>
      <c r="S552" s="8"/>
      <c r="T552" s="8"/>
      <c r="U552" s="13"/>
      <c r="V552" s="11"/>
    </row>
    <row r="553" spans="1:22" x14ac:dyDescent="0.25">
      <c r="A553" s="8" t="e">
        <f>VLOOKUP(E553,#REF!,8,FALSE)</f>
        <v>#REF!</v>
      </c>
      <c r="B553" s="12" t="e">
        <f>VLOOKUP(E553,#REF!,6,FALSE)</f>
        <v>#REF!</v>
      </c>
      <c r="C553" s="12" t="e">
        <f>VLOOKUP(E553,#REF!,5,FALSE)</f>
        <v>#REF!</v>
      </c>
      <c r="D553" s="8" t="e">
        <f>VLOOKUP(E553,#REF!,7,FALSE)</f>
        <v>#REF!</v>
      </c>
      <c r="E553" s="12" t="e">
        <f>VLOOKUP(F553,#REF!,2,FALSE)</f>
        <v>#REF!</v>
      </c>
      <c r="F553" s="15"/>
      <c r="G553" s="8"/>
      <c r="H553" s="8"/>
      <c r="I553" s="8"/>
      <c r="J553" s="8"/>
      <c r="K553" s="9"/>
      <c r="L553" s="15"/>
      <c r="M553" s="8"/>
      <c r="N553" s="8"/>
      <c r="O553" s="8"/>
      <c r="P553" s="8"/>
      <c r="Q553" s="10"/>
      <c r="R553" s="10"/>
      <c r="S553" s="8"/>
      <c r="T553" s="8"/>
      <c r="U553" s="13"/>
      <c r="V553" s="11"/>
    </row>
    <row r="554" spans="1:22" x14ac:dyDescent="0.25">
      <c r="A554" s="8" t="e">
        <f>VLOOKUP(E554,#REF!,8,FALSE)</f>
        <v>#REF!</v>
      </c>
      <c r="B554" s="12" t="e">
        <f>VLOOKUP(E554,#REF!,6,FALSE)</f>
        <v>#REF!</v>
      </c>
      <c r="C554" s="12" t="e">
        <f>VLOOKUP(E554,#REF!,5,FALSE)</f>
        <v>#REF!</v>
      </c>
      <c r="D554" s="8" t="e">
        <f>VLOOKUP(E554,#REF!,7,FALSE)</f>
        <v>#REF!</v>
      </c>
      <c r="E554" s="12" t="e">
        <f>VLOOKUP(F554,#REF!,2,FALSE)</f>
        <v>#REF!</v>
      </c>
      <c r="F554" s="15"/>
      <c r="G554" s="8"/>
      <c r="H554" s="8"/>
      <c r="I554" s="8"/>
      <c r="J554" s="8"/>
      <c r="K554" s="9"/>
      <c r="L554" s="15"/>
      <c r="M554" s="8"/>
      <c r="N554" s="8"/>
      <c r="O554" s="8"/>
      <c r="P554" s="8"/>
      <c r="Q554" s="10"/>
      <c r="R554" s="10"/>
      <c r="S554" s="8"/>
      <c r="T554" s="8"/>
      <c r="U554" s="13"/>
      <c r="V554" s="11"/>
    </row>
    <row r="555" spans="1:22" x14ac:dyDescent="0.25">
      <c r="A555" s="8" t="e">
        <f>VLOOKUP(E555,#REF!,8,FALSE)</f>
        <v>#REF!</v>
      </c>
      <c r="B555" s="12" t="e">
        <f>VLOOKUP(E555,#REF!,6,FALSE)</f>
        <v>#REF!</v>
      </c>
      <c r="C555" s="12" t="e">
        <f>VLOOKUP(E555,#REF!,5,FALSE)</f>
        <v>#REF!</v>
      </c>
      <c r="D555" s="8" t="e">
        <f>VLOOKUP(E555,#REF!,7,FALSE)</f>
        <v>#REF!</v>
      </c>
      <c r="E555" s="12" t="e">
        <f>VLOOKUP(F555,#REF!,2,FALSE)</f>
        <v>#REF!</v>
      </c>
      <c r="F555" s="15"/>
      <c r="G555" s="8"/>
      <c r="H555" s="8"/>
      <c r="I555" s="8"/>
      <c r="J555" s="8"/>
      <c r="K555" s="9"/>
      <c r="L555" s="15"/>
      <c r="M555" s="8"/>
      <c r="N555" s="8"/>
      <c r="O555" s="8"/>
      <c r="P555" s="8"/>
      <c r="Q555" s="10"/>
      <c r="R555" s="10"/>
      <c r="S555" s="8"/>
      <c r="T555" s="8"/>
      <c r="U555" s="13"/>
      <c r="V555" s="11"/>
    </row>
    <row r="556" spans="1:22" x14ac:dyDescent="0.25">
      <c r="A556" s="8" t="e">
        <f>VLOOKUP(E556,#REF!,8,FALSE)</f>
        <v>#REF!</v>
      </c>
      <c r="B556" s="12" t="e">
        <f>VLOOKUP(E556,#REF!,6,FALSE)</f>
        <v>#REF!</v>
      </c>
      <c r="C556" s="12" t="e">
        <f>VLOOKUP(E556,#REF!,5,FALSE)</f>
        <v>#REF!</v>
      </c>
      <c r="D556" s="8" t="e">
        <f>VLOOKUP(E556,#REF!,7,FALSE)</f>
        <v>#REF!</v>
      </c>
      <c r="E556" s="12" t="e">
        <f>VLOOKUP(F556,#REF!,2,FALSE)</f>
        <v>#REF!</v>
      </c>
      <c r="F556" s="15"/>
      <c r="G556" s="8"/>
      <c r="H556" s="8"/>
      <c r="I556" s="8"/>
      <c r="J556" s="8"/>
      <c r="K556" s="9"/>
      <c r="L556" s="15"/>
      <c r="M556" s="8"/>
      <c r="N556" s="8"/>
      <c r="O556" s="8"/>
      <c r="P556" s="8"/>
      <c r="Q556" s="10"/>
      <c r="R556" s="10"/>
      <c r="S556" s="8"/>
      <c r="T556" s="8"/>
      <c r="U556" s="13"/>
      <c r="V556" s="11"/>
    </row>
    <row r="557" spans="1:22" x14ac:dyDescent="0.25">
      <c r="A557" s="8" t="e">
        <f>VLOOKUP(E557,#REF!,8,FALSE)</f>
        <v>#REF!</v>
      </c>
      <c r="B557" s="12" t="e">
        <f>VLOOKUP(E557,#REF!,6,FALSE)</f>
        <v>#REF!</v>
      </c>
      <c r="C557" s="12" t="e">
        <f>VLOOKUP(E557,#REF!,5,FALSE)</f>
        <v>#REF!</v>
      </c>
      <c r="D557" s="8" t="e">
        <f>VLOOKUP(E557,#REF!,7,FALSE)</f>
        <v>#REF!</v>
      </c>
      <c r="E557" s="12" t="e">
        <f>VLOOKUP(F557,#REF!,2,FALSE)</f>
        <v>#REF!</v>
      </c>
      <c r="F557" s="15"/>
      <c r="G557" s="8"/>
      <c r="H557" s="8"/>
      <c r="I557" s="8"/>
      <c r="J557" s="8"/>
      <c r="K557" s="9"/>
      <c r="L557" s="15"/>
      <c r="M557" s="8"/>
      <c r="N557" s="8"/>
      <c r="O557" s="8"/>
      <c r="P557" s="8"/>
      <c r="Q557" s="10"/>
      <c r="R557" s="10"/>
      <c r="S557" s="8"/>
      <c r="T557" s="8"/>
      <c r="U557" s="13"/>
      <c r="V557" s="11"/>
    </row>
    <row r="558" spans="1:22" x14ac:dyDescent="0.25">
      <c r="A558" s="8" t="e">
        <f>VLOOKUP(E558,#REF!,8,FALSE)</f>
        <v>#REF!</v>
      </c>
      <c r="B558" s="12" t="e">
        <f>VLOOKUP(E558,#REF!,6,FALSE)</f>
        <v>#REF!</v>
      </c>
      <c r="C558" s="12" t="e">
        <f>VLOOKUP(E558,#REF!,5,FALSE)</f>
        <v>#REF!</v>
      </c>
      <c r="D558" s="8" t="e">
        <f>VLOOKUP(E558,#REF!,7,FALSE)</f>
        <v>#REF!</v>
      </c>
      <c r="E558" s="12" t="e">
        <f>VLOOKUP(F558,#REF!,2,FALSE)</f>
        <v>#REF!</v>
      </c>
      <c r="F558" s="15"/>
      <c r="G558" s="8"/>
      <c r="H558" s="8"/>
      <c r="I558" s="8"/>
      <c r="J558" s="8"/>
      <c r="K558" s="9"/>
      <c r="L558" s="15"/>
      <c r="M558" s="8"/>
      <c r="N558" s="8"/>
      <c r="O558" s="8"/>
      <c r="P558" s="8"/>
      <c r="Q558" s="10"/>
      <c r="R558" s="10"/>
      <c r="S558" s="8"/>
      <c r="T558" s="8"/>
      <c r="U558" s="13"/>
      <c r="V558" s="11"/>
    </row>
    <row r="559" spans="1:22" x14ac:dyDescent="0.25">
      <c r="A559" s="8" t="e">
        <f>VLOOKUP(E559,#REF!,8,FALSE)</f>
        <v>#REF!</v>
      </c>
      <c r="B559" s="12" t="e">
        <f>VLOOKUP(E559,#REF!,6,FALSE)</f>
        <v>#REF!</v>
      </c>
      <c r="C559" s="12" t="e">
        <f>VLOOKUP(E559,#REF!,5,FALSE)</f>
        <v>#REF!</v>
      </c>
      <c r="D559" s="8" t="e">
        <f>VLOOKUP(E559,#REF!,7,FALSE)</f>
        <v>#REF!</v>
      </c>
      <c r="E559" s="12" t="e">
        <f>VLOOKUP(F559,#REF!,2,FALSE)</f>
        <v>#REF!</v>
      </c>
      <c r="F559" s="15"/>
      <c r="G559" s="8"/>
      <c r="H559" s="8"/>
      <c r="I559" s="8"/>
      <c r="J559" s="8"/>
      <c r="K559" s="9"/>
      <c r="L559" s="15"/>
      <c r="M559" s="8"/>
      <c r="N559" s="8"/>
      <c r="O559" s="8"/>
      <c r="P559" s="8"/>
      <c r="Q559" s="10"/>
      <c r="R559" s="10"/>
      <c r="S559" s="8"/>
      <c r="T559" s="8"/>
      <c r="U559" s="13"/>
      <c r="V559" s="11"/>
    </row>
    <row r="560" spans="1:22" x14ac:dyDescent="0.25">
      <c r="A560" s="8" t="e">
        <f>VLOOKUP(E560,#REF!,8,FALSE)</f>
        <v>#REF!</v>
      </c>
      <c r="B560" s="12" t="e">
        <f>VLOOKUP(E560,#REF!,6,FALSE)</f>
        <v>#REF!</v>
      </c>
      <c r="C560" s="12" t="e">
        <f>VLOOKUP(E560,#REF!,5,FALSE)</f>
        <v>#REF!</v>
      </c>
      <c r="D560" s="8" t="e">
        <f>VLOOKUP(E560,#REF!,7,FALSE)</f>
        <v>#REF!</v>
      </c>
      <c r="E560" s="12" t="e">
        <f>VLOOKUP(F560,#REF!,2,FALSE)</f>
        <v>#REF!</v>
      </c>
      <c r="F560" s="15"/>
      <c r="G560" s="8"/>
      <c r="H560" s="8"/>
      <c r="I560" s="8"/>
      <c r="J560" s="8"/>
      <c r="K560" s="9"/>
      <c r="L560" s="15"/>
      <c r="M560" s="8"/>
      <c r="N560" s="8"/>
      <c r="O560" s="8"/>
      <c r="P560" s="8"/>
      <c r="Q560" s="10"/>
      <c r="R560" s="10"/>
      <c r="S560" s="8"/>
      <c r="T560" s="8"/>
      <c r="U560" s="13"/>
      <c r="V560" s="11"/>
    </row>
    <row r="561" spans="1:22" x14ac:dyDescent="0.25">
      <c r="A561" s="8" t="e">
        <f>VLOOKUP(E561,#REF!,8,FALSE)</f>
        <v>#REF!</v>
      </c>
      <c r="B561" s="12" t="e">
        <f>VLOOKUP(E561,#REF!,6,FALSE)</f>
        <v>#REF!</v>
      </c>
      <c r="C561" s="12" t="e">
        <f>VLOOKUP(E561,#REF!,5,FALSE)</f>
        <v>#REF!</v>
      </c>
      <c r="D561" s="8" t="e">
        <f>VLOOKUP(E561,#REF!,7,FALSE)</f>
        <v>#REF!</v>
      </c>
      <c r="E561" s="12" t="e">
        <f>VLOOKUP(F561,#REF!,2,FALSE)</f>
        <v>#REF!</v>
      </c>
      <c r="F561" s="15"/>
      <c r="G561" s="8"/>
      <c r="H561" s="8"/>
      <c r="I561" s="8"/>
      <c r="J561" s="8"/>
      <c r="K561" s="9"/>
      <c r="L561" s="15"/>
      <c r="M561" s="8"/>
      <c r="N561" s="8"/>
      <c r="O561" s="8"/>
      <c r="P561" s="8"/>
      <c r="Q561" s="10"/>
      <c r="R561" s="10"/>
      <c r="S561" s="8"/>
      <c r="T561" s="8"/>
      <c r="U561" s="13"/>
      <c r="V561" s="11"/>
    </row>
    <row r="562" spans="1:22" x14ac:dyDescent="0.25">
      <c r="A562" s="8" t="e">
        <f>VLOOKUP(E562,#REF!,8,FALSE)</f>
        <v>#REF!</v>
      </c>
      <c r="B562" s="12" t="e">
        <f>VLOOKUP(E562,#REF!,6,FALSE)</f>
        <v>#REF!</v>
      </c>
      <c r="C562" s="12" t="e">
        <f>VLOOKUP(E562,#REF!,5,FALSE)</f>
        <v>#REF!</v>
      </c>
      <c r="D562" s="8" t="e">
        <f>VLOOKUP(E562,#REF!,7,FALSE)</f>
        <v>#REF!</v>
      </c>
      <c r="E562" s="12" t="e">
        <f>VLOOKUP(F562,#REF!,2,FALSE)</f>
        <v>#REF!</v>
      </c>
      <c r="F562" s="15"/>
      <c r="G562" s="8"/>
      <c r="H562" s="8"/>
      <c r="I562" s="8"/>
      <c r="J562" s="8"/>
      <c r="K562" s="9"/>
      <c r="L562" s="15"/>
      <c r="M562" s="8"/>
      <c r="N562" s="8"/>
      <c r="O562" s="8"/>
      <c r="P562" s="8"/>
      <c r="Q562" s="10"/>
      <c r="R562" s="10"/>
      <c r="S562" s="8"/>
      <c r="T562" s="8"/>
      <c r="U562" s="13"/>
      <c r="V562" s="11"/>
    </row>
    <row r="563" spans="1:22" x14ac:dyDescent="0.25">
      <c r="A563" s="8" t="e">
        <f>VLOOKUP(E563,#REF!,8,FALSE)</f>
        <v>#REF!</v>
      </c>
      <c r="B563" s="12" t="e">
        <f>VLOOKUP(E563,#REF!,6,FALSE)</f>
        <v>#REF!</v>
      </c>
      <c r="C563" s="12" t="e">
        <f>VLOOKUP(E563,#REF!,5,FALSE)</f>
        <v>#REF!</v>
      </c>
      <c r="D563" s="8" t="e">
        <f>VLOOKUP(E563,#REF!,7,FALSE)</f>
        <v>#REF!</v>
      </c>
      <c r="E563" s="12" t="e">
        <f>VLOOKUP(F563,#REF!,2,FALSE)</f>
        <v>#REF!</v>
      </c>
      <c r="F563" s="15"/>
      <c r="G563" s="8"/>
      <c r="H563" s="8"/>
      <c r="I563" s="8"/>
      <c r="J563" s="8"/>
      <c r="K563" s="9"/>
      <c r="L563" s="15"/>
      <c r="M563" s="8"/>
      <c r="N563" s="8"/>
      <c r="O563" s="8"/>
      <c r="P563" s="8"/>
      <c r="Q563" s="10"/>
      <c r="R563" s="10"/>
      <c r="S563" s="8"/>
      <c r="T563" s="8"/>
      <c r="U563" s="13"/>
      <c r="V563" s="11"/>
    </row>
    <row r="564" spans="1:22" x14ac:dyDescent="0.25">
      <c r="A564" s="8" t="e">
        <f>VLOOKUP(E564,#REF!,8,FALSE)</f>
        <v>#REF!</v>
      </c>
      <c r="B564" s="12" t="e">
        <f>VLOOKUP(E564,#REF!,6,FALSE)</f>
        <v>#REF!</v>
      </c>
      <c r="C564" s="12" t="e">
        <f>VLOOKUP(E564,#REF!,5,FALSE)</f>
        <v>#REF!</v>
      </c>
      <c r="D564" s="8" t="e">
        <f>VLOOKUP(E564,#REF!,7,FALSE)</f>
        <v>#REF!</v>
      </c>
      <c r="E564" s="12" t="e">
        <f>VLOOKUP(F564,#REF!,2,FALSE)</f>
        <v>#REF!</v>
      </c>
      <c r="F564" s="15"/>
      <c r="G564" s="8"/>
      <c r="H564" s="8"/>
      <c r="I564" s="8"/>
      <c r="J564" s="8"/>
      <c r="K564" s="9"/>
      <c r="L564" s="15"/>
      <c r="M564" s="8"/>
      <c r="N564" s="8"/>
      <c r="O564" s="8"/>
      <c r="P564" s="8"/>
      <c r="Q564" s="10"/>
      <c r="R564" s="10"/>
      <c r="S564" s="8"/>
      <c r="T564" s="8"/>
      <c r="U564" s="13"/>
      <c r="V564" s="11"/>
    </row>
    <row r="565" spans="1:22" x14ac:dyDescent="0.25">
      <c r="A565" s="8" t="e">
        <f>VLOOKUP(E565,#REF!,8,FALSE)</f>
        <v>#REF!</v>
      </c>
      <c r="B565" s="12" t="e">
        <f>VLOOKUP(E565,#REF!,6,FALSE)</f>
        <v>#REF!</v>
      </c>
      <c r="C565" s="12" t="e">
        <f>VLOOKUP(E565,#REF!,5,FALSE)</f>
        <v>#REF!</v>
      </c>
      <c r="D565" s="8" t="e">
        <f>VLOOKUP(E565,#REF!,7,FALSE)</f>
        <v>#REF!</v>
      </c>
      <c r="E565" s="12" t="e">
        <f>VLOOKUP(F565,#REF!,2,FALSE)</f>
        <v>#REF!</v>
      </c>
      <c r="F565" s="15"/>
      <c r="G565" s="8"/>
      <c r="H565" s="8"/>
      <c r="I565" s="8"/>
      <c r="J565" s="8"/>
      <c r="K565" s="9"/>
      <c r="L565" s="15"/>
      <c r="M565" s="8"/>
      <c r="N565" s="8"/>
      <c r="O565" s="8"/>
      <c r="P565" s="8"/>
      <c r="Q565" s="10"/>
      <c r="R565" s="10"/>
      <c r="S565" s="8"/>
      <c r="T565" s="8"/>
      <c r="U565" s="13"/>
      <c r="V565" s="11"/>
    </row>
    <row r="566" spans="1:22" x14ac:dyDescent="0.25">
      <c r="A566" s="8" t="e">
        <f>VLOOKUP(E566,#REF!,8,FALSE)</f>
        <v>#REF!</v>
      </c>
      <c r="B566" s="12" t="e">
        <f>VLOOKUP(E566,#REF!,6,FALSE)</f>
        <v>#REF!</v>
      </c>
      <c r="C566" s="12" t="e">
        <f>VLOOKUP(E566,#REF!,5,FALSE)</f>
        <v>#REF!</v>
      </c>
      <c r="D566" s="8" t="e">
        <f>VLOOKUP(E566,#REF!,7,FALSE)</f>
        <v>#REF!</v>
      </c>
      <c r="E566" s="12" t="e">
        <f>VLOOKUP(F566,#REF!,2,FALSE)</f>
        <v>#REF!</v>
      </c>
      <c r="F566" s="15"/>
      <c r="G566" s="8"/>
      <c r="H566" s="8"/>
      <c r="I566" s="8"/>
      <c r="J566" s="8"/>
      <c r="K566" s="9"/>
      <c r="L566" s="15"/>
      <c r="M566" s="8"/>
      <c r="N566" s="8"/>
      <c r="O566" s="8"/>
      <c r="P566" s="8"/>
      <c r="Q566" s="10"/>
      <c r="R566" s="10"/>
      <c r="S566" s="8"/>
      <c r="T566" s="8"/>
      <c r="U566" s="13"/>
      <c r="V566" s="11"/>
    </row>
    <row r="567" spans="1:22" x14ac:dyDescent="0.25">
      <c r="A567" s="8" t="e">
        <f>VLOOKUP(E567,#REF!,8,FALSE)</f>
        <v>#REF!</v>
      </c>
      <c r="B567" s="12" t="e">
        <f>VLOOKUP(E567,#REF!,6,FALSE)</f>
        <v>#REF!</v>
      </c>
      <c r="C567" s="12" t="e">
        <f>VLOOKUP(E567,#REF!,5,FALSE)</f>
        <v>#REF!</v>
      </c>
      <c r="D567" s="8" t="e">
        <f>VLOOKUP(E567,#REF!,7,FALSE)</f>
        <v>#REF!</v>
      </c>
      <c r="E567" s="12" t="e">
        <f>VLOOKUP(F567,#REF!,2,FALSE)</f>
        <v>#REF!</v>
      </c>
      <c r="F567" s="15"/>
      <c r="G567" s="8"/>
      <c r="H567" s="8"/>
      <c r="I567" s="8"/>
      <c r="J567" s="8"/>
      <c r="K567" s="9"/>
      <c r="L567" s="15"/>
      <c r="M567" s="8"/>
      <c r="N567" s="8"/>
      <c r="O567" s="8"/>
      <c r="P567" s="8"/>
      <c r="Q567" s="10"/>
      <c r="R567" s="10"/>
      <c r="S567" s="8"/>
      <c r="T567" s="8"/>
      <c r="U567" s="13"/>
      <c r="V567" s="11"/>
    </row>
    <row r="568" spans="1:22" x14ac:dyDescent="0.25">
      <c r="A568" s="8" t="e">
        <f>VLOOKUP(E568,#REF!,8,FALSE)</f>
        <v>#REF!</v>
      </c>
      <c r="B568" s="12" t="e">
        <f>VLOOKUP(E568,#REF!,6,FALSE)</f>
        <v>#REF!</v>
      </c>
      <c r="C568" s="12" t="e">
        <f>VLOOKUP(E568,#REF!,5,FALSE)</f>
        <v>#REF!</v>
      </c>
      <c r="D568" s="8" t="e">
        <f>VLOOKUP(E568,#REF!,7,FALSE)</f>
        <v>#REF!</v>
      </c>
      <c r="E568" s="12" t="e">
        <f>VLOOKUP(F568,#REF!,2,FALSE)</f>
        <v>#REF!</v>
      </c>
      <c r="F568" s="15"/>
      <c r="G568" s="8"/>
      <c r="H568" s="8"/>
      <c r="I568" s="8"/>
      <c r="J568" s="8"/>
      <c r="K568" s="9"/>
      <c r="L568" s="15"/>
      <c r="M568" s="8"/>
      <c r="N568" s="8"/>
      <c r="O568" s="8"/>
      <c r="P568" s="8"/>
      <c r="Q568" s="10"/>
      <c r="R568" s="10"/>
      <c r="S568" s="8"/>
      <c r="T568" s="8"/>
      <c r="U568" s="13"/>
      <c r="V568" s="11"/>
    </row>
    <row r="569" spans="1:22" x14ac:dyDescent="0.25">
      <c r="A569" s="8" t="e">
        <f>VLOOKUP(E569,#REF!,8,FALSE)</f>
        <v>#REF!</v>
      </c>
      <c r="B569" s="12" t="e">
        <f>VLOOKUP(E569,#REF!,6,FALSE)</f>
        <v>#REF!</v>
      </c>
      <c r="C569" s="12" t="e">
        <f>VLOOKUP(E569,#REF!,5,FALSE)</f>
        <v>#REF!</v>
      </c>
      <c r="D569" s="8" t="e">
        <f>VLOOKUP(E569,#REF!,7,FALSE)</f>
        <v>#REF!</v>
      </c>
      <c r="E569" s="12" t="e">
        <f>VLOOKUP(F569,#REF!,2,FALSE)</f>
        <v>#REF!</v>
      </c>
      <c r="F569" s="15"/>
      <c r="G569" s="8"/>
      <c r="H569" s="8"/>
      <c r="I569" s="8"/>
      <c r="J569" s="8"/>
      <c r="K569" s="9"/>
      <c r="L569" s="15"/>
      <c r="M569" s="8"/>
      <c r="N569" s="8"/>
      <c r="O569" s="8"/>
      <c r="P569" s="8"/>
      <c r="Q569" s="10"/>
      <c r="R569" s="10"/>
      <c r="S569" s="8"/>
      <c r="T569" s="8"/>
      <c r="U569" s="13"/>
      <c r="V569" s="11"/>
    </row>
    <row r="570" spans="1:22" x14ac:dyDescent="0.25">
      <c r="A570" s="8" t="e">
        <f>VLOOKUP(E570,#REF!,8,FALSE)</f>
        <v>#REF!</v>
      </c>
      <c r="B570" s="12" t="e">
        <f>VLOOKUP(E570,#REF!,6,FALSE)</f>
        <v>#REF!</v>
      </c>
      <c r="C570" s="12" t="e">
        <f>VLOOKUP(E570,#REF!,5,FALSE)</f>
        <v>#REF!</v>
      </c>
      <c r="D570" s="8" t="e">
        <f>VLOOKUP(E570,#REF!,7,FALSE)</f>
        <v>#REF!</v>
      </c>
      <c r="E570" s="12" t="e">
        <f>VLOOKUP(F570,#REF!,2,FALSE)</f>
        <v>#REF!</v>
      </c>
      <c r="F570" s="15"/>
      <c r="G570" s="8"/>
      <c r="H570" s="8"/>
      <c r="I570" s="8"/>
      <c r="J570" s="8"/>
      <c r="K570" s="9"/>
      <c r="L570" s="15"/>
      <c r="M570" s="8"/>
      <c r="N570" s="8"/>
      <c r="O570" s="8"/>
      <c r="P570" s="8"/>
      <c r="Q570" s="10"/>
      <c r="R570" s="10"/>
      <c r="S570" s="8"/>
      <c r="T570" s="8"/>
      <c r="U570" s="13"/>
      <c r="V570" s="11"/>
    </row>
    <row r="571" spans="1:22" x14ac:dyDescent="0.25">
      <c r="A571" s="8" t="e">
        <f>VLOOKUP(E571,#REF!,8,FALSE)</f>
        <v>#REF!</v>
      </c>
      <c r="B571" s="12" t="e">
        <f>VLOOKUP(E571,#REF!,6,FALSE)</f>
        <v>#REF!</v>
      </c>
      <c r="C571" s="12" t="e">
        <f>VLOOKUP(E571,#REF!,5,FALSE)</f>
        <v>#REF!</v>
      </c>
      <c r="D571" s="8" t="e">
        <f>VLOOKUP(E571,#REF!,7,FALSE)</f>
        <v>#REF!</v>
      </c>
      <c r="E571" s="12" t="e">
        <f>VLOOKUP(F571,#REF!,2,FALSE)</f>
        <v>#REF!</v>
      </c>
      <c r="F571" s="15"/>
      <c r="G571" s="8"/>
      <c r="H571" s="8"/>
      <c r="I571" s="8"/>
      <c r="J571" s="8"/>
      <c r="K571" s="9"/>
      <c r="L571" s="15"/>
      <c r="M571" s="8"/>
      <c r="N571" s="8"/>
      <c r="O571" s="8"/>
      <c r="P571" s="8"/>
      <c r="Q571" s="10"/>
      <c r="R571" s="10"/>
      <c r="S571" s="8"/>
      <c r="T571" s="8"/>
      <c r="U571" s="13"/>
      <c r="V571" s="11"/>
    </row>
    <row r="572" spans="1:22" x14ac:dyDescent="0.25">
      <c r="A572" s="8" t="e">
        <f>VLOOKUP(E572,#REF!,8,FALSE)</f>
        <v>#REF!</v>
      </c>
      <c r="B572" s="12" t="e">
        <f>VLOOKUP(E572,#REF!,6,FALSE)</f>
        <v>#REF!</v>
      </c>
      <c r="C572" s="12" t="e">
        <f>VLOOKUP(E572,#REF!,5,FALSE)</f>
        <v>#REF!</v>
      </c>
      <c r="D572" s="8" t="e">
        <f>VLOOKUP(E572,#REF!,7,FALSE)</f>
        <v>#REF!</v>
      </c>
      <c r="E572" s="12" t="e">
        <f>VLOOKUP(F572,#REF!,2,FALSE)</f>
        <v>#REF!</v>
      </c>
      <c r="F572" s="15"/>
      <c r="G572" s="8"/>
      <c r="H572" s="8"/>
      <c r="I572" s="8"/>
      <c r="J572" s="8"/>
      <c r="K572" s="9"/>
      <c r="L572" s="15"/>
      <c r="M572" s="8"/>
      <c r="N572" s="8"/>
      <c r="O572" s="8"/>
      <c r="P572" s="8"/>
      <c r="Q572" s="10"/>
      <c r="R572" s="10"/>
      <c r="S572" s="8"/>
      <c r="T572" s="8"/>
      <c r="U572" s="13"/>
      <c r="V572" s="11"/>
    </row>
    <row r="573" spans="1:22" x14ac:dyDescent="0.25">
      <c r="A573" s="8" t="e">
        <f>VLOOKUP(E573,#REF!,8,FALSE)</f>
        <v>#REF!</v>
      </c>
      <c r="B573" s="12" t="e">
        <f>VLOOKUP(E573,#REF!,6,FALSE)</f>
        <v>#REF!</v>
      </c>
      <c r="C573" s="12" t="e">
        <f>VLOOKUP(E573,#REF!,5,FALSE)</f>
        <v>#REF!</v>
      </c>
      <c r="D573" s="8" t="e">
        <f>VLOOKUP(E573,#REF!,7,FALSE)</f>
        <v>#REF!</v>
      </c>
      <c r="E573" s="12" t="e">
        <f>VLOOKUP(F573,#REF!,2,FALSE)</f>
        <v>#REF!</v>
      </c>
      <c r="F573" s="15"/>
      <c r="G573" s="8"/>
      <c r="H573" s="8"/>
      <c r="I573" s="8"/>
      <c r="J573" s="8"/>
      <c r="K573" s="9"/>
      <c r="L573" s="15"/>
      <c r="M573" s="8"/>
      <c r="N573" s="8"/>
      <c r="O573" s="8"/>
      <c r="P573" s="8"/>
      <c r="Q573" s="10"/>
      <c r="R573" s="10"/>
      <c r="S573" s="8"/>
      <c r="T573" s="8"/>
      <c r="U573" s="13"/>
      <c r="V573" s="11"/>
    </row>
    <row r="574" spans="1:22" x14ac:dyDescent="0.25">
      <c r="A574" s="8" t="e">
        <f>VLOOKUP(E574,#REF!,8,FALSE)</f>
        <v>#REF!</v>
      </c>
      <c r="B574" s="12" t="e">
        <f>VLOOKUP(E574,#REF!,6,FALSE)</f>
        <v>#REF!</v>
      </c>
      <c r="C574" s="12" t="e">
        <f>VLOOKUP(E574,#REF!,5,FALSE)</f>
        <v>#REF!</v>
      </c>
      <c r="D574" s="8" t="e">
        <f>VLOOKUP(E574,#REF!,7,FALSE)</f>
        <v>#REF!</v>
      </c>
      <c r="E574" s="12" t="e">
        <f>VLOOKUP(F574,#REF!,2,FALSE)</f>
        <v>#REF!</v>
      </c>
      <c r="F574" s="15"/>
      <c r="G574" s="8"/>
      <c r="H574" s="8"/>
      <c r="I574" s="8"/>
      <c r="J574" s="8"/>
      <c r="K574" s="9"/>
      <c r="L574" s="15"/>
      <c r="M574" s="8"/>
      <c r="N574" s="8"/>
      <c r="O574" s="8"/>
      <c r="P574" s="8"/>
      <c r="Q574" s="10"/>
      <c r="R574" s="10"/>
      <c r="S574" s="8"/>
      <c r="T574" s="8"/>
      <c r="U574" s="13"/>
      <c r="V574" s="11"/>
    </row>
    <row r="575" spans="1:22" x14ac:dyDescent="0.25">
      <c r="A575" s="8" t="e">
        <f>VLOOKUP(E575,#REF!,8,FALSE)</f>
        <v>#REF!</v>
      </c>
      <c r="B575" s="12" t="e">
        <f>VLOOKUP(E575,#REF!,6,FALSE)</f>
        <v>#REF!</v>
      </c>
      <c r="C575" s="12" t="e">
        <f>VLOOKUP(E575,#REF!,5,FALSE)</f>
        <v>#REF!</v>
      </c>
      <c r="D575" s="8" t="e">
        <f>VLOOKUP(E575,#REF!,7,FALSE)</f>
        <v>#REF!</v>
      </c>
      <c r="E575" s="12" t="e">
        <f>VLOOKUP(F575,#REF!,2,FALSE)</f>
        <v>#REF!</v>
      </c>
      <c r="F575" s="15"/>
      <c r="G575" s="8"/>
      <c r="H575" s="8"/>
      <c r="I575" s="8"/>
      <c r="J575" s="8"/>
      <c r="K575" s="9"/>
      <c r="L575" s="15"/>
      <c r="M575" s="8"/>
      <c r="N575" s="8"/>
      <c r="O575" s="8"/>
      <c r="P575" s="8"/>
      <c r="Q575" s="10"/>
      <c r="R575" s="10"/>
      <c r="S575" s="8"/>
      <c r="T575" s="8"/>
      <c r="U575" s="13"/>
      <c r="V575" s="11"/>
    </row>
    <row r="576" spans="1:22" x14ac:dyDescent="0.25">
      <c r="A576" s="8" t="e">
        <f>VLOOKUP(E576,#REF!,8,FALSE)</f>
        <v>#REF!</v>
      </c>
      <c r="B576" s="12" t="e">
        <f>VLOOKUP(E576,#REF!,6,FALSE)</f>
        <v>#REF!</v>
      </c>
      <c r="C576" s="12" t="e">
        <f>VLOOKUP(E576,#REF!,5,FALSE)</f>
        <v>#REF!</v>
      </c>
      <c r="D576" s="8" t="e">
        <f>VLOOKUP(E576,#REF!,7,FALSE)</f>
        <v>#REF!</v>
      </c>
      <c r="E576" s="12" t="e">
        <f>VLOOKUP(F576,#REF!,2,FALSE)</f>
        <v>#REF!</v>
      </c>
      <c r="F576" s="15"/>
      <c r="G576" s="8"/>
      <c r="H576" s="8"/>
      <c r="I576" s="8"/>
      <c r="J576" s="8"/>
      <c r="K576" s="9"/>
      <c r="L576" s="15"/>
      <c r="M576" s="8"/>
      <c r="N576" s="8"/>
      <c r="O576" s="8"/>
      <c r="P576" s="8"/>
      <c r="Q576" s="10"/>
      <c r="R576" s="10"/>
      <c r="S576" s="8"/>
      <c r="T576" s="8"/>
      <c r="U576" s="13"/>
      <c r="V576" s="11"/>
    </row>
    <row r="577" spans="1:22" x14ac:dyDescent="0.25">
      <c r="A577" s="8" t="e">
        <f>VLOOKUP(E577,#REF!,8,FALSE)</f>
        <v>#REF!</v>
      </c>
      <c r="B577" s="12" t="e">
        <f>VLOOKUP(E577,#REF!,6,FALSE)</f>
        <v>#REF!</v>
      </c>
      <c r="C577" s="12" t="e">
        <f>VLOOKUP(E577,#REF!,5,FALSE)</f>
        <v>#REF!</v>
      </c>
      <c r="D577" s="8" t="e">
        <f>VLOOKUP(E577,#REF!,7,FALSE)</f>
        <v>#REF!</v>
      </c>
      <c r="E577" s="12" t="e">
        <f>VLOOKUP(F577,#REF!,2,FALSE)</f>
        <v>#REF!</v>
      </c>
      <c r="F577" s="15"/>
      <c r="G577" s="8"/>
      <c r="H577" s="8"/>
      <c r="I577" s="8"/>
      <c r="J577" s="8"/>
      <c r="K577" s="9"/>
      <c r="L577" s="15"/>
      <c r="M577" s="8"/>
      <c r="N577" s="8"/>
      <c r="O577" s="8"/>
      <c r="P577" s="8"/>
      <c r="Q577" s="10"/>
      <c r="R577" s="10"/>
      <c r="S577" s="8"/>
      <c r="T577" s="8"/>
      <c r="U577" s="13"/>
      <c r="V577" s="11"/>
    </row>
    <row r="578" spans="1:22" x14ac:dyDescent="0.25">
      <c r="A578" s="8" t="e">
        <f>VLOOKUP(E578,#REF!,8,FALSE)</f>
        <v>#REF!</v>
      </c>
      <c r="B578" s="12" t="e">
        <f>VLOOKUP(E578,#REF!,6,FALSE)</f>
        <v>#REF!</v>
      </c>
      <c r="C578" s="12" t="e">
        <f>VLOOKUP(E578,#REF!,5,FALSE)</f>
        <v>#REF!</v>
      </c>
      <c r="D578" s="8" t="e">
        <f>VLOOKUP(E578,#REF!,7,FALSE)</f>
        <v>#REF!</v>
      </c>
      <c r="E578" s="12" t="e">
        <f>VLOOKUP(F578,#REF!,2,FALSE)</f>
        <v>#REF!</v>
      </c>
      <c r="F578" s="15"/>
      <c r="G578" s="8"/>
      <c r="H578" s="8"/>
      <c r="I578" s="8"/>
      <c r="J578" s="8"/>
      <c r="K578" s="9"/>
      <c r="L578" s="15"/>
      <c r="M578" s="8"/>
      <c r="N578" s="8"/>
      <c r="O578" s="8"/>
      <c r="P578" s="8"/>
      <c r="Q578" s="10"/>
      <c r="R578" s="10"/>
      <c r="S578" s="8"/>
      <c r="T578" s="8"/>
      <c r="U578" s="13"/>
      <c r="V578" s="11"/>
    </row>
    <row r="579" spans="1:22" x14ac:dyDescent="0.25">
      <c r="A579" s="8" t="e">
        <f>VLOOKUP(E579,#REF!,8,FALSE)</f>
        <v>#REF!</v>
      </c>
      <c r="B579" s="12" t="e">
        <f>VLOOKUP(E579,#REF!,6,FALSE)</f>
        <v>#REF!</v>
      </c>
      <c r="C579" s="12" t="e">
        <f>VLOOKUP(E579,#REF!,5,FALSE)</f>
        <v>#REF!</v>
      </c>
      <c r="D579" s="8" t="e">
        <f>VLOOKUP(E579,#REF!,7,FALSE)</f>
        <v>#REF!</v>
      </c>
      <c r="E579" s="12" t="e">
        <f>VLOOKUP(F579,#REF!,2,FALSE)</f>
        <v>#REF!</v>
      </c>
      <c r="F579" s="15"/>
      <c r="G579" s="8"/>
      <c r="H579" s="8"/>
      <c r="I579" s="8"/>
      <c r="J579" s="8"/>
      <c r="K579" s="9"/>
      <c r="L579" s="15"/>
      <c r="M579" s="8"/>
      <c r="N579" s="8"/>
      <c r="O579" s="8"/>
      <c r="P579" s="8"/>
      <c r="Q579" s="10"/>
      <c r="R579" s="10"/>
      <c r="S579" s="8"/>
      <c r="T579" s="8"/>
      <c r="U579" s="13"/>
      <c r="V579" s="11"/>
    </row>
    <row r="580" spans="1:22" x14ac:dyDescent="0.25">
      <c r="A580" s="8" t="e">
        <f>VLOOKUP(E580,#REF!,8,FALSE)</f>
        <v>#REF!</v>
      </c>
      <c r="B580" s="12" t="e">
        <f>VLOOKUP(E580,#REF!,6,FALSE)</f>
        <v>#REF!</v>
      </c>
      <c r="C580" s="12" t="e">
        <f>VLOOKUP(E580,#REF!,5,FALSE)</f>
        <v>#REF!</v>
      </c>
      <c r="D580" s="8" t="e">
        <f>VLOOKUP(E580,#REF!,7,FALSE)</f>
        <v>#REF!</v>
      </c>
      <c r="E580" s="12" t="e">
        <f>VLOOKUP(F580,#REF!,2,FALSE)</f>
        <v>#REF!</v>
      </c>
      <c r="F580" s="15"/>
      <c r="G580" s="8"/>
      <c r="H580" s="8"/>
      <c r="I580" s="8"/>
      <c r="J580" s="8"/>
      <c r="K580" s="9"/>
      <c r="L580" s="15"/>
      <c r="M580" s="8"/>
      <c r="N580" s="8"/>
      <c r="O580" s="8"/>
      <c r="P580" s="8"/>
      <c r="Q580" s="10"/>
      <c r="R580" s="10"/>
      <c r="S580" s="8"/>
      <c r="T580" s="8"/>
      <c r="U580" s="13"/>
      <c r="V580" s="11"/>
    </row>
    <row r="581" spans="1:22" x14ac:dyDescent="0.25">
      <c r="A581" s="8" t="e">
        <f>VLOOKUP(E581,#REF!,8,FALSE)</f>
        <v>#REF!</v>
      </c>
      <c r="B581" s="12" t="e">
        <f>VLOOKUP(E581,#REF!,6,FALSE)</f>
        <v>#REF!</v>
      </c>
      <c r="C581" s="12" t="e">
        <f>VLOOKUP(E581,#REF!,5,FALSE)</f>
        <v>#REF!</v>
      </c>
      <c r="D581" s="8" t="e">
        <f>VLOOKUP(E581,#REF!,7,FALSE)</f>
        <v>#REF!</v>
      </c>
      <c r="E581" s="12" t="e">
        <f>VLOOKUP(F581,#REF!,2,FALSE)</f>
        <v>#REF!</v>
      </c>
      <c r="F581" s="15"/>
      <c r="G581" s="8"/>
      <c r="H581" s="8"/>
      <c r="I581" s="8"/>
      <c r="J581" s="8"/>
      <c r="K581" s="9"/>
      <c r="L581" s="15"/>
      <c r="M581" s="8"/>
      <c r="N581" s="8"/>
      <c r="O581" s="8"/>
      <c r="P581" s="8"/>
      <c r="Q581" s="10"/>
      <c r="R581" s="10"/>
      <c r="S581" s="8"/>
      <c r="T581" s="8"/>
      <c r="U581" s="13"/>
      <c r="V581" s="11"/>
    </row>
    <row r="582" spans="1:22" x14ac:dyDescent="0.25">
      <c r="A582" s="8" t="e">
        <f>VLOOKUP(E582,#REF!,8,FALSE)</f>
        <v>#REF!</v>
      </c>
      <c r="B582" s="12" t="e">
        <f>VLOOKUP(E582,#REF!,6,FALSE)</f>
        <v>#REF!</v>
      </c>
      <c r="C582" s="12" t="e">
        <f>VLOOKUP(E582,#REF!,5,FALSE)</f>
        <v>#REF!</v>
      </c>
      <c r="D582" s="8" t="e">
        <f>VLOOKUP(E582,#REF!,7,FALSE)</f>
        <v>#REF!</v>
      </c>
      <c r="E582" s="12" t="e">
        <f>VLOOKUP(F582,#REF!,2,FALSE)</f>
        <v>#REF!</v>
      </c>
      <c r="F582" s="15"/>
      <c r="G582" s="8"/>
      <c r="H582" s="8"/>
      <c r="I582" s="8"/>
      <c r="J582" s="8"/>
      <c r="K582" s="9"/>
      <c r="L582" s="15"/>
      <c r="M582" s="8"/>
      <c r="N582" s="8"/>
      <c r="O582" s="8"/>
      <c r="P582" s="8"/>
      <c r="Q582" s="10"/>
      <c r="R582" s="10"/>
      <c r="S582" s="8"/>
      <c r="T582" s="8"/>
      <c r="U582" s="13"/>
      <c r="V582" s="11"/>
    </row>
    <row r="583" spans="1:22" x14ac:dyDescent="0.25">
      <c r="A583" s="8" t="e">
        <f>VLOOKUP(E583,#REF!,8,FALSE)</f>
        <v>#REF!</v>
      </c>
      <c r="B583" s="12" t="e">
        <f>VLOOKUP(E583,#REF!,6,FALSE)</f>
        <v>#REF!</v>
      </c>
      <c r="C583" s="12" t="e">
        <f>VLOOKUP(E583,#REF!,5,FALSE)</f>
        <v>#REF!</v>
      </c>
      <c r="D583" s="8" t="e">
        <f>VLOOKUP(E583,#REF!,7,FALSE)</f>
        <v>#REF!</v>
      </c>
      <c r="E583" s="12" t="e">
        <f>VLOOKUP(F583,#REF!,2,FALSE)</f>
        <v>#REF!</v>
      </c>
      <c r="F583" s="15"/>
      <c r="G583" s="8"/>
      <c r="H583" s="8"/>
      <c r="I583" s="8"/>
      <c r="J583" s="8"/>
      <c r="K583" s="9"/>
      <c r="L583" s="15"/>
      <c r="M583" s="8"/>
      <c r="N583" s="8"/>
      <c r="O583" s="8"/>
      <c r="P583" s="8"/>
      <c r="Q583" s="10"/>
      <c r="R583" s="10"/>
      <c r="S583" s="8"/>
      <c r="T583" s="8"/>
      <c r="U583" s="13"/>
      <c r="V583" s="11"/>
    </row>
    <row r="584" spans="1:22" x14ac:dyDescent="0.25">
      <c r="A584" s="8" t="e">
        <f>VLOOKUP(E584,#REF!,8,FALSE)</f>
        <v>#REF!</v>
      </c>
      <c r="B584" s="12" t="e">
        <f>VLOOKUP(E584,#REF!,6,FALSE)</f>
        <v>#REF!</v>
      </c>
      <c r="C584" s="12" t="e">
        <f>VLOOKUP(E584,#REF!,5,FALSE)</f>
        <v>#REF!</v>
      </c>
      <c r="D584" s="8" t="e">
        <f>VLOOKUP(E584,#REF!,7,FALSE)</f>
        <v>#REF!</v>
      </c>
      <c r="E584" s="12" t="e">
        <f>VLOOKUP(F584,#REF!,2,FALSE)</f>
        <v>#REF!</v>
      </c>
      <c r="F584" s="15"/>
      <c r="G584" s="8"/>
      <c r="H584" s="8"/>
      <c r="I584" s="8"/>
      <c r="J584" s="8"/>
      <c r="K584" s="9"/>
      <c r="L584" s="15"/>
      <c r="M584" s="8"/>
      <c r="N584" s="8"/>
      <c r="O584" s="8"/>
      <c r="P584" s="8"/>
      <c r="Q584" s="10"/>
      <c r="R584" s="10"/>
      <c r="S584" s="8"/>
      <c r="T584" s="8"/>
      <c r="U584" s="13"/>
      <c r="V584" s="11"/>
    </row>
    <row r="585" spans="1:22" x14ac:dyDescent="0.25">
      <c r="A585" s="8" t="e">
        <f>VLOOKUP(E585,#REF!,8,FALSE)</f>
        <v>#REF!</v>
      </c>
      <c r="B585" s="12" t="e">
        <f>VLOOKUP(E585,#REF!,6,FALSE)</f>
        <v>#REF!</v>
      </c>
      <c r="C585" s="12" t="e">
        <f>VLOOKUP(E585,#REF!,5,FALSE)</f>
        <v>#REF!</v>
      </c>
      <c r="D585" s="8" t="e">
        <f>VLOOKUP(E585,#REF!,7,FALSE)</f>
        <v>#REF!</v>
      </c>
      <c r="E585" s="12" t="e">
        <f>VLOOKUP(F585,#REF!,2,FALSE)</f>
        <v>#REF!</v>
      </c>
      <c r="F585" s="15"/>
      <c r="G585" s="8"/>
      <c r="H585" s="8"/>
      <c r="I585" s="8"/>
      <c r="J585" s="8"/>
      <c r="K585" s="9"/>
      <c r="L585" s="15"/>
      <c r="M585" s="8"/>
      <c r="N585" s="8"/>
      <c r="O585" s="8"/>
      <c r="P585" s="8"/>
      <c r="Q585" s="10"/>
      <c r="R585" s="10"/>
      <c r="S585" s="8"/>
      <c r="T585" s="8"/>
      <c r="U585" s="13"/>
      <c r="V585" s="11"/>
    </row>
    <row r="586" spans="1:22" x14ac:dyDescent="0.25">
      <c r="A586" s="8" t="e">
        <f>VLOOKUP(E586,#REF!,8,FALSE)</f>
        <v>#REF!</v>
      </c>
      <c r="B586" s="12" t="e">
        <f>VLOOKUP(E586,#REF!,6,FALSE)</f>
        <v>#REF!</v>
      </c>
      <c r="C586" s="12" t="e">
        <f>VLOOKUP(E586,#REF!,5,FALSE)</f>
        <v>#REF!</v>
      </c>
      <c r="D586" s="8" t="e">
        <f>VLOOKUP(E586,#REF!,7,FALSE)</f>
        <v>#REF!</v>
      </c>
      <c r="E586" s="12" t="e">
        <f>VLOOKUP(F586,#REF!,2,FALSE)</f>
        <v>#REF!</v>
      </c>
      <c r="F586" s="15"/>
      <c r="G586" s="8"/>
      <c r="H586" s="8"/>
      <c r="I586" s="8"/>
      <c r="J586" s="8"/>
      <c r="K586" s="9"/>
      <c r="L586" s="15"/>
      <c r="M586" s="8"/>
      <c r="N586" s="8"/>
      <c r="O586" s="8"/>
      <c r="P586" s="8"/>
      <c r="Q586" s="10"/>
      <c r="R586" s="10"/>
      <c r="S586" s="8"/>
      <c r="T586" s="8"/>
      <c r="U586" s="13"/>
      <c r="V586" s="11"/>
    </row>
    <row r="587" spans="1:22" x14ac:dyDescent="0.25">
      <c r="A587" s="8" t="e">
        <f>VLOOKUP(E587,#REF!,8,FALSE)</f>
        <v>#REF!</v>
      </c>
      <c r="B587" s="12" t="e">
        <f>VLOOKUP(E587,#REF!,6,FALSE)</f>
        <v>#REF!</v>
      </c>
      <c r="C587" s="12" t="e">
        <f>VLOOKUP(E587,#REF!,5,FALSE)</f>
        <v>#REF!</v>
      </c>
      <c r="D587" s="8" t="e">
        <f>VLOOKUP(E587,#REF!,7,FALSE)</f>
        <v>#REF!</v>
      </c>
      <c r="E587" s="12" t="e">
        <f>VLOOKUP(F587,#REF!,2,FALSE)</f>
        <v>#REF!</v>
      </c>
      <c r="F587" s="15"/>
      <c r="G587" s="8"/>
      <c r="H587" s="8"/>
      <c r="I587" s="8"/>
      <c r="J587" s="8"/>
      <c r="K587" s="9"/>
      <c r="L587" s="15"/>
      <c r="M587" s="8"/>
      <c r="N587" s="8"/>
      <c r="O587" s="8"/>
      <c r="P587" s="8"/>
      <c r="Q587" s="10"/>
      <c r="R587" s="10"/>
      <c r="S587" s="8"/>
      <c r="T587" s="8"/>
      <c r="U587" s="13"/>
      <c r="V587" s="11"/>
    </row>
    <row r="588" spans="1:22" x14ac:dyDescent="0.25">
      <c r="A588" s="8" t="e">
        <f>VLOOKUP(E588,#REF!,8,FALSE)</f>
        <v>#REF!</v>
      </c>
      <c r="B588" s="12" t="e">
        <f>VLOOKUP(E588,#REF!,6,FALSE)</f>
        <v>#REF!</v>
      </c>
      <c r="C588" s="12" t="e">
        <f>VLOOKUP(E588,#REF!,5,FALSE)</f>
        <v>#REF!</v>
      </c>
      <c r="D588" s="8" t="e">
        <f>VLOOKUP(E588,#REF!,7,FALSE)</f>
        <v>#REF!</v>
      </c>
      <c r="E588" s="12" t="e">
        <f>VLOOKUP(F588,#REF!,2,FALSE)</f>
        <v>#REF!</v>
      </c>
      <c r="F588" s="15"/>
      <c r="G588" s="8"/>
      <c r="H588" s="8"/>
      <c r="I588" s="8"/>
      <c r="J588" s="8"/>
      <c r="K588" s="9"/>
      <c r="L588" s="15"/>
      <c r="M588" s="8"/>
      <c r="N588" s="8"/>
      <c r="O588" s="8"/>
      <c r="P588" s="8"/>
      <c r="Q588" s="10"/>
      <c r="R588" s="10"/>
      <c r="S588" s="8"/>
      <c r="T588" s="8"/>
      <c r="U588" s="13"/>
      <c r="V588" s="11"/>
    </row>
    <row r="589" spans="1:22" x14ac:dyDescent="0.25">
      <c r="A589" s="8" t="e">
        <f>VLOOKUP(E589,#REF!,8,FALSE)</f>
        <v>#REF!</v>
      </c>
      <c r="B589" s="12" t="e">
        <f>VLOOKUP(E589,#REF!,6,FALSE)</f>
        <v>#REF!</v>
      </c>
      <c r="C589" s="12" t="e">
        <f>VLOOKUP(E589,#REF!,5,FALSE)</f>
        <v>#REF!</v>
      </c>
      <c r="D589" s="8" t="e">
        <f>VLOOKUP(E589,#REF!,7,FALSE)</f>
        <v>#REF!</v>
      </c>
      <c r="E589" s="12" t="e">
        <f>VLOOKUP(F589,#REF!,2,FALSE)</f>
        <v>#REF!</v>
      </c>
      <c r="F589" s="15"/>
      <c r="G589" s="8"/>
      <c r="H589" s="8"/>
      <c r="I589" s="8"/>
      <c r="J589" s="8"/>
      <c r="K589" s="9"/>
      <c r="L589" s="15"/>
      <c r="M589" s="8"/>
      <c r="N589" s="8"/>
      <c r="O589" s="8"/>
      <c r="P589" s="8"/>
      <c r="Q589" s="10"/>
      <c r="R589" s="10"/>
      <c r="S589" s="8"/>
      <c r="T589" s="8"/>
      <c r="U589" s="13"/>
      <c r="V589" s="11"/>
    </row>
    <row r="590" spans="1:22" x14ac:dyDescent="0.25">
      <c r="A590" s="8" t="e">
        <f>VLOOKUP(E590,#REF!,8,FALSE)</f>
        <v>#REF!</v>
      </c>
      <c r="B590" s="12" t="e">
        <f>VLOOKUP(E590,#REF!,6,FALSE)</f>
        <v>#REF!</v>
      </c>
      <c r="C590" s="12" t="e">
        <f>VLOOKUP(E590,#REF!,5,FALSE)</f>
        <v>#REF!</v>
      </c>
      <c r="D590" s="8" t="e">
        <f>VLOOKUP(E590,#REF!,7,FALSE)</f>
        <v>#REF!</v>
      </c>
      <c r="E590" s="12" t="e">
        <f>VLOOKUP(F590,#REF!,2,FALSE)</f>
        <v>#REF!</v>
      </c>
      <c r="F590" s="15"/>
      <c r="G590" s="8"/>
      <c r="H590" s="8"/>
      <c r="I590" s="8"/>
      <c r="J590" s="8"/>
      <c r="K590" s="9"/>
      <c r="L590" s="15"/>
      <c r="M590" s="8"/>
      <c r="N590" s="8"/>
      <c r="O590" s="8"/>
      <c r="P590" s="8"/>
      <c r="Q590" s="10"/>
      <c r="R590" s="10"/>
      <c r="S590" s="8"/>
      <c r="T590" s="8"/>
      <c r="U590" s="13"/>
      <c r="V590" s="11"/>
    </row>
    <row r="591" spans="1:22" x14ac:dyDescent="0.25">
      <c r="A591" s="8" t="e">
        <f>VLOOKUP(E591,#REF!,8,FALSE)</f>
        <v>#REF!</v>
      </c>
      <c r="B591" s="12" t="e">
        <f>VLOOKUP(E591,#REF!,6,FALSE)</f>
        <v>#REF!</v>
      </c>
      <c r="C591" s="12" t="e">
        <f>VLOOKUP(E591,#REF!,5,FALSE)</f>
        <v>#REF!</v>
      </c>
      <c r="D591" s="8" t="e">
        <f>VLOOKUP(E591,#REF!,7,FALSE)</f>
        <v>#REF!</v>
      </c>
      <c r="E591" s="12" t="e">
        <f>VLOOKUP(F591,#REF!,2,FALSE)</f>
        <v>#REF!</v>
      </c>
      <c r="F591" s="15"/>
      <c r="G591" s="8"/>
      <c r="H591" s="8"/>
      <c r="I591" s="8"/>
      <c r="J591" s="8"/>
      <c r="K591" s="9"/>
      <c r="L591" s="15"/>
      <c r="M591" s="8"/>
      <c r="N591" s="8"/>
      <c r="O591" s="8"/>
      <c r="P591" s="8"/>
      <c r="Q591" s="10"/>
      <c r="R591" s="10"/>
      <c r="S591" s="8"/>
      <c r="T591" s="8"/>
      <c r="U591" s="13"/>
      <c r="V591" s="11"/>
    </row>
    <row r="592" spans="1:22" x14ac:dyDescent="0.25">
      <c r="A592" s="8" t="e">
        <f>VLOOKUP(E592,#REF!,8,FALSE)</f>
        <v>#REF!</v>
      </c>
      <c r="B592" s="12" t="e">
        <f>VLOOKUP(E592,#REF!,6,FALSE)</f>
        <v>#REF!</v>
      </c>
      <c r="C592" s="12" t="e">
        <f>VLOOKUP(E592,#REF!,5,FALSE)</f>
        <v>#REF!</v>
      </c>
      <c r="D592" s="8" t="e">
        <f>VLOOKUP(E592,#REF!,7,FALSE)</f>
        <v>#REF!</v>
      </c>
      <c r="E592" s="12" t="e">
        <f>VLOOKUP(F592,#REF!,2,FALSE)</f>
        <v>#REF!</v>
      </c>
      <c r="F592" s="15"/>
      <c r="G592" s="8"/>
      <c r="H592" s="8"/>
      <c r="I592" s="8"/>
      <c r="J592" s="8"/>
      <c r="K592" s="9"/>
      <c r="L592" s="15"/>
      <c r="M592" s="8"/>
      <c r="N592" s="8"/>
      <c r="O592" s="8"/>
      <c r="P592" s="8"/>
      <c r="Q592" s="10"/>
      <c r="R592" s="10"/>
      <c r="S592" s="8"/>
      <c r="T592" s="8"/>
      <c r="U592" s="13"/>
      <c r="V592" s="11"/>
    </row>
    <row r="593" spans="1:22" x14ac:dyDescent="0.25">
      <c r="A593" s="8" t="e">
        <f>VLOOKUP(E593,#REF!,8,FALSE)</f>
        <v>#REF!</v>
      </c>
      <c r="B593" s="12" t="e">
        <f>VLOOKUP(E593,#REF!,6,FALSE)</f>
        <v>#REF!</v>
      </c>
      <c r="C593" s="12" t="e">
        <f>VLOOKUP(E593,#REF!,5,FALSE)</f>
        <v>#REF!</v>
      </c>
      <c r="D593" s="8" t="e">
        <f>VLOOKUP(E593,#REF!,7,FALSE)</f>
        <v>#REF!</v>
      </c>
      <c r="E593" s="12" t="e">
        <f>VLOOKUP(F593,#REF!,2,FALSE)</f>
        <v>#REF!</v>
      </c>
      <c r="F593" s="15"/>
      <c r="G593" s="8"/>
      <c r="H593" s="8"/>
      <c r="I593" s="8"/>
      <c r="J593" s="8"/>
      <c r="K593" s="9"/>
      <c r="L593" s="15"/>
      <c r="M593" s="8"/>
      <c r="N593" s="8"/>
      <c r="O593" s="8"/>
      <c r="P593" s="8"/>
      <c r="Q593" s="10"/>
      <c r="R593" s="10"/>
      <c r="S593" s="8"/>
      <c r="T593" s="8"/>
      <c r="U593" s="13"/>
      <c r="V593" s="11"/>
    </row>
    <row r="594" spans="1:22" x14ac:dyDescent="0.25">
      <c r="A594" s="8" t="e">
        <f>VLOOKUP(E594,#REF!,8,FALSE)</f>
        <v>#REF!</v>
      </c>
      <c r="B594" s="12" t="e">
        <f>VLOOKUP(E594,#REF!,6,FALSE)</f>
        <v>#REF!</v>
      </c>
      <c r="C594" s="12" t="e">
        <f>VLOOKUP(E594,#REF!,5,FALSE)</f>
        <v>#REF!</v>
      </c>
      <c r="D594" s="8" t="e">
        <f>VLOOKUP(E594,#REF!,7,FALSE)</f>
        <v>#REF!</v>
      </c>
      <c r="E594" s="12" t="e">
        <f>VLOOKUP(F594,#REF!,2,FALSE)</f>
        <v>#REF!</v>
      </c>
      <c r="F594" s="15"/>
      <c r="G594" s="8"/>
      <c r="H594" s="8"/>
      <c r="I594" s="8"/>
      <c r="J594" s="8"/>
      <c r="K594" s="9"/>
      <c r="L594" s="15"/>
      <c r="M594" s="8"/>
      <c r="N594" s="8"/>
      <c r="O594" s="8"/>
      <c r="P594" s="8"/>
      <c r="Q594" s="10"/>
      <c r="R594" s="10"/>
      <c r="S594" s="8"/>
      <c r="T594" s="8"/>
      <c r="U594" s="13"/>
      <c r="V594" s="11"/>
    </row>
    <row r="595" spans="1:22" x14ac:dyDescent="0.25">
      <c r="A595" s="8" t="e">
        <f>VLOOKUP(E595,#REF!,8,FALSE)</f>
        <v>#REF!</v>
      </c>
      <c r="B595" s="12" t="e">
        <f>VLOOKUP(E595,#REF!,6,FALSE)</f>
        <v>#REF!</v>
      </c>
      <c r="C595" s="12" t="e">
        <f>VLOOKUP(E595,#REF!,5,FALSE)</f>
        <v>#REF!</v>
      </c>
      <c r="D595" s="8" t="e">
        <f>VLOOKUP(E595,#REF!,7,FALSE)</f>
        <v>#REF!</v>
      </c>
      <c r="E595" s="12" t="e">
        <f>VLOOKUP(F595,#REF!,2,FALSE)</f>
        <v>#REF!</v>
      </c>
      <c r="F595" s="15"/>
      <c r="G595" s="8"/>
      <c r="H595" s="8"/>
      <c r="I595" s="8"/>
      <c r="J595" s="8"/>
      <c r="K595" s="9"/>
      <c r="L595" s="15"/>
      <c r="M595" s="8"/>
      <c r="N595" s="8"/>
      <c r="O595" s="8"/>
      <c r="P595" s="8"/>
      <c r="Q595" s="10"/>
      <c r="R595" s="10"/>
      <c r="S595" s="8"/>
      <c r="T595" s="8"/>
      <c r="U595" s="13"/>
      <c r="V595" s="11"/>
    </row>
    <row r="596" spans="1:22" x14ac:dyDescent="0.25">
      <c r="A596" s="8" t="e">
        <f>VLOOKUP(E596,#REF!,8,FALSE)</f>
        <v>#REF!</v>
      </c>
      <c r="B596" s="12" t="e">
        <f>VLOOKUP(E596,#REF!,6,FALSE)</f>
        <v>#REF!</v>
      </c>
      <c r="C596" s="12" t="e">
        <f>VLOOKUP(E596,#REF!,5,FALSE)</f>
        <v>#REF!</v>
      </c>
      <c r="D596" s="8" t="e">
        <f>VLOOKUP(E596,#REF!,7,FALSE)</f>
        <v>#REF!</v>
      </c>
      <c r="E596" s="12" t="e">
        <f>VLOOKUP(F596,#REF!,2,FALSE)</f>
        <v>#REF!</v>
      </c>
      <c r="F596" s="15"/>
      <c r="G596" s="8"/>
      <c r="H596" s="8"/>
      <c r="I596" s="8"/>
      <c r="J596" s="8"/>
      <c r="K596" s="9"/>
      <c r="L596" s="15"/>
      <c r="M596" s="8"/>
      <c r="N596" s="8"/>
      <c r="O596" s="8"/>
      <c r="P596" s="8"/>
      <c r="Q596" s="10"/>
      <c r="R596" s="10"/>
      <c r="S596" s="8"/>
      <c r="T596" s="8"/>
      <c r="U596" s="13"/>
      <c r="V596" s="11"/>
    </row>
    <row r="597" spans="1:22" x14ac:dyDescent="0.25">
      <c r="A597" s="8" t="e">
        <f>VLOOKUP(E597,#REF!,8,FALSE)</f>
        <v>#REF!</v>
      </c>
      <c r="B597" s="12" t="e">
        <f>VLOOKUP(E597,#REF!,6,FALSE)</f>
        <v>#REF!</v>
      </c>
      <c r="C597" s="12" t="e">
        <f>VLOOKUP(E597,#REF!,5,FALSE)</f>
        <v>#REF!</v>
      </c>
      <c r="D597" s="8" t="e">
        <f>VLOOKUP(E597,#REF!,7,FALSE)</f>
        <v>#REF!</v>
      </c>
      <c r="E597" s="12" t="e">
        <f>VLOOKUP(F597,#REF!,2,FALSE)</f>
        <v>#REF!</v>
      </c>
      <c r="F597" s="15"/>
      <c r="G597" s="8"/>
      <c r="H597" s="8"/>
      <c r="I597" s="8"/>
      <c r="J597" s="8"/>
      <c r="K597" s="9"/>
      <c r="L597" s="15"/>
      <c r="M597" s="8"/>
      <c r="N597" s="8"/>
      <c r="O597" s="8"/>
      <c r="P597" s="8"/>
      <c r="Q597" s="10"/>
      <c r="R597" s="10"/>
      <c r="S597" s="8"/>
      <c r="T597" s="8"/>
      <c r="U597" s="13"/>
      <c r="V597" s="11"/>
    </row>
    <row r="598" spans="1:22" x14ac:dyDescent="0.25">
      <c r="A598" s="8" t="e">
        <f>VLOOKUP(E598,#REF!,8,FALSE)</f>
        <v>#REF!</v>
      </c>
      <c r="B598" s="12" t="e">
        <f>VLOOKUP(E598,#REF!,6,FALSE)</f>
        <v>#REF!</v>
      </c>
      <c r="C598" s="12" t="e">
        <f>VLOOKUP(E598,#REF!,5,FALSE)</f>
        <v>#REF!</v>
      </c>
      <c r="D598" s="8" t="e">
        <f>VLOOKUP(E598,#REF!,7,FALSE)</f>
        <v>#REF!</v>
      </c>
      <c r="E598" s="12" t="e">
        <f>VLOOKUP(F598,#REF!,2,FALSE)</f>
        <v>#REF!</v>
      </c>
      <c r="F598" s="15"/>
      <c r="G598" s="8"/>
      <c r="H598" s="8"/>
      <c r="I598" s="8"/>
      <c r="J598" s="8"/>
      <c r="K598" s="9"/>
      <c r="L598" s="15"/>
      <c r="M598" s="8"/>
      <c r="N598" s="8"/>
      <c r="O598" s="8"/>
      <c r="P598" s="8"/>
      <c r="Q598" s="10"/>
      <c r="R598" s="10"/>
      <c r="S598" s="8"/>
      <c r="T598" s="8"/>
      <c r="U598" s="13"/>
      <c r="V598" s="11"/>
    </row>
    <row r="599" spans="1:22" x14ac:dyDescent="0.25">
      <c r="A599" s="8" t="e">
        <f>VLOOKUP(E599,#REF!,8,FALSE)</f>
        <v>#REF!</v>
      </c>
      <c r="B599" s="12" t="e">
        <f>VLOOKUP(E599,#REF!,6,FALSE)</f>
        <v>#REF!</v>
      </c>
      <c r="C599" s="12" t="e">
        <f>VLOOKUP(E599,#REF!,5,FALSE)</f>
        <v>#REF!</v>
      </c>
      <c r="D599" s="8" t="e">
        <f>VLOOKUP(E599,#REF!,7,FALSE)</f>
        <v>#REF!</v>
      </c>
      <c r="E599" s="12" t="e">
        <f>VLOOKUP(F599,#REF!,2,FALSE)</f>
        <v>#REF!</v>
      </c>
      <c r="F599" s="15"/>
      <c r="G599" s="8"/>
      <c r="H599" s="8"/>
      <c r="I599" s="8"/>
      <c r="J599" s="8"/>
      <c r="K599" s="9"/>
      <c r="L599" s="15"/>
      <c r="M599" s="8"/>
      <c r="N599" s="8"/>
      <c r="O599" s="8"/>
      <c r="P599" s="8"/>
      <c r="Q599" s="10"/>
      <c r="R599" s="10"/>
      <c r="S599" s="8"/>
      <c r="T599" s="8"/>
      <c r="U599" s="13"/>
      <c r="V599" s="11"/>
    </row>
    <row r="600" spans="1:22" x14ac:dyDescent="0.25">
      <c r="A600" s="8" t="e">
        <f>VLOOKUP(E600,#REF!,8,FALSE)</f>
        <v>#REF!</v>
      </c>
      <c r="B600" s="12" t="e">
        <f>VLOOKUP(E600,#REF!,6,FALSE)</f>
        <v>#REF!</v>
      </c>
      <c r="C600" s="12" t="e">
        <f>VLOOKUP(E600,#REF!,5,FALSE)</f>
        <v>#REF!</v>
      </c>
      <c r="D600" s="8" t="e">
        <f>VLOOKUP(E600,#REF!,7,FALSE)</f>
        <v>#REF!</v>
      </c>
      <c r="E600" s="12" t="e">
        <f>VLOOKUP(F600,#REF!,2,FALSE)</f>
        <v>#REF!</v>
      </c>
      <c r="F600" s="15"/>
      <c r="G600" s="8"/>
      <c r="H600" s="8"/>
      <c r="I600" s="8"/>
      <c r="J600" s="8"/>
      <c r="K600" s="9"/>
      <c r="L600" s="15"/>
      <c r="M600" s="8"/>
      <c r="N600" s="8"/>
      <c r="O600" s="8"/>
      <c r="P600" s="8"/>
      <c r="Q600" s="10"/>
      <c r="R600" s="10"/>
      <c r="S600" s="8"/>
      <c r="T600" s="8"/>
      <c r="U600" s="13"/>
      <c r="V600" s="11"/>
    </row>
    <row r="601" spans="1:22" x14ac:dyDescent="0.25">
      <c r="A601" s="8" t="e">
        <f>VLOOKUP(E601,#REF!,8,FALSE)</f>
        <v>#REF!</v>
      </c>
      <c r="B601" s="12" t="e">
        <f>VLOOKUP(E601,#REF!,6,FALSE)</f>
        <v>#REF!</v>
      </c>
      <c r="C601" s="12" t="e">
        <f>VLOOKUP(E601,#REF!,5,FALSE)</f>
        <v>#REF!</v>
      </c>
      <c r="D601" s="8" t="e">
        <f>VLOOKUP(E601,#REF!,7,FALSE)</f>
        <v>#REF!</v>
      </c>
      <c r="E601" s="12" t="e">
        <f>VLOOKUP(F601,#REF!,2,FALSE)</f>
        <v>#REF!</v>
      </c>
      <c r="F601" s="15"/>
      <c r="G601" s="8"/>
      <c r="H601" s="8"/>
      <c r="I601" s="8"/>
      <c r="J601" s="8"/>
      <c r="K601" s="9"/>
      <c r="L601" s="15"/>
      <c r="M601" s="8"/>
      <c r="N601" s="8"/>
      <c r="O601" s="8"/>
      <c r="P601" s="8"/>
      <c r="Q601" s="10"/>
      <c r="R601" s="10"/>
      <c r="S601" s="8"/>
      <c r="T601" s="8"/>
      <c r="U601" s="13"/>
      <c r="V601" s="11"/>
    </row>
    <row r="602" spans="1:22" x14ac:dyDescent="0.25">
      <c r="A602" s="8" t="e">
        <f>VLOOKUP(E602,#REF!,8,FALSE)</f>
        <v>#REF!</v>
      </c>
      <c r="B602" s="12" t="e">
        <f>VLOOKUP(E602,#REF!,6,FALSE)</f>
        <v>#REF!</v>
      </c>
      <c r="C602" s="12" t="e">
        <f>VLOOKUP(E602,#REF!,5,FALSE)</f>
        <v>#REF!</v>
      </c>
      <c r="D602" s="8" t="e">
        <f>VLOOKUP(E602,#REF!,7,FALSE)</f>
        <v>#REF!</v>
      </c>
      <c r="E602" s="12" t="e">
        <f>VLOOKUP(F602,#REF!,2,FALSE)</f>
        <v>#REF!</v>
      </c>
      <c r="F602" s="15"/>
      <c r="G602" s="8"/>
      <c r="H602" s="8"/>
      <c r="I602" s="8"/>
      <c r="J602" s="8"/>
      <c r="K602" s="9"/>
      <c r="L602" s="15"/>
      <c r="M602" s="8"/>
      <c r="N602" s="8"/>
      <c r="O602" s="8"/>
      <c r="P602" s="8"/>
      <c r="Q602" s="10"/>
      <c r="R602" s="10"/>
      <c r="S602" s="8"/>
      <c r="T602" s="8"/>
      <c r="U602" s="13"/>
      <c r="V602" s="11"/>
    </row>
    <row r="603" spans="1:22" x14ac:dyDescent="0.25">
      <c r="A603" s="8" t="e">
        <f>VLOOKUP(E603,#REF!,8,FALSE)</f>
        <v>#REF!</v>
      </c>
      <c r="B603" s="12" t="e">
        <f>VLOOKUP(E603,#REF!,6,FALSE)</f>
        <v>#REF!</v>
      </c>
      <c r="C603" s="12" t="e">
        <f>VLOOKUP(E603,#REF!,5,FALSE)</f>
        <v>#REF!</v>
      </c>
      <c r="D603" s="8" t="e">
        <f>VLOOKUP(E603,#REF!,7,FALSE)</f>
        <v>#REF!</v>
      </c>
      <c r="E603" s="12" t="e">
        <f>VLOOKUP(F603,#REF!,2,FALSE)</f>
        <v>#REF!</v>
      </c>
      <c r="F603" s="15"/>
      <c r="G603" s="8"/>
      <c r="H603" s="8"/>
      <c r="I603" s="8"/>
      <c r="J603" s="8"/>
      <c r="K603" s="9"/>
      <c r="L603" s="15"/>
      <c r="M603" s="8"/>
      <c r="N603" s="8"/>
      <c r="O603" s="8"/>
      <c r="P603" s="8"/>
      <c r="Q603" s="10"/>
      <c r="R603" s="10"/>
      <c r="S603" s="8"/>
      <c r="T603" s="8"/>
      <c r="U603" s="13"/>
      <c r="V603" s="11"/>
    </row>
    <row r="604" spans="1:22" x14ac:dyDescent="0.25">
      <c r="A604" s="8" t="e">
        <f>VLOOKUP(E604,#REF!,8,FALSE)</f>
        <v>#REF!</v>
      </c>
      <c r="B604" s="12" t="e">
        <f>VLOOKUP(E604,#REF!,6,FALSE)</f>
        <v>#REF!</v>
      </c>
      <c r="C604" s="12" t="e">
        <f>VLOOKUP(E604,#REF!,5,FALSE)</f>
        <v>#REF!</v>
      </c>
      <c r="D604" s="8" t="e">
        <f>VLOOKUP(E604,#REF!,7,FALSE)</f>
        <v>#REF!</v>
      </c>
      <c r="E604" s="12" t="e">
        <f>VLOOKUP(F604,#REF!,2,FALSE)</f>
        <v>#REF!</v>
      </c>
      <c r="F604" s="15"/>
      <c r="G604" s="8"/>
      <c r="H604" s="8"/>
      <c r="I604" s="8"/>
      <c r="J604" s="8"/>
      <c r="K604" s="9"/>
      <c r="L604" s="15"/>
      <c r="M604" s="8"/>
      <c r="N604" s="8"/>
      <c r="O604" s="8"/>
      <c r="P604" s="8"/>
      <c r="Q604" s="10"/>
      <c r="R604" s="10"/>
      <c r="S604" s="8"/>
      <c r="T604" s="8"/>
      <c r="U604" s="13"/>
      <c r="V604" s="11"/>
    </row>
    <row r="605" spans="1:22" x14ac:dyDescent="0.25">
      <c r="A605" s="8" t="e">
        <f>VLOOKUP(E605,#REF!,8,FALSE)</f>
        <v>#REF!</v>
      </c>
      <c r="B605" s="12" t="e">
        <f>VLOOKUP(E605,#REF!,6,FALSE)</f>
        <v>#REF!</v>
      </c>
      <c r="C605" s="12" t="e">
        <f>VLOOKUP(E605,#REF!,5,FALSE)</f>
        <v>#REF!</v>
      </c>
      <c r="D605" s="8" t="e">
        <f>VLOOKUP(E605,#REF!,7,FALSE)</f>
        <v>#REF!</v>
      </c>
      <c r="E605" s="12" t="e">
        <f>VLOOKUP(F605,#REF!,2,FALSE)</f>
        <v>#REF!</v>
      </c>
      <c r="F605" s="15"/>
      <c r="G605" s="8"/>
      <c r="H605" s="8"/>
      <c r="I605" s="8"/>
      <c r="J605" s="8"/>
      <c r="K605" s="9"/>
      <c r="L605" s="15"/>
      <c r="M605" s="8"/>
      <c r="N605" s="8"/>
      <c r="O605" s="8"/>
      <c r="P605" s="8"/>
      <c r="Q605" s="10"/>
      <c r="R605" s="10"/>
      <c r="S605" s="8"/>
      <c r="T605" s="8"/>
      <c r="U605" s="13"/>
      <c r="V605" s="11"/>
    </row>
    <row r="606" spans="1:22" x14ac:dyDescent="0.25">
      <c r="A606" s="8" t="e">
        <f>VLOOKUP(E606,#REF!,8,FALSE)</f>
        <v>#REF!</v>
      </c>
      <c r="B606" s="12" t="e">
        <f>VLOOKUP(E606,#REF!,6,FALSE)</f>
        <v>#REF!</v>
      </c>
      <c r="C606" s="12" t="e">
        <f>VLOOKUP(E606,#REF!,5,FALSE)</f>
        <v>#REF!</v>
      </c>
      <c r="D606" s="8" t="e">
        <f>VLOOKUP(E606,#REF!,7,FALSE)</f>
        <v>#REF!</v>
      </c>
      <c r="E606" s="12" t="e">
        <f>VLOOKUP(F606,#REF!,2,FALSE)</f>
        <v>#REF!</v>
      </c>
      <c r="F606" s="15"/>
      <c r="G606" s="8"/>
      <c r="H606" s="8"/>
      <c r="I606" s="8"/>
      <c r="J606" s="8"/>
      <c r="K606" s="9"/>
      <c r="L606" s="15"/>
      <c r="M606" s="8"/>
      <c r="N606" s="8"/>
      <c r="O606" s="8"/>
      <c r="P606" s="8"/>
      <c r="Q606" s="10"/>
      <c r="R606" s="10"/>
      <c r="S606" s="8"/>
      <c r="T606" s="8"/>
      <c r="U606" s="13"/>
      <c r="V606" s="11"/>
    </row>
    <row r="607" spans="1:22" x14ac:dyDescent="0.25">
      <c r="A607" s="8" t="e">
        <f>VLOOKUP(E607,#REF!,8,FALSE)</f>
        <v>#REF!</v>
      </c>
      <c r="B607" s="12" t="e">
        <f>VLOOKUP(E607,#REF!,6,FALSE)</f>
        <v>#REF!</v>
      </c>
      <c r="C607" s="12" t="e">
        <f>VLOOKUP(E607,#REF!,5,FALSE)</f>
        <v>#REF!</v>
      </c>
      <c r="D607" s="8" t="e">
        <f>VLOOKUP(E607,#REF!,7,FALSE)</f>
        <v>#REF!</v>
      </c>
      <c r="E607" s="12" t="e">
        <f>VLOOKUP(F607,#REF!,2,FALSE)</f>
        <v>#REF!</v>
      </c>
      <c r="F607" s="15"/>
      <c r="G607" s="8"/>
      <c r="H607" s="8"/>
      <c r="I607" s="8"/>
      <c r="J607" s="8"/>
      <c r="K607" s="9"/>
      <c r="L607" s="15"/>
      <c r="M607" s="8"/>
      <c r="N607" s="8"/>
      <c r="O607" s="8"/>
      <c r="P607" s="8"/>
      <c r="Q607" s="10"/>
      <c r="R607" s="10"/>
      <c r="S607" s="8"/>
      <c r="T607" s="8"/>
      <c r="U607" s="13"/>
      <c r="V607" s="11"/>
    </row>
    <row r="608" spans="1:22" x14ac:dyDescent="0.25">
      <c r="A608" s="8" t="e">
        <f>VLOOKUP(E608,#REF!,8,FALSE)</f>
        <v>#REF!</v>
      </c>
      <c r="B608" s="12" t="e">
        <f>VLOOKUP(E608,#REF!,6,FALSE)</f>
        <v>#REF!</v>
      </c>
      <c r="C608" s="12" t="e">
        <f>VLOOKUP(E608,#REF!,5,FALSE)</f>
        <v>#REF!</v>
      </c>
      <c r="D608" s="8" t="e">
        <f>VLOOKUP(E608,#REF!,7,FALSE)</f>
        <v>#REF!</v>
      </c>
      <c r="E608" s="12" t="e">
        <f>VLOOKUP(F608,#REF!,2,FALSE)</f>
        <v>#REF!</v>
      </c>
      <c r="F608" s="15"/>
      <c r="G608" s="8"/>
      <c r="H608" s="8"/>
      <c r="I608" s="8"/>
      <c r="J608" s="8"/>
      <c r="K608" s="9"/>
      <c r="L608" s="15"/>
      <c r="M608" s="8"/>
      <c r="N608" s="8"/>
      <c r="O608" s="8"/>
      <c r="P608" s="8"/>
      <c r="Q608" s="10"/>
      <c r="R608" s="10"/>
      <c r="S608" s="8"/>
      <c r="T608" s="8"/>
      <c r="U608" s="13"/>
      <c r="V608" s="11"/>
    </row>
    <row r="609" spans="1:22" x14ac:dyDescent="0.25">
      <c r="A609" s="8" t="e">
        <f>VLOOKUP(E609,#REF!,8,FALSE)</f>
        <v>#REF!</v>
      </c>
      <c r="B609" s="12" t="e">
        <f>VLOOKUP(E609,#REF!,6,FALSE)</f>
        <v>#REF!</v>
      </c>
      <c r="C609" s="12" t="e">
        <f>VLOOKUP(E609,#REF!,5,FALSE)</f>
        <v>#REF!</v>
      </c>
      <c r="D609" s="8" t="e">
        <f>VLOOKUP(E609,#REF!,7,FALSE)</f>
        <v>#REF!</v>
      </c>
      <c r="E609" s="12" t="e">
        <f>VLOOKUP(F609,#REF!,2,FALSE)</f>
        <v>#REF!</v>
      </c>
      <c r="F609" s="15"/>
      <c r="G609" s="8"/>
      <c r="H609" s="8"/>
      <c r="I609" s="8"/>
      <c r="J609" s="8"/>
      <c r="K609" s="9"/>
      <c r="L609" s="15"/>
      <c r="M609" s="8"/>
      <c r="N609" s="8"/>
      <c r="O609" s="8"/>
      <c r="P609" s="8"/>
      <c r="Q609" s="10"/>
      <c r="R609" s="10"/>
      <c r="S609" s="8"/>
      <c r="T609" s="8"/>
      <c r="U609" s="13"/>
      <c r="V609" s="11"/>
    </row>
    <row r="610" spans="1:22" x14ac:dyDescent="0.25">
      <c r="A610" s="8" t="e">
        <f>VLOOKUP(E610,#REF!,8,FALSE)</f>
        <v>#REF!</v>
      </c>
      <c r="B610" s="12" t="e">
        <f>VLOOKUP(E610,#REF!,6,FALSE)</f>
        <v>#REF!</v>
      </c>
      <c r="C610" s="12" t="e">
        <f>VLOOKUP(E610,#REF!,5,FALSE)</f>
        <v>#REF!</v>
      </c>
      <c r="D610" s="8" t="e">
        <f>VLOOKUP(E610,#REF!,7,FALSE)</f>
        <v>#REF!</v>
      </c>
      <c r="E610" s="12" t="e">
        <f>VLOOKUP(F610,#REF!,2,FALSE)</f>
        <v>#REF!</v>
      </c>
      <c r="F610" s="15"/>
      <c r="G610" s="8"/>
      <c r="H610" s="8"/>
      <c r="I610" s="8"/>
      <c r="J610" s="8"/>
      <c r="K610" s="9"/>
      <c r="L610" s="15"/>
      <c r="M610" s="8"/>
      <c r="N610" s="8"/>
      <c r="O610" s="8"/>
      <c r="P610" s="8"/>
      <c r="Q610" s="10"/>
      <c r="R610" s="10"/>
      <c r="S610" s="8"/>
      <c r="T610" s="8"/>
      <c r="U610" s="13"/>
      <c r="V610" s="11"/>
    </row>
    <row r="611" spans="1:22" x14ac:dyDescent="0.25">
      <c r="A611" s="8" t="e">
        <f>VLOOKUP(E611,#REF!,8,FALSE)</f>
        <v>#REF!</v>
      </c>
      <c r="B611" s="12" t="e">
        <f>VLOOKUP(E611,#REF!,6,FALSE)</f>
        <v>#REF!</v>
      </c>
      <c r="C611" s="12" t="e">
        <f>VLOOKUP(E611,#REF!,5,FALSE)</f>
        <v>#REF!</v>
      </c>
      <c r="D611" s="8" t="e">
        <f>VLOOKUP(E611,#REF!,7,FALSE)</f>
        <v>#REF!</v>
      </c>
      <c r="E611" s="12" t="e">
        <f>VLOOKUP(F611,#REF!,2,FALSE)</f>
        <v>#REF!</v>
      </c>
      <c r="F611" s="15"/>
      <c r="G611" s="8"/>
      <c r="H611" s="8"/>
      <c r="I611" s="8"/>
      <c r="J611" s="8"/>
      <c r="K611" s="9"/>
      <c r="L611" s="15"/>
      <c r="M611" s="8"/>
      <c r="N611" s="8"/>
      <c r="O611" s="8"/>
      <c r="P611" s="8"/>
      <c r="Q611" s="10"/>
      <c r="R611" s="10"/>
      <c r="S611" s="8"/>
      <c r="T611" s="8"/>
      <c r="U611" s="13"/>
      <c r="V611" s="11"/>
    </row>
    <row r="612" spans="1:22" x14ac:dyDescent="0.25">
      <c r="A612" s="8" t="e">
        <f>VLOOKUP(E612,#REF!,8,FALSE)</f>
        <v>#REF!</v>
      </c>
      <c r="B612" s="12" t="e">
        <f>VLOOKUP(E612,#REF!,6,FALSE)</f>
        <v>#REF!</v>
      </c>
      <c r="C612" s="12" t="e">
        <f>VLOOKUP(E612,#REF!,5,FALSE)</f>
        <v>#REF!</v>
      </c>
      <c r="D612" s="8" t="e">
        <f>VLOOKUP(E612,#REF!,7,FALSE)</f>
        <v>#REF!</v>
      </c>
      <c r="E612" s="12" t="e">
        <f>VLOOKUP(F612,#REF!,2,FALSE)</f>
        <v>#REF!</v>
      </c>
      <c r="F612" s="15"/>
      <c r="G612" s="8"/>
      <c r="H612" s="8"/>
      <c r="I612" s="8"/>
      <c r="J612" s="8"/>
      <c r="K612" s="9"/>
      <c r="L612" s="15"/>
      <c r="M612" s="8"/>
      <c r="N612" s="8"/>
      <c r="O612" s="8"/>
      <c r="P612" s="8"/>
      <c r="Q612" s="10"/>
      <c r="R612" s="10"/>
      <c r="S612" s="8"/>
      <c r="T612" s="8"/>
      <c r="U612" s="13"/>
      <c r="V612" s="11"/>
    </row>
    <row r="613" spans="1:22" x14ac:dyDescent="0.25">
      <c r="A613" s="8" t="e">
        <f>VLOOKUP(E613,#REF!,8,FALSE)</f>
        <v>#REF!</v>
      </c>
      <c r="B613" s="12" t="e">
        <f>VLOOKUP(E613,#REF!,6,FALSE)</f>
        <v>#REF!</v>
      </c>
      <c r="C613" s="12" t="e">
        <f>VLOOKUP(E613,#REF!,5,FALSE)</f>
        <v>#REF!</v>
      </c>
      <c r="D613" s="8" t="e">
        <f>VLOOKUP(E613,#REF!,7,FALSE)</f>
        <v>#REF!</v>
      </c>
      <c r="E613" s="12" t="e">
        <f>VLOOKUP(F613,#REF!,2,FALSE)</f>
        <v>#REF!</v>
      </c>
      <c r="F613" s="15"/>
      <c r="G613" s="8"/>
      <c r="H613" s="8"/>
      <c r="I613" s="8"/>
      <c r="J613" s="8"/>
      <c r="K613" s="9"/>
      <c r="L613" s="15"/>
      <c r="M613" s="8"/>
      <c r="N613" s="8"/>
      <c r="O613" s="8"/>
      <c r="P613" s="8"/>
      <c r="Q613" s="10"/>
      <c r="R613" s="10"/>
      <c r="S613" s="8"/>
      <c r="T613" s="8"/>
      <c r="U613" s="13"/>
      <c r="V613" s="11"/>
    </row>
    <row r="614" spans="1:22" x14ac:dyDescent="0.25">
      <c r="A614" s="8" t="e">
        <f>VLOOKUP(E614,#REF!,8,FALSE)</f>
        <v>#REF!</v>
      </c>
      <c r="B614" s="12" t="e">
        <f>VLOOKUP(E614,#REF!,6,FALSE)</f>
        <v>#REF!</v>
      </c>
      <c r="C614" s="12" t="e">
        <f>VLOOKUP(E614,#REF!,5,FALSE)</f>
        <v>#REF!</v>
      </c>
      <c r="D614" s="8" t="e">
        <f>VLOOKUP(E614,#REF!,7,FALSE)</f>
        <v>#REF!</v>
      </c>
      <c r="E614" s="12" t="e">
        <f>VLOOKUP(F614,#REF!,2,FALSE)</f>
        <v>#REF!</v>
      </c>
      <c r="F614" s="15"/>
      <c r="G614" s="8"/>
      <c r="H614" s="8"/>
      <c r="I614" s="8"/>
      <c r="J614" s="8"/>
      <c r="K614" s="9"/>
      <c r="L614" s="15"/>
      <c r="M614" s="8"/>
      <c r="N614" s="8"/>
      <c r="O614" s="8"/>
      <c r="P614" s="8"/>
      <c r="Q614" s="10"/>
      <c r="R614" s="10"/>
      <c r="S614" s="8"/>
      <c r="T614" s="8"/>
      <c r="U614" s="13"/>
      <c r="V614" s="11"/>
    </row>
    <row r="615" spans="1:22" x14ac:dyDescent="0.25">
      <c r="A615" s="8" t="e">
        <f>VLOOKUP(E615,#REF!,8,FALSE)</f>
        <v>#REF!</v>
      </c>
      <c r="B615" s="12" t="e">
        <f>VLOOKUP(E615,#REF!,6,FALSE)</f>
        <v>#REF!</v>
      </c>
      <c r="C615" s="12" t="e">
        <f>VLOOKUP(E615,#REF!,5,FALSE)</f>
        <v>#REF!</v>
      </c>
      <c r="D615" s="8" t="e">
        <f>VLOOKUP(E615,#REF!,7,FALSE)</f>
        <v>#REF!</v>
      </c>
      <c r="E615" s="12" t="e">
        <f>VLOOKUP(F615,#REF!,2,FALSE)</f>
        <v>#REF!</v>
      </c>
      <c r="F615" s="15"/>
      <c r="G615" s="8"/>
      <c r="H615" s="8"/>
      <c r="I615" s="8"/>
      <c r="J615" s="8"/>
      <c r="K615" s="9"/>
      <c r="L615" s="15"/>
      <c r="M615" s="8"/>
      <c r="N615" s="8"/>
      <c r="O615" s="8"/>
      <c r="P615" s="8"/>
      <c r="Q615" s="10"/>
      <c r="R615" s="10"/>
      <c r="S615" s="8"/>
      <c r="T615" s="8"/>
      <c r="U615" s="13"/>
      <c r="V615" s="11"/>
    </row>
    <row r="616" spans="1:22" x14ac:dyDescent="0.25">
      <c r="A616" s="8" t="e">
        <f>VLOOKUP(E616,#REF!,8,FALSE)</f>
        <v>#REF!</v>
      </c>
      <c r="B616" s="12" t="e">
        <f>VLOOKUP(E616,#REF!,6,FALSE)</f>
        <v>#REF!</v>
      </c>
      <c r="C616" s="12" t="e">
        <f>VLOOKUP(E616,#REF!,5,FALSE)</f>
        <v>#REF!</v>
      </c>
      <c r="D616" s="8" t="e">
        <f>VLOOKUP(E616,#REF!,7,FALSE)</f>
        <v>#REF!</v>
      </c>
      <c r="E616" s="12" t="e">
        <f>VLOOKUP(F616,#REF!,2,FALSE)</f>
        <v>#REF!</v>
      </c>
      <c r="F616" s="15"/>
      <c r="G616" s="8"/>
      <c r="H616" s="8"/>
      <c r="I616" s="8"/>
      <c r="J616" s="8"/>
      <c r="K616" s="9"/>
      <c r="L616" s="15"/>
      <c r="M616" s="8"/>
      <c r="N616" s="8"/>
      <c r="O616" s="8"/>
      <c r="P616" s="8"/>
      <c r="Q616" s="10"/>
      <c r="R616" s="10"/>
      <c r="S616" s="8"/>
      <c r="T616" s="8"/>
      <c r="U616" s="13"/>
      <c r="V616" s="11"/>
    </row>
    <row r="617" spans="1:22" x14ac:dyDescent="0.25">
      <c r="A617" s="8" t="e">
        <f>VLOOKUP(E617,#REF!,8,FALSE)</f>
        <v>#REF!</v>
      </c>
      <c r="B617" s="12" t="e">
        <f>VLOOKUP(E617,#REF!,6,FALSE)</f>
        <v>#REF!</v>
      </c>
      <c r="C617" s="12" t="e">
        <f>VLOOKUP(E617,#REF!,5,FALSE)</f>
        <v>#REF!</v>
      </c>
      <c r="D617" s="8" t="e">
        <f>VLOOKUP(E617,#REF!,7,FALSE)</f>
        <v>#REF!</v>
      </c>
      <c r="E617" s="12" t="e">
        <f>VLOOKUP(F617,#REF!,2,FALSE)</f>
        <v>#REF!</v>
      </c>
      <c r="F617" s="15"/>
      <c r="G617" s="8"/>
      <c r="H617" s="8"/>
      <c r="I617" s="8"/>
      <c r="J617" s="8"/>
      <c r="K617" s="9"/>
      <c r="L617" s="15"/>
      <c r="M617" s="8"/>
      <c r="N617" s="8"/>
      <c r="O617" s="8"/>
      <c r="P617" s="8"/>
      <c r="Q617" s="10"/>
      <c r="R617" s="10"/>
      <c r="S617" s="8"/>
      <c r="T617" s="8"/>
      <c r="U617" s="13"/>
      <c r="V617" s="11"/>
    </row>
    <row r="618" spans="1:22" x14ac:dyDescent="0.25">
      <c r="A618" s="8" t="e">
        <f>VLOOKUP(E618,#REF!,8,FALSE)</f>
        <v>#REF!</v>
      </c>
      <c r="B618" s="12" t="e">
        <f>VLOOKUP(E618,#REF!,6,FALSE)</f>
        <v>#REF!</v>
      </c>
      <c r="C618" s="12" t="e">
        <f>VLOOKUP(E618,#REF!,5,FALSE)</f>
        <v>#REF!</v>
      </c>
      <c r="D618" s="8" t="e">
        <f>VLOOKUP(E618,#REF!,7,FALSE)</f>
        <v>#REF!</v>
      </c>
      <c r="E618" s="12" t="e">
        <f>VLOOKUP(F618,#REF!,2,FALSE)</f>
        <v>#REF!</v>
      </c>
      <c r="F618" s="15"/>
      <c r="G618" s="8"/>
      <c r="H618" s="8"/>
      <c r="I618" s="8"/>
      <c r="J618" s="8"/>
      <c r="K618" s="9"/>
      <c r="L618" s="15"/>
      <c r="M618" s="8"/>
      <c r="N618" s="8"/>
      <c r="O618" s="8"/>
      <c r="P618" s="8"/>
      <c r="Q618" s="10"/>
      <c r="R618" s="10"/>
      <c r="S618" s="8"/>
      <c r="T618" s="8"/>
      <c r="U618" s="13"/>
      <c r="V618" s="11"/>
    </row>
    <row r="619" spans="1:22" x14ac:dyDescent="0.25">
      <c r="A619" s="8" t="e">
        <f>VLOOKUP(E619,#REF!,8,FALSE)</f>
        <v>#REF!</v>
      </c>
      <c r="B619" s="12" t="e">
        <f>VLOOKUP(E619,#REF!,6,FALSE)</f>
        <v>#REF!</v>
      </c>
      <c r="C619" s="12" t="e">
        <f>VLOOKUP(E619,#REF!,5,FALSE)</f>
        <v>#REF!</v>
      </c>
      <c r="D619" s="8" t="e">
        <f>VLOOKUP(E619,#REF!,7,FALSE)</f>
        <v>#REF!</v>
      </c>
      <c r="E619" s="12" t="e">
        <f>VLOOKUP(F619,#REF!,2,FALSE)</f>
        <v>#REF!</v>
      </c>
      <c r="F619" s="15"/>
      <c r="G619" s="8"/>
      <c r="H619" s="8"/>
      <c r="I619" s="8"/>
      <c r="J619" s="8"/>
      <c r="K619" s="9"/>
      <c r="L619" s="15"/>
      <c r="M619" s="8"/>
      <c r="N619" s="8"/>
      <c r="O619" s="8"/>
      <c r="P619" s="8"/>
      <c r="Q619" s="10"/>
      <c r="R619" s="10"/>
      <c r="S619" s="8"/>
      <c r="T619" s="8"/>
      <c r="U619" s="13"/>
      <c r="V619" s="11"/>
    </row>
    <row r="620" spans="1:22" x14ac:dyDescent="0.25">
      <c r="A620" s="8" t="e">
        <f>VLOOKUP(E620,#REF!,8,FALSE)</f>
        <v>#REF!</v>
      </c>
      <c r="B620" s="12" t="e">
        <f>VLOOKUP(E620,#REF!,6,FALSE)</f>
        <v>#REF!</v>
      </c>
      <c r="C620" s="12" t="e">
        <f>VLOOKUP(E620,#REF!,5,FALSE)</f>
        <v>#REF!</v>
      </c>
      <c r="D620" s="8" t="e">
        <f>VLOOKUP(E620,#REF!,7,FALSE)</f>
        <v>#REF!</v>
      </c>
      <c r="E620" s="12" t="e">
        <f>VLOOKUP(F620,#REF!,2,FALSE)</f>
        <v>#REF!</v>
      </c>
      <c r="F620" s="15"/>
      <c r="G620" s="8"/>
      <c r="H620" s="8"/>
      <c r="I620" s="8"/>
      <c r="J620" s="8"/>
      <c r="K620" s="9"/>
      <c r="L620" s="15"/>
      <c r="M620" s="8"/>
      <c r="N620" s="8"/>
      <c r="O620" s="8"/>
      <c r="P620" s="8"/>
      <c r="Q620" s="10"/>
      <c r="R620" s="10"/>
      <c r="S620" s="8"/>
      <c r="T620" s="8"/>
      <c r="U620" s="13"/>
      <c r="V620" s="11"/>
    </row>
    <row r="621" spans="1:22" x14ac:dyDescent="0.25">
      <c r="A621" s="8" t="e">
        <f>VLOOKUP(E621,#REF!,8,FALSE)</f>
        <v>#REF!</v>
      </c>
      <c r="B621" s="12" t="e">
        <f>VLOOKUP(E621,#REF!,6,FALSE)</f>
        <v>#REF!</v>
      </c>
      <c r="C621" s="12" t="e">
        <f>VLOOKUP(E621,#REF!,5,FALSE)</f>
        <v>#REF!</v>
      </c>
      <c r="D621" s="8" t="e">
        <f>VLOOKUP(E621,#REF!,7,FALSE)</f>
        <v>#REF!</v>
      </c>
      <c r="E621" s="12" t="e">
        <f>VLOOKUP(F621,#REF!,2,FALSE)</f>
        <v>#REF!</v>
      </c>
      <c r="F621" s="15"/>
      <c r="G621" s="8"/>
      <c r="H621" s="8"/>
      <c r="I621" s="8"/>
      <c r="J621" s="8"/>
      <c r="K621" s="9"/>
      <c r="L621" s="15"/>
      <c r="M621" s="8"/>
      <c r="N621" s="8"/>
      <c r="O621" s="8"/>
      <c r="P621" s="8"/>
      <c r="Q621" s="10"/>
      <c r="R621" s="10"/>
      <c r="S621" s="8"/>
      <c r="T621" s="8"/>
      <c r="U621" s="13"/>
      <c r="V621" s="11"/>
    </row>
    <row r="622" spans="1:22" x14ac:dyDescent="0.25">
      <c r="A622" s="8" t="e">
        <f>VLOOKUP(E622,#REF!,8,FALSE)</f>
        <v>#REF!</v>
      </c>
      <c r="B622" s="12" t="e">
        <f>VLOOKUP(E622,#REF!,6,FALSE)</f>
        <v>#REF!</v>
      </c>
      <c r="C622" s="12" t="e">
        <f>VLOOKUP(E622,#REF!,5,FALSE)</f>
        <v>#REF!</v>
      </c>
      <c r="D622" s="8" t="e">
        <f>VLOOKUP(E622,#REF!,7,FALSE)</f>
        <v>#REF!</v>
      </c>
      <c r="E622" s="12" t="e">
        <f>VLOOKUP(F622,#REF!,2,FALSE)</f>
        <v>#REF!</v>
      </c>
      <c r="F622" s="15"/>
      <c r="G622" s="8"/>
      <c r="H622" s="8"/>
      <c r="I622" s="8"/>
      <c r="J622" s="8"/>
      <c r="K622" s="9"/>
      <c r="L622" s="15"/>
      <c r="M622" s="8"/>
      <c r="N622" s="8"/>
      <c r="O622" s="8"/>
      <c r="P622" s="8"/>
      <c r="Q622" s="10"/>
      <c r="R622" s="10"/>
      <c r="S622" s="8"/>
      <c r="T622" s="8"/>
      <c r="U622" s="13"/>
      <c r="V622" s="11"/>
    </row>
    <row r="623" spans="1:22" x14ac:dyDescent="0.25">
      <c r="A623" s="8" t="e">
        <f>VLOOKUP(E623,#REF!,8,FALSE)</f>
        <v>#REF!</v>
      </c>
      <c r="B623" s="12" t="e">
        <f>VLOOKUP(E623,#REF!,6,FALSE)</f>
        <v>#REF!</v>
      </c>
      <c r="C623" s="12" t="e">
        <f>VLOOKUP(E623,#REF!,5,FALSE)</f>
        <v>#REF!</v>
      </c>
      <c r="D623" s="8" t="e">
        <f>VLOOKUP(E623,#REF!,7,FALSE)</f>
        <v>#REF!</v>
      </c>
      <c r="E623" s="12" t="e">
        <f>VLOOKUP(F623,#REF!,2,FALSE)</f>
        <v>#REF!</v>
      </c>
      <c r="F623" s="15"/>
      <c r="G623" s="8"/>
      <c r="H623" s="8"/>
      <c r="I623" s="8"/>
      <c r="J623" s="8"/>
      <c r="K623" s="9"/>
      <c r="L623" s="15"/>
      <c r="M623" s="8"/>
      <c r="N623" s="8"/>
      <c r="O623" s="8"/>
      <c r="P623" s="8"/>
      <c r="Q623" s="10"/>
      <c r="R623" s="10"/>
      <c r="S623" s="8"/>
      <c r="T623" s="8"/>
      <c r="U623" s="13"/>
      <c r="V623" s="11"/>
    </row>
    <row r="624" spans="1:22" x14ac:dyDescent="0.25">
      <c r="A624" s="8" t="e">
        <f>VLOOKUP(E624,#REF!,8,FALSE)</f>
        <v>#REF!</v>
      </c>
      <c r="B624" s="12" t="e">
        <f>VLOOKUP(E624,#REF!,6,FALSE)</f>
        <v>#REF!</v>
      </c>
      <c r="C624" s="12" t="e">
        <f>VLOOKUP(E624,#REF!,5,FALSE)</f>
        <v>#REF!</v>
      </c>
      <c r="D624" s="8" t="e">
        <f>VLOOKUP(E624,#REF!,7,FALSE)</f>
        <v>#REF!</v>
      </c>
      <c r="E624" s="12" t="e">
        <f>VLOOKUP(F624,#REF!,2,FALSE)</f>
        <v>#REF!</v>
      </c>
      <c r="F624" s="15"/>
      <c r="G624" s="8"/>
      <c r="H624" s="8"/>
      <c r="I624" s="8"/>
      <c r="J624" s="8"/>
      <c r="K624" s="9"/>
      <c r="L624" s="15"/>
      <c r="M624" s="8"/>
      <c r="N624" s="8"/>
      <c r="O624" s="8"/>
      <c r="P624" s="8"/>
      <c r="Q624" s="10"/>
      <c r="R624" s="10"/>
      <c r="S624" s="8"/>
      <c r="T624" s="8"/>
      <c r="U624" s="13"/>
      <c r="V624" s="11"/>
    </row>
    <row r="625" spans="1:22" x14ac:dyDescent="0.25">
      <c r="A625" s="8" t="e">
        <f>VLOOKUP(E625,#REF!,8,FALSE)</f>
        <v>#REF!</v>
      </c>
      <c r="B625" s="12" t="e">
        <f>VLOOKUP(E625,#REF!,6,FALSE)</f>
        <v>#REF!</v>
      </c>
      <c r="C625" s="12" t="e">
        <f>VLOOKUP(E625,#REF!,5,FALSE)</f>
        <v>#REF!</v>
      </c>
      <c r="D625" s="8" t="e">
        <f>VLOOKUP(E625,#REF!,7,FALSE)</f>
        <v>#REF!</v>
      </c>
      <c r="E625" s="12" t="e">
        <f>VLOOKUP(F625,#REF!,2,FALSE)</f>
        <v>#REF!</v>
      </c>
      <c r="F625" s="15"/>
      <c r="G625" s="8"/>
      <c r="H625" s="8"/>
      <c r="I625" s="8"/>
      <c r="J625" s="8"/>
      <c r="K625" s="9"/>
      <c r="L625" s="15"/>
      <c r="M625" s="8"/>
      <c r="N625" s="8"/>
      <c r="O625" s="8"/>
      <c r="P625" s="8"/>
      <c r="Q625" s="10"/>
      <c r="R625" s="10"/>
      <c r="S625" s="8"/>
      <c r="T625" s="8"/>
      <c r="U625" s="13"/>
      <c r="V625" s="11"/>
    </row>
    <row r="626" spans="1:22" x14ac:dyDescent="0.25">
      <c r="A626" s="8" t="e">
        <f>VLOOKUP(E626,#REF!,8,FALSE)</f>
        <v>#REF!</v>
      </c>
      <c r="B626" s="12" t="e">
        <f>VLOOKUP(E626,#REF!,6,FALSE)</f>
        <v>#REF!</v>
      </c>
      <c r="C626" s="12" t="e">
        <f>VLOOKUP(E626,#REF!,5,FALSE)</f>
        <v>#REF!</v>
      </c>
      <c r="D626" s="8" t="e">
        <f>VLOOKUP(E626,#REF!,7,FALSE)</f>
        <v>#REF!</v>
      </c>
      <c r="E626" s="12" t="e">
        <f>VLOOKUP(F626,#REF!,2,FALSE)</f>
        <v>#REF!</v>
      </c>
      <c r="F626" s="15"/>
      <c r="G626" s="8"/>
      <c r="H626" s="8"/>
      <c r="I626" s="8"/>
      <c r="J626" s="8"/>
      <c r="K626" s="9"/>
      <c r="L626" s="15"/>
      <c r="M626" s="8"/>
      <c r="N626" s="8"/>
      <c r="O626" s="8"/>
      <c r="P626" s="8"/>
      <c r="Q626" s="10"/>
      <c r="R626" s="10"/>
      <c r="S626" s="8"/>
      <c r="T626" s="8"/>
      <c r="U626" s="13"/>
      <c r="V626" s="11"/>
    </row>
    <row r="627" spans="1:22" x14ac:dyDescent="0.25">
      <c r="A627" s="8" t="e">
        <f>VLOOKUP(E627,#REF!,8,FALSE)</f>
        <v>#REF!</v>
      </c>
      <c r="B627" s="12" t="e">
        <f>VLOOKUP(E627,#REF!,6,FALSE)</f>
        <v>#REF!</v>
      </c>
      <c r="C627" s="12" t="e">
        <f>VLOOKUP(E627,#REF!,5,FALSE)</f>
        <v>#REF!</v>
      </c>
      <c r="D627" s="8" t="e">
        <f>VLOOKUP(E627,#REF!,7,FALSE)</f>
        <v>#REF!</v>
      </c>
      <c r="E627" s="12" t="e">
        <f>VLOOKUP(F627,#REF!,2,FALSE)</f>
        <v>#REF!</v>
      </c>
      <c r="F627" s="15"/>
      <c r="G627" s="8"/>
      <c r="H627" s="8"/>
      <c r="I627" s="8"/>
      <c r="J627" s="8"/>
      <c r="K627" s="9"/>
      <c r="L627" s="15"/>
      <c r="M627" s="8"/>
      <c r="N627" s="8"/>
      <c r="O627" s="8"/>
      <c r="P627" s="8"/>
      <c r="Q627" s="10"/>
      <c r="R627" s="10"/>
      <c r="S627" s="8"/>
      <c r="T627" s="8"/>
      <c r="U627" s="13"/>
      <c r="V627" s="11"/>
    </row>
    <row r="628" spans="1:22" x14ac:dyDescent="0.25">
      <c r="A628" s="8" t="e">
        <f>VLOOKUP(E628,#REF!,8,FALSE)</f>
        <v>#REF!</v>
      </c>
      <c r="B628" s="12" t="e">
        <f>VLOOKUP(E628,#REF!,6,FALSE)</f>
        <v>#REF!</v>
      </c>
      <c r="C628" s="12" t="e">
        <f>VLOOKUP(E628,#REF!,5,FALSE)</f>
        <v>#REF!</v>
      </c>
      <c r="D628" s="8" t="e">
        <f>VLOOKUP(E628,#REF!,7,FALSE)</f>
        <v>#REF!</v>
      </c>
      <c r="E628" s="12" t="e">
        <f>VLOOKUP(F628,#REF!,2,FALSE)</f>
        <v>#REF!</v>
      </c>
      <c r="F628" s="15"/>
      <c r="G628" s="8"/>
      <c r="H628" s="8"/>
      <c r="I628" s="8"/>
      <c r="J628" s="8"/>
      <c r="K628" s="9"/>
      <c r="L628" s="15"/>
      <c r="M628" s="8"/>
      <c r="N628" s="8"/>
      <c r="O628" s="8"/>
      <c r="P628" s="8"/>
      <c r="Q628" s="10"/>
      <c r="R628" s="10"/>
      <c r="S628" s="8"/>
      <c r="T628" s="8"/>
      <c r="U628" s="13"/>
      <c r="V628" s="11"/>
    </row>
    <row r="629" spans="1:22" x14ac:dyDescent="0.25">
      <c r="A629" s="8" t="e">
        <f>VLOOKUP(E629,#REF!,8,FALSE)</f>
        <v>#REF!</v>
      </c>
      <c r="B629" s="12" t="e">
        <f>VLOOKUP(E629,#REF!,6,FALSE)</f>
        <v>#REF!</v>
      </c>
      <c r="C629" s="12" t="e">
        <f>VLOOKUP(E629,#REF!,5,FALSE)</f>
        <v>#REF!</v>
      </c>
      <c r="D629" s="8" t="e">
        <f>VLOOKUP(E629,#REF!,7,FALSE)</f>
        <v>#REF!</v>
      </c>
      <c r="E629" s="12" t="e">
        <f>VLOOKUP(F629,#REF!,2,FALSE)</f>
        <v>#REF!</v>
      </c>
      <c r="F629" s="15"/>
      <c r="G629" s="8"/>
      <c r="H629" s="8"/>
      <c r="I629" s="8"/>
      <c r="J629" s="8"/>
      <c r="K629" s="9"/>
      <c r="L629" s="15"/>
      <c r="M629" s="8"/>
      <c r="N629" s="8"/>
      <c r="O629" s="8"/>
      <c r="P629" s="8"/>
      <c r="Q629" s="10"/>
      <c r="R629" s="10"/>
      <c r="S629" s="8"/>
      <c r="T629" s="8"/>
      <c r="U629" s="13"/>
      <c r="V629" s="11"/>
    </row>
    <row r="630" spans="1:22" x14ac:dyDescent="0.25">
      <c r="A630" s="8" t="e">
        <f>VLOOKUP(E630,#REF!,8,FALSE)</f>
        <v>#REF!</v>
      </c>
      <c r="B630" s="12" t="e">
        <f>VLOOKUP(E630,#REF!,6,FALSE)</f>
        <v>#REF!</v>
      </c>
      <c r="C630" s="12" t="e">
        <f>VLOOKUP(E630,#REF!,5,FALSE)</f>
        <v>#REF!</v>
      </c>
      <c r="D630" s="8" t="e">
        <f>VLOOKUP(E630,#REF!,7,FALSE)</f>
        <v>#REF!</v>
      </c>
      <c r="E630" s="12" t="e">
        <f>VLOOKUP(F630,#REF!,2,FALSE)</f>
        <v>#REF!</v>
      </c>
      <c r="F630" s="15"/>
      <c r="G630" s="8"/>
      <c r="H630" s="8"/>
      <c r="I630" s="8"/>
      <c r="J630" s="8"/>
      <c r="K630" s="9"/>
      <c r="L630" s="15"/>
      <c r="M630" s="8"/>
      <c r="N630" s="8"/>
      <c r="O630" s="8"/>
      <c r="P630" s="8"/>
      <c r="Q630" s="10"/>
      <c r="R630" s="10"/>
      <c r="S630" s="8"/>
      <c r="T630" s="8"/>
      <c r="U630" s="13"/>
      <c r="V630" s="11"/>
    </row>
    <row r="631" spans="1:22" x14ac:dyDescent="0.25">
      <c r="A631" s="8" t="e">
        <f>VLOOKUP(E631,#REF!,8,FALSE)</f>
        <v>#REF!</v>
      </c>
      <c r="B631" s="12" t="e">
        <f>VLOOKUP(E631,#REF!,6,FALSE)</f>
        <v>#REF!</v>
      </c>
      <c r="C631" s="12" t="e">
        <f>VLOOKUP(E631,#REF!,5,FALSE)</f>
        <v>#REF!</v>
      </c>
      <c r="D631" s="8" t="e">
        <f>VLOOKUP(E631,#REF!,7,FALSE)</f>
        <v>#REF!</v>
      </c>
      <c r="E631" s="12" t="e">
        <f>VLOOKUP(F631,#REF!,2,FALSE)</f>
        <v>#REF!</v>
      </c>
      <c r="F631" s="15"/>
      <c r="G631" s="8"/>
      <c r="H631" s="8"/>
      <c r="I631" s="8"/>
      <c r="J631" s="8"/>
      <c r="K631" s="9"/>
      <c r="L631" s="15"/>
      <c r="M631" s="8"/>
      <c r="N631" s="8"/>
      <c r="O631" s="8"/>
      <c r="P631" s="8"/>
      <c r="Q631" s="10"/>
      <c r="R631" s="10"/>
      <c r="S631" s="8"/>
      <c r="T631" s="8"/>
      <c r="U631" s="13"/>
      <c r="V631" s="11"/>
    </row>
    <row r="632" spans="1:22" x14ac:dyDescent="0.25">
      <c r="A632" s="8" t="e">
        <f>VLOOKUP(E632,#REF!,8,FALSE)</f>
        <v>#REF!</v>
      </c>
      <c r="B632" s="12" t="e">
        <f>VLOOKUP(E632,#REF!,6,FALSE)</f>
        <v>#REF!</v>
      </c>
      <c r="C632" s="12" t="e">
        <f>VLOOKUP(E632,#REF!,5,FALSE)</f>
        <v>#REF!</v>
      </c>
      <c r="D632" s="8" t="e">
        <f>VLOOKUP(E632,#REF!,7,FALSE)</f>
        <v>#REF!</v>
      </c>
      <c r="E632" s="12" t="e">
        <f>VLOOKUP(F632,#REF!,2,FALSE)</f>
        <v>#REF!</v>
      </c>
      <c r="F632" s="15"/>
      <c r="G632" s="8"/>
      <c r="H632" s="8"/>
      <c r="I632" s="8"/>
      <c r="J632" s="8"/>
      <c r="K632" s="9"/>
      <c r="L632" s="15"/>
      <c r="M632" s="8"/>
      <c r="N632" s="8"/>
      <c r="O632" s="8"/>
      <c r="P632" s="8"/>
      <c r="Q632" s="10"/>
      <c r="R632" s="10"/>
      <c r="S632" s="8"/>
      <c r="T632" s="8"/>
      <c r="U632" s="13"/>
      <c r="V632" s="11"/>
    </row>
    <row r="633" spans="1:22" x14ac:dyDescent="0.25">
      <c r="A633" s="8" t="e">
        <f>VLOOKUP(E633,#REF!,8,FALSE)</f>
        <v>#REF!</v>
      </c>
      <c r="B633" s="12" t="e">
        <f>VLOOKUP(E633,#REF!,6,FALSE)</f>
        <v>#REF!</v>
      </c>
      <c r="C633" s="12" t="e">
        <f>VLOOKUP(E633,#REF!,5,FALSE)</f>
        <v>#REF!</v>
      </c>
      <c r="D633" s="8" t="e">
        <f>VLOOKUP(E633,#REF!,7,FALSE)</f>
        <v>#REF!</v>
      </c>
      <c r="E633" s="12" t="e">
        <f>VLOOKUP(F633,#REF!,2,FALSE)</f>
        <v>#REF!</v>
      </c>
      <c r="F633" s="15"/>
      <c r="G633" s="8"/>
      <c r="H633" s="8"/>
      <c r="I633" s="8"/>
      <c r="J633" s="8"/>
      <c r="K633" s="9"/>
      <c r="L633" s="15"/>
      <c r="M633" s="8"/>
      <c r="N633" s="8"/>
      <c r="O633" s="8"/>
      <c r="P633" s="8"/>
      <c r="Q633" s="10"/>
      <c r="R633" s="10"/>
      <c r="S633" s="8"/>
      <c r="T633" s="8"/>
      <c r="U633" s="13"/>
      <c r="V633" s="11"/>
    </row>
    <row r="634" spans="1:22" x14ac:dyDescent="0.25">
      <c r="A634" s="8" t="e">
        <f>VLOOKUP(E634,#REF!,8,FALSE)</f>
        <v>#REF!</v>
      </c>
      <c r="B634" s="12" t="e">
        <f>VLOOKUP(E634,#REF!,6,FALSE)</f>
        <v>#REF!</v>
      </c>
      <c r="C634" s="12" t="e">
        <f>VLOOKUP(E634,#REF!,5,FALSE)</f>
        <v>#REF!</v>
      </c>
      <c r="D634" s="8" t="e">
        <f>VLOOKUP(E634,#REF!,7,FALSE)</f>
        <v>#REF!</v>
      </c>
      <c r="E634" s="12" t="e">
        <f>VLOOKUP(F634,#REF!,2,FALSE)</f>
        <v>#REF!</v>
      </c>
      <c r="F634" s="15"/>
      <c r="G634" s="8"/>
      <c r="H634" s="8"/>
      <c r="I634" s="8"/>
      <c r="J634" s="8"/>
      <c r="K634" s="9"/>
      <c r="L634" s="15"/>
      <c r="M634" s="8"/>
      <c r="N634" s="8"/>
      <c r="O634" s="8"/>
      <c r="P634" s="8"/>
      <c r="Q634" s="10"/>
      <c r="R634" s="10"/>
      <c r="S634" s="8"/>
      <c r="T634" s="8"/>
      <c r="U634" s="13"/>
      <c r="V634" s="11"/>
    </row>
    <row r="635" spans="1:22" x14ac:dyDescent="0.25">
      <c r="A635" s="8" t="e">
        <f>VLOOKUP(E635,#REF!,8,FALSE)</f>
        <v>#REF!</v>
      </c>
      <c r="B635" s="12" t="e">
        <f>VLOOKUP(E635,#REF!,6,FALSE)</f>
        <v>#REF!</v>
      </c>
      <c r="C635" s="12" t="e">
        <f>VLOOKUP(E635,#REF!,5,FALSE)</f>
        <v>#REF!</v>
      </c>
      <c r="D635" s="8" t="e">
        <f>VLOOKUP(E635,#REF!,7,FALSE)</f>
        <v>#REF!</v>
      </c>
      <c r="E635" s="12" t="e">
        <f>VLOOKUP(F635,#REF!,2,FALSE)</f>
        <v>#REF!</v>
      </c>
      <c r="F635" s="15"/>
      <c r="G635" s="8"/>
      <c r="H635" s="8"/>
      <c r="I635" s="8"/>
      <c r="J635" s="8"/>
      <c r="K635" s="9"/>
      <c r="L635" s="15"/>
      <c r="M635" s="8"/>
      <c r="N635" s="8"/>
      <c r="O635" s="8"/>
      <c r="P635" s="8"/>
      <c r="Q635" s="10"/>
      <c r="R635" s="10"/>
      <c r="S635" s="8"/>
      <c r="T635" s="8"/>
      <c r="U635" s="13"/>
      <c r="V635" s="11"/>
    </row>
    <row r="636" spans="1:22" x14ac:dyDescent="0.25">
      <c r="A636" s="8" t="e">
        <f>VLOOKUP(E636,#REF!,8,FALSE)</f>
        <v>#REF!</v>
      </c>
      <c r="B636" s="12" t="e">
        <f>VLOOKUP(E636,#REF!,6,FALSE)</f>
        <v>#REF!</v>
      </c>
      <c r="C636" s="12" t="e">
        <f>VLOOKUP(E636,#REF!,5,FALSE)</f>
        <v>#REF!</v>
      </c>
      <c r="D636" s="8" t="e">
        <f>VLOOKUP(E636,#REF!,7,FALSE)</f>
        <v>#REF!</v>
      </c>
      <c r="E636" s="12" t="e">
        <f>VLOOKUP(F636,#REF!,2,FALSE)</f>
        <v>#REF!</v>
      </c>
      <c r="F636" s="15"/>
      <c r="G636" s="8"/>
      <c r="H636" s="8"/>
      <c r="I636" s="8"/>
      <c r="J636" s="8"/>
      <c r="K636" s="9"/>
      <c r="L636" s="15"/>
      <c r="M636" s="8"/>
      <c r="N636" s="8"/>
      <c r="O636" s="8"/>
      <c r="P636" s="8"/>
      <c r="Q636" s="10"/>
      <c r="R636" s="10"/>
      <c r="S636" s="8"/>
      <c r="T636" s="8"/>
      <c r="U636" s="13"/>
      <c r="V636" s="11"/>
    </row>
    <row r="637" spans="1:22" x14ac:dyDescent="0.25">
      <c r="A637" s="8" t="e">
        <f>VLOOKUP(E637,#REF!,8,FALSE)</f>
        <v>#REF!</v>
      </c>
      <c r="B637" s="12" t="e">
        <f>VLOOKUP(E637,#REF!,6,FALSE)</f>
        <v>#REF!</v>
      </c>
      <c r="C637" s="12" t="e">
        <f>VLOOKUP(E637,#REF!,5,FALSE)</f>
        <v>#REF!</v>
      </c>
      <c r="D637" s="8" t="e">
        <f>VLOOKUP(E637,#REF!,7,FALSE)</f>
        <v>#REF!</v>
      </c>
      <c r="E637" s="12" t="e">
        <f>VLOOKUP(F637,#REF!,2,FALSE)</f>
        <v>#REF!</v>
      </c>
      <c r="F637" s="15"/>
      <c r="G637" s="8"/>
      <c r="H637" s="8"/>
      <c r="I637" s="8"/>
      <c r="J637" s="8"/>
      <c r="K637" s="9"/>
      <c r="L637" s="15"/>
      <c r="M637" s="8"/>
      <c r="N637" s="8"/>
      <c r="O637" s="8"/>
      <c r="P637" s="8"/>
      <c r="Q637" s="10"/>
      <c r="R637" s="10"/>
      <c r="S637" s="8"/>
      <c r="T637" s="8"/>
      <c r="U637" s="13"/>
      <c r="V637" s="11"/>
    </row>
    <row r="638" spans="1:22" x14ac:dyDescent="0.25">
      <c r="A638" s="8" t="e">
        <f>VLOOKUP(E638,#REF!,8,FALSE)</f>
        <v>#REF!</v>
      </c>
      <c r="B638" s="12" t="e">
        <f>VLOOKUP(E638,#REF!,6,FALSE)</f>
        <v>#REF!</v>
      </c>
      <c r="C638" s="12" t="e">
        <f>VLOOKUP(E638,#REF!,5,FALSE)</f>
        <v>#REF!</v>
      </c>
      <c r="D638" s="8" t="e">
        <f>VLOOKUP(E638,#REF!,7,FALSE)</f>
        <v>#REF!</v>
      </c>
      <c r="E638" s="12" t="e">
        <f>VLOOKUP(F638,#REF!,2,FALSE)</f>
        <v>#REF!</v>
      </c>
      <c r="F638" s="15"/>
      <c r="G638" s="8"/>
      <c r="H638" s="8"/>
      <c r="I638" s="8"/>
      <c r="J638" s="8"/>
      <c r="K638" s="9"/>
      <c r="L638" s="15"/>
      <c r="M638" s="8"/>
      <c r="N638" s="8"/>
      <c r="O638" s="8"/>
      <c r="P638" s="8"/>
      <c r="Q638" s="10"/>
      <c r="R638" s="10"/>
      <c r="S638" s="8"/>
      <c r="T638" s="8"/>
      <c r="U638" s="13"/>
      <c r="V638" s="11"/>
    </row>
    <row r="639" spans="1:22" x14ac:dyDescent="0.25">
      <c r="A639" s="8" t="e">
        <f>VLOOKUP(E639,#REF!,8,FALSE)</f>
        <v>#REF!</v>
      </c>
      <c r="B639" s="12" t="e">
        <f>VLOOKUP(E639,#REF!,6,FALSE)</f>
        <v>#REF!</v>
      </c>
      <c r="C639" s="12" t="e">
        <f>VLOOKUP(E639,#REF!,5,FALSE)</f>
        <v>#REF!</v>
      </c>
      <c r="D639" s="8" t="e">
        <f>VLOOKUP(E639,#REF!,7,FALSE)</f>
        <v>#REF!</v>
      </c>
      <c r="E639" s="12" t="e">
        <f>VLOOKUP(F639,#REF!,2,FALSE)</f>
        <v>#REF!</v>
      </c>
      <c r="F639" s="15"/>
      <c r="G639" s="8"/>
      <c r="H639" s="8"/>
      <c r="I639" s="8"/>
      <c r="J639" s="8"/>
      <c r="K639" s="9"/>
      <c r="L639" s="15"/>
      <c r="M639" s="8"/>
      <c r="N639" s="8"/>
      <c r="O639" s="8"/>
      <c r="P639" s="8"/>
      <c r="Q639" s="10"/>
      <c r="R639" s="10"/>
      <c r="S639" s="8"/>
      <c r="T639" s="8"/>
      <c r="U639" s="13"/>
      <c r="V639" s="11"/>
    </row>
    <row r="640" spans="1:22" x14ac:dyDescent="0.25">
      <c r="A640" s="8" t="e">
        <f>VLOOKUP(E640,#REF!,8,FALSE)</f>
        <v>#REF!</v>
      </c>
      <c r="B640" s="12" t="e">
        <f>VLOOKUP(E640,#REF!,6,FALSE)</f>
        <v>#REF!</v>
      </c>
      <c r="C640" s="12" t="e">
        <f>VLOOKUP(E640,#REF!,5,FALSE)</f>
        <v>#REF!</v>
      </c>
      <c r="D640" s="8" t="e">
        <f>VLOOKUP(E640,#REF!,7,FALSE)</f>
        <v>#REF!</v>
      </c>
      <c r="E640" s="12" t="e">
        <f>VLOOKUP(F640,#REF!,2,FALSE)</f>
        <v>#REF!</v>
      </c>
      <c r="F640" s="15"/>
      <c r="G640" s="8"/>
      <c r="H640" s="8"/>
      <c r="I640" s="8"/>
      <c r="J640" s="8"/>
      <c r="K640" s="9"/>
      <c r="L640" s="15"/>
      <c r="M640" s="8"/>
      <c r="N640" s="8"/>
      <c r="O640" s="8"/>
      <c r="P640" s="8"/>
      <c r="Q640" s="10"/>
      <c r="R640" s="10"/>
      <c r="S640" s="8"/>
      <c r="T640" s="8"/>
      <c r="U640" s="13"/>
      <c r="V640" s="11"/>
    </row>
    <row r="641" spans="1:5" x14ac:dyDescent="0.25">
      <c r="A641" s="8" t="e">
        <f>VLOOKUP(E641,#REF!,8,FALSE)</f>
        <v>#REF!</v>
      </c>
      <c r="B641" s="12" t="e">
        <f>VLOOKUP(E641,#REF!,6,FALSE)</f>
        <v>#REF!</v>
      </c>
      <c r="C641" s="12" t="e">
        <f>VLOOKUP(E641,#REF!,5,FALSE)</f>
        <v>#REF!</v>
      </c>
      <c r="D641" s="8" t="e">
        <f>VLOOKUP(E641,#REF!,7,FALSE)</f>
        <v>#REF!</v>
      </c>
      <c r="E641" s="12" t="e">
        <f>VLOOKUP(F641,#REF!,2,FALSE)</f>
        <v>#REF!</v>
      </c>
    </row>
    <row r="642" spans="1:5" x14ac:dyDescent="0.25">
      <c r="A642" s="8" t="e">
        <f>VLOOKUP(E642,#REF!,8,FALSE)</f>
        <v>#REF!</v>
      </c>
      <c r="B642" s="12" t="e">
        <f>VLOOKUP(E642,#REF!,6,FALSE)</f>
        <v>#REF!</v>
      </c>
      <c r="C642" s="12" t="e">
        <f>VLOOKUP(E642,#REF!,5,FALSE)</f>
        <v>#REF!</v>
      </c>
      <c r="D642" s="8" t="e">
        <f>VLOOKUP(E642,#REF!,7,FALSE)</f>
        <v>#REF!</v>
      </c>
      <c r="E642" s="12" t="e">
        <f>VLOOKUP(F642,#REF!,2,FALSE)</f>
        <v>#REF!</v>
      </c>
    </row>
    <row r="643" spans="1:5" x14ac:dyDescent="0.25">
      <c r="A643" s="8" t="e">
        <f>VLOOKUP(E643,#REF!,8,FALSE)</f>
        <v>#REF!</v>
      </c>
      <c r="B643" s="12" t="e">
        <f>VLOOKUP(E643,#REF!,6,FALSE)</f>
        <v>#REF!</v>
      </c>
      <c r="C643" s="12" t="e">
        <f>VLOOKUP(E643,#REF!,5,FALSE)</f>
        <v>#REF!</v>
      </c>
      <c r="D643" s="8" t="e">
        <f>VLOOKUP(E643,#REF!,7,FALSE)</f>
        <v>#REF!</v>
      </c>
      <c r="E643" s="12" t="e">
        <f>VLOOKUP(F643,#REF!,2,FALSE)</f>
        <v>#REF!</v>
      </c>
    </row>
    <row r="644" spans="1:5" x14ac:dyDescent="0.25">
      <c r="A644" s="8" t="e">
        <f>VLOOKUP(E644,#REF!,8,FALSE)</f>
        <v>#REF!</v>
      </c>
      <c r="B644" s="12" t="e">
        <f>VLOOKUP(E644,#REF!,6,FALSE)</f>
        <v>#REF!</v>
      </c>
      <c r="C644" s="12" t="e">
        <f>VLOOKUP(E644,#REF!,5,FALSE)</f>
        <v>#REF!</v>
      </c>
      <c r="D644" s="8" t="e">
        <f>VLOOKUP(E644,#REF!,7,FALSE)</f>
        <v>#REF!</v>
      </c>
      <c r="E644" s="12" t="e">
        <f>VLOOKUP(F644,#REF!,2,FALSE)</f>
        <v>#REF!</v>
      </c>
    </row>
    <row r="645" spans="1:5" x14ac:dyDescent="0.25">
      <c r="A645" s="8" t="e">
        <f>VLOOKUP(E645,#REF!,8,FALSE)</f>
        <v>#REF!</v>
      </c>
      <c r="B645" s="12" t="e">
        <f>VLOOKUP(E645,#REF!,6,FALSE)</f>
        <v>#REF!</v>
      </c>
      <c r="C645" s="12" t="e">
        <f>VLOOKUP(E645,#REF!,5,FALSE)</f>
        <v>#REF!</v>
      </c>
      <c r="D645" s="8" t="e">
        <f>VLOOKUP(E645,#REF!,7,FALSE)</f>
        <v>#REF!</v>
      </c>
      <c r="E645" s="12" t="e">
        <f>VLOOKUP(F645,#REF!,2,FALSE)</f>
        <v>#REF!</v>
      </c>
    </row>
    <row r="646" spans="1:5" x14ac:dyDescent="0.25">
      <c r="A646" s="8" t="e">
        <f>VLOOKUP(E646,#REF!,8,FALSE)</f>
        <v>#REF!</v>
      </c>
      <c r="B646" s="12" t="e">
        <f>VLOOKUP(E646,#REF!,6,FALSE)</f>
        <v>#REF!</v>
      </c>
      <c r="C646" s="12" t="e">
        <f>VLOOKUP(E646,#REF!,5,FALSE)</f>
        <v>#REF!</v>
      </c>
      <c r="D646" s="8" t="e">
        <f>VLOOKUP(E646,#REF!,7,FALSE)</f>
        <v>#REF!</v>
      </c>
      <c r="E646" s="12" t="e">
        <f>VLOOKUP(F646,#REF!,2,FALSE)</f>
        <v>#REF!</v>
      </c>
    </row>
    <row r="647" spans="1:5" x14ac:dyDescent="0.25">
      <c r="A647" s="8" t="e">
        <f>VLOOKUP(E647,#REF!,8,FALSE)</f>
        <v>#REF!</v>
      </c>
      <c r="B647" s="12" t="e">
        <f>VLOOKUP(E647,#REF!,6,FALSE)</f>
        <v>#REF!</v>
      </c>
      <c r="C647" s="12" t="e">
        <f>VLOOKUP(E647,#REF!,5,FALSE)</f>
        <v>#REF!</v>
      </c>
      <c r="D647" s="8" t="e">
        <f>VLOOKUP(E647,#REF!,7,FALSE)</f>
        <v>#REF!</v>
      </c>
      <c r="E647" s="12" t="e">
        <f>VLOOKUP(F647,#REF!,2,FALSE)</f>
        <v>#REF!</v>
      </c>
    </row>
    <row r="648" spans="1:5" x14ac:dyDescent="0.25">
      <c r="A648" s="8" t="e">
        <f>VLOOKUP(E648,#REF!,8,FALSE)</f>
        <v>#REF!</v>
      </c>
      <c r="B648" s="12" t="e">
        <f>VLOOKUP(E648,#REF!,6,FALSE)</f>
        <v>#REF!</v>
      </c>
      <c r="C648" s="12" t="e">
        <f>VLOOKUP(E648,#REF!,5,FALSE)</f>
        <v>#REF!</v>
      </c>
      <c r="D648" s="8" t="e">
        <f>VLOOKUP(E648,#REF!,7,FALSE)</f>
        <v>#REF!</v>
      </c>
      <c r="E648" s="12" t="e">
        <f>VLOOKUP(F648,#REF!,2,FALSE)</f>
        <v>#REF!</v>
      </c>
    </row>
    <row r="649" spans="1:5" x14ac:dyDescent="0.25">
      <c r="A649" s="8" t="e">
        <f>VLOOKUP(E649,#REF!,8,FALSE)</f>
        <v>#REF!</v>
      </c>
      <c r="B649" s="12" t="e">
        <f>VLOOKUP(E649,#REF!,6,FALSE)</f>
        <v>#REF!</v>
      </c>
      <c r="C649" s="12" t="e">
        <f>VLOOKUP(E649,#REF!,5,FALSE)</f>
        <v>#REF!</v>
      </c>
      <c r="D649" s="8" t="e">
        <f>VLOOKUP(E649,#REF!,7,FALSE)</f>
        <v>#REF!</v>
      </c>
      <c r="E649" s="12" t="e">
        <f>VLOOKUP(F649,#REF!,2,FALSE)</f>
        <v>#REF!</v>
      </c>
    </row>
    <row r="650" spans="1:5" x14ac:dyDescent="0.25">
      <c r="A650" s="8" t="e">
        <f>VLOOKUP(E650,#REF!,8,FALSE)</f>
        <v>#REF!</v>
      </c>
      <c r="B650" s="12" t="e">
        <f>VLOOKUP(E650,#REF!,6,FALSE)</f>
        <v>#REF!</v>
      </c>
      <c r="C650" s="12" t="e">
        <f>VLOOKUP(E650,#REF!,5,FALSE)</f>
        <v>#REF!</v>
      </c>
      <c r="D650" s="8" t="e">
        <f>VLOOKUP(E650,#REF!,7,FALSE)</f>
        <v>#REF!</v>
      </c>
      <c r="E650" s="12" t="e">
        <f>VLOOKUP(F650,#REF!,2,FALSE)</f>
        <v>#REF!</v>
      </c>
    </row>
    <row r="651" spans="1:5" x14ac:dyDescent="0.25">
      <c r="A651" s="8" t="e">
        <f>VLOOKUP(E651,#REF!,8,FALSE)</f>
        <v>#REF!</v>
      </c>
      <c r="B651" s="12" t="e">
        <f>VLOOKUP(E651,#REF!,6,FALSE)</f>
        <v>#REF!</v>
      </c>
      <c r="C651" s="12" t="e">
        <f>VLOOKUP(E651,#REF!,5,FALSE)</f>
        <v>#REF!</v>
      </c>
      <c r="D651" s="8" t="e">
        <f>VLOOKUP(E651,#REF!,7,FALSE)</f>
        <v>#REF!</v>
      </c>
      <c r="E651" s="12" t="e">
        <f>VLOOKUP(F651,#REF!,2,FALSE)</f>
        <v>#REF!</v>
      </c>
    </row>
    <row r="652" spans="1:5" x14ac:dyDescent="0.25">
      <c r="A652" s="8" t="e">
        <f>VLOOKUP(E652,#REF!,8,FALSE)</f>
        <v>#REF!</v>
      </c>
      <c r="B652" s="12" t="e">
        <f>VLOOKUP(E652,#REF!,6,FALSE)</f>
        <v>#REF!</v>
      </c>
      <c r="C652" s="12" t="e">
        <f>VLOOKUP(E652,#REF!,5,FALSE)</f>
        <v>#REF!</v>
      </c>
      <c r="D652" s="8" t="e">
        <f>VLOOKUP(E652,#REF!,7,FALSE)</f>
        <v>#REF!</v>
      </c>
      <c r="E652" s="12" t="e">
        <f>VLOOKUP(F652,#REF!,2,FALSE)</f>
        <v>#REF!</v>
      </c>
    </row>
    <row r="653" spans="1:5" x14ac:dyDescent="0.25">
      <c r="A653" s="8" t="e">
        <f>VLOOKUP(E653,#REF!,8,FALSE)</f>
        <v>#REF!</v>
      </c>
      <c r="B653" s="12" t="e">
        <f>VLOOKUP(E653,#REF!,6,FALSE)</f>
        <v>#REF!</v>
      </c>
      <c r="C653" s="12" t="e">
        <f>VLOOKUP(E653,#REF!,5,FALSE)</f>
        <v>#REF!</v>
      </c>
      <c r="D653" s="8" t="e">
        <f>VLOOKUP(E653,#REF!,7,FALSE)</f>
        <v>#REF!</v>
      </c>
      <c r="E653" s="12" t="e">
        <f>VLOOKUP(F653,#REF!,2,FALSE)</f>
        <v>#REF!</v>
      </c>
    </row>
    <row r="654" spans="1:5" x14ac:dyDescent="0.25">
      <c r="A654" s="8" t="e">
        <f>VLOOKUP(E654,#REF!,8,FALSE)</f>
        <v>#REF!</v>
      </c>
      <c r="B654" s="12" t="e">
        <f>VLOOKUP(E654,#REF!,6,FALSE)</f>
        <v>#REF!</v>
      </c>
      <c r="C654" s="12" t="e">
        <f>VLOOKUP(E654,#REF!,5,FALSE)</f>
        <v>#REF!</v>
      </c>
      <c r="D654" s="8" t="e">
        <f>VLOOKUP(E654,#REF!,7,FALSE)</f>
        <v>#REF!</v>
      </c>
      <c r="E654" s="12" t="e">
        <f>VLOOKUP(F654,#REF!,2,FALSE)</f>
        <v>#REF!</v>
      </c>
    </row>
    <row r="655" spans="1:5" x14ac:dyDescent="0.25">
      <c r="A655" s="8" t="e">
        <f>VLOOKUP(E655,#REF!,8,FALSE)</f>
        <v>#REF!</v>
      </c>
      <c r="B655" s="12" t="e">
        <f>VLOOKUP(E655,#REF!,6,FALSE)</f>
        <v>#REF!</v>
      </c>
      <c r="C655" s="12" t="e">
        <f>VLOOKUP(E655,#REF!,5,FALSE)</f>
        <v>#REF!</v>
      </c>
      <c r="D655" s="8" t="e">
        <f>VLOOKUP(E655,#REF!,7,FALSE)</f>
        <v>#REF!</v>
      </c>
      <c r="E655" s="12" t="e">
        <f>VLOOKUP(F655,#REF!,2,FALSE)</f>
        <v>#REF!</v>
      </c>
    </row>
    <row r="656" spans="1:5" x14ac:dyDescent="0.25">
      <c r="A656" s="8" t="e">
        <f>VLOOKUP(E656,#REF!,8,FALSE)</f>
        <v>#REF!</v>
      </c>
      <c r="B656" s="12" t="e">
        <f>VLOOKUP(E656,#REF!,6,FALSE)</f>
        <v>#REF!</v>
      </c>
      <c r="C656" s="12" t="e">
        <f>VLOOKUP(E656,#REF!,5,FALSE)</f>
        <v>#REF!</v>
      </c>
      <c r="D656" s="8" t="e">
        <f>VLOOKUP(E656,#REF!,7,FALSE)</f>
        <v>#REF!</v>
      </c>
      <c r="E656" s="12" t="e">
        <f>VLOOKUP(F656,#REF!,2,FALSE)</f>
        <v>#REF!</v>
      </c>
    </row>
    <row r="657" spans="1:5" x14ac:dyDescent="0.25">
      <c r="A657" s="8" t="e">
        <f>VLOOKUP(E657,#REF!,8,FALSE)</f>
        <v>#REF!</v>
      </c>
      <c r="B657" s="12" t="e">
        <f>VLOOKUP(E657,#REF!,6,FALSE)</f>
        <v>#REF!</v>
      </c>
      <c r="C657" s="12" t="e">
        <f>VLOOKUP(E657,#REF!,5,FALSE)</f>
        <v>#REF!</v>
      </c>
      <c r="D657" s="8" t="e">
        <f>VLOOKUP(E657,#REF!,7,FALSE)</f>
        <v>#REF!</v>
      </c>
      <c r="E657" s="12" t="e">
        <f>VLOOKUP(F657,#REF!,2,FALSE)</f>
        <v>#REF!</v>
      </c>
    </row>
    <row r="658" spans="1:5" x14ac:dyDescent="0.25">
      <c r="A658" s="8" t="e">
        <f>VLOOKUP(E658,#REF!,8,FALSE)</f>
        <v>#REF!</v>
      </c>
      <c r="B658" s="12" t="e">
        <f>VLOOKUP(E658,#REF!,6,FALSE)</f>
        <v>#REF!</v>
      </c>
      <c r="C658" s="12" t="e">
        <f>VLOOKUP(E658,#REF!,5,FALSE)</f>
        <v>#REF!</v>
      </c>
      <c r="D658" s="8" t="e">
        <f>VLOOKUP(E658,#REF!,7,FALSE)</f>
        <v>#REF!</v>
      </c>
      <c r="E658" s="12" t="e">
        <f>VLOOKUP(F658,#REF!,2,FALSE)</f>
        <v>#REF!</v>
      </c>
    </row>
    <row r="659" spans="1:5" x14ac:dyDescent="0.25">
      <c r="A659" s="8" t="e">
        <f>VLOOKUP(E659,#REF!,8,FALSE)</f>
        <v>#REF!</v>
      </c>
      <c r="B659" s="12" t="e">
        <f>VLOOKUP(E659,#REF!,6,FALSE)</f>
        <v>#REF!</v>
      </c>
      <c r="C659" s="12" t="e">
        <f>VLOOKUP(E659,#REF!,5,FALSE)</f>
        <v>#REF!</v>
      </c>
      <c r="D659" s="8" t="e">
        <f>VLOOKUP(E659,#REF!,7,FALSE)</f>
        <v>#REF!</v>
      </c>
      <c r="E659" s="12" t="e">
        <f>VLOOKUP(F659,#REF!,2,FALSE)</f>
        <v>#REF!</v>
      </c>
    </row>
    <row r="660" spans="1:5" x14ac:dyDescent="0.25">
      <c r="A660" s="8" t="e">
        <f>VLOOKUP(E660,#REF!,8,FALSE)</f>
        <v>#REF!</v>
      </c>
      <c r="B660" s="12" t="e">
        <f>VLOOKUP(E660,#REF!,6,FALSE)</f>
        <v>#REF!</v>
      </c>
      <c r="C660" s="12" t="e">
        <f>VLOOKUP(E660,#REF!,5,FALSE)</f>
        <v>#REF!</v>
      </c>
      <c r="D660" s="8" t="e">
        <f>VLOOKUP(E660,#REF!,7,FALSE)</f>
        <v>#REF!</v>
      </c>
      <c r="E660" s="12" t="e">
        <f>VLOOKUP(F660,#REF!,2,FALSE)</f>
        <v>#REF!</v>
      </c>
    </row>
    <row r="661" spans="1:5" x14ac:dyDescent="0.25">
      <c r="A661" s="8" t="e">
        <f>VLOOKUP(E661,#REF!,8,FALSE)</f>
        <v>#REF!</v>
      </c>
      <c r="B661" s="12" t="e">
        <f>VLOOKUP(E661,#REF!,6,FALSE)</f>
        <v>#REF!</v>
      </c>
      <c r="C661" s="12" t="e">
        <f>VLOOKUP(E661,#REF!,5,FALSE)</f>
        <v>#REF!</v>
      </c>
      <c r="D661" s="8" t="e">
        <f>VLOOKUP(E661,#REF!,7,FALSE)</f>
        <v>#REF!</v>
      </c>
      <c r="E661" s="12" t="e">
        <f>VLOOKUP(F661,#REF!,2,FALSE)</f>
        <v>#REF!</v>
      </c>
    </row>
    <row r="662" spans="1:5" x14ac:dyDescent="0.25">
      <c r="A662" s="8" t="e">
        <f>VLOOKUP(E662,#REF!,8,FALSE)</f>
        <v>#REF!</v>
      </c>
      <c r="B662" s="12" t="e">
        <f>VLOOKUP(E662,#REF!,6,FALSE)</f>
        <v>#REF!</v>
      </c>
      <c r="C662" s="12" t="e">
        <f>VLOOKUP(E662,#REF!,5,FALSE)</f>
        <v>#REF!</v>
      </c>
      <c r="D662" s="8" t="e">
        <f>VLOOKUP(E662,#REF!,7,FALSE)</f>
        <v>#REF!</v>
      </c>
      <c r="E662" s="12" t="e">
        <f>VLOOKUP(F662,#REF!,2,FALSE)</f>
        <v>#REF!</v>
      </c>
    </row>
    <row r="663" spans="1:5" x14ac:dyDescent="0.25">
      <c r="A663" s="8" t="e">
        <f>VLOOKUP(E663,#REF!,8,FALSE)</f>
        <v>#REF!</v>
      </c>
      <c r="B663" s="12" t="e">
        <f>VLOOKUP(E663,#REF!,6,FALSE)</f>
        <v>#REF!</v>
      </c>
      <c r="C663" s="12" t="e">
        <f>VLOOKUP(E663,#REF!,5,FALSE)</f>
        <v>#REF!</v>
      </c>
      <c r="D663" s="8" t="e">
        <f>VLOOKUP(E663,#REF!,7,FALSE)</f>
        <v>#REF!</v>
      </c>
      <c r="E663" s="12" t="e">
        <f>VLOOKUP(F663,#REF!,2,FALSE)</f>
        <v>#REF!</v>
      </c>
    </row>
    <row r="664" spans="1:5" x14ac:dyDescent="0.25">
      <c r="A664" s="8" t="e">
        <f>VLOOKUP(E664,#REF!,8,FALSE)</f>
        <v>#REF!</v>
      </c>
      <c r="B664" s="12" t="e">
        <f>VLOOKUP(E664,#REF!,6,FALSE)</f>
        <v>#REF!</v>
      </c>
      <c r="C664" s="12" t="e">
        <f>VLOOKUP(E664,#REF!,5,FALSE)</f>
        <v>#REF!</v>
      </c>
      <c r="D664" s="8" t="e">
        <f>VLOOKUP(E664,#REF!,7,FALSE)</f>
        <v>#REF!</v>
      </c>
      <c r="E664" s="12" t="e">
        <f>VLOOKUP(F664,#REF!,2,FALSE)</f>
        <v>#REF!</v>
      </c>
    </row>
    <row r="665" spans="1:5" x14ac:dyDescent="0.25">
      <c r="A665" s="8" t="e">
        <f>VLOOKUP(E665,#REF!,8,FALSE)</f>
        <v>#REF!</v>
      </c>
      <c r="B665" s="12" t="e">
        <f>VLOOKUP(E665,#REF!,6,FALSE)</f>
        <v>#REF!</v>
      </c>
      <c r="C665" s="12" t="e">
        <f>VLOOKUP(E665,#REF!,5,FALSE)</f>
        <v>#REF!</v>
      </c>
      <c r="D665" s="8" t="e">
        <f>VLOOKUP(E665,#REF!,7,FALSE)</f>
        <v>#REF!</v>
      </c>
      <c r="E665" s="12" t="e">
        <f>VLOOKUP(F665,#REF!,2,FALSE)</f>
        <v>#REF!</v>
      </c>
    </row>
    <row r="666" spans="1:5" x14ac:dyDescent="0.25">
      <c r="A666" s="8" t="e">
        <f>VLOOKUP(E666,#REF!,8,FALSE)</f>
        <v>#REF!</v>
      </c>
      <c r="B666" s="12" t="e">
        <f>VLOOKUP(E666,#REF!,6,FALSE)</f>
        <v>#REF!</v>
      </c>
      <c r="C666" s="12" t="e">
        <f>VLOOKUP(E666,#REF!,5,FALSE)</f>
        <v>#REF!</v>
      </c>
      <c r="D666" s="8" t="e">
        <f>VLOOKUP(E666,#REF!,7,FALSE)</f>
        <v>#REF!</v>
      </c>
      <c r="E666" s="12" t="e">
        <f>VLOOKUP(F666,#REF!,2,FALSE)</f>
        <v>#REF!</v>
      </c>
    </row>
    <row r="667" spans="1:5" x14ac:dyDescent="0.25">
      <c r="A667" s="8" t="e">
        <f>VLOOKUP(E667,#REF!,8,FALSE)</f>
        <v>#REF!</v>
      </c>
      <c r="B667" s="12" t="e">
        <f>VLOOKUP(E667,#REF!,6,FALSE)</f>
        <v>#REF!</v>
      </c>
      <c r="C667" s="12" t="e">
        <f>VLOOKUP(E667,#REF!,5,FALSE)</f>
        <v>#REF!</v>
      </c>
      <c r="D667" s="8" t="e">
        <f>VLOOKUP(E667,#REF!,7,FALSE)</f>
        <v>#REF!</v>
      </c>
      <c r="E667" s="12" t="e">
        <f>VLOOKUP(F667,#REF!,2,FALSE)</f>
        <v>#REF!</v>
      </c>
    </row>
    <row r="668" spans="1:5" x14ac:dyDescent="0.25">
      <c r="A668" s="8" t="e">
        <f>VLOOKUP(E668,#REF!,8,FALSE)</f>
        <v>#REF!</v>
      </c>
      <c r="B668" s="12" t="e">
        <f>VLOOKUP(E668,#REF!,6,FALSE)</f>
        <v>#REF!</v>
      </c>
      <c r="C668" s="12" t="e">
        <f>VLOOKUP(E668,#REF!,5,FALSE)</f>
        <v>#REF!</v>
      </c>
      <c r="D668" s="8" t="e">
        <f>VLOOKUP(E668,#REF!,7,FALSE)</f>
        <v>#REF!</v>
      </c>
      <c r="E668" s="12" t="e">
        <f>VLOOKUP(F668,#REF!,2,FALSE)</f>
        <v>#REF!</v>
      </c>
    </row>
    <row r="669" spans="1:5" x14ac:dyDescent="0.25">
      <c r="A669" s="8" t="e">
        <f>VLOOKUP(E669,#REF!,8,FALSE)</f>
        <v>#REF!</v>
      </c>
      <c r="B669" s="12" t="e">
        <f>VLOOKUP(E669,#REF!,6,FALSE)</f>
        <v>#REF!</v>
      </c>
      <c r="C669" s="12" t="e">
        <f>VLOOKUP(E669,#REF!,5,FALSE)</f>
        <v>#REF!</v>
      </c>
      <c r="D669" s="8" t="e">
        <f>VLOOKUP(E669,#REF!,7,FALSE)</f>
        <v>#REF!</v>
      </c>
      <c r="E669" s="12" t="e">
        <f>VLOOKUP(F669,#REF!,2,FALSE)</f>
        <v>#REF!</v>
      </c>
    </row>
    <row r="670" spans="1:5" x14ac:dyDescent="0.25">
      <c r="A670" s="8" t="e">
        <f>VLOOKUP(E670,#REF!,8,FALSE)</f>
        <v>#REF!</v>
      </c>
      <c r="B670" s="12" t="e">
        <f>VLOOKUP(E670,#REF!,6,FALSE)</f>
        <v>#REF!</v>
      </c>
      <c r="C670" s="12" t="e">
        <f>VLOOKUP(E670,#REF!,5,FALSE)</f>
        <v>#REF!</v>
      </c>
      <c r="D670" s="8" t="e">
        <f>VLOOKUP(E670,#REF!,7,FALSE)</f>
        <v>#REF!</v>
      </c>
      <c r="E670" s="12" t="e">
        <f>VLOOKUP(F670,#REF!,2,FALSE)</f>
        <v>#REF!</v>
      </c>
    </row>
    <row r="671" spans="1:5" x14ac:dyDescent="0.25">
      <c r="A671" s="8" t="e">
        <f>VLOOKUP(E671,#REF!,8,FALSE)</f>
        <v>#REF!</v>
      </c>
      <c r="B671" s="12" t="e">
        <f>VLOOKUP(E671,#REF!,6,FALSE)</f>
        <v>#REF!</v>
      </c>
      <c r="C671" s="12" t="e">
        <f>VLOOKUP(E671,#REF!,5,FALSE)</f>
        <v>#REF!</v>
      </c>
      <c r="D671" s="8" t="e">
        <f>VLOOKUP(E671,#REF!,7,FALSE)</f>
        <v>#REF!</v>
      </c>
      <c r="E671" s="12" t="e">
        <f>VLOOKUP(F671,#REF!,2,FALSE)</f>
        <v>#REF!</v>
      </c>
    </row>
    <row r="672" spans="1:5" x14ac:dyDescent="0.25">
      <c r="A672" s="8" t="e">
        <f>VLOOKUP(E672,#REF!,8,FALSE)</f>
        <v>#REF!</v>
      </c>
      <c r="B672" s="12" t="e">
        <f>VLOOKUP(E672,#REF!,6,FALSE)</f>
        <v>#REF!</v>
      </c>
      <c r="C672" s="12" t="e">
        <f>VLOOKUP(E672,#REF!,5,FALSE)</f>
        <v>#REF!</v>
      </c>
      <c r="D672" s="8" t="e">
        <f>VLOOKUP(E672,#REF!,7,FALSE)</f>
        <v>#REF!</v>
      </c>
      <c r="E672" s="12" t="e">
        <f>VLOOKUP(F672,#REF!,2,FALSE)</f>
        <v>#REF!</v>
      </c>
    </row>
    <row r="673" spans="1:5" x14ac:dyDescent="0.25">
      <c r="A673" s="8" t="e">
        <f>VLOOKUP(E673,#REF!,8,FALSE)</f>
        <v>#REF!</v>
      </c>
      <c r="B673" s="12" t="e">
        <f>VLOOKUP(E673,#REF!,6,FALSE)</f>
        <v>#REF!</v>
      </c>
      <c r="C673" s="12" t="e">
        <f>VLOOKUP(E673,#REF!,5,FALSE)</f>
        <v>#REF!</v>
      </c>
      <c r="D673" s="8" t="e">
        <f>VLOOKUP(E673,#REF!,7,FALSE)</f>
        <v>#REF!</v>
      </c>
      <c r="E673" s="12" t="e">
        <f>VLOOKUP(F673,#REF!,2,FALSE)</f>
        <v>#REF!</v>
      </c>
    </row>
    <row r="674" spans="1:5" x14ac:dyDescent="0.25">
      <c r="A674" s="8" t="e">
        <f>VLOOKUP(E674,#REF!,8,FALSE)</f>
        <v>#REF!</v>
      </c>
      <c r="B674" s="12" t="e">
        <f>VLOOKUP(E674,#REF!,6,FALSE)</f>
        <v>#REF!</v>
      </c>
      <c r="C674" s="12" t="e">
        <f>VLOOKUP(E674,#REF!,5,FALSE)</f>
        <v>#REF!</v>
      </c>
      <c r="D674" s="8" t="e">
        <f>VLOOKUP(E674,#REF!,7,FALSE)</f>
        <v>#REF!</v>
      </c>
      <c r="E674" s="12" t="e">
        <f>VLOOKUP(F674,#REF!,2,FALSE)</f>
        <v>#REF!</v>
      </c>
    </row>
    <row r="675" spans="1:5" x14ac:dyDescent="0.25">
      <c r="A675" s="8" t="e">
        <f>VLOOKUP(E675,#REF!,8,FALSE)</f>
        <v>#REF!</v>
      </c>
      <c r="B675" s="12" t="e">
        <f>VLOOKUP(E675,#REF!,6,FALSE)</f>
        <v>#REF!</v>
      </c>
      <c r="C675" s="12" t="e">
        <f>VLOOKUP(E675,#REF!,5,FALSE)</f>
        <v>#REF!</v>
      </c>
      <c r="D675" s="8" t="e">
        <f>VLOOKUP(E675,#REF!,7,FALSE)</f>
        <v>#REF!</v>
      </c>
      <c r="E675" s="12" t="e">
        <f>VLOOKUP(F675,#REF!,2,FALSE)</f>
        <v>#REF!</v>
      </c>
    </row>
    <row r="676" spans="1:5" x14ac:dyDescent="0.25">
      <c r="A676" s="8" t="e">
        <f>VLOOKUP(E676,#REF!,8,FALSE)</f>
        <v>#REF!</v>
      </c>
      <c r="B676" s="12" t="e">
        <f>VLOOKUP(E676,#REF!,6,FALSE)</f>
        <v>#REF!</v>
      </c>
      <c r="C676" s="12" t="e">
        <f>VLOOKUP(E676,#REF!,5,FALSE)</f>
        <v>#REF!</v>
      </c>
      <c r="D676" s="8" t="e">
        <f>VLOOKUP(E676,#REF!,7,FALSE)</f>
        <v>#REF!</v>
      </c>
      <c r="E676" s="12" t="e">
        <f>VLOOKUP(F676,#REF!,2,FALSE)</f>
        <v>#REF!</v>
      </c>
    </row>
    <row r="677" spans="1:5" x14ac:dyDescent="0.25">
      <c r="A677" s="8" t="e">
        <f>VLOOKUP(E677,#REF!,8,FALSE)</f>
        <v>#REF!</v>
      </c>
      <c r="B677" s="12" t="e">
        <f>VLOOKUP(E677,#REF!,6,FALSE)</f>
        <v>#REF!</v>
      </c>
      <c r="C677" s="12" t="e">
        <f>VLOOKUP(E677,#REF!,5,FALSE)</f>
        <v>#REF!</v>
      </c>
      <c r="D677" s="8" t="e">
        <f>VLOOKUP(E677,#REF!,7,FALSE)</f>
        <v>#REF!</v>
      </c>
      <c r="E677" s="12" t="e">
        <f>VLOOKUP(F677,#REF!,2,FALSE)</f>
        <v>#REF!</v>
      </c>
    </row>
    <row r="678" spans="1:5" x14ac:dyDescent="0.25">
      <c r="A678" s="8" t="e">
        <f>VLOOKUP(E678,#REF!,8,FALSE)</f>
        <v>#REF!</v>
      </c>
      <c r="B678" s="12" t="e">
        <f>VLOOKUP(E678,#REF!,6,FALSE)</f>
        <v>#REF!</v>
      </c>
      <c r="C678" s="12" t="e">
        <f>VLOOKUP(E678,#REF!,5,FALSE)</f>
        <v>#REF!</v>
      </c>
      <c r="D678" s="8" t="e">
        <f>VLOOKUP(E678,#REF!,7,FALSE)</f>
        <v>#REF!</v>
      </c>
      <c r="E678" s="12" t="e">
        <f>VLOOKUP(F678,#REF!,2,FALSE)</f>
        <v>#REF!</v>
      </c>
    </row>
    <row r="679" spans="1:5" x14ac:dyDescent="0.25">
      <c r="A679" s="8" t="e">
        <f>VLOOKUP(E679,#REF!,8,FALSE)</f>
        <v>#REF!</v>
      </c>
      <c r="B679" s="12" t="e">
        <f>VLOOKUP(E679,#REF!,6,FALSE)</f>
        <v>#REF!</v>
      </c>
      <c r="C679" s="12" t="e">
        <f>VLOOKUP(E679,#REF!,5,FALSE)</f>
        <v>#REF!</v>
      </c>
      <c r="D679" s="8" t="e">
        <f>VLOOKUP(E679,#REF!,7,FALSE)</f>
        <v>#REF!</v>
      </c>
      <c r="E679" s="12" t="e">
        <f>VLOOKUP(F679,#REF!,2,FALSE)</f>
        <v>#REF!</v>
      </c>
    </row>
    <row r="680" spans="1:5" x14ac:dyDescent="0.25">
      <c r="A680" s="8" t="e">
        <f>VLOOKUP(E680,#REF!,8,FALSE)</f>
        <v>#REF!</v>
      </c>
      <c r="B680" s="12" t="e">
        <f>VLOOKUP(E680,#REF!,6,FALSE)</f>
        <v>#REF!</v>
      </c>
      <c r="C680" s="12" t="e">
        <f>VLOOKUP(E680,#REF!,5,FALSE)</f>
        <v>#REF!</v>
      </c>
      <c r="D680" s="8" t="e">
        <f>VLOOKUP(E680,#REF!,7,FALSE)</f>
        <v>#REF!</v>
      </c>
      <c r="E680" s="12" t="e">
        <f>VLOOKUP(F680,#REF!,2,FALSE)</f>
        <v>#REF!</v>
      </c>
    </row>
    <row r="681" spans="1:5" x14ac:dyDescent="0.25">
      <c r="A681" s="8" t="e">
        <f>VLOOKUP(E681,#REF!,8,FALSE)</f>
        <v>#REF!</v>
      </c>
      <c r="B681" s="12" t="e">
        <f>VLOOKUP(E681,#REF!,6,FALSE)</f>
        <v>#REF!</v>
      </c>
      <c r="C681" s="12" t="e">
        <f>VLOOKUP(E681,#REF!,5,FALSE)</f>
        <v>#REF!</v>
      </c>
      <c r="D681" s="8" t="e">
        <f>VLOOKUP(E681,#REF!,7,FALSE)</f>
        <v>#REF!</v>
      </c>
      <c r="E681" s="12" t="e">
        <f>VLOOKUP(F681,#REF!,2,FALSE)</f>
        <v>#REF!</v>
      </c>
    </row>
    <row r="682" spans="1:5" x14ac:dyDescent="0.25">
      <c r="A682" s="8" t="e">
        <f>VLOOKUP(E682,#REF!,8,FALSE)</f>
        <v>#REF!</v>
      </c>
      <c r="B682" s="12" t="e">
        <f>VLOOKUP(E682,#REF!,6,FALSE)</f>
        <v>#REF!</v>
      </c>
      <c r="C682" s="12" t="e">
        <f>VLOOKUP(E682,#REF!,5,FALSE)</f>
        <v>#REF!</v>
      </c>
      <c r="D682" s="8" t="e">
        <f>VLOOKUP(E682,#REF!,7,FALSE)</f>
        <v>#REF!</v>
      </c>
      <c r="E682" s="12" t="e">
        <f>VLOOKUP(F682,#REF!,2,FALSE)</f>
        <v>#REF!</v>
      </c>
    </row>
    <row r="683" spans="1:5" x14ac:dyDescent="0.25">
      <c r="A683" s="8" t="e">
        <f>VLOOKUP(E683,#REF!,8,FALSE)</f>
        <v>#REF!</v>
      </c>
      <c r="B683" s="12" t="e">
        <f>VLOOKUP(E683,#REF!,6,FALSE)</f>
        <v>#REF!</v>
      </c>
      <c r="C683" s="12" t="e">
        <f>VLOOKUP(E683,#REF!,5,FALSE)</f>
        <v>#REF!</v>
      </c>
      <c r="D683" s="8" t="e">
        <f>VLOOKUP(E683,#REF!,7,FALSE)</f>
        <v>#REF!</v>
      </c>
      <c r="E683" s="12" t="e">
        <f>VLOOKUP(F683,#REF!,2,FALSE)</f>
        <v>#REF!</v>
      </c>
    </row>
    <row r="684" spans="1:5" x14ac:dyDescent="0.25">
      <c r="A684" s="8" t="e">
        <f>VLOOKUP(E684,#REF!,8,FALSE)</f>
        <v>#REF!</v>
      </c>
      <c r="B684" s="12" t="e">
        <f>VLOOKUP(E684,#REF!,6,FALSE)</f>
        <v>#REF!</v>
      </c>
      <c r="C684" s="12" t="e">
        <f>VLOOKUP(E684,#REF!,5,FALSE)</f>
        <v>#REF!</v>
      </c>
      <c r="D684" s="8" t="e">
        <f>VLOOKUP(E684,#REF!,7,FALSE)</f>
        <v>#REF!</v>
      </c>
      <c r="E684" s="12" t="e">
        <f>VLOOKUP(F684,#REF!,2,FALSE)</f>
        <v>#REF!</v>
      </c>
    </row>
    <row r="685" spans="1:5" x14ac:dyDescent="0.25">
      <c r="A685" s="8" t="e">
        <f>VLOOKUP(E685,#REF!,8,FALSE)</f>
        <v>#REF!</v>
      </c>
      <c r="B685" s="12" t="e">
        <f>VLOOKUP(E685,#REF!,6,FALSE)</f>
        <v>#REF!</v>
      </c>
      <c r="C685" s="12" t="e">
        <f>VLOOKUP(E685,#REF!,5,FALSE)</f>
        <v>#REF!</v>
      </c>
      <c r="D685" s="8" t="e">
        <f>VLOOKUP(E685,#REF!,7,FALSE)</f>
        <v>#REF!</v>
      </c>
      <c r="E685" s="12" t="e">
        <f>VLOOKUP(F685,#REF!,2,FALSE)</f>
        <v>#REF!</v>
      </c>
    </row>
    <row r="686" spans="1:5" x14ac:dyDescent="0.25">
      <c r="A686" s="8" t="e">
        <f>VLOOKUP(E686,#REF!,8,FALSE)</f>
        <v>#REF!</v>
      </c>
      <c r="B686" s="12" t="e">
        <f>VLOOKUP(E686,#REF!,6,FALSE)</f>
        <v>#REF!</v>
      </c>
      <c r="C686" s="12" t="e">
        <f>VLOOKUP(E686,#REF!,5,FALSE)</f>
        <v>#REF!</v>
      </c>
      <c r="D686" s="8" t="e">
        <f>VLOOKUP(E686,#REF!,7,FALSE)</f>
        <v>#REF!</v>
      </c>
      <c r="E686" s="12" t="e">
        <f>VLOOKUP(F686,#REF!,2,FALSE)</f>
        <v>#REF!</v>
      </c>
    </row>
    <row r="687" spans="1:5" x14ac:dyDescent="0.25">
      <c r="A687" s="8" t="e">
        <f>VLOOKUP(E687,#REF!,8,FALSE)</f>
        <v>#REF!</v>
      </c>
      <c r="B687" s="12" t="e">
        <f>VLOOKUP(E687,#REF!,6,FALSE)</f>
        <v>#REF!</v>
      </c>
      <c r="C687" s="12" t="e">
        <f>VLOOKUP(E687,#REF!,5,FALSE)</f>
        <v>#REF!</v>
      </c>
      <c r="D687" s="8" t="e">
        <f>VLOOKUP(E687,#REF!,7,FALSE)</f>
        <v>#REF!</v>
      </c>
      <c r="E687" s="12" t="e">
        <f>VLOOKUP(F687,#REF!,2,FALSE)</f>
        <v>#REF!</v>
      </c>
    </row>
    <row r="688" spans="1:5" x14ac:dyDescent="0.25">
      <c r="A688" s="8" t="e">
        <f>VLOOKUP(E688,#REF!,8,FALSE)</f>
        <v>#REF!</v>
      </c>
      <c r="B688" s="12" t="e">
        <f>VLOOKUP(E688,#REF!,6,FALSE)</f>
        <v>#REF!</v>
      </c>
      <c r="C688" s="12" t="e">
        <f>VLOOKUP(E688,#REF!,5,FALSE)</f>
        <v>#REF!</v>
      </c>
      <c r="D688" s="8" t="e">
        <f>VLOOKUP(E688,#REF!,7,FALSE)</f>
        <v>#REF!</v>
      </c>
      <c r="E688" s="12" t="e">
        <f>VLOOKUP(F688,#REF!,2,FALSE)</f>
        <v>#REF!</v>
      </c>
    </row>
    <row r="689" spans="1:5" x14ac:dyDescent="0.25">
      <c r="A689" s="8" t="e">
        <f>VLOOKUP(E689,#REF!,8,FALSE)</f>
        <v>#REF!</v>
      </c>
      <c r="B689" s="12" t="e">
        <f>VLOOKUP(E689,#REF!,6,FALSE)</f>
        <v>#REF!</v>
      </c>
      <c r="C689" s="12" t="e">
        <f>VLOOKUP(E689,#REF!,5,FALSE)</f>
        <v>#REF!</v>
      </c>
      <c r="D689" s="8" t="e">
        <f>VLOOKUP(E689,#REF!,7,FALSE)</f>
        <v>#REF!</v>
      </c>
      <c r="E689" s="12" t="e">
        <f>VLOOKUP(F689,#REF!,2,FALSE)</f>
        <v>#REF!</v>
      </c>
    </row>
    <row r="690" spans="1:5" x14ac:dyDescent="0.25">
      <c r="A690" s="8" t="e">
        <f>VLOOKUP(E690,#REF!,8,FALSE)</f>
        <v>#REF!</v>
      </c>
      <c r="B690" s="12" t="e">
        <f>VLOOKUP(E690,#REF!,6,FALSE)</f>
        <v>#REF!</v>
      </c>
      <c r="C690" s="12" t="e">
        <f>VLOOKUP(E690,#REF!,5,FALSE)</f>
        <v>#REF!</v>
      </c>
      <c r="D690" s="8" t="e">
        <f>VLOOKUP(E690,#REF!,7,FALSE)</f>
        <v>#REF!</v>
      </c>
      <c r="E690" s="12" t="e">
        <f>VLOOKUP(F690,#REF!,2,FALSE)</f>
        <v>#REF!</v>
      </c>
    </row>
    <row r="691" spans="1:5" x14ac:dyDescent="0.25">
      <c r="A691" s="8" t="e">
        <f>VLOOKUP(E691,#REF!,8,FALSE)</f>
        <v>#REF!</v>
      </c>
      <c r="B691" s="12" t="e">
        <f>VLOOKUP(E691,#REF!,6,FALSE)</f>
        <v>#REF!</v>
      </c>
      <c r="C691" s="12" t="e">
        <f>VLOOKUP(E691,#REF!,5,FALSE)</f>
        <v>#REF!</v>
      </c>
      <c r="D691" s="8" t="e">
        <f>VLOOKUP(E691,#REF!,7,FALSE)</f>
        <v>#REF!</v>
      </c>
      <c r="E691" s="12" t="e">
        <f>VLOOKUP(F691,#REF!,2,FALSE)</f>
        <v>#REF!</v>
      </c>
    </row>
    <row r="692" spans="1:5" x14ac:dyDescent="0.25">
      <c r="A692" s="8" t="e">
        <f>VLOOKUP(E692,#REF!,8,FALSE)</f>
        <v>#REF!</v>
      </c>
      <c r="B692" s="12" t="e">
        <f>VLOOKUP(E692,#REF!,6,FALSE)</f>
        <v>#REF!</v>
      </c>
      <c r="C692" s="12" t="e">
        <f>VLOOKUP(E692,#REF!,5,FALSE)</f>
        <v>#REF!</v>
      </c>
      <c r="D692" s="8" t="e">
        <f>VLOOKUP(E692,#REF!,7,FALSE)</f>
        <v>#REF!</v>
      </c>
      <c r="E692" s="12" t="e">
        <f>VLOOKUP(F692,#REF!,2,FALSE)</f>
        <v>#REF!</v>
      </c>
    </row>
    <row r="693" spans="1:5" x14ac:dyDescent="0.25">
      <c r="A693" s="8" t="e">
        <f>VLOOKUP(E693,#REF!,8,FALSE)</f>
        <v>#REF!</v>
      </c>
      <c r="B693" s="12" t="e">
        <f>VLOOKUP(E693,#REF!,6,FALSE)</f>
        <v>#REF!</v>
      </c>
      <c r="C693" s="12" t="e">
        <f>VLOOKUP(E693,#REF!,5,FALSE)</f>
        <v>#REF!</v>
      </c>
      <c r="D693" s="8" t="e">
        <f>VLOOKUP(E693,#REF!,7,FALSE)</f>
        <v>#REF!</v>
      </c>
      <c r="E693" s="12" t="e">
        <f>VLOOKUP(F693,#REF!,2,FALSE)</f>
        <v>#REF!</v>
      </c>
    </row>
    <row r="694" spans="1:5" x14ac:dyDescent="0.25">
      <c r="A694" s="8" t="e">
        <f>VLOOKUP(E694,#REF!,8,FALSE)</f>
        <v>#REF!</v>
      </c>
      <c r="B694" s="12" t="e">
        <f>VLOOKUP(E694,#REF!,6,FALSE)</f>
        <v>#REF!</v>
      </c>
      <c r="C694" s="12" t="e">
        <f>VLOOKUP(E694,#REF!,5,FALSE)</f>
        <v>#REF!</v>
      </c>
      <c r="D694" s="8" t="e">
        <f>VLOOKUP(E694,#REF!,7,FALSE)</f>
        <v>#REF!</v>
      </c>
      <c r="E694" s="12" t="e">
        <f>VLOOKUP(F694,#REF!,2,FALSE)</f>
        <v>#REF!</v>
      </c>
    </row>
    <row r="695" spans="1:5" x14ac:dyDescent="0.25">
      <c r="A695" s="8" t="e">
        <f>VLOOKUP(E695,#REF!,8,FALSE)</f>
        <v>#REF!</v>
      </c>
      <c r="B695" s="12" t="e">
        <f>VLOOKUP(E695,#REF!,6,FALSE)</f>
        <v>#REF!</v>
      </c>
      <c r="C695" s="12" t="e">
        <f>VLOOKUP(E695,#REF!,5,FALSE)</f>
        <v>#REF!</v>
      </c>
      <c r="D695" s="8" t="e">
        <f>VLOOKUP(E695,#REF!,7,FALSE)</f>
        <v>#REF!</v>
      </c>
      <c r="E695" s="12" t="e">
        <f>VLOOKUP(F695,#REF!,2,FALSE)</f>
        <v>#REF!</v>
      </c>
    </row>
    <row r="696" spans="1:5" x14ac:dyDescent="0.25">
      <c r="A696" s="8" t="e">
        <f>VLOOKUP(E696,#REF!,8,FALSE)</f>
        <v>#REF!</v>
      </c>
      <c r="B696" s="12" t="e">
        <f>VLOOKUP(E696,#REF!,6,FALSE)</f>
        <v>#REF!</v>
      </c>
      <c r="C696" s="12" t="e">
        <f>VLOOKUP(E696,#REF!,5,FALSE)</f>
        <v>#REF!</v>
      </c>
      <c r="D696" s="8" t="e">
        <f>VLOOKUP(E696,#REF!,7,FALSE)</f>
        <v>#REF!</v>
      </c>
      <c r="E696" s="12" t="e">
        <f>VLOOKUP(F696,#REF!,2,FALSE)</f>
        <v>#REF!</v>
      </c>
    </row>
    <row r="697" spans="1:5" x14ac:dyDescent="0.25">
      <c r="A697" s="8" t="e">
        <f>VLOOKUP(E697,#REF!,8,FALSE)</f>
        <v>#REF!</v>
      </c>
      <c r="B697" s="12" t="e">
        <f>VLOOKUP(E697,#REF!,6,FALSE)</f>
        <v>#REF!</v>
      </c>
      <c r="C697" s="12" t="e">
        <f>VLOOKUP(E697,#REF!,5,FALSE)</f>
        <v>#REF!</v>
      </c>
      <c r="D697" s="8" t="e">
        <f>VLOOKUP(E697,#REF!,7,FALSE)</f>
        <v>#REF!</v>
      </c>
      <c r="E697" s="12" t="e">
        <f>VLOOKUP(F697,#REF!,2,FALSE)</f>
        <v>#REF!</v>
      </c>
    </row>
    <row r="698" spans="1:5" x14ac:dyDescent="0.25">
      <c r="A698" s="8" t="e">
        <f>VLOOKUP(E698,#REF!,8,FALSE)</f>
        <v>#REF!</v>
      </c>
      <c r="B698" s="12" t="e">
        <f>VLOOKUP(E698,#REF!,6,FALSE)</f>
        <v>#REF!</v>
      </c>
      <c r="C698" s="12" t="e">
        <f>VLOOKUP(E698,#REF!,5,FALSE)</f>
        <v>#REF!</v>
      </c>
      <c r="D698" s="8" t="e">
        <f>VLOOKUP(E698,#REF!,7,FALSE)</f>
        <v>#REF!</v>
      </c>
      <c r="E698" s="12" t="e">
        <f>VLOOKUP(F698,#REF!,2,FALSE)</f>
        <v>#REF!</v>
      </c>
    </row>
  </sheetData>
  <protectedRanges>
    <protectedRange sqref="L72:L1048576" name="Plage1"/>
    <protectedRange sqref="L1:L2 M2 L6:M8 L10:M40 L42:M71" name="Plage1_1"/>
  </protectedRanges>
  <dataValidations count="2">
    <dataValidation showDropDown="1" showInputMessage="1" showErrorMessage="1" sqref="L72:V1048576 L10:M71 L1:M8 N1:V71"/>
    <dataValidation type="list" allowBlank="1" showInputMessage="1" showErrorMessage="1" sqref="L9:M9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6"/>
  <sheetViews>
    <sheetView workbookViewId="0">
      <selection activeCell="BM22" sqref="BM22"/>
    </sheetView>
  </sheetViews>
  <sheetFormatPr baseColWidth="10" defaultRowHeight="15" x14ac:dyDescent="0.25"/>
  <cols>
    <col min="1" max="1" width="45.28515625" customWidth="1"/>
    <col min="2" max="2" width="13.7109375" customWidth="1"/>
  </cols>
  <sheetData>
    <row r="1" spans="1:73" x14ac:dyDescent="0.25">
      <c r="A1" t="s">
        <v>915</v>
      </c>
      <c r="B1" t="s">
        <v>217</v>
      </c>
      <c r="C1" t="s">
        <v>208</v>
      </c>
      <c r="D1" t="s">
        <v>12</v>
      </c>
      <c r="E1" t="s">
        <v>15</v>
      </c>
      <c r="F1" t="s">
        <v>17</v>
      </c>
      <c r="G1" t="s">
        <v>210</v>
      </c>
      <c r="H1" t="s">
        <v>211</v>
      </c>
      <c r="I1" t="s">
        <v>50</v>
      </c>
      <c r="J1" t="s">
        <v>52</v>
      </c>
      <c r="K1" t="s">
        <v>54</v>
      </c>
      <c r="L1" t="s">
        <v>24</v>
      </c>
      <c r="M1" t="s">
        <v>72</v>
      </c>
      <c r="N1" t="s">
        <v>124</v>
      </c>
      <c r="O1" t="s">
        <v>126</v>
      </c>
      <c r="P1" t="s">
        <v>209</v>
      </c>
      <c r="Q1" t="s">
        <v>27</v>
      </c>
      <c r="R1" t="s">
        <v>32</v>
      </c>
      <c r="S1" t="s">
        <v>30</v>
      </c>
      <c r="T1" t="s">
        <v>76</v>
      </c>
      <c r="U1" t="s">
        <v>78</v>
      </c>
      <c r="V1" t="s">
        <v>74</v>
      </c>
      <c r="W1" t="s">
        <v>80</v>
      </c>
      <c r="X1" t="s">
        <v>107</v>
      </c>
      <c r="Y1" t="s">
        <v>109</v>
      </c>
      <c r="Z1" t="s">
        <v>82</v>
      </c>
      <c r="AA1" t="s">
        <v>34</v>
      </c>
      <c r="AB1" t="s">
        <v>36</v>
      </c>
      <c r="AC1" t="s">
        <v>56</v>
      </c>
      <c r="AD1" t="s">
        <v>58</v>
      </c>
      <c r="AE1" t="s">
        <v>85</v>
      </c>
      <c r="AF1" t="s">
        <v>214</v>
      </c>
      <c r="AG1" t="s">
        <v>87</v>
      </c>
      <c r="AH1" t="s">
        <v>89</v>
      </c>
      <c r="AI1" t="s">
        <v>215</v>
      </c>
      <c r="AJ1" t="s">
        <v>111</v>
      </c>
      <c r="AK1" t="s">
        <v>38</v>
      </c>
      <c r="AL1" t="s">
        <v>40</v>
      </c>
      <c r="AM1" t="s">
        <v>42</v>
      </c>
      <c r="AN1" t="s">
        <v>118</v>
      </c>
      <c r="AO1" t="s">
        <v>220</v>
      </c>
      <c r="AP1" t="s">
        <v>221</v>
      </c>
      <c r="AQ1" t="s">
        <v>113</v>
      </c>
      <c r="AR1" t="s">
        <v>120</v>
      </c>
      <c r="AS1" t="s">
        <v>122</v>
      </c>
      <c r="AT1" t="s">
        <v>150</v>
      </c>
      <c r="AU1" t="s">
        <v>216</v>
      </c>
      <c r="AV1" t="s">
        <v>218</v>
      </c>
      <c r="AW1" t="s">
        <v>93</v>
      </c>
      <c r="AX1" t="s">
        <v>95</v>
      </c>
      <c r="AY1" t="s">
        <v>97</v>
      </c>
      <c r="AZ1" t="s">
        <v>128</v>
      </c>
      <c r="BA1" t="s">
        <v>115</v>
      </c>
      <c r="BB1" t="s">
        <v>44</v>
      </c>
      <c r="BC1" t="s">
        <v>46</v>
      </c>
      <c r="BD1" t="s">
        <v>212</v>
      </c>
      <c r="BE1" t="s">
        <v>135</v>
      </c>
      <c r="BF1" t="s">
        <v>137</v>
      </c>
      <c r="BG1" t="s">
        <v>102</v>
      </c>
      <c r="BH1" t="s">
        <v>104</v>
      </c>
      <c r="BI1" t="s">
        <v>132</v>
      </c>
      <c r="BJ1" t="s">
        <v>140</v>
      </c>
      <c r="BK1" t="s">
        <v>152</v>
      </c>
      <c r="BL1" t="s">
        <v>219</v>
      </c>
      <c r="BM1" t="s">
        <v>99</v>
      </c>
      <c r="BN1" t="s">
        <v>144</v>
      </c>
      <c r="BO1" t="s">
        <v>60</v>
      </c>
      <c r="BP1" t="s">
        <v>62</v>
      </c>
      <c r="BQ1" t="s">
        <v>64</v>
      </c>
      <c r="BR1" t="s">
        <v>213</v>
      </c>
      <c r="BS1" t="s">
        <v>67</v>
      </c>
      <c r="BT1" t="s">
        <v>69</v>
      </c>
      <c r="BU1" t="s">
        <v>914</v>
      </c>
    </row>
    <row r="2" spans="1:73" x14ac:dyDescent="0.25">
      <c r="A2" t="s">
        <v>531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25">
      <c r="A3" t="s">
        <v>532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</v>
      </c>
    </row>
    <row r="4" spans="1:73" x14ac:dyDescent="0.25">
      <c r="A4" t="s">
        <v>533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10</v>
      </c>
    </row>
    <row r="5" spans="1:73" x14ac:dyDescent="0.25">
      <c r="A5" t="s">
        <v>627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4</v>
      </c>
    </row>
    <row r="6" spans="1:73" x14ac:dyDescent="0.25">
      <c r="A6" t="s">
        <v>628</v>
      </c>
      <c r="B6">
        <v>0</v>
      </c>
      <c r="C6">
        <v>1</v>
      </c>
      <c r="D6">
        <v>0</v>
      </c>
      <c r="E6">
        <v>0</v>
      </c>
      <c r="F6">
        <v>0</v>
      </c>
      <c r="G6">
        <v>8</v>
      </c>
      <c r="H6">
        <v>0</v>
      </c>
      <c r="I6">
        <v>0</v>
      </c>
      <c r="J6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21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I6">
        <v>0</v>
      </c>
      <c r="AJ6">
        <v>0</v>
      </c>
      <c r="AK6">
        <v>0</v>
      </c>
      <c r="AL6">
        <v>3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5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57</v>
      </c>
    </row>
    <row r="7" spans="1:73" x14ac:dyDescent="0.25">
      <c r="A7" t="s">
        <v>630</v>
      </c>
      <c r="B7">
        <v>0</v>
      </c>
      <c r="C7">
        <v>0</v>
      </c>
      <c r="D7">
        <v>1</v>
      </c>
      <c r="E7">
        <v>0</v>
      </c>
      <c r="F7">
        <v>0</v>
      </c>
      <c r="G7">
        <v>2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14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32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56</v>
      </c>
    </row>
    <row r="8" spans="1:73" x14ac:dyDescent="0.25">
      <c r="A8" t="s">
        <v>648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9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13</v>
      </c>
    </row>
    <row r="9" spans="1:73" x14ac:dyDescent="0.25">
      <c r="A9" t="s">
        <v>650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7</v>
      </c>
      <c r="AZ9">
        <v>3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20</v>
      </c>
    </row>
    <row r="10" spans="1:73" x14ac:dyDescent="0.25">
      <c r="A10" t="s">
        <v>906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17</v>
      </c>
    </row>
    <row r="11" spans="1:73" x14ac:dyDescent="0.25">
      <c r="A11" t="s">
        <v>634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7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13</v>
      </c>
    </row>
    <row r="12" spans="1:73" x14ac:dyDescent="0.25">
      <c r="A12" t="s">
        <v>635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</v>
      </c>
    </row>
    <row r="13" spans="1:73" x14ac:dyDescent="0.25">
      <c r="A13" t="s">
        <v>636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8</v>
      </c>
    </row>
    <row r="14" spans="1:73" x14ac:dyDescent="0.25">
      <c r="A14" t="s">
        <v>884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18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22</v>
      </c>
    </row>
    <row r="15" spans="1:73" x14ac:dyDescent="0.25">
      <c r="A15" t="s">
        <v>885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15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16</v>
      </c>
    </row>
    <row r="16" spans="1:73" x14ac:dyDescent="0.25">
      <c r="A16" t="s">
        <v>886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5</v>
      </c>
    </row>
    <row r="17" spans="1:73" x14ac:dyDescent="0.25">
      <c r="A17" t="s">
        <v>645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7</v>
      </c>
    </row>
    <row r="18" spans="1:73" x14ac:dyDescent="0.25">
      <c r="A18" t="s">
        <v>646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20</v>
      </c>
    </row>
    <row r="19" spans="1:73" x14ac:dyDescent="0.25">
      <c r="A19" t="s">
        <v>647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4</v>
      </c>
      <c r="V19">
        <v>0</v>
      </c>
      <c r="W19">
        <v>0</v>
      </c>
      <c r="X19">
        <v>0</v>
      </c>
      <c r="Y19">
        <v>0</v>
      </c>
      <c r="Z19">
        <v>28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65</v>
      </c>
    </row>
    <row r="20" spans="1:73" x14ac:dyDescent="0.25">
      <c r="A20" t="s">
        <v>574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4</v>
      </c>
    </row>
    <row r="21" spans="1:73" x14ac:dyDescent="0.25">
      <c r="A21" t="s">
        <v>575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1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5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15</v>
      </c>
    </row>
    <row r="22" spans="1:73" x14ac:dyDescent="0.25">
      <c r="A22" t="s">
        <v>576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11</v>
      </c>
    </row>
    <row r="23" spans="1:73" x14ac:dyDescent="0.25">
      <c r="A23" t="s">
        <v>543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8</v>
      </c>
    </row>
    <row r="24" spans="1:73" x14ac:dyDescent="0.25">
      <c r="A24" t="s">
        <v>544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18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23</v>
      </c>
    </row>
    <row r="25" spans="1:73" x14ac:dyDescent="0.25">
      <c r="A25" t="s">
        <v>545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8</v>
      </c>
      <c r="AV25">
        <v>0</v>
      </c>
      <c r="AW25">
        <v>0</v>
      </c>
      <c r="AX25">
        <v>0</v>
      </c>
      <c r="AY25">
        <v>0</v>
      </c>
      <c r="AZ25">
        <v>17</v>
      </c>
      <c r="BA25">
        <v>0</v>
      </c>
      <c r="BB25">
        <v>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45</v>
      </c>
    </row>
    <row r="26" spans="1:73" x14ac:dyDescent="0.25">
      <c r="A26" t="s">
        <v>653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45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56</v>
      </c>
    </row>
    <row r="27" spans="1:73" x14ac:dyDescent="0.25">
      <c r="A27" t="s">
        <v>654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37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</v>
      </c>
      <c r="BI27">
        <v>0</v>
      </c>
      <c r="BJ27">
        <v>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96</v>
      </c>
    </row>
    <row r="28" spans="1:73" x14ac:dyDescent="0.25">
      <c r="A28" t="s">
        <v>655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10</v>
      </c>
      <c r="AA28">
        <v>0</v>
      </c>
      <c r="AB28">
        <v>0</v>
      </c>
      <c r="AC28">
        <v>0</v>
      </c>
      <c r="AD28">
        <v>0</v>
      </c>
      <c r="AE28">
        <v>2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12</v>
      </c>
      <c r="AV28">
        <v>0</v>
      </c>
      <c r="AW28">
        <v>0</v>
      </c>
      <c r="AX28">
        <v>0</v>
      </c>
      <c r="AY28">
        <v>0</v>
      </c>
      <c r="AZ28">
        <v>69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104</v>
      </c>
    </row>
    <row r="29" spans="1:73" x14ac:dyDescent="0.25">
      <c r="A29" t="s">
        <v>899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2</v>
      </c>
      <c r="BC29">
        <v>0</v>
      </c>
      <c r="BD29">
        <v>0</v>
      </c>
      <c r="BE29">
        <v>5</v>
      </c>
      <c r="BF29">
        <v>0</v>
      </c>
      <c r="BG29">
        <v>0</v>
      </c>
      <c r="BH29">
        <v>0</v>
      </c>
      <c r="BI29">
        <v>0</v>
      </c>
      <c r="BJ29">
        <v>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20</v>
      </c>
    </row>
    <row r="30" spans="1:73" x14ac:dyDescent="0.25">
      <c r="A30" t="s">
        <v>583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</v>
      </c>
    </row>
    <row r="31" spans="1:73" x14ac:dyDescent="0.25">
      <c r="A31" t="s">
        <v>907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</row>
    <row r="32" spans="1:73" x14ac:dyDescent="0.25">
      <c r="A32" t="s">
        <v>842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6</v>
      </c>
    </row>
    <row r="33" spans="1:73" x14ac:dyDescent="0.25">
      <c r="A33" t="s">
        <v>843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7</v>
      </c>
    </row>
    <row r="34" spans="1:73" x14ac:dyDescent="0.25">
      <c r="A34" t="s">
        <v>844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</v>
      </c>
    </row>
    <row r="35" spans="1:73" x14ac:dyDescent="0.25">
      <c r="A35" t="s">
        <v>833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7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11</v>
      </c>
    </row>
    <row r="36" spans="1:73" x14ac:dyDescent="0.25">
      <c r="A36" t="s">
        <v>854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14</v>
      </c>
      <c r="BT36">
        <v>0</v>
      </c>
      <c r="BU36">
        <v>17</v>
      </c>
    </row>
    <row r="37" spans="1:73" x14ac:dyDescent="0.25">
      <c r="A37" t="s">
        <v>855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</v>
      </c>
      <c r="AF37">
        <v>0</v>
      </c>
      <c r="AG37">
        <v>0</v>
      </c>
      <c r="AH37">
        <v>0</v>
      </c>
      <c r="AI37">
        <v>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5</v>
      </c>
      <c r="BT37">
        <v>0</v>
      </c>
      <c r="BU37">
        <v>10</v>
      </c>
    </row>
    <row r="38" spans="1:73" x14ac:dyDescent="0.25">
      <c r="A38" t="s">
        <v>588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5</v>
      </c>
    </row>
    <row r="39" spans="1:73" x14ac:dyDescent="0.25">
      <c r="A39" t="s">
        <v>589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6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9</v>
      </c>
    </row>
    <row r="40" spans="1:73" x14ac:dyDescent="0.25">
      <c r="A40" t="s">
        <v>590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26</v>
      </c>
      <c r="U40">
        <v>14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43</v>
      </c>
    </row>
    <row r="41" spans="1:73" x14ac:dyDescent="0.25">
      <c r="A41" t="s">
        <v>840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</v>
      </c>
    </row>
    <row r="42" spans="1:73" x14ac:dyDescent="0.25">
      <c r="A42" t="s">
        <v>841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5</v>
      </c>
    </row>
    <row r="43" spans="1:73" x14ac:dyDescent="0.25">
      <c r="A43" t="s">
        <v>905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</v>
      </c>
    </row>
    <row r="44" spans="1:73" x14ac:dyDescent="0.25">
      <c r="A44" t="s">
        <v>571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5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8</v>
      </c>
    </row>
    <row r="45" spans="1:73" x14ac:dyDescent="0.25">
      <c r="A45" t="s">
        <v>572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 t="s">
        <v>573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</row>
    <row r="47" spans="1:73" x14ac:dyDescent="0.25">
      <c r="A47" t="s">
        <v>609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</v>
      </c>
    </row>
    <row r="48" spans="1:73" x14ac:dyDescent="0.25">
      <c r="A48" t="s">
        <v>611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2</v>
      </c>
      <c r="AK48">
        <v>0</v>
      </c>
      <c r="AL48">
        <v>4</v>
      </c>
      <c r="AM48">
        <v>0</v>
      </c>
      <c r="AN48">
        <v>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6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3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22</v>
      </c>
    </row>
    <row r="49" spans="1:73" x14ac:dyDescent="0.25">
      <c r="A49" t="s">
        <v>610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16</v>
      </c>
    </row>
    <row r="50" spans="1:73" x14ac:dyDescent="0.25">
      <c r="A50" t="s">
        <v>561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17</v>
      </c>
      <c r="AE50">
        <v>0</v>
      </c>
      <c r="AF50">
        <v>0</v>
      </c>
      <c r="AG50">
        <v>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23</v>
      </c>
    </row>
    <row r="51" spans="1:73" x14ac:dyDescent="0.25">
      <c r="A51" t="s">
        <v>562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4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12</v>
      </c>
    </row>
    <row r="52" spans="1:73" x14ac:dyDescent="0.25">
      <c r="A52" t="s">
        <v>563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7</v>
      </c>
    </row>
    <row r="53" spans="1:73" x14ac:dyDescent="0.25">
      <c r="A53" t="s">
        <v>874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0</v>
      </c>
      <c r="AI53">
        <v>0</v>
      </c>
      <c r="AJ53">
        <v>0</v>
      </c>
      <c r="AK53">
        <v>2</v>
      </c>
      <c r="AL53">
        <v>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</v>
      </c>
    </row>
    <row r="54" spans="1:73" x14ac:dyDescent="0.25">
      <c r="A54" t="s">
        <v>873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</v>
      </c>
      <c r="AF54">
        <v>0</v>
      </c>
      <c r="AG54">
        <v>4</v>
      </c>
      <c r="AH54">
        <v>0</v>
      </c>
      <c r="AI54">
        <v>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12</v>
      </c>
    </row>
    <row r="55" spans="1:73" x14ac:dyDescent="0.25">
      <c r="A55" t="s">
        <v>872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9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15</v>
      </c>
    </row>
    <row r="56" spans="1:73" x14ac:dyDescent="0.25">
      <c r="A56" t="s">
        <v>851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5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</v>
      </c>
    </row>
    <row r="57" spans="1:73" x14ac:dyDescent="0.25">
      <c r="A57" t="s">
        <v>852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 t="s">
        <v>853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13</v>
      </c>
    </row>
    <row r="59" spans="1:73" x14ac:dyDescent="0.25">
      <c r="A59" t="s">
        <v>896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4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27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33</v>
      </c>
    </row>
    <row r="60" spans="1:73" x14ac:dyDescent="0.25">
      <c r="A60" t="s">
        <v>897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6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8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15</v>
      </c>
    </row>
    <row r="61" spans="1:73" x14ac:dyDescent="0.25">
      <c r="A61" t="s">
        <v>898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6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14</v>
      </c>
    </row>
    <row r="62" spans="1:73" x14ac:dyDescent="0.25">
      <c r="A62" t="s">
        <v>878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8</v>
      </c>
    </row>
    <row r="63" spans="1:73" x14ac:dyDescent="0.25">
      <c r="A63" t="s">
        <v>879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</v>
      </c>
    </row>
    <row r="64" spans="1:73" x14ac:dyDescent="0.25">
      <c r="A64" t="s">
        <v>880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 t="s">
        <v>567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7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</v>
      </c>
    </row>
    <row r="66" spans="1:73" x14ac:dyDescent="0.25">
      <c r="A66" t="s">
        <v>568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</v>
      </c>
      <c r="V66">
        <v>0</v>
      </c>
      <c r="W66">
        <v>0</v>
      </c>
      <c r="X66">
        <v>0</v>
      </c>
      <c r="Y66">
        <v>0</v>
      </c>
      <c r="Z66">
        <v>0</v>
      </c>
      <c r="AA66">
        <v>4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20</v>
      </c>
    </row>
    <row r="67" spans="1:73" x14ac:dyDescent="0.25">
      <c r="A67" t="s">
        <v>570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8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5</v>
      </c>
      <c r="BH67">
        <v>0</v>
      </c>
      <c r="BI67">
        <v>1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43</v>
      </c>
    </row>
    <row r="68" spans="1:73" x14ac:dyDescent="0.25">
      <c r="A68" t="s">
        <v>534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</v>
      </c>
    </row>
    <row r="69" spans="1:73" x14ac:dyDescent="0.25">
      <c r="A69" t="s">
        <v>535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</v>
      </c>
    </row>
    <row r="70" spans="1:73" x14ac:dyDescent="0.25">
      <c r="A70" t="s">
        <v>536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</v>
      </c>
    </row>
    <row r="71" spans="1:73" x14ac:dyDescent="0.25">
      <c r="A71" t="s">
        <v>671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</v>
      </c>
      <c r="V71">
        <v>0</v>
      </c>
      <c r="W71">
        <v>0</v>
      </c>
      <c r="X71">
        <v>0</v>
      </c>
      <c r="Y71">
        <v>0</v>
      </c>
      <c r="Z71">
        <v>0</v>
      </c>
      <c r="AA71">
        <v>27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4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13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10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63</v>
      </c>
    </row>
    <row r="72" spans="1:73" x14ac:dyDescent="0.25">
      <c r="A72" t="s">
        <v>672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17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4</v>
      </c>
      <c r="AF72">
        <v>0</v>
      </c>
      <c r="AG72">
        <v>3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31</v>
      </c>
    </row>
    <row r="73" spans="1:73" x14ac:dyDescent="0.25">
      <c r="A73" t="s">
        <v>673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69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5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84</v>
      </c>
    </row>
    <row r="74" spans="1:73" x14ac:dyDescent="0.25">
      <c r="A74" t="s">
        <v>550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</v>
      </c>
    </row>
    <row r="75" spans="1:73" x14ac:dyDescent="0.25">
      <c r="A75" t="s">
        <v>551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11</v>
      </c>
      <c r="AJ75">
        <v>0</v>
      </c>
      <c r="AK75">
        <v>0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14</v>
      </c>
    </row>
    <row r="76" spans="1:73" x14ac:dyDescent="0.25">
      <c r="A76" t="s">
        <v>553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16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1</v>
      </c>
      <c r="BG76">
        <v>6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24</v>
      </c>
    </row>
    <row r="77" spans="1:73" x14ac:dyDescent="0.25">
      <c r="A77" t="s">
        <v>554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</v>
      </c>
    </row>
    <row r="78" spans="1:73" x14ac:dyDescent="0.25">
      <c r="A78" t="s">
        <v>555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6</v>
      </c>
    </row>
    <row r="79" spans="1:73" x14ac:dyDescent="0.25">
      <c r="A79" t="s">
        <v>556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3</v>
      </c>
    </row>
    <row r="80" spans="1:73" x14ac:dyDescent="0.25">
      <c r="A80" t="s">
        <v>612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6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9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17</v>
      </c>
    </row>
    <row r="81" spans="1:73" x14ac:dyDescent="0.25">
      <c r="A81" t="s">
        <v>613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5</v>
      </c>
    </row>
    <row r="82" spans="1:73" x14ac:dyDescent="0.25">
      <c r="A82" t="s">
        <v>614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4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2</v>
      </c>
      <c r="BA82">
        <v>0</v>
      </c>
      <c r="BB82">
        <v>6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19</v>
      </c>
    </row>
    <row r="83" spans="1:73" x14ac:dyDescent="0.25">
      <c r="A83" t="s">
        <v>890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5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9</v>
      </c>
    </row>
    <row r="84" spans="1:73" x14ac:dyDescent="0.25">
      <c r="A84" t="s">
        <v>891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17</v>
      </c>
    </row>
    <row r="85" spans="1:73" x14ac:dyDescent="0.25">
      <c r="A85" t="s">
        <v>892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</v>
      </c>
    </row>
    <row r="86" spans="1:73" x14ac:dyDescent="0.25">
      <c r="A86" t="s">
        <v>603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47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51</v>
      </c>
    </row>
    <row r="87" spans="1:73" x14ac:dyDescent="0.25">
      <c r="A87" t="s">
        <v>604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131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133</v>
      </c>
    </row>
    <row r="88" spans="1:73" x14ac:dyDescent="0.25">
      <c r="A88" t="s">
        <v>605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18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22</v>
      </c>
    </row>
    <row r="89" spans="1:73" x14ac:dyDescent="0.25">
      <c r="A89" t="s">
        <v>881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2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</v>
      </c>
    </row>
    <row r="90" spans="1:73" x14ac:dyDescent="0.25">
      <c r="A90" t="s">
        <v>882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15</v>
      </c>
      <c r="AH90">
        <v>0</v>
      </c>
      <c r="AI90">
        <v>2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5</v>
      </c>
      <c r="AP90">
        <v>0</v>
      </c>
      <c r="AQ90">
        <v>0</v>
      </c>
      <c r="AR90">
        <v>0</v>
      </c>
      <c r="AS90">
        <v>0</v>
      </c>
      <c r="AT90">
        <v>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25</v>
      </c>
    </row>
    <row r="91" spans="1:73" x14ac:dyDescent="0.25">
      <c r="A91" t="s">
        <v>883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</v>
      </c>
    </row>
    <row r="92" spans="1:73" x14ac:dyDescent="0.25">
      <c r="A92" t="s">
        <v>615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 t="s">
        <v>616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</v>
      </c>
    </row>
    <row r="94" spans="1:73" x14ac:dyDescent="0.25">
      <c r="A94" t="s">
        <v>617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2</v>
      </c>
    </row>
    <row r="95" spans="1:73" x14ac:dyDescent="0.25">
      <c r="A95" t="s">
        <v>597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2</v>
      </c>
    </row>
    <row r="96" spans="1:73" x14ac:dyDescent="0.25">
      <c r="A96" t="s">
        <v>598</v>
      </c>
      <c r="B96">
        <v>0</v>
      </c>
      <c r="C96">
        <v>0</v>
      </c>
      <c r="D96">
        <v>0</v>
      </c>
      <c r="E96">
        <v>1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6</v>
      </c>
    </row>
    <row r="97" spans="1:73" x14ac:dyDescent="0.25">
      <c r="A97" t="s">
        <v>599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</v>
      </c>
    </row>
    <row r="98" spans="1:73" x14ac:dyDescent="0.25">
      <c r="A98" t="s">
        <v>657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</v>
      </c>
    </row>
    <row r="99" spans="1:73" x14ac:dyDescent="0.25">
      <c r="A99" t="s">
        <v>658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3</v>
      </c>
      <c r="BR99">
        <v>0</v>
      </c>
      <c r="BS99">
        <v>0</v>
      </c>
      <c r="BT99">
        <v>0</v>
      </c>
      <c r="BU99">
        <v>8</v>
      </c>
    </row>
    <row r="100" spans="1:73" x14ac:dyDescent="0.25">
      <c r="A100" t="s">
        <v>659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9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7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25</v>
      </c>
      <c r="BR100">
        <v>0</v>
      </c>
      <c r="BS100">
        <v>0</v>
      </c>
      <c r="BT100">
        <v>0</v>
      </c>
      <c r="BU100">
        <v>42</v>
      </c>
    </row>
    <row r="101" spans="1:73" x14ac:dyDescent="0.25">
      <c r="A101" t="s">
        <v>564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6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92</v>
      </c>
      <c r="BU101">
        <v>101</v>
      </c>
    </row>
    <row r="102" spans="1:73" x14ac:dyDescent="0.25">
      <c r="A102" t="s">
        <v>565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108</v>
      </c>
      <c r="BU102">
        <v>122</v>
      </c>
    </row>
    <row r="103" spans="1:73" x14ac:dyDescent="0.25">
      <c r="A103" t="s">
        <v>566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105</v>
      </c>
      <c r="BU103">
        <v>105</v>
      </c>
    </row>
    <row r="104" spans="1:73" x14ac:dyDescent="0.25">
      <c r="A104" t="s">
        <v>621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17</v>
      </c>
    </row>
    <row r="105" spans="1:73" x14ac:dyDescent="0.25">
      <c r="A105" t="s">
        <v>623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15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47</v>
      </c>
    </row>
    <row r="106" spans="1:73" x14ac:dyDescent="0.25">
      <c r="A106" t="s">
        <v>626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16</v>
      </c>
      <c r="AE106">
        <v>0</v>
      </c>
      <c r="AF106">
        <v>0</v>
      </c>
      <c r="AG106">
        <v>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0</v>
      </c>
      <c r="AW106">
        <v>0</v>
      </c>
      <c r="AX106">
        <v>0</v>
      </c>
      <c r="AY106">
        <v>0</v>
      </c>
      <c r="AZ106">
        <v>6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2</v>
      </c>
      <c r="BH106">
        <v>0</v>
      </c>
      <c r="BI106">
        <v>0</v>
      </c>
      <c r="BJ106">
        <v>1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37</v>
      </c>
    </row>
    <row r="107" spans="1:73" x14ac:dyDescent="0.25">
      <c r="A107" t="s">
        <v>591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2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</v>
      </c>
    </row>
    <row r="108" spans="1:73" x14ac:dyDescent="0.25">
      <c r="A108" t="s">
        <v>592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3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</v>
      </c>
    </row>
    <row r="109" spans="1:73" x14ac:dyDescent="0.25">
      <c r="A109" t="s">
        <v>593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</v>
      </c>
    </row>
    <row r="110" spans="1:73" x14ac:dyDescent="0.25">
      <c r="A110" t="s">
        <v>870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 t="s">
        <v>869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 t="s">
        <v>868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</v>
      </c>
    </row>
    <row r="113" spans="1:73" x14ac:dyDescent="0.25">
      <c r="A113" t="s">
        <v>865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8</v>
      </c>
    </row>
    <row r="114" spans="1:73" x14ac:dyDescent="0.25">
      <c r="A114" t="s">
        <v>866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15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19</v>
      </c>
    </row>
    <row r="115" spans="1:73" x14ac:dyDescent="0.25">
      <c r="A115" t="s">
        <v>867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5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9</v>
      </c>
    </row>
    <row r="116" spans="1:73" x14ac:dyDescent="0.25">
      <c r="A116" t="s">
        <v>600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5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7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14</v>
      </c>
    </row>
    <row r="117" spans="1:73" x14ac:dyDescent="0.25">
      <c r="A117" t="s">
        <v>601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</v>
      </c>
    </row>
    <row r="118" spans="1:73" x14ac:dyDescent="0.25">
      <c r="A118" t="s">
        <v>602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 t="s">
        <v>859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 t="s">
        <v>860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3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3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8</v>
      </c>
    </row>
    <row r="121" spans="1:73" x14ac:dyDescent="0.25">
      <c r="A121" t="s">
        <v>861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</row>
    <row r="122" spans="1:73" x14ac:dyDescent="0.25">
      <c r="A122" t="s">
        <v>580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 t="s">
        <v>581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12</v>
      </c>
    </row>
    <row r="124" spans="1:73" x14ac:dyDescent="0.25">
      <c r="A124" t="s">
        <v>582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8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2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12</v>
      </c>
    </row>
    <row r="125" spans="1:73" x14ac:dyDescent="0.25">
      <c r="A125" t="s">
        <v>862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2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3</v>
      </c>
    </row>
    <row r="126" spans="1:73" x14ac:dyDescent="0.25">
      <c r="A126" t="s">
        <v>863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 t="s">
        <v>864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1</v>
      </c>
      <c r="AH127">
        <v>0</v>
      </c>
      <c r="AI127">
        <v>7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13</v>
      </c>
    </row>
    <row r="128" spans="1:73" x14ac:dyDescent="0.25">
      <c r="A128" t="s">
        <v>618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</row>
    <row r="129" spans="1:73" x14ac:dyDescent="0.25">
      <c r="A129" t="s">
        <v>619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4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4</v>
      </c>
    </row>
    <row r="130" spans="1:73" x14ac:dyDescent="0.25">
      <c r="A130" t="s">
        <v>620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3</v>
      </c>
    </row>
    <row r="131" spans="1:73" x14ac:dyDescent="0.25">
      <c r="A131" t="s">
        <v>875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2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7</v>
      </c>
    </row>
    <row r="132" spans="1:73" x14ac:dyDescent="0.25">
      <c r="A132" t="s">
        <v>877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0</v>
      </c>
      <c r="AI132">
        <v>5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13</v>
      </c>
    </row>
    <row r="133" spans="1:73" x14ac:dyDescent="0.25">
      <c r="A133" t="s">
        <v>904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</v>
      </c>
    </row>
    <row r="134" spans="1:73" x14ac:dyDescent="0.25">
      <c r="A134" t="s">
        <v>900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</v>
      </c>
    </row>
    <row r="135" spans="1:73" x14ac:dyDescent="0.25">
      <c r="A135" t="s">
        <v>901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3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2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5</v>
      </c>
    </row>
    <row r="136" spans="1:73" x14ac:dyDescent="0.25">
      <c r="A136" t="s">
        <v>902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6</v>
      </c>
    </row>
    <row r="137" spans="1:73" x14ac:dyDescent="0.25">
      <c r="A137" t="s">
        <v>584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2</v>
      </c>
    </row>
    <row r="138" spans="1:73" x14ac:dyDescent="0.25">
      <c r="A138" t="s">
        <v>585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</row>
    <row r="139" spans="1:73" x14ac:dyDescent="0.25">
      <c r="A139" t="s">
        <v>586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</row>
    <row r="140" spans="1:73" x14ac:dyDescent="0.25">
      <c r="A140" t="s">
        <v>845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8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11</v>
      </c>
    </row>
    <row r="141" spans="1:73" x14ac:dyDescent="0.25">
      <c r="A141" t="s">
        <v>846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5</v>
      </c>
    </row>
    <row r="142" spans="1:73" x14ac:dyDescent="0.25">
      <c r="A142" t="s">
        <v>847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</row>
    <row r="143" spans="1:73" x14ac:dyDescent="0.25">
      <c r="A143" t="s">
        <v>660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3</v>
      </c>
      <c r="BH143">
        <v>0</v>
      </c>
      <c r="BI143">
        <v>6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9</v>
      </c>
    </row>
    <row r="144" spans="1:73" x14ac:dyDescent="0.25">
      <c r="A144" t="s">
        <v>661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</row>
    <row r="145" spans="1:73" x14ac:dyDescent="0.25">
      <c r="A145" t="s">
        <v>662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</v>
      </c>
    </row>
    <row r="146" spans="1:73" x14ac:dyDescent="0.25">
      <c r="A146" t="s">
        <v>856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6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8</v>
      </c>
    </row>
    <row r="147" spans="1:73" x14ac:dyDescent="0.25">
      <c r="A147" t="s">
        <v>857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3</v>
      </c>
    </row>
    <row r="148" spans="1:73" x14ac:dyDescent="0.25">
      <c r="A148" t="s">
        <v>858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3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4</v>
      </c>
    </row>
    <row r="149" spans="1:73" x14ac:dyDescent="0.25">
      <c r="A149" t="s">
        <v>837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2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11</v>
      </c>
    </row>
    <row r="150" spans="1:73" x14ac:dyDescent="0.25">
      <c r="A150" t="s">
        <v>838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23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34</v>
      </c>
    </row>
    <row r="151" spans="1:73" x14ac:dyDescent="0.25">
      <c r="A151" t="s">
        <v>839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4</v>
      </c>
    </row>
    <row r="152" spans="1:73" x14ac:dyDescent="0.25">
      <c r="A152" t="s">
        <v>557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 t="s">
        <v>558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2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</v>
      </c>
    </row>
    <row r="154" spans="1:73" x14ac:dyDescent="0.25">
      <c r="A154" t="s">
        <v>560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4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2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8</v>
      </c>
    </row>
    <row r="155" spans="1:73" x14ac:dyDescent="0.25">
      <c r="A155" t="s">
        <v>893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3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4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11</v>
      </c>
    </row>
    <row r="156" spans="1:73" x14ac:dyDescent="0.25">
      <c r="A156" t="s">
        <v>894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3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</v>
      </c>
    </row>
    <row r="157" spans="1:73" x14ac:dyDescent="0.25">
      <c r="A157" t="s">
        <v>895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2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3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11</v>
      </c>
    </row>
    <row r="158" spans="1:73" x14ac:dyDescent="0.25">
      <c r="A158" t="s">
        <v>631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</v>
      </c>
      <c r="T158">
        <v>0</v>
      </c>
      <c r="U158">
        <v>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12</v>
      </c>
    </row>
    <row r="159" spans="1:73" x14ac:dyDescent="0.25">
      <c r="A159" t="s">
        <v>632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2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5</v>
      </c>
    </row>
    <row r="160" spans="1:73" x14ac:dyDescent="0.25">
      <c r="A160" t="s">
        <v>633</v>
      </c>
      <c r="B160">
        <v>0</v>
      </c>
      <c r="C160">
        <v>0</v>
      </c>
      <c r="D160">
        <v>0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7</v>
      </c>
      <c r="S160">
        <v>0</v>
      </c>
      <c r="T160">
        <v>0</v>
      </c>
      <c r="U160">
        <v>3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15</v>
      </c>
    </row>
    <row r="161" spans="1:73" x14ac:dyDescent="0.25">
      <c r="A161" t="s">
        <v>663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3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6</v>
      </c>
    </row>
    <row r="162" spans="1:73" x14ac:dyDescent="0.25">
      <c r="A162" t="s">
        <v>664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 t="s">
        <v>665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 t="s">
        <v>666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</row>
    <row r="165" spans="1:73" x14ac:dyDescent="0.25">
      <c r="A165" t="s">
        <v>668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9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10</v>
      </c>
    </row>
    <row r="166" spans="1:73" x14ac:dyDescent="0.25">
      <c r="A166" t="s">
        <v>669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4</v>
      </c>
    </row>
    <row r="167" spans="1:73" x14ac:dyDescent="0.25">
      <c r="A167" t="s">
        <v>577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4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4</v>
      </c>
    </row>
    <row r="168" spans="1:73" x14ac:dyDescent="0.25">
      <c r="A168" t="s">
        <v>578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4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14</v>
      </c>
    </row>
    <row r="169" spans="1:73" x14ac:dyDescent="0.25">
      <c r="A169" t="s">
        <v>579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11</v>
      </c>
    </row>
    <row r="170" spans="1:73" x14ac:dyDescent="0.25">
      <c r="A170" t="s">
        <v>829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</v>
      </c>
      <c r="V170">
        <v>3</v>
      </c>
      <c r="W170">
        <v>0</v>
      </c>
      <c r="X170">
        <v>0</v>
      </c>
      <c r="Y170">
        <v>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6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</v>
      </c>
      <c r="BC170">
        <v>0</v>
      </c>
      <c r="BD170">
        <v>0</v>
      </c>
      <c r="BE170">
        <v>0</v>
      </c>
      <c r="BF170">
        <v>0</v>
      </c>
      <c r="BG170">
        <v>2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19</v>
      </c>
    </row>
    <row r="171" spans="1:73" x14ac:dyDescent="0.25">
      <c r="A171" t="s">
        <v>908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2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2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8</v>
      </c>
    </row>
    <row r="172" spans="1:73" x14ac:dyDescent="0.25">
      <c r="A172" t="s">
        <v>830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42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16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2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65</v>
      </c>
    </row>
    <row r="173" spans="1:73" x14ac:dyDescent="0.25">
      <c r="A173" t="s">
        <v>540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9</v>
      </c>
    </row>
    <row r="174" spans="1:73" x14ac:dyDescent="0.25">
      <c r="A174" t="s">
        <v>541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4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0</v>
      </c>
      <c r="BD174">
        <v>0</v>
      </c>
      <c r="BE174">
        <v>0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7</v>
      </c>
    </row>
    <row r="175" spans="1:73" x14ac:dyDescent="0.25">
      <c r="A175" t="s">
        <v>542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3</v>
      </c>
    </row>
    <row r="176" spans="1:73" x14ac:dyDescent="0.25">
      <c r="A176" t="s">
        <v>642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5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8</v>
      </c>
    </row>
    <row r="177" spans="1:73" x14ac:dyDescent="0.25">
      <c r="A177" t="s">
        <v>643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3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4</v>
      </c>
    </row>
    <row r="178" spans="1:73" x14ac:dyDescent="0.25">
      <c r="A178" t="s">
        <v>644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</v>
      </c>
    </row>
    <row r="179" spans="1:73" x14ac:dyDescent="0.25">
      <c r="A179" t="s">
        <v>606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3</v>
      </c>
      <c r="AH179">
        <v>0</v>
      </c>
      <c r="AI179">
        <v>0</v>
      </c>
      <c r="AJ179">
        <v>0</v>
      </c>
      <c r="AK179">
        <v>0</v>
      </c>
      <c r="AL179">
        <v>7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15</v>
      </c>
    </row>
    <row r="180" spans="1:73" x14ac:dyDescent="0.25">
      <c r="A180" t="s">
        <v>607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8</v>
      </c>
      <c r="AH180">
        <v>0</v>
      </c>
      <c r="AI180">
        <v>0</v>
      </c>
      <c r="AJ180">
        <v>1</v>
      </c>
      <c r="AK180">
        <v>0</v>
      </c>
      <c r="AL180">
        <v>10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5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25</v>
      </c>
    </row>
    <row r="181" spans="1:73" x14ac:dyDescent="0.25">
      <c r="A181" t="s">
        <v>608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10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13</v>
      </c>
    </row>
    <row r="182" spans="1:73" x14ac:dyDescent="0.25">
      <c r="A182" t="s">
        <v>547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6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4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10</v>
      </c>
    </row>
    <row r="183" spans="1:73" x14ac:dyDescent="0.25">
      <c r="A183" t="s">
        <v>548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5</v>
      </c>
    </row>
    <row r="184" spans="1:73" x14ac:dyDescent="0.25">
      <c r="A184" t="s">
        <v>549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6</v>
      </c>
    </row>
    <row r="185" spans="1:73" x14ac:dyDescent="0.25">
      <c r="A185" t="s">
        <v>834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4</v>
      </c>
    </row>
    <row r="186" spans="1:73" x14ac:dyDescent="0.25">
      <c r="A186" t="s">
        <v>835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1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5</v>
      </c>
    </row>
    <row r="187" spans="1:73" x14ac:dyDescent="0.25">
      <c r="A187" t="s">
        <v>836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</row>
    <row r="188" spans="1:73" x14ac:dyDescent="0.25">
      <c r="A188" t="s">
        <v>594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9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29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2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41</v>
      </c>
    </row>
    <row r="189" spans="1:73" x14ac:dyDescent="0.25">
      <c r="A189" t="s">
        <v>595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5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27</v>
      </c>
      <c r="BH189">
        <v>0</v>
      </c>
      <c r="BI189">
        <v>0</v>
      </c>
      <c r="BJ189">
        <v>2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40</v>
      </c>
    </row>
    <row r="190" spans="1:73" x14ac:dyDescent="0.25">
      <c r="A190" t="s">
        <v>596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3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29</v>
      </c>
      <c r="BF190">
        <v>0</v>
      </c>
      <c r="BG190">
        <v>2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39</v>
      </c>
    </row>
    <row r="191" spans="1:73" x14ac:dyDescent="0.25">
      <c r="A191" t="s">
        <v>537</v>
      </c>
      <c r="B191">
        <v>0</v>
      </c>
      <c r="C191">
        <v>0</v>
      </c>
      <c r="D191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2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3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2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11</v>
      </c>
    </row>
    <row r="192" spans="1:73" x14ac:dyDescent="0.25">
      <c r="A192" t="s">
        <v>538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3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4</v>
      </c>
    </row>
    <row r="193" spans="1:73" x14ac:dyDescent="0.25">
      <c r="A193" t="s">
        <v>539</v>
      </c>
      <c r="B193">
        <v>0</v>
      </c>
      <c r="C193">
        <v>0</v>
      </c>
      <c r="D193">
        <v>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12</v>
      </c>
    </row>
    <row r="194" spans="1:73" x14ac:dyDescent="0.25">
      <c r="A194" t="s">
        <v>848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2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3</v>
      </c>
    </row>
    <row r="195" spans="1:73" x14ac:dyDescent="0.25">
      <c r="A195" t="s">
        <v>850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5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6</v>
      </c>
    </row>
    <row r="196" spans="1:73" x14ac:dyDescent="0.25">
      <c r="A196" t="s">
        <v>849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8</v>
      </c>
      <c r="AF196">
        <v>0</v>
      </c>
      <c r="AG196">
        <v>0</v>
      </c>
      <c r="AH196">
        <v>0</v>
      </c>
      <c r="AI196">
        <v>2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13</v>
      </c>
    </row>
    <row r="197" spans="1:73" x14ac:dyDescent="0.25">
      <c r="A197" t="s">
        <v>638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2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4</v>
      </c>
    </row>
    <row r="198" spans="1:73" x14ac:dyDescent="0.25">
      <c r="A198" t="s">
        <v>639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3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2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7</v>
      </c>
    </row>
    <row r="199" spans="1:73" x14ac:dyDescent="0.25">
      <c r="A199" t="s">
        <v>641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</v>
      </c>
      <c r="AQ199">
        <v>0</v>
      </c>
      <c r="AR199">
        <v>0</v>
      </c>
      <c r="AS199">
        <v>0</v>
      </c>
      <c r="AT199">
        <v>0</v>
      </c>
      <c r="AU199">
        <v>2</v>
      </c>
      <c r="AV199">
        <v>0</v>
      </c>
      <c r="AW199">
        <v>0</v>
      </c>
      <c r="AX199">
        <v>0</v>
      </c>
      <c r="AY199">
        <v>0</v>
      </c>
      <c r="AZ199">
        <v>3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4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12</v>
      </c>
    </row>
    <row r="200" spans="1:73" x14ac:dyDescent="0.25">
      <c r="A200" t="s">
        <v>887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2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6</v>
      </c>
    </row>
    <row r="201" spans="1:73" x14ac:dyDescent="0.25">
      <c r="A201" t="s">
        <v>888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2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1</v>
      </c>
      <c r="BK201">
        <v>2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7</v>
      </c>
    </row>
    <row r="202" spans="1:73" x14ac:dyDescent="0.25">
      <c r="A202" t="s">
        <v>889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14</v>
      </c>
    </row>
    <row r="203" spans="1:73" x14ac:dyDescent="0.25">
      <c r="A203" t="s">
        <v>871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4</v>
      </c>
    </row>
    <row r="204" spans="1:73" x14ac:dyDescent="0.25">
      <c r="A204" t="s">
        <v>831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2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14</v>
      </c>
    </row>
    <row r="205" spans="1:73" x14ac:dyDescent="0.25">
      <c r="A205" t="s">
        <v>832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28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5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2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35</v>
      </c>
    </row>
    <row r="206" spans="1:73" x14ac:dyDescent="0.25">
      <c r="A206" t="s">
        <v>914</v>
      </c>
      <c r="B206">
        <v>2</v>
      </c>
      <c r="C206">
        <v>1</v>
      </c>
      <c r="D206">
        <v>10</v>
      </c>
      <c r="E206">
        <v>12</v>
      </c>
      <c r="F206">
        <v>5</v>
      </c>
      <c r="G206">
        <v>31</v>
      </c>
      <c r="H206">
        <v>11</v>
      </c>
      <c r="I206">
        <v>16</v>
      </c>
      <c r="J206">
        <v>18</v>
      </c>
      <c r="K206">
        <v>47</v>
      </c>
      <c r="L206">
        <v>1</v>
      </c>
      <c r="M206">
        <v>4</v>
      </c>
      <c r="N206">
        <v>5</v>
      </c>
      <c r="O206">
        <v>1</v>
      </c>
      <c r="P206">
        <v>2</v>
      </c>
      <c r="Q206">
        <v>1</v>
      </c>
      <c r="R206">
        <v>60</v>
      </c>
      <c r="S206">
        <v>39</v>
      </c>
      <c r="T206">
        <v>38</v>
      </c>
      <c r="U206">
        <v>145</v>
      </c>
      <c r="V206">
        <v>9</v>
      </c>
      <c r="W206">
        <v>21</v>
      </c>
      <c r="X206">
        <v>8</v>
      </c>
      <c r="Y206">
        <v>15</v>
      </c>
      <c r="Z206">
        <v>179</v>
      </c>
      <c r="AA206">
        <v>135</v>
      </c>
      <c r="AB206">
        <v>11</v>
      </c>
      <c r="AC206">
        <v>4</v>
      </c>
      <c r="AD206">
        <v>59</v>
      </c>
      <c r="AE206">
        <v>106</v>
      </c>
      <c r="AF206">
        <v>6</v>
      </c>
      <c r="AG206">
        <v>167</v>
      </c>
      <c r="AH206">
        <v>1</v>
      </c>
      <c r="AI206">
        <v>343</v>
      </c>
      <c r="AJ206">
        <v>12</v>
      </c>
      <c r="AK206">
        <v>19</v>
      </c>
      <c r="AL206">
        <v>97</v>
      </c>
      <c r="AM206">
        <v>5</v>
      </c>
      <c r="AN206">
        <v>6</v>
      </c>
      <c r="AO206">
        <v>55</v>
      </c>
      <c r="AP206">
        <v>4</v>
      </c>
      <c r="AQ206">
        <v>2</v>
      </c>
      <c r="AR206">
        <v>1</v>
      </c>
      <c r="AS206">
        <v>9</v>
      </c>
      <c r="AT206">
        <v>21</v>
      </c>
      <c r="AU206">
        <v>402</v>
      </c>
      <c r="AV206">
        <v>9</v>
      </c>
      <c r="AW206">
        <v>1</v>
      </c>
      <c r="AX206">
        <v>4</v>
      </c>
      <c r="AY206">
        <v>20</v>
      </c>
      <c r="AZ206">
        <v>137</v>
      </c>
      <c r="BA206">
        <v>1</v>
      </c>
      <c r="BB206">
        <v>107</v>
      </c>
      <c r="BC206">
        <v>1</v>
      </c>
      <c r="BD206">
        <v>1</v>
      </c>
      <c r="BE206">
        <v>56</v>
      </c>
      <c r="BF206">
        <v>1</v>
      </c>
      <c r="BG206">
        <v>115</v>
      </c>
      <c r="BH206">
        <v>21</v>
      </c>
      <c r="BI206">
        <v>18</v>
      </c>
      <c r="BJ206">
        <v>55</v>
      </c>
      <c r="BK206">
        <v>6</v>
      </c>
      <c r="BL206">
        <v>2</v>
      </c>
      <c r="BM206">
        <v>3</v>
      </c>
      <c r="BN206">
        <v>4</v>
      </c>
      <c r="BO206">
        <v>3</v>
      </c>
      <c r="BP206">
        <v>1</v>
      </c>
      <c r="BQ206">
        <v>29</v>
      </c>
      <c r="BR206">
        <v>1</v>
      </c>
      <c r="BS206">
        <v>19</v>
      </c>
      <c r="BT206">
        <v>305</v>
      </c>
      <c r="BU206">
        <v>3066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F 6 4 C 5 C 3 5 - 9 9 3 E - 4 D 0 C - A C C C - D B A 0 F 9 B 7 D E C 5 } "   T o u r I d = " 2 0 0 2 0 d b 5 - 7 f 4 d - 4 6 0 b - b b d c - 0 b 0 c 0 8 d b 2 1 e 8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m I A A A J i A W y J d J c A A J G o S U R B V H h e 7 f 3 n k 9 x n k i Y I P q G 1 F h m R K l I L a E k Q I E E Q J K v I q p b T X T O 9 v T 1 r a 3 u 3 / 8 L Z 3 X 2 7 P + D s P u 2 a 3 Z m t 7 d l O z 0 y L 6 e 5 S X U U N R W g Q G q l 1 R m Z o r X W c + / v L Q E R K g C W 6 W M V 7 W F n I D P k T r 7 s / 7 q 8 L 2 T / d z T T x L U N v N g y n o Q m l S g 2 Z Q g 6 j V w W F R r H 1 b B u R l T j c g w 7 p D z q L 9 d u b M L k t k C v l s A z q p c f 3 w d N P p t E 7 0 A O 9 R w O d V Y v w s w S 6 j t m 3 n p V Q S p d R C F d g H z N t P b I 3 i u E 6 d F 0 K f D G n 2 X o E 0 N S z K C u M 9 J t M e q A D y l o V g 9 0 y 5 F / M Y n p p B k f H D 2 H 8 / M j W s 8 D S j S S G 3 7 G J 3 + e / 8 t O 5 K a B 3 A p W 4 E b a R B s J y + k P W x I S 7 j u V H y x g 6 N S R e 2 4 l s u o h M q o Q e n / Q 5 1 W Y B y X Q c n / 3 D V w i n o v i b v / k r p B a r U G l l G D r X g 8 D X N f S c V Y n X + u 9 X o J A r k c u H M X b J K x 7 b i X J N B o 3 y m y + d m W v L c J w e g d v U 2 H p E Q p M + q t m k x + h / f P 8 6 s f 4 s g E p C j Z F 3 6 b w 7 k C z I Y d M 3 U C 3 T e W i k Y 9 8 L C X q d n V 7 X w o O f P o d G o 4 Z C q Q R q C q j p e A Y c Z a j k 0 h p L p d L 4 8 Y 9 / g o n j b 2 K w z w 2 P S 7 q G i U Q C 5 X K Z 3 q u B W q 2 G 0 W h E r h G E U d 6 + R o r / 8 D / / 3 / 8 f W 7 / / z n F a H o N P X 4 d 9 Q A e z R w e t X Q W t V Y l s M I d a T g 6 1 W T r h c q G M 5 a + S k C n L 4 s S U J G z 1 n A q 2 U S N 0 D j W 0 t v 0 v L l / 8 x X v r J K g y + M 5 0 0 4 J S I j a b h m v S C p l s + + L P x w q w d r k g U 9 W 3 H t k b x W w e L 1 J G l K r t 9 9 f l L F w y m G V R l G G A Z X k a F 9 4 w w 9 l M Q h + q Q 1 Y K o / e Q F w a 7 F i 6 f E 1 q t V n o j I b C w A f e Q p C g c P g t i S 2 l a Z U 1 U i n X 0 H X P C a W w I h c O w d l l R L V W h U N E 1 q N W x / j R I 5 1 h G d L a I e l p B 1 6 K J e D i K 8 N M K s s U U L L V e x C o B R K N x v P 3 R W T j 6 r Z i 7 v o 6 B N 6 2 I + x P Q W / W I k q L q O W t A j g S Q z y i y E s P m 0 x y i S x n E l r P 0 f A q Z U B z O f m m h f R M U g l r 0 D C u F Q L L c Z B M 5 r N 5 O w N S l I o F q Y u 3 J J v K p H C x u s 3 h 9 p V S B 2 W W E c 9 i I a o X O U 9 F W r C x Q J g 2 9 5 0 E I t j 7 p 9 X t B p 5 K u V W Q 1 h u h q A o f f H U X X i J O u s R 3 u E S v y S 2 s I T K V g 3 j q f U r G A R 4 + f 4 v L F N + j 7 i 6 j V S W H q d L h 7 9 z 6 + f v A Q K l L 0 s 7 P z 6 P I 6 6 f s l I W + y R q f / f W s E a t B e I 0 k v w t S j g 1 K 5 f W F r L a Q R S J g C j y P I x 0 s w d x n E B Z a V 1 X Q T a l A Z y I L p p I t 2 E G J z S d L a a Q y c 6 E N y P Q + D T S 0 0 2 9 L 9 E L r G t i + O Y q R B l l G L c r o O 5 Q H G 7 q s l N d a L B r F A 9 k J N b o A v G M D o O Q d W v l 5 G 7 2 Q 3 L H 0 q W L p M C M 5 H k K l k Y L P b h N Z r I b K c e C l Q C 9 c j G L v s h a 2 b h H H Q i B g t + p W 7 U R S L a W w 8 j S K x U o Z n 3 I p U K E 2 L X w b X g B 0 G q w G O A a N Q T O v 3 c 9 C a 5 F D 0 6 / H V r W s Y 6 O 3 C R N d b U F Y 0 M H q U 2 P g 6 T h b K C 6 W a F M t 6 A v G 5 B m r V G j K R L P T y P q Q i 9 P y Z X r h G T H A N m 6 W f I W I B t K 4 1 B g 1 k 8 r 3 P e z 9 Y 6 d w X v 4 r D 1 q / D 8 r 0 V W D x m e C d t 4 v s V S g X s P V Z S U G X 4 H 6 Z J a E v I J 4 p I r j S R D K b g I K F p 1 B p k Q U t I l r O Q J a N 0 H E q k N 6 t 0 H Y q I L m f o n A 0 v F S N b v X x F B v p o + s 4 Q d D Y 5 u s c 9 4 r l O W L o s y K d J q f Z Y x N / B e A E m r Q p O p w P Z X B Z T U z O w 2 a x C e W 9 s b O K H P / y I X t W A T F O g n x L U M h O K g T o q m c a 3 R 6 B s h R S 8 t G A Y T Z A G x 3 a z z z B 5 D Q j P V u E Y 1 G G D t J L r k B U a E 9 H C V 9 z U 0 P M I Z F U N L D 4 9 a T u z u O C b S h d 6 H D I 8 / 8 Q P s 0 2 B F 0 k j e k 0 a l P N 5 Y b H 4 5 s Y W k 2 j o Z N C b V a Q N Z a T p p M 8 r 1 Y B b y x o s R p W o N w 7 + 7 n M u o p L j p D 3 V V d g 8 D h K 8 L F R K y X p Z 3 C b M 3 9 h E I L 2 O r i 4 3 a T 4 V c r k c N p f j 0 B t V Q k h 8 p 7 r o O 8 h A b X 2 N 3 q I j r W o h y 2 R B O p x D / y k H m v U m 8 r m C W I Q 6 G 1 E x f V s 4 7 T 4 d V D o l a s U 8 c v T 6 n q 5 + V B p p X H 3 w B T w m L / R q L 4 J z c a R j S Q y e I k U T i 8 B 7 i B Z W 1 o 5 U f h 7 1 S p M E a L c l 0 p l 1 m P p i h R Z 6 8 h t Z q t h G D L H V F H Q W O S k X 7 5 5 U z W g 3 k O C a Y O 8 3 w N p t R C G f w s B J j 7 h v c n I B W C h t d h 1 d P w u d q x r x Q A T j l 3 r h H D K J 1 8 z e W E Z u Q 4 7 A d A j Z S A y B 5 3 F M v t 8 v F M 1 + m L o 7 i 2 Q 1 i a t X r 2 G Y X I G R 4 S G Y z W b B H A q F A j 7 + + H M M W g d w 5 P Q R G E 0 G G A w G 3 L h y D 5 a q B 1 l / A U 6 6 x 6 z 0 v z U + 1 D l N C i Z f m / a w + Y w t J K C m h a V 3 k I m g v 5 V a B b K 0 K P L k 1 3 j I 3 0 m t p 2 g R k n b I 0 E J y a G H g 1 9 H C K 4 Y b / H I 0 5 S V h 3 R R q B Z o N M s p 0 s V l r X V v S o t d S w 0 Z a K f 5 m E A O E n G h V t b 6 P g N A L V Q q m f g p 6 j f T Q 6 8 D r n 8 P h D w b E 7 + z H b N 5 p w H 3 G R A t Z + m K m O S + u T U H r V d M J K h A J h 5 F Y L c G p d e L 8 X x 4 T r 9 k L T O 8 W b w V h 9 + q R J G s y 9 r b v 5 e O J z a S g k Z 2 Y v x L F Z 8 / / G Z 5 u N 8 K R C A m o H J f G / h S H P t i t s c N P F O g 6 U c f S 9 S S M f R V Y P a S 4 O o S 0 E 0 z J l s j i T H 5 v b 1 + L w e e 4 / G g N s o o R g 2 S p Z 7 8 M H f j 6 T j C 9 X 7 o b w K H 3 B r c e E b d C 3 N + W k l n 6 e g X D Z 9 r P M z Y z C v S Y p R s 1 8 8 U m e i d c M P X S N e 5 A O p O h 6 1 V D p V J B P J 5 A b V W L 0 f d d 0 D W c a K g K q F c b S C 6 R J a T X N p U N d E 0 6 a M 1 l Y e 2 X 6 C V T S I V J h g d E A + u N O t T s 8 / + u B Y o P 9 q I v D / V W 0 K G c q 9 C F 1 6 C Q z s A 6 a B I 3 o 4 Q Y d D I X 4 j O 0 n P V Z 4 r o m r C c V W I y 1 t d s Q U c Y + S w X l Z B F G d 1 s T P V h X I 1 1 q W z s P X e T D X V X S Z N L f s 2 E V C V a b l + 8 L v o u / A k a i 5 B e + T T S k w + L 6 7 5 X R d 0 5 a o O R S 0 z N K P L 4 6 h a q q C H P F A 1 1 P A z d v P s T f / J / / Q i y o Y q Z I l K S A U r I B 0 s 3 Q a C 1 o m k I o h / U o l i K Y e G 8 A C / f W i F Z K Q s X K o 5 Q v I x l K I B 8 h I S u S d T V Y U S 6 R 4 F 1 2 i 9 c 8 / M U 0 n k U e 4 q / + w 1 9 C b 2 h z 2 o 2 Z g K C l 0 b U 4 m k l a X B N N B O 8 H M P b O w Q K w R H R 2 + M z u 4 M j i D f L H T p B v a 2 4 L Z K Y k Q 8 6 / i e 7 R 7 q 1 H 9 k Y m m o X J T q y F L l 2 L x j 0 P q H C 0 u y p + Z 5 T p P J l 6 7 k Q q U 0 X y a Z n 8 3 y r 5 h z Y U w n X o u 6 T 7 z N c n m U p i f d 2 P / v 4 + / n C x D h P P Z e R T K t G o N m E f 3 T 8 Q l d + s o J A h K m 1 V E 2 u S W F W x W B S W 7 H d K + f g k x p x l K I i z V u j C y M l 5 T 6 4 l i J r p y J m W L h J f S J X M g P R y A W p v H t G 5 A h 6 X X U g U t g t B s i j H W k q F o R 4 5 r i 5 q s R x X I l e W 4 W R v F S v 0 e w u 5 s h w r C S U M 5 K i q F G Q d Q t u 1 V i e U Z L E a z S 3 J + x V h T C e E 7 9 M J S 6 8 S y 3 f J k e 4 l P 5 A s H l 8 J 7 6 A b u R X i 4 e U K e e 5 G T C 0 + g q l p g L 3 X I a i K 2 U k U q N d M 7 1 W T 7 0 N c 3 V Z A Z k 2 G 0 X e 7 x G c 6 e q 1 Y v J Y U f p O 4 Z h o l d E Y d C i R Q + T p Z 9 X Q K R z 7 s x + z d e a K w e v i O d g u a + d / + 2 7 / g 1 M k T L 2 l z Z C 5 P V M u I O F G z b K x I i 5 7 8 M Z 8 J C + S D W L p 1 g n L t h c 1 p 8 u e W S t D Z 5 V i 6 G U e S a B D 7 Z C y I f C y d S N G 9 K g Y j s H n 3 p o p T X 6 4 i t y m H a 9 Q o I n 4 t Y W J 0 m R p Y T S j E / Z f J m o g + z p M / t l 2 g V h 8 k o F K X 0 X 3 U i p L Z C K O m S Z a 0 j E q 2 g r q i g R f T 0 1 h Z X i U d 2 c D Y 2 C j 0 O h 0 y C 0 W 6 D X p 0 H d Y T 2 9 k t o J 2 o l p v Q O 9 X Q E + 1 s g e m 6 X q / / 3 V m o 0 7 0 V u u A 5 u G h h V y t l W r h 1 d B 1 y i e f I J R A U r I X k U h 4 q O o H 5 r E G E Q A 8 C X / t f 0 Z g c j F / x Q 7 t D L 3 D o 0 q j 4 v d q k 8 y D l w G A t u X T P D 7 l K D q 1 a h V p V j v 7 T L i z f S M L s a 2 B u Y w 6 T k x P 4 8 d 9 + j N P j Z 3 D i o 3 H x v h Y W b q + R f 2 R E O l j C 0 J m e r U e B l V t E U e g a c E R M f s Q F q 6 4 J h 6 G B W q W G l a + D G D n f i 7 k b a 5 i 4 N I D A Z g B a n V Z Q F a N J E v p 8 u g g D + W k t L J G F c Z x 1 i s 8 p k J U M L k Q x d L p / 2 y L n K G N k t k S O V Q G p z Q z d Q C X R b D l 9 h 2 Q x 9 8 L q o w A G T u 2 2 U E x Z 8 6 k 8 K R A z l q 4 l M P z u 9 q 2 M n V i 5 n c H g h X a E b + 5 K G O P v S U p m M y 1 H t 6 U h F D e p R j z 7 f B q u w 3 b h F 1 n M F u S C e T p / M 5 K b c X i O E 5 0 L p Y S 1 0 5 n a 5 7 8 T 0 1 9 s Y P K D b r K w N Z j 6 t i t j / o 6 D V + d v E b x / Y E M F a q u c H G 0 z u i c G i Q o F x H O r Z E F a Y M o H Z R 1 G i w p 2 / a u d l 9 + K M P 0 a c A 5 I k S N G S 5 g Y b B F G z v e L C F q 9 Z E U m k c L a M z 8 G L 1 r h 9 D n g a R x C b D O G P / q P b 0 H h q e L + T 2 f x 5 O N F T F + f w 9 x U H P 0 n v E i s V I T l W b 6 d J m u S F Q t 7 U 1 W H l j T z 0 C U D h p 1 1 I U w M j q K V i 2 X U U E T f c T d R u x D c b o n + f f H 5 l + L f T X o s s Z Y S v 7 f Q c 8 o A i 6 a B a I 7 v k x 6 e E S d C j 2 V 4 + P N p 8 f z c d b + g o z 0 n T O g Z 7 8 L h 9 0 b J 1 6 X v k 2 2 3 y p 1 Y e b y O Y r K O Q k W G z d T 2 J Z i N 5 4 Q w M V i Y p j / b E L / v B X 5 / U 5 3 d + o s o 2 2 Y C o 5 c k p c w 0 3 0 p + e T K R x D + S F U 7 S 9 d 0 M + Y U V U d Y 0 k J V 0 Z O 3 N 4 K g 3 C x O D f c W l + + t 0 D O 3 P 3 A n n M P l J J D Y s T B w J L p C L 0 U K 5 k f n d C N T 5 g T I K 8 S K q x S r 0 D h 3 i p C X r 8 h x 6 z 3 o R m U + i t B J F s 6 B G c j 6 P z H o Z N p 9 0 g U m Z / 1 7 B q i P L Q P S g h X w j t P X b d l h 6 y x i 5 0 E + 0 z f 5 S 8 w + T Y H U N W m B U 2 V D 1 a z F y 0 Y 3 + c 3 Z 4 j r n Q 1 a M Q 0 a 3 B N 5 y Q N 0 w o V o I w E S V U a M g H 4 G D E Q p 0 s f J u 2 1 M l P Y y i h J 6 H W E 4 X U o 1 a q Q a l S C m 1 t M B p J w D a J I m r R d 2 y 7 r 8 Q a e + l m C u E 7 K 6 T 9 Q 2 K j 3 X u K G M a f H E I q n C L L 2 h Q R x 0 6 w E h l 5 x 4 H Z a 7 u F g X 0 7 7 1 g X l C T o H J j p s b Y 3 X A P z A Z h d 2 3 2 X 3 l N m N B r t 1 3 S C 3 1 9 K y h B Y C I r N c K v X + p K S 5 m J + T D 2 f x 9 O n z / C 9 D y 5 j l Q T l / B + f R z 0 o J / r X R E 1 L 1 6 R t Z F / i y P v j w m c t Z t u C 0 s K T f 5 2 D m 6 h 5 C z q 3 n H z U M h m C o P h b K 6 f v F 7 / 9 G 2 L M V U U j V E S T b 8 x J F 2 J 5 B f k 0 C n w x r 8 W X i z o 8 g x d B s x d L h Q b C F g v 5 U 1 L k L 0 j m e y a y / 4 b t t x E G 4 u 5 d Q 0 7 U t 8 K C B v n u i B r D 3 G 3 G 2 t 0 0 N h 4 T X e p A 6 F E V m V A e g 2 8 5 8 J O f / F w 8 x p T o l 7 / 4 B L F o j K y O C o c + 6 M P E B Y l S y m V K e M w N Z C q L m P p s F f U K f 2 + T v D S V o J v m 7 r b f 2 X O o S y w a D t N v b G 5 C 1 t D B 3 m f d e r Y N F v B 6 s w g 5 W d R s K Q 4 t + W U t 8 K b y 4 Q / 6 M f X 5 2 t Y j E q K L 0 m L s O W o R 1 L a F d C S N x V s b 0 J K Q j r 7 p o 2 N c 3 3 p G Q i V q p u / Z v i T Z W v E e 0 n 5 Q k h L x D H u Q K 4 T w v / y v / 2 + E w 2 H E Y 3 H B A M 6 e O Y 3 L l y / B Z r N h 8 s R R q K o q O C b N c J K P q D 4 g y 4 O F x v 8 w t / U X s 5 4 t K 6 / i t c j v a 7 / X N W 5 F 3 z k v 8 r w X t p H 4 t w 1 K d C O N H p I J f b c K G w U N V H R / 5 y J K F M l / 2 A l 2 X D N l u Q i N W r Q N 3 F s / 2 F H 8 N i J L t G P E 3 c D S 3 D Q s t D B 4 w e 8 H h a 5 K 1 s G F 2 S s B O A d N p N 3 9 G H + n V y w o 3 q U f P G K H y W i B y W B B X 3 8 v f k o C N j E 5 L p z h 8 P M E y h l y u E s y B B / H g J o O 4 + 9 6 U S s 2 E C O L b + z S k 8 V S Q 2 v W I J 1 M o a m j x V J T 4 / n d a Z T J f 3 3 v + + 8 g H 6 r A 7 G l H + 1 g Q l m 8 l E F 6 O Y O L d P j j I W t Z T J m I T J H g d a T w M j V F G g t b e 8 s g G i c 7 3 a U W o f f r L F b i H b F i 8 6 0 c p V 8 H 4 R W k L g e E a M p M P m I H W p C X L V Y J t Q C s E d y f Y V + R o J 9 P W n U h u 5 u H o N 8 H o 1 u P J o + c o l k u 4 e u 0 G 3 n v / E n 2 W p E C W 7 q 6 T k H i g t r y + / X A M G D B / I y g C M q x U 5 q 5 u C u U l m b X d x y i y e I r 2 3 7 5 A m U k Y 3 h o s w 5 n L o n e I h M g o J 2 G R Y T m u w m p S i c p + + z 5 b 4 C A E R + V + H / H B e J k c Y w X K C w 1 a V L u 1 f y e 0 R u L 1 d O N Y m D i X b p I W X o N 8 z B a q s g x 0 M o n r c 4 j W 4 + 2 C y y X 5 C x q V n j i 9 F s l C n C 4 4 + U j H z M i G C z C 5 j K h U i V 7 H y t D b t G K z O v i 0 j L I u h p / / y + e Y W Z r B + X P n i L K k M P J 2 O 0 D A 6 V n F X A m e c Q t 0 X h u S R Y V I 8 b G Q N q z G 4 + T P b n f a m R Z O X 1 2 i R W s n q 1 d C w l + k 8 5 D 8 x e y G j G g 9 0 U C f D f a t T I Q W + H y X 7 0 d E 5 s X q w z B Z j u 3 P t + C f 3 o D O Z k a x r s S O g C F S m w X Y e g 1 Q a 9 T Q p x x o m s r w 9 f e L c H g 6 m s b K n T h c J H B a h x K J + R x R c L q m t P a Z 7 q Z W c 6 h k m 8 g S C 9 i Y y i C 8 G K N j a d + n U i k L R Z M Y F B 3 b 2 D s 9 y J F / p 9 S y k p c E l f 1 7 v l b M G p i u h t Z W f / u U j 6 N 1 H C h 4 V L U K I c q W Z V g j Q S r t k 6 r z h 4 K J L s l v 6 b H U o d N b s H a n i D h R g v 3 A i y s Z S m L 2 i w A q 5 R z K 9 f T W M y R A z Q R M c t a O E i r q K O Z J G H J Z i Z Y s T s 0 h R g t 9 J p j G n T v 3 o V G Y k K J F U q 1 W Y e + 1 0 b X O I L p A l o t Q 1 8 Y x / y y I H / 3 o 3 2 F 0 b A S e P g + O f D S A w G x E P M 8 I s V W z G c B s L U 1 W r 8 v U D g a l 1 u L Y T E k L q g V e W F a v E S m i d C s L c d R 6 d J i 6 P k 1 + T Q q l c l Z Y r / 3 C 7 X 3 H 7 V h 8 4 I d a t r / C C R d 1 0 O t V p J y b I m u k t f m + c j O L w X O S U m H I 1 T I s z K 2 g R z e I j X s V o m A Z T H 7 Q A 4 1 J Q 8 K T h m P c B H O P C S q d C r l I H t Z B I 8 z 9 G j h J c Y x d c s N 3 m Y 7 7 y g K e f T 6 P m S / J / y N l W C O F X q u U x D k a 7 A a U 0 h W i r h m E l s L i M R Z M t p x 9 h / p w + N 1 D v 3 0 L x Y L D U b s m m U m m c R P u m t g X 2 E z / f l q d 1 8 G F w Q o c W 8 m r q U A K C k M F 3 U f M a M q V i D + T w d S 9 t z I J z g f h 8 j q Q S i Z I 2 0 t 7 N J x 0 q Z R J F i H X 8 E M j s y C b S 6 P L 3 o e G o g i D 1 o z o X A V F 6 y q c d u D Q y A k R y b J 1 W x B + 0 q T v k s P s s J A g p B C Y y q J q y W G M B M l k N u H W z T s 4 d v y o 8 F t U G t L E d 1 J 0 D J s Y P d 9 P l H M d L q J 5 0 Z x i O 8 W j Q / d 0 a U V I m h f 4 w 7 u b K C z X k A p n E a A F 3 O X V Y H j c A f e A C 0 a P H J G F p L A g 6 8 / 9 L / e d 0 r Q O F m M K k X H O w Z X Q f A Q 6 r R P r c 0 t k 0 e T Y i O b Q 1 d 2 O i N Z D J e i s C k z f W k E p q E Z i m c 5 l i T 7 P p y L B b 0 c T M + t V n H 7 v E K a W n s I z Z o J 3 o E s 6 N x J G H V n o z H I R G p t K K C + 1 c f f + o 1 p u o O v u Q C m i F 4 n B t R p Z 6 Z F u e A 7 Z h E 8 m 3 q c j 6 k w W 2 W g 3 i r 9 b j 7 f w r S z f + F a C z e w r w L T o 3 E C b p m U a a w h c l 2 H i c v / W I 0 C 5 R h b g f h F K R w o 9 4 1 7 x s W y 1 l 6 f D s B Z L G H i r X 6 I R 1 f p L v 4 R p s U J e R r 4 Z g r r h w w t / G C j M w K H 3 4 c q V L 2 G t e d D 9 z k X 0 u N e w / D S B d 9 + 7 R G L Y w N y t Z Y x f G B L v 0 5 R d e H F j F h V r E W f P n h E L j c s R M p k s B g a 2 7 x c t P V g T e 0 2 8 g 7 O X Y U n F M g i 8 C J P v p B Q p P w t X o z C f c K A e I 8 E g f 4 i z G z r 9 n X B W j i 4 j + Z L 3 N z F 8 r g f x n B w O + p u z 8 8 u K Z U S + l s F 9 b J B 8 5 f Y 1 5 n 2 z + X v L I n m 2 H N J g 6 O L u T W C m Y E b H 9 v D 8 6 p 0 0 f G + a 8 c k n n 9 N 5 n o L T 2 U 7 B E g E S W v u d A t A J 3 n Z Y / C q C y e / 1 i A g 0 K y E O c M h r p C A m V C K s / i p 8 a 5 J j f 1 8 x 5 K z h d F + V / q 2 j 1 1 o X C 1 l K Z A H m P 0 n j 8 P e 2 L 9 Z 0 I I l 8 r I Z G n j Q d W Z d a X g E 5 a W w d 3 W Q O G a e D W X L e a 0 i u Z W D t N Y l s D y 4 / Y N 7 O 1 o l L H r q J j n W 7 f S J 6 d e r U K X q / A i d P e 8 m a l L C x 7 M f o y L C I O t n I Z K U C c S Q W p R S n e q W B R D G O o S E p 7 4 1 D 5 j M z s 6 S J a / Q 7 + b c q K Y o a n s 2 i Q u + 1 7 J P B r 9 V r 4 B p w I L 5 c g q P P B L 1 L D g N p f K v T i M B M n K y j S Q h s C x z e 5 j V s I 7 r F 4 W 3 n o I 7 T F k m 7 8 3 G V I S u r E G l a R F l K a 6 k z R X T 5 H G R d j U h v N G D t 3 2 5 R V m 9 n 4 C Y K t x P x c J B 8 N R s c D r I q 9 K U c 0 G m B / 0 4 u F 0 R 5 z 0 6 h W r i 3 S B S 3 i Q G 6 j o x n n 8 x j 8 I J P 5 E T a + / V Y f 5 A m S 9 d W c v v h / y 9 Q v w L 4 V r w 3 V h Y b p z b 9 9 k X X E q Z y k z h 7 j 1 R j t X A 9 i n w 6 S 9 a o D o 2 3 h N h 8 C e P v u 6 E y 1 q U f o j 5 c Q G f y s Q O v F T V S / h c x m L r 0 R N 8 U L x d Z G 0 0 U m r G X G 8 W Z c A k y R Q O x m h k r 8 / f x + N E T m G F F 1 x E L T E 4 z 7 H 1 G x N a S c I x a c P v 2 H Z w 8 c V w c F / 9 0 e z 3 i h O 7 c u Y d K v I q N x x F U Z W r 0 j F h E 2 c N B 4 O j a w o 0 o u s Y s w p K R U U F s M Q 2 T i 4 S z I 4 u c a T 9 H d P n 7 N F 4 9 Y o 9 K q N L 1 0 d P i L J R M C D 4 J Q h b L k t + X R G q j g E I 2 I / b V W o u e y 1 2 4 b q o z Q T c W 2 i D B 2 Z 5 F w V b N 5 D C R 3 1 b C z 3 7 + C 5 w 4 f g x K L i L s g M 6 u R i a Q R T F a p t 8 1 I q C w / F U K o 2 / 1 C L + R 8 e y z W Z z 4 4 S T u r 6 u F k i z E S v A e s S G f K p B i I 6 u t 5 r S n 3 X e F s Y d B / 8 M D 3 8 x O 8 M 3 f x 0 d + J d g / e n + 8 L M L 5 + 6 F B n v P m T X b g 8 y i k S H g u d 8 F 3 w k s + h B U G u R c W + / Z M c E a 1 k X + 5 y B k s m G t P A v R h e 1 k J E j x Z 2 x k f e q N b l H D U p j b w V s + f 4 d z w e T w M 3 I J / 0 4 9 U S s p 8 4 E / J b R T x / R / 8 C H M L Z L K 2 w F W r V q s V q 8 / 8 K J F f d v J P D u H Y 5 W 7 o 5 C Q d r w N 1 n r T 7 k v j 1 4 Y Y a a o V J l H Z 0 g i 3 s Q l R a 2 L w 3 Z z m u h b P P I d K G F M U M n C d 9 a E 4 O Y u z C A I b P d 6 P 3 U A + y c f r c 2 y u Y + n J R X J O N p 1 J Q h c H U j K u 5 d y I 4 H R E + W a P Z g M v h I s E q Y / 7 m C j J E U R e v J T B z Y 1 5 s T o f X o n A N d + P F Z 8 t 0 r 5 o Y u d Q W z P U X f n h G H S L w c c Q j B Z Y q K S k o w x v v X M j 5 / M r 2 / b N O f C d 8 K F 6 j 7 4 9 y p K b 9 N 4 M 3 k 1 8 b 9 G a 2 S i 1 B 4 n y z 9 W c h 6 J T s + C p R b 5 Z Q L h K d 0 B L P N s Q w c L z t N + 3 E y u M V D J 5 s l x t w 1 g L f d D v d M K Z m G f J t N h + V 0 f M W 0 c V y F J k Z A / r P b 1 + k n Q j O h 5 G N 5 j H 2 l p T t z b 6 J S l Y T x X H / + W / / C / 7 i P 3 5 A N F H K B b z / 0 8 e 4 N / c A l 0 9 d p t f 7 R C C i j A h 6 T 3 R D q S e K t e X H z F 0 N k i I 4 O M N c l J 6 r y R L R N Z m / t 4 C x c 6 N Y u h X G w D m n C N E f h L U n G + g 9 4 h W v 4 2 + c + z K A i f f 3 y O 2 r 1 1 E v 1 5 G J Z 4 U Q M h Z u E a 1 9 q x 3 1 b G F z b p P 8 0 h 6 x Y T 1 z a x 7 p d A G X / + r 8 1 r P 8 L V s 3 j x B f S J L 1 0 u x q l f D s F 8 s 4 9 k f b s + a z q y W Y B t p r J T A X h H f M + 3 I d d e I 7 Y a E 6 B a l 1 E d g 3 + a Z g Y W K K s H I r R T 6 Q C n 0 T H g x c M K L / T S 0 G z 1 s x 8 V 4 3 u g 7 L 4 B 2 V 0 l N a O + w 7 Y d i i F i 0 0 q x o o u 4 m G 0 E K I T B V Q V 7 j R / 5 4 M c s 0 q N G b Q T w H z 1 8 M I L 0 W 3 3 t F G I Z 0 X v k Z L m B h a s g h N u U J Y n v / 4 P / w N f v r 3 1 0 U A Y m p q G r L u O v 7 m f / 4 R j n w w C v / 9 A v r e N O H q 0 2 s w G U z b i i W 7 j x m x + H C J B D 2 L t e e b W 4 + 2 s X h / D a l w W q Q F R d d j U N e 8 e P Y 4 i m Z N B f / U / p k N j B z R N + e A 7 a X Q 8 b f u V x X N J e + r d 9 P C L 2 L M 3 1 n c U 5 g Y / N 0 z J J h s w U 5 9 e B x J d U T 0 h 2 D U G m X x L 4 P D 3 V q r B v I 9 d F T v m B N P N t t 0 l V G V b 0 9 D 6 h 7 3 Y v H B I u a u S b m n n f i D E i j X V i L o 6 4 B D 9 9 8 E B n K s V x 8 G E X k q R 6 V S g t w u F 3 V X + X q a f A d p I a Y r f k S W k 7 Q I l K h x p K 7 S Q H I t i 3 S g n V L E 0 S P 3 Q D s f j J H 2 1 6 D I O D H 1 Z B O e w x Y 4 L E z p 3 L T Q Z C g U M p A 5 S / C 9 Q 3 d f X x C L g Y + c + y m s P l l H J J R H s q J G K L v 9 V r b 6 n L B Q s c 9 U y O f R 3 e 3 F 8 P A Q f v 6 z X w o B + 9 m d / 4 o v v 7 i C W o F 8 k n A M i U x 7 v 4 m D A i O n h 0 X Z i O 9 o D + a v t o W 5 Q g u 2 l C A r 7 d e J D A d X P 1 F Y 8 u G c Q x 4 6 d x X q x Y O v L Y f 5 d 1 b P 9 h 6 z o 8 p O 2 B 4 Y e 8 8 l E n d n b 6 y i U d w / 6 V Z F 9 8 h M R o 6 r s l l K L 7 / 7 D l k p S a C U 8 r a F y W x k Y X D p Y f L o k V 4 t i h Q t v q 4 M j g R y + l Y n a v V 2 / V U L o 2 + M o H v Y i b V n a 1 i 8 5 9 9 6 l C 7 D H 1 J Q g v O z 9 t s w H n L s v l n M 7 X m f 5 X X A 6 X g V o w W 5 2 e c 4 9 s M h J P 1 R V G T k A 2 h r W I t b o d a u Y e 1 a C f 2 H u + i m 0 L E Y 1 C g q w l B Y i B Y 1 D Y g v p y C v q x G b b y K w G B C b u F z D x B u M 6 W A Z s d U k h i e 6 R f k D l z 4 0 6 X C D j y u k m X u h N 1 g h k 1 e g 1 b k R W k v A b N N D S w s 4 T / 5 Z / 0 S X 8 E s O U h C 9 f b 0 w W y w i 4 s U / X B Z S J s f d J f d g 8 u J b O H 1 6 F O V a G c n l V X R 1 k y C T K Y 7 7 4 2 L R 8 + 8 M a 5 8 O 6 3 c K i K x F 4 B y 0 i J o p x 6 D 2 Z f B h 9 Q n R s G M 2 h O Y S q M v o s 3 1 2 k a G + H F e I G q Y W Z q 4 v Y f T t d r l J C x x m X 3 0 Q I t q 7 d 2 E f t w t I r h d J 6 I p I + L N 0 / X O I L K b F 7 x q 9 A h u P 8 j B 6 l a J 8 X q W V j o n 7 d N y 7 f 1 / 0 g + C I Z s s / r e S q Z P U l H 0 x r V Q n l E Z 9 P E / u o I R H M o k p K i K s h W u D I 3 p O P p 0 R S b w s Z o o F m n 0 b k M 4 I U 5 8 r D B K J 0 b b 5 T + 1 A f j J W 2 f m u D B Y W D F l W i O 0 w D w 1 m F + J c 3 H z s v z M W h E o q l E F J L N a G d h 8 5 3 k U N b R z q U R X Q 5 L 7 h k p V b C q R 1 1 S x K a o H d B C R 1 R l m V 4 z 6 m g k d l Q z O d Q X K P v j a r g f k c q G d D J n Y I q 5 o N 1 l N M V 5 B N N E r A K f G d 6 6 T M K W L l a E B p 7 8 U Y C I + 9 s j 3 I F 0 g p 0 W 9 p W J l e R w U h a e z / M X 4 t g 7 F 3 J W p Z K J V F s e G H g j 8 l v y a M p 4 x q q K o w O D U q 5 O v p P O K E z a 0 U E 7 N j 3 J 8 R 7 W n j + 6 R I O v T + A l d s J q N U m y K 0 x 9 E 7 0 b j 2 7 t Q + 1 J V T h 5 S i 6 h t o B l R b Y Q h R S h V 1 0 u J T j C K Y M y 7 e J T t K p H P q g F / M 3 / W Q N j b B 3 b 9 + b Y j r O Q t O Z l c F b A v / 5 P / + d K F H / s z / 9 Y 7 E v x Q E c / s y d K O c r i C 4 U Y e s l 2 l o 3 Y 6 K r r Y S n P t v E 4 e 9 L i i D l z 8 D g 0 I k N Y 8 b G z B p 6 J 6 X t k e + U Q J k 1 D b z h a 2 + 8 v g r i w t D / V U s V b D w n y l M 2 C Z + p 8 4 a t 3 I u L P g m F Z h j Z R J 5 o U B N D J 4 a 3 n t 2 N x V t r G O F g A 2 E j J Y e L f B D / V B w j F x 0 i 1 M 4 / / K W c a t Q q m y / U Y 1 C V L d h 8 l o D O 4 E Q q G s H o p a 5 t x 9 E C K 4 N O a 5 U p y m D e Z z 9 p 7 a k f v u N t f 4 R r h z L Z D B I z V V p c B b I y Z l Q z S j T I 4 k y + O y w W 6 + N f z u D k D y e 3 3 i G h V Y b O i c 5 D l i J m r 2 y S w 0 8 + 5 l k L j F a j E A Q 2 D o v X Y x i 5 t D v C 2 U K a f D L u e F R M N + j c i G 1 k q m T N 6 P j o A / h c Q 0 s h e I h W M p 1 j 4 f G / C I g O V i 3 M X F / B 5 K X t v S U Y f P Y N e v 1 n n 3 + O c + f e g E F p I A u 1 f 7 J 1 8 E k U 3 h P b h X 7 m 8 + D L P h j c x M c 5 0 Z F 3 S F / A V J G F 9 A 9 2 H 4 q b M A 4 T z Y t 3 l M q X 6 7 I 9 q R 8 j 3 w i K d l A t z N I F D K 2 T j z J H v s e k E 7 Y e M 2 x k 4 l s U i M F a N b a S F h n J C r I + B r 1 Z U I + Y 0 U U L n 9 O E 2 p W k L 0 E 0 M z g f R c N i h d 5 I / P v m J g 6 9 5 x N Z F b y v R H a B 7 k 8 d W r J g L S j J e / Y / D c M x T M K s L S E V y E N J Q q L f E Z 5 m c N u 6 j k M U F H i L A Q k s 3 Q 5 h / d k m 8 l G y m g U 1 4 p t R 0 Z u P w b T o l 7 / 8 B M 5 + k 9 h 8 X l p Z x J k f H C K N b c a T r 5 8 i G 8 v h 6 D v b r R M v J J E V Q d / J K U p 5 U i p c w M j t x t R a t e j p t 3 w n h M R q l n w c v c g T L J I / t / 4 o g l Q s h m w 0 K 8 4 t S F Q x F y l h 6 I 0 + 2 L q N s H p M c P o s Q o h b 1 5 y z 0 m P r R E X J i v H G c T F b o f u T h M U r / Z 0 O Z 4 k y 7 k 6 w 5 X f z 8 5 w w + + M f / x Q j o y N E n / c X q E a 1 I T L z x R s J 7 D P G N j f h H p S E r J y u i f 2 s l 6 D X h Z / H Y S S f 7 A 9 W o D h i 1 S l M L e w n U C 1 h W v l 6 g 6 h c A + l o g h a a B S P n 9 g 5 / r 9 8 u k m M R Q 8 + Y p L V k M j k J Z Q T V t A z K M D m x D s + e f g 2 X V 6 9 + H Y b G R z d N X U c x q I C l X w 2 9 3 C V K L B T Q k E A o o Z S R E 0 1 v 5 5 L 2 U G A Z A 6 e H S E g 1 g s 9 z c 0 a m m 7 z Y d o a n N 1 I K V G N x o k p F s R D 9 D 9 a Q o + 9 I + y t I R s O 0 Y H v g G e P d f w P W F y J Q 1 J S k 7 a s o Z I s I z I T h 1 L m I b t b w 1 l + e x J 3 H t x A I B P H 8 6 Q u c u 3 A W V 2 5 e g a / f B y V L L R 0 b R / g 4 C r d 4 3 y 8 W c o 0 e i z w r w 9 b f D g A Y y N / r G r U R R b O g o c z D d 8 I N S 5 d R e q z P I f b m u O m k Z 8 w h e l h w 3 4 y d C K T l M G m 3 r N R M T m x U M 0 w O A / 1 u x v J X c d G P j y u Y 7 b 7 t l L E T v M n b R / 7 k v / z 9 T 9 H r 6 x a t w P Y C + 1 e J p a T o G c F r Y e H O O n y X D G K N p D e z s J I C 3 Q m F l l w E t l L f t V y + E W c V A / a 2 n 9 H C 5 n Q I y b W K y E 7 m z b v E Q o 6 0 p x y + C 7 v j u a y x 5 G T e O d N 4 J 2 a / W s X E x Q G R a d 1 0 V F F x d B M X L w v K w 5 Z n 4 2 4 d J d k m a h m 1 6 M 9 X l x e 3 9 V 6 o N 8 t Y / z o i o l l 9 Z 8 j B 1 i v J z 6 t A r Z A W K f c H D G b I H p K l q 7 + I o d r M k C U g A W z a 4 D k u p + N S Q K l R t Z S r Q I t y d Y J v + s b d M m r 1 E g b f 2 q 3 V 1 4 l O l W J y Q S 0 5 n a r U j C O d T W N t L i I s V z Z R g s P h x A f f e w + 1 s B J r R M d O f j h E f l A R J u f u S N z m b A g 9 E 3 s X W D I 4 l G 7 k D k e v A O f v s a X q z B V k p s B d m t K r g O s N N 8 z a m r B I O 1 H J 0 X U 0 q u m 8 G t i k F 9 s d d l j N Z A U 7 T f o W a q U 6 W f E i N m b j 8 J 1 0 i K T Y S o q u v X 8 d 9 l E r N G o N X Z U G s R K D U C o M D m z 8 x i 0 U 0 3 q + g d 9 W n O x p t x B r g e n d 0 J t e u E e 5 I 6 o c k e k Y H J x O Y 6 y K G 7 e z 6 G 3 9 2 Y b Y N Z f Q F H 4 P W 5 R c Y x P F g A b m X q U o U H O 4 9 S i v + 4 n O V F C O a F H T V V B K h s k q d M H u U a N e I V p B 1 6 q l V e c i c o T v b q I x O g j v i B Z 6 H a c d c Y J q e / F w s 0 2 X s S F S n r L R M v l j H q H V u f k j C z h b r K m g S s q L 2 z r s n e f L 4 D K I V C R C d F U P t W F 3 b p u I q g W J z p I F y D S l i l w 1 C a r X 2 4 W J w 8 O Y P E o / o 8 e Q T q T w n / 7 r 3 + K j / 3 A J G / d z U F s a e 1 L R + G x z V 3 e i T n D a U C s 6 d x D U e j U 2 H 5 R g 6 W 2 / l o + 9 2 F C Q J c 7 B O 6 i l S y r D 8 w d h F D e L Z G V I 2 W w p v u R q h h i A H r V G i Q R L i a t X r u P h o 8 f o 9 / V B R 3 S 3 E 9 x t S W O m 7 y j W R e 8 J T j f S W B R Y i 6 7 D Y j b j k 0 8 / x 9 q a H 1 N T U 3 R N P I I u 6 5 3 a 7 5 6 F 4 o y J 1 t o J z I V I o 1 Y E r Q s + j c F 7 X H K Y G + R b y P V S 8 G I v z b l 8 M 4 W h t y W / g 4 W I / R 6 z 3 E d a P I n w i x w c h + U w y n n X v 7 1 I G 8 0 q 1 u 9 U o L G X 4 J 8 K i r w 0 m 7 U X P W f J z / C n S C g c S D w j 4 Z q s Q E a C p z 6 g y U k L 6 3 d z U B 4 y o 3 v H v s l e 4 F Q a b p v W i f V n Y f Q f 6 0 I l K Y P a t s c y o I e C S w H o h / h a N E V k U r u j b u n p v y 7 B f d a M 0 q K e L J 2 B q G Z Z R O Z S y 3 I M X J C o 0 f r 0 J m z D f T B p 9 j / O + d v L G L u w u 6 / f X u C A B F / a z j 7 n H K 1 d v R 3 A 6 M V 2 t s V G g q x 1 I Y 3 8 c l 0 E k 7 K b O a J r b W u c J 1 + O u 0 N x h e + 7 7 1 4 U y c Y 7 I W h c h 0 K d n Z 1 D T w 9 9 B 5 2 K w a R H t V r D 6 u o a 7 t 2 9 j w 8 / + u D 3 y 4 e 6 P F K C R t k Q t G 2 y q y a S M b l M / p u A f S g W K E 6 b 4 W Y l v F / C 4 I 0 / l U G 6 c F w p 2 4 q g r T 7 0 k y / F F 1 p 6 j t / H v e 9 E g 0 q Z Q v B q b o H G z U + 4 b i m x W o C 7 z y O C D B p Y M X N r B t H V K D a m Q s g W w s J J 1 x t M s D n 6 U C k X E F x f J i e d e H m X B r r + I v l V R u F L v Q p M c 5 I b R f S P a F D k V K P d 7 u I 2 i N Z s O y 5 V a C 5 G j r 8 V C j I o g a c R c C E q 7 5 + 9 B J 1 y 8 E k J R l 8 F K r k J O t n 2 M P 2 D X 0 x h K j s N Q 9 R C V F m i c 2 z R 2 c + z 9 m n w / N N 5 c Y 6 s 3 T e r R E k P E H y r 1 0 x f R / / t Z U 7 3 Q D F d F D S M r T H X V S 1 e X c H Y u 9 v 9 X Y 5 u G s k f s p J P 9 / D n z 0 U I 3 d n f P g f u V c 5 t 1 H p 6 v P j x v / w U 4 2 P j U i p V B 9 L + r O g + z P 5 i M p n E Z x 9 / g d N n T 0 D H P f j I b 2 a / j H u g D w 0 O s q n 8 / R E o 3 v l n Y e C a m V Y Z N N M a b m j 5 T a B T N 0 T d 0 u z V N e G c t 8 D C x O N r k i t Z y G o q F F N 5 4 S f p j H o E n x c h 7 w 5 B I 7 d i + S 4 5 7 j 7 u j y 4 X C 4 B X H Q t T C / V 8 D Y q m D m t f h 2 A y W e C c 0 E P X V 4 V v f A T W U R X s T j c S 6 2 n S q B n 0 X f S h b 8 Q N X W + V q B w 7 9 d y 3 7 9 W W i b H + M I q B c 1 J u 2 6 u E i c v Z i w 0 V C R T T x 6 3 H S A i j s S y 6 t s r S T R 4 D + U U F k Z C r U x v I t 6 o g G a D j L J E g m o s w q 7 v J R j V F W b l S L U d w M Y J P 7 l / F 9 9 4 4 j 8 m L w y 1 9 s w 1 d I w 4 h I K V 0 F U M + 8 k G a Z D H 2 0 X / s 8 + y 0 B g y m p r e W 1 a L p P 7 d D 4 P 4 i f A 6 5 T A 5 6 u j c u 4 1 a 2 + D 5 5 h 5 y G t H x v A 4 c / G I f e 6 8 D i l V W 4 h r d b W d 4 A X l h c F K l Z e c 0 g e h 1 q l g 2 B R l l J a 0 M u h I m z L o 6 d O A o 9 + U 0 7 f T S N l h S i T v f t E i i v u Q b u 7 H q y p 4 I j 3 q q o 8 O V + F C x I 3 J N v Z z 8 B B j + 3 U 6 h O 0 P t D W W m V D Z M 1 O 0 T W z J + S X s O Z E c V y E 2 M T 5 E z u i J A p y b k 3 u H S i 4 Q a H T X k m l Y a c W H O P B m v X S 8 i m k h g 6 2 y M W C f + X 3 a q g F d x o a 0 X p n T r I S W A 5 g q U 2 q U h I p F 5 4 X L r B k T y m e j w N o 5 p R Q d s b g U 5 p F + F 1 j u x t F 6 b 2 Z + 4 F W U U P r b X 9 / E x Y J R Q F n x J b r 1 K 2 L E L M / B F 6 k w 7 l Z A o B f w 6 p x R w i s 1 n 4 k 3 l Y y x p U 7 S a R a c H Q W 7 R w D d j o u B V Y u Z t G 3 0 k b F D 1 R 0 U d B p + D 6 I r l o l h J 4 W M G j t b v 4 8 z / / E M U I 3 Z s 9 Q t U M P o 7 g b A S + E 7 3 k t 9 S w c i c s O s v W y e H f y 1 / i s n J T R 8 E g Z 6 i z 0 v T Z 6 8 J v d B o k Y e L r H 3 i S F d k a q 7 c y G L q 4 X U A Y G z N h h B c q q F g M G B y 3 i q 0 E M p Q k 5 X Z s 3 F 0 T v m G n N e S 6 s D / 6 o x / g 2 s f / j I T m C L w 2 B U q F D D b W 1 u l + y v G L f / 0 Y F 9 4 6 T 0 p y e 6 1 X O V c V G 9 K F I C l F u / r b I V B 8 s u + P l e C m i 8 Y C 0 m q k 7 z X X M X 8 l j H x I j p Q / S q q y J m p m w i t h M X m h d W J k / U X n J K 5 d e a O / I t 7 P G u 0 c U Z V M S S 5 u x o C t g n 4 j U c a o H w N O K 9 a e r + 3 Z N o u R b q w I + t b q U s Q X n p u n R G c r c A 6 1 Q 6 2 c + V B o h l B s x k n 7 Z k g w r O R T b U C j s G D u J m l C W p x K m Y a E q i D E Y + 0 G 0 R + i I R z Q 4 M / b u A W U K i n R s 5 0 d 9 m q z S H R P R R S S a e l 2 Y S f l L d p N c + I r L w M O E Z u 8 b U X C 5 3 h r V S M i m I H n P C / J K h a n h m g R H z / T s K W C F U e P a J H Y L O D Y B f K d F F U 6 2 R R W H s e I 2 h S R i 9 a R j c c Q m c + h / x 0 1 y u Q T c m R S g L 6 f r 4 n / Y Q b 5 X J 7 O v Q l F 3 o y R 8 7 s z x F u Y + c K P s b c l G p Y q q d A / a h Q 0 q 5 g v i s w H 7 n r U w s r X f v Q e 5 g x u a a A D U 1 Q + p / 1 g I o q 8 c i + C 4 b f b L I N b C K w / z k B F C q H L Z y O h 0 R H t a w s N g 3 M y e X 9 r 5 s Y S n q V o 3 c R X o V I p 8 e j R E 7 z x x l m 4 X E 4 s P L 6 C j f U V P L j / E H 2 2 P l R l V Y Q 3 o / B Z h p G P 5 V F K l Z D e o G s g 1 0 F j p X t i J O t E w p T c y P 3 u g x J s g V o D s R j c N S f 4 r E T c V I s S O f x j 5 7 d n H Z Q a C W j l d u G Y B u e i K G a I 4 7 u 0 S N b 0 G B v S Q 0 4 X r N i I v + y B d + O r E L r k O Y y + O f T S L 2 L k e K i A b Y 9 0 Y 0 I g o y B H v 0 4 L i o W k f d O 5 p V b X 0 P b E 1 h Z 4 4 R U a 0 a 3 v b W L 6 2 h I O X R r B 8 v 0 g F H U L O a 8 F e C + S 3 9 Y x 7 Y 6 7 7 N R c b h i N G w j f U K P 7 E v k q M s O W 1 Q N 9 X h j + W I / o / u r Q N 7 C e V J K 2 l v b R Z q / 4 o T 8 5 g H 7 b 7 i 0 A x s K V G E b f 2 5 2 V w M 7 7 9 O c z O P 6 R l O 0 w f S e I Q + e l Y 4 p k S f m Q P 8 J L k J V K C 6 w 4 u O N S s y F H m K y I m h Y P 0 7 N 6 t g H P c D u / r R N s n Z Y e b M J x u B 8 W O v Y d T A 6 J Q A r h 6 Y K o F e N Q P w c y W O i 5 H Q B b 2 t d B z E 8 + Y J 9 0 j p z X G A 4 W M T S 5 O 7 C w F 2 K b S f z D z 3 + G v / n v / g x 3 n q 7 j z W N 9 2 4 I S 1 W o F + X y B L G E E n g E 3 b F u b z D s R X 4 u L p j i G H o k m / s 4 t 1 L h b W i C i k 8 x j o m p G K y Y O q c E N 9 R 1 9 b Q e y S M q U f Y V W w x K 2 T m a 3 k V 5 D m t h u h M t J G r 5 M 9 O + r O P 1 t w u L d F c Q W S z h z u V s 0 I N n Z r z r 4 p E y O 8 2 7 n n x c c 9 / F m s H X p R K N e Q 0 P L f k 7 b Z 6 q Q 3 8 P C x I G E Y j O 6 l e E g I 5 5 t w b M v X h B 3 J 9 + p T 4 X Y c g b e o b Y w c d t e 3 v R s F u K Q 6 Y r o G e o h C 1 a k G 6 d D t U Y + A 1 l c k 8 o g a E 6 r h J w 7 0 Q a I y u p l N R i I 5 7 t s S t E o t G X R O 2 F 0 c T e e 7 V a O m 4 V y W b v B q R W c n x F b y M J F 1 p L B 1 C / f C C B V I T 9 J I V k H F i a m r G T r s X m T 6 N f p L l z 5 7 C b c J h e 6 R / f e V + I 2 c X O f z 6 P 7 3 J A I 7 + + x D k X v C d e Q S V T B P r u 5 T N Q w i n r a j O x 6 h q 4 m a X q S Q O 4 p E V u N S x 1 h l R L N 7 k Q + n Y e B K F 2 N D n W B 9 / / e 3 J 1 0 u x 9 W H q z R C d d w 7 N g R j A 5 0 Q a v V i X l f n O 0 h B I O E n E P h 4 b k M f G c k y 7 k X e O I j u w j h F w n i l P X f f f k G m 3 f u t P s g 5 R b p P 8 r 5 8 N Y z b f A F a w 0 7 Y x S J z r X A H V F r T S n p l a s 1 x 9 / z I v K i g p F 3 e j D 5 g Z S g G Z 6 p o C E s S L t V F r N F D n f v R K 6 y / Z J w x I 9 7 D Q Q X Q m L D U i e X A g E t q M m i t I R c B Y k O c i Q w u p T H s Q 8 m x M 4 6 Q 6 3 b v s / B H X Y U c j U i U x V a J u T X k e U d e L s L q w / C C N 3 P i X 7 i e 6 H b V M c a a f 5 k U C o J s e n q W I r t d i 7 n H r U t T A v 1 p n T d 0 p v t F m V 6 R x 3 J U L u f O e c P a l X t 7 + Y 2 z p y 9 I S P R a q 2 W Y C w K m 2 d v v 4 k R J K s 3 8 Y 7 v p W I 6 C H q r E W e + N 4 G h U 9 3 w v a n D 8 D t 2 u H w u M S H k 8 D v j Z O X H E S 6 q U c 3 V s H B r d e t d E g q x G j b v 1 y B v N n D 0 + + 0 Z x a / C i y u z K O o L G H C 1 o 4 I s L 6 O k 3 G P 5 9 v 3 n a Z E a 7 f 6 Z F 4 x Q R n q 9 e U A r B i B s X z 2 / A 3 y 5 o M W T g B o n e i u o j x x G v M + L h R v t h c + Y j 2 5 3 Y L U d G p k p k k j T Y Z J P Y P 9 j 6 G 0 7 O a t J 8 D A w x t i 7 L k R 4 K q D c T Y u q g v k 7 K + h 9 w 0 A n 3 1 6 I p W Z C B B C q O 2 R M D j X 5 a M T J R z y C v h 2 E Z s o A / 7 0 S 8 u T w D 5 w 3 i 1 1 5 g 1 2 H 5 C p p f F O 7 w I 3 B Q l R p p t H 7 t g q b V 2 k R y 2 1 i n 2 j 0 j U E M v G U Q Q 8 y Y N j G 1 Y s u 7 d C u G Z 7 9 c Q S G g R T q R E + H 6 9 Y h 0 z o P W C h I k w J 0 Y H Z f a M 3 f C v l U v x t W m L f i O 9 8 E / J S k x z o j g 7 Q C 2 u A Y M i H P n P H k 5 q Y p K X A b f O b O o o 3 r z 5 A m x 4 P e F g u n b / p u 4 n W j 5 9 6 G 5 7 U M K O s G R Q R 6 8 N / J W P x a v S 7 0 N O W O i X K y g 5 w 3 l S y q f o + v u n 9 o Q H a O W 7 q 9 h 8 a s w s s k c 4 o m y 2 D h + e v M 5 / v b / + H s s 5 5 Y w P D E A Z V U j r m 8 n W n 4 b D y 0 o G p w Y v b Q 3 x W + h N X u M R w d 5 R l z f n o 1 d d h a Z b r 0 z L C 2 8 q S s h 0 l Z e 5 I l T 8 0 W 3 E d 3 p R L A Q g 0 V l g l 4 l 3 T j m / B b 5 o L B W H C B g 4 Z n 5 c k U 0 N f Q e t i N O i 7 r / u F c s e N c Z u u G K 7 Q E J X k j F C g k A H U e + E X r p g + W I A r F P k y 6 Y U X h G z v q O U n T O t N 5 4 l C P J L q H 3 m F N E 8 X Y i u Z x G g + h A O 7 t i O 3 g h L 4 l y D M k f C C 1 E k A q V 4 O g x o F H i C f B q G J 3 0 v f I G s u R X + q 9 V 4 e x 2 I Z f O Q N a s w 9 Z r g a 3 H i t X 5 H N F E G W r F o i g Y P P z e 9 k R W x u K N G J n y L E x 6 M 7 R m A 0 I r U T J D K j p u A x z n 0 k R Z 7 U R f N c j X k v R 9 J X F d G J t X u I 9 6 L 5 4 + m 0 J l H T j 7 x 4 f F 4 z v B u W / z t 9 b I Q u 3 O + j 4 I L z 5 b x Z H v t 9 s 0 d 4 J D 5 x 3 u r 6 j L y h e S M O g d k F v i o o I 2 s 1 6 D d Y A s G d P + u w E 4 z g 4 I u s z g m V v / 7 Z 9 + g j f O n c H w k I / W U 5 s K 8 z Z A N p K j d a I W k V E u u T c 6 e R 5 Z E 1 p X G d l N G X S n + z F I l j y R 5 7 U o Q 5 z + r S d T U I T p 9 c 0 q B k 4 7 E F q K i o z 2 b 1 2 m x A A 5 3 S P O m m h A v 7 M F V y c q z S z m w / a X j T Q O B J 3 h 4 q 2 w 4 O a M s b c H B b X p R I 4 0 W a X Y g L 1 7 j w z x L T y 7 F 8 S x c 5 J 2 5 / A x R 7 w 4 y r S b X z f F 8 a k 7 A h r R 9 S g s L g s i S w k S l o w Q b q a Q b E X X 7 s c w d q m H r G o W j g k Z 8 X E S + H E b e j 3 S j e f w v F b m Q K E W h T L W D X 2 X Z F m j s 0 m o T U r R u 3 z 1 Y Y A W R I 0 W 5 Z C o 9 w m / q M F z v G 3 Z O Q c w / T h L 1 o / D 0 k 1 k G u s w y n u E A u K s j M A C X Z 9 S H Z b D V f L R P C J 6 W a q S T 6 F 2 C l 9 y + v N 1 9 J y z Y G V 5 H U P d P v J f 9 7 5 O r G B i N b 3 o m P t N w I L e U i i d Y L r f u X f F l o Z L 9 5 t y Y h + K G r G B A o b e d J P P R z 5 0 q Q q d V Y M G C U x r b 4 4 3 Z P / r 3 / 0 T f v i D D 2 C 3 7 6 3 Q O v H s 0 w X o N D a M v i s d y 4 u v 5 q C p 2 9 B U F y C v k l W W l U m 4 L X Q d 2 1 2 Z O v E 7 D 0 q w o / 3 2 k L T X J O 0 3 S V o l v U E a e m D / T U 7 W o h x m 7 0 R 7 X 4 j 8 r G Z c h H 3 X 7 2 Y Q n s 0 R 7 S P K 9 m A V x z 8 6 L M x 8 e C k i R k 7 K z E U s 3 d m A l y g d F 9 D x a M v E Y o M W f g a q g Z h I t a m R 1 u O G L K q S E b k Q E F k P i g w D + 4 C e h J Q b t + z c U y F C 1 x H Q q B A 1 i U 0 3 Y e y v Q e e W w T h E / x q M Z H C U Y q c 9 s 9 l A c r 2 E c i m P T K g M z 1 E d X G 6 d O H 5 u U s k + D I f k a 3 E V j B 6 p 8 p R / e M 8 s t Z q H m S y Z v c 8 C Y 5 8 d g R f r 5 N h r U V F t Q G 1 z S H s v h L W b m x i + K G 2 0 s q / K w R M W e t 4 a 4 G P l E H u A L H D v S C + y T S 7 p J g 2 t 4 E J I I x 1 D G O n V K n 2 3 B h a L C V a n F X H y L 3 i A 9 k 7 I V U o k p / y w H q C Y 9 k J g N i 6 G c f N 2 Q 5 N M 0 u p j o t e y u v C H U 7 Q W I u t + W M h v U y o V d L 4 q L P n z s P D e m L Z A V I s E S q M Q O Y m F G i c O b 3 0 o Q Z x v o Q C n w 7 6 t R 9 9 + 4 M 6 1 o + + 2 / W R V X Y 2 e k 3 Y R / O K M d r u P 2 E C / 1 I d + L 3 y r L F R n R e 3 M t R U M n u n e x c U z J D R m e Z / Y p 0 i Q A 9 m 5 V z H 1 x S o m L / d D R h w x 2 1 x D 9 J a Z F l E 7 F M r a j Y v f j n y 0 t + X j j c R R 1 3 Y n K u a P i 8 r Q Z f L J 5 I e 7 o A 7 7 Y Z o o C X r Z o p k t c D S M o 2 J 7 Y W 1 t C q 4 + N y 3 T G v 1 X E j O D W / l 6 3 I Z r 9 F x 7 e 4 C 7 G B k d B s T l J p h 4 5 h M p m c x K E e b B v T 8 7 G y S q t z X r t Y 4 K C k R Z N x 5 k x F R 3 Z d O A 1 a c b G D 7 j e 7 k I + I b X m k V B 5 7 h b E 0 c o 1 2 7 m o B g p w N W l E R Y q 3 2 w 3 I D H I y K + 9 H s b E p X 7 8 P / 9 f / y v + / P R / R / Q 4 B n l T L 8 a M d o I r i Z U m c v h P t i t 2 X w d T n 9 J 1 p b f 0 H 9 6 7 A Q u j d X 8 4 a V f n s k K j 4 I B K G v a O 0 a I 8 w W d H c F P Q u P / t f / t b / N V f / b n o s d E J 3 g b g u q p K i j 7 7 k j R p P h l I w k b 3 v B C q Q 7 / F E l 4 X 3 6 p M C X 9 K I T Y m 2 U / k 3 t 4 Z 3 l t 4 X E E 8 H B C 1 L 5 z Z 0 L J A 8 Y I c k V u k j U m j Z / 1 N l G t p D J 7 u w c Z 0 m A S q g X p W D d e w c V s 2 B E + m 6 z / e h c h 8 H H K 7 t K C k g I Y E 3 g z e 2 S 1 V T C H f I M s 5 7 o T b l E N u T Q t t d 0 5 o + M 4 i Q I Y U 5 J A J 6 9 g K r X M 5 + / R n A d S N D m T W y B I t k E 2 L N O H q b T u 7 y V X 6 / P 5 2 N I m t R W w 5 h c p a E U 7 S x k q V V D x n Y D 9 q D 4 S n o 2 I f h M v W e e + K j 8 H S o 0 f o L j n d R C l 7 j 0 k L p Q X + L V X U w E g r j / 2 3 w N M 0 u s / o y L F u I l f i K R 0 s 8 A 6 x 3 8 d J v T x I L D x P 9 J I U t y I k w + k / m U T X M F 0 P s i j c 2 D K 8 l k C T K O X 8 3 U 0 4 h 1 X k m 6 l F p 1 X n 0 O 6 6 o b 0 Q m I t g + F w 3 s q s 6 s j 6 7 F / B M W C k U J + / H 3 V 9 T Q b a a g p v Y A Z 9 T 8 G l F 5 A 2 2 z o / 3 u / j X F 0 F u 7 S a 1 x + Y t l o m J Y T x + 8 h w D P k k B C F / v W h g p T y 8 m x k y Y b T j Q b 5 e U c 3 A x L O q 0 l A a Z 6 B 2 R C W f o 2 h 8 Q h O n A t 0 q g + F Y P E O 2 7 t k j U K 6 5 E s K T H i R N y x I n H W 8 1 Z + G 9 X R U v e q Z s b d M M r c J + W w e 1 z w d Q v g 8 l m J s q 3 g f C T M v p o A f G + 0 8 7 U I o 7 + q L U q G B x 6 Z O a r 5 M N s D / 1 y M m V r 2 X H q E h c I r j 7 I Y u y s G h o 1 t 5 J q I E 9 O q q G n J g S m 0 w / j 8 L K c y B m D n 2 O q x t Z h 7 n q U n H k v 1 M 0 K e k b t c A 2 Y k O O 8 v Y 0 s F G r y D z R K h G Z T o s K 1 E 2 Y 3 0 w s 9 m u T o h q c q 8 B z Z n 0 J V c j U 0 H D E S D h k d I Q / / l t O / d d T C R F N G 1 c i G 8 y h n q 0 S J l G J / h 7 c q e D O d U 4 k g o 3 + b R E N N F j o D c v a L F u g 1 R e h I m I q N G P R y 8 h H p 8 0 p E N + u a P H o P d W + j T n q 7 l h a f S W Q K u I Z N 9 B l V F K t F 0 a x m 6 W Y S w e V N Z A N N o o B E V X m 1 7 4 H I c l i 0 C V N b u V q 5 u S 2 L n M G 9 3 V v 9 A p 0 k 9 O k N s k r 9 k r B y M S P X Q k W n q o g u Z 1 C u F O h 6 x i G L Z N D I p B F b K C K + X B D s 4 c a N 2 3 B q X X T e 9 F k k d R v + G A b G i A r S t e B N b Z 7 H y 0 h s M i u R p k l y 2 2 Y u N N w r z 3 A v / F 6 V b 3 C 2 + Y K / g n E S q s U b 3 F d h e 0 h z 4 V o U 3 r e J 6 y s 5 c L D 9 5 A P z Q X S P e Y V G 5 g V S T c q R S 2 e R D K f g O + 3 Z J X z l m g x r R M W k f n c c Z J B C 1 T P X l z F 5 6 d V l B i y 8 M 3 c i G L 9 o F q H 9 5 Q c b G D r b p k H 8 + b G 5 B D R K 4 v j 5 I n y n 2 q H s T r D / l i E e n 3 m c 2 Q o o 7 A a H 1 x P p d a h I 5 q Q y k o S o 0 V q / V s H R 9 6 S m M a K z L F H e c r Q J J R t W r U a k M b U Q W g m j 6 S E B 0 R T I 8 n J + o Q X h z Q B Z 1 A q p C Q N 0 X W U i q m X Y u 2 z 7 O v f R a F Q E A d Z m / V h f T u L y n 5 x C 8 F G J l I E e 8 o p a + C C d K G V L W L u f w v j 7 7 Q 1 i H i M z + X 7 7 O u 1 s P E O 3 A q V C C V q D x C x a W S 0 M H j e a i B L 7 0 M p F N a 7 R a B R 0 j w V j 5 d k q g m s R u h c a v P l n p 8 T r / U k F + v b J N H n y r w s 4 9 s N h Y d 0 Y 9 V q D 1 k h H d G Q f f M s s 1 M H g s T i 5 h o a 0 V Q N 9 o 3 o s f 0 V 0 Y y F F 9 C g n W k y N v k t + C f k d n c L E + W + s g Y x 2 o 3 C k 4 1 M p 0 Y n U 2 E O O v k U O e 6 + V t A 9 H A f 1 I k W n n o W B M P T k 4 k t t Q b 2 V T 0 K I n x 5 w X G e f n 8 e x Y 5 8 D + F q N G w v T k Z g i j 7 6 h J X 2 d E t C + + U o C q V 1 r o v L + j J o f f 7 C a a 5 d S i U S B H 2 r 4 z s C G h z D P U S A D Y M n N o 3 e 7 b T f t 4 w e S W G t C 5 N Y L C c l S O h a J B x 9 F K N m X t y p X I a o t C Z B 0 8 v h d G n q i T k b 6 / E C T L o C S 6 G I n T 8 Z D 4 y D 2 Y u b q K P r J G 7 i F y y E k Q u N f d p / 9 0 H a N H B 7 e 1 5 G K k U 3 R O Z O 3 + 8 R / + C e k M t / j K o H e s F 5 9 c v Y 5 g c Q M L C z N Y z p C m z x S x 9 i g O i 0 c D l V a N l Y d B E d 3 s B A 8 5 i 8 5 n Y e 2 V x s W I 7 J g t X c d h 6 9 V r A X i 3 0 o t Y k b D l 4 p q m b D Z L 9 L S B v / 1 P / 4 j u 3 i 5 E I z G R D c K d n G 7 d u o M 3 3 z k r G o J e u X I D Z y 6 c E O / f b x g C g 0 v y F + + s i 2 B E l O h u j Y S z U w H t h 9 8 r g W L w K T E d 4 y F g e Y s e m 1 o H U m Y r z p 7 W i L 7 V f P P 5 R k y F V C J z v a W 9 + L H E v E L s V V j 7 W R g 4 U i Z p H N 5 b c P g s a O a 4 0 E 4 r N u t U l S z 0 X q K I a i k o 0 v L d e N P T N W D F / P V N G P v Z C 8 s J i s f N E m e v B M k H i S C V V 2 D k p E o I E 2 + K s u O v 6 y s i 9 r Q B l 9 c j X t 8 C L 0 s 1 c f e N p 1 F a a L t 9 j n K S H G a i q V z x z c L E D V Y s X b u F m R v g W 7 e c c 9 4 0 Z k S m q 7 s E c D V B w q u R w T d g p H M 2 i / Q k j V U J p V 4 P l S u D 0 F d K x J d K 5 I / l 4 R 7 e 3 v n H Y j f g n / 7 + Y 6 i S V n x x 9 5 f o 7 e 1 B K p X B w 0 f P 8 M V X D 9 A / M I K B 4 W E M D 3 t x 6 O g I h r z d 6 J a N Y O L Q A E 6 d 6 s Z m U 4 8 X i S Q e X L m C 5 q Y S t + e u Y W h 0 Q F x T 1 V a v c o V O j v v T d 0 W N 0 Z 0 v Z + A b c q B S K Y v J I P 6 v l z H x b j 9 m I 0 r Y d T X 8 / O e / w I M H j 3 D 7 z l 3 6 z k H R J T a 1 l s P b H 7 w J b 7 c X u W g e 4 7 2 H 0 T f g h Y 4 s G l s b t V Z B y k Z 7 8 M Y 0 I T J H 1 r a u J G W o R d 1 F l o 6 U L u 9 R 7 g e e r 7 t w c / P 3 i / J 1 Y p B 8 r Z W t s o 2 L Q 2 U 8 3 u A y b m D S U c D y 1 0 H 0 j 5 i E 9 W G I u U o w Y e l q F h P v e Q Q n X y d z z 1 R C v 0 P r P P 1 k G S o S o k o + B 5 1 V S 5 R N 6 k i k l 3 U J 7 c 8 9 H 5 j n F 5 o R J O 7 Y 0 X W a n P p 7 N f j O 8 + J U o k o X v i Z L 0 E 2 z i v c p Q e 9 B h Q T S i u U v C 5 j 4 g D v C c j C A P Z 7 t t H S v n t 2 R q R h 0 I 2 5 y r i V + z 1 n Z s q o F 3 S d 0 U H f E h 5 n S R e b i 6 D r U 3 s t 5 9 h n R l u + 3 M y Z 4 L 2 r n t B A G N 6 T s j J a + + H w F x j 6 i S c F V O k I 5 T p 4 6 L q j T 3 / 3 d P + L D i x 9 g Y z 6 G v j E X U a w K i p k q z n x 4 j H y X o r D 0 Q g G R T 8 a b 6 h q 9 D a 5 x B S z c y X U L 0 y E l 7 t 6 5 j 1 I u h n N e 8 o 0 H r Y h E o j h + 7 A j 0 R N O y + Q w W 5 5 c E r d y 4 H 4 O / t g y z x Y Q f / O B D o R T Z K j G 1 / P i X n + H N 8 2 9 g h A S Y w d k S K 1 9 l Y b B W S a l 2 C W W p M E m Z M j x 5 5 M n U I x w / e 0 z 4 Z 5 H p K C b e 3 q t / I h B f J G t U a K D r m A P P P l m A R q f F 4 B t d o p h x L 7 B v x e 2 f R y 4 S O y K r + 3 s r U P v h d F 9 F y q q g s 5 r + c h X j p N F a 3 H e O L E j P W 9 0 v u x G l I 1 k E a R G q 5 K S t G k p a + A U 4 h w 0 I T x X Q f c q F S p C c + Z I G 1 l N J 4 e S z t W E 6 l G m s k k h o Y Z R 7 s X R 3 A 8 N v 9 i K e l 4 s o F A d G T P J e o n Z E L U m Q q s 2 C e B / b s u A V D c Z J o P g 1 b E f 4 / e z T 8 T 4 T Y / 5 K V D S x 7 E T k e Q L O I / Z d 2 d r c K C b 0 p C 7 6 q r c Q f h G D 2 q w i R 1 2 y p t x 7 3 N o l / T 5 P W n 1 s K x G 5 E / N R e t x V E 0 m q c 8 + J 8 l V U U B z r w d q T z 9 B t 8 C K d J a u V D x M V K 4 p F 3 c r I X n m 4 i s H T U m b D 1 z 9 9 D o t D j 3 K Z z q V B f p K 6 h J F z v Y L W F X M F R J f S q G S U K F f T q N a K 6 D 3 p x T / / l 3 / F n / 7 g T 2 C 1 W F F U p x H Y C K H P 1 w M d L e D / / L d / h / / p / / Q / o l K g c 5 y K Q u M j S 0 E W K h Q K 4 9 H D x 7 B a b X j 7 4 v m X I f C 5 q 8 s i G 9 x N 1 q y F / E Y N h l 5 J 4 T I C z y P Q 9 i i h 1 7 G r E E e d L D D 7 t A q y W l q z V i g u o 8 N G v i K P q t l 6 U w e m P l v D w F n n y 0 a c L E i 8 p c L g G V I t / N 5 R P s a b v g o 2 y F n d C f a t O M t C g C 5 K Y j 2 D 5 G o F 8 f W c C E v z z N U S 3 Q w 1 0 b n 5 W 0 k 0 e 1 w w 9 9 r g G T T A 1 E u 0 j S 5 o e j 6 E r i E L U Q T 6 f L c W V q c c G 4 8 T M P S w R Q G y x S i S L + Q o 6 3 z k K z V g d q j J A j Z p I f B G c g q l i p Z 4 f 1 1 Q x E y g g u R y h W 4 S H R O 9 m T s U y a 0 F + p S m s F w i z E 5 3 r 5 V T m A 6 S M u h r U 7 T c R h W 2 U a M o o G x t e F e b e e S a m 6 g r s n D 3 O b B 8 K w N T l 1 I 0 F e F J 6 D q L F q V I A 5 F N 8 v n 0 a t G A k s H C 3 g K H k 3 m L I J M j J R G J Y G W a j t 0 l J 6 t T h X m Q 1 E o 2 j T t 3 X 2 B u 4 Q X + 7 E d / D F l E h y 6 j G 7 6 O P a L Q Q h Q V q w v R B 3 H 4 3 n D A O + Z B d C V N x 9 S D R K O B H q K T D C 4 p l 5 X V 8 B 4 z i 6 H W X O 5 R K B Q Q X o z g 3 I e n U E r W i E 6 V 8 e T J E 0 x N T 4 u N 7 j N n T o m g A t P R e q E p q g W g a I r i v t H R E R w / c U z 4 c Y z F G 3 H Y 3 E a 4 x y R B b 4 E j g b z x z e C R N U a X n i y g X j R s 0 W l 1 6 D v h R p C b 8 f i s o s O R u d s o B q r v J U w M 9 7 B V W C k e 6 D B 3 3 Q + l V i a o d 3 Q p B d t W 1 T P j 9 1 K g e L K 6 8 K F 2 Z I Y z G g 2 m N Q 3 c I t q i P z o q f C o F n X j o X h D Z Z J p s e g X B i g I n L j h E N j T z Y s 4 T Y y O m l 5 O m D m j g O W L E 0 p 0 w 7 M N 1 u g F G u u l l J G f k a N I i D E z X Y T s y i r X p M A o L m 9 B 4 r I j N J 5 B f b i K 7 K k M l J B N 9 y q N K D c o a O 5 z d V m S D K n q u j G r Y C N M A W 0 f 6 T p l G W C Y u + e A o I I u V T F W F S q d E L l x A Z i M H 2 7 A U U G g J E 1 N I t n Q K I r A s k E r y x e z 9 W s z d X E N 6 r Y l 8 P k H H S 8 + a F f A / T t O 3 V M V N 5 4 g i t 5 Z m a r d A l q q + t I 7 4 P F n Q L h 2 c P T V Y f X V Y 9 H J h U Z V 0 T A Y j d 2 3 N k k X 6 C G Y r C c K w H b H F I l z D 0 s L h K Y S G I 9 3 I P l n B 2 K V u o k W S 0 G Z 4 R C c Z W F u v E 0 t X 1 m B y S 4 P X a n k 6 Z x V Z L z q 2 S r W E / 8 / / 8 v / F O 2 9 e g L P X I T o J F W M l O M 1 u T C 9 P 4 4 0 3 z m w b 4 8 l 9 3 t c f J e j a q 5 B a z 5 K S q S F D A h 9 f K S F H / t j Q O Q / 0 j u 2 Z C 4 n V F P l c O q w 8 C i J C P n a 2 q I A 8 l K X 7 W K X n E n C M S t W 6 r B R c A z z z a f c 6 2 g 8 r t + P o O 0 V K m e g 2 U 3 w e l s C T J 1 v 4 g 6 N 8 n b g 8 n B e c m T e K n w X U q D 9 + h q p J B z v d 3 L E L 2 5 M 3 m Z t X 4 n J o n N L l K G c r p H F j 6 D 0 m V a S G M 3 J 0 m R u 0 q N d p 6 S t E H l x n a + F i I w 2 d X F p w 3 A m J n x e 8 U 9 g 1 C S + I N i h k S v R 9 Q O L T V J A A b y / O 4 w 3 h / K K e L A 3 R E I u 0 S F s I Z E t w c M U x + W K 8 e c t C 2 F k y P / t F i P w z K f y 8 e D O I k b e l M D x r 0 / F L k m V J R 1 J I L N S Q c 2 j R P 6 C H Q V O m 7 + R J i C b h 8 z F 4 I z e c C i K 4 E s f x 4 0 e w c H s N E X 8 Q 7 / z 3 F + k 7 w k T Z K j j 6 k f R 5 a 0 8 D o r / g 8 E X p G o Q W w k i t k r V 2 V 1 F K k y N P N F G t U Y t r F J / L Q m f T I Z n N Y W r q I d y q Q f h O 2 F 4 O s g 4 + j c B z j P e I 2 t f r w b 9 M Y e g t H x x d 2 7 c L X l y Z x 5 H 3 x r b + k h C e I p / X 3 k R 6 v Y i + c w d n i L f w 4 u o U j l z e O 8 m 3 h W V S H j y h c X 1 m Q 1 i n U 3 / a 9 r 1 m S G l U G z k c + 6 D 9 G b + X F u p 1 w M 3 p b V U y S M t x R M j R V K e j m L w 8 g s w y / X t p W C S l L t 3 d R N K f J Z p l w t L N C O I b S W I W C u T T O d F f w d p h y l t + l 7 x h R S J n g 1 F V Q 3 R z E 8 5 + i b d n C 3 o 0 V E E R w W t F B D u F i U O w I 2 / 1 w j h S Q i 2 i J / r i Q G w h i c x m D r K 6 G i m i K E q Z G q H F B D w T u / d 5 t G r O w p c h W k 6 Q k p D 6 V L B w t c C b w I l A U v T E i y 0 V 4 S A a y y j o j A j c C S L E U U C i W 5 5 B o j 2 m N N T q v M i A 4 G P t z B Z J p t K 4 9 e M H e O u 9 N 4 m u k S U k 3 8 X l G o X M I o N n x I B C h i y n V 6 J z 3 C 6 Z v 3 f h Y Y B 8 K B 3 W y S o O X + 6 B g v w s v U e P / k k j + X M 6 L F y L I R L y o 5 I j 6 z W g E h n h 5 n 4 l n G 4 X l h 6 s I j J L v m a J 6 G y + i N U n G 1 h 5 u i o o w + T b Q 9 D v M a 2 d J 7 U v P l h C 5 0 h Q o 1 s t 9 p + a x p p Q o j s 3 h 3 e C e 8 A X z V 4 E v 1 o l C 2 x B u i S 1 r O a 7 z P V 5 M y G V 6 F a r J T Z u 6 i E f O F / D 6 M X t A S P X o B W Z N f K d t 4 a 2 8 d C 8 P 2 g L x b g 0 X H q Z e d w C 8 + 6 R d 9 o O 7 M y N Z b F X N H j R I g I I r 4 O V l S w G t y p d W + D 9 q z 7 r 7 o 3 C z j 5 + v E H M E b H I A x k c w y p Y v W 2 h 5 U T b R k O F p W t B T L y 3 f X + G L Q c n 4 U b o x m p 1 0 g A 0 3 s T t R I w z B h Y L g u 6 U q i n o 1 S 5 o 3 S U U a H F 0 j r 1 k c K i a o 4 2 c D S F N / C D K m M v j 7 / 7 h H / E f / + a v k V x P I r t J y o W O z 5 g L o c r t k D 0 y 9 E 7 2 b G s l 0 M L 0 p 5 s o T A 7 A O O 8 X L Z c P v b v 3 w I S H P 5 v H T P q h a A 7 J e 0 f v X H p 7 2 0 Z x L p c T / h H 7 U s w s d g Z j O N p Y L p X x / L N V j L 3 r F a / j d g g 3 v r p J v l g d w 0 N D I p z / O p n l L f A m P N P R v X o X x m Z T c E 5 Y y d 8 K w T t J D I C O J x v O Q a M y Q W V t I L w W p m N Q I e 5 P w T v g / s O 1 U I N 2 7 p q k 2 J X s y q h U u X l l e 9 c + N s c j Y j x i g b 0 u c m Q F 9 F 3 a b X U 6 3 O J s M d Y O I L R Q r e d F u T u D E 1 F D W R P 6 S J i I 3 2 w b 7 s z B i U a z j N B y A V 1 D 3 K e u j V b T l p q S u 7 g 2 y Y s i J 7 p j P 4 v B 5 d i Q 1 9 F 3 3 A H n o J 2 s h 1 a U i H A f w R W y I j y d n c E h + y x R V 2 4 K w 5 2 Y u L T / i y + u 0 s K s 4 f z 5 N 5 A L 5 T H z L A L r G + P Q R f w o V w 3 I k R K Q Z d V w k / + x F 2 K r e a i i S a R q R X R 3 k x C 6 t x 9 b C 9 3 j D u h T P T j z 3 i E M D P j w 6 W d f i C b + 3 L y F W 3 V d u 3 a D f K Q s T H Y 3 d B 1 Z r i z w C / P z 9 P x X 2 P B v Q F c 3 w N K r x 9 d f P 4 L N b h U z r / j z M u T 7 + U S + 3 g 5 J P A A b 0 7 y 3 J w 3 e 7 g T n + 6 V i S e E j m V x G J J Z y W H 6 4 g U p a K 7 J I S h E N N B o D Z g I F n H q r D x q T h u 7 h H y h W E q o 9 5 0 E x O N 2 f Q 6 e c i v P i 4 1 W M v 7 9 3 2 s 9 B K O U b w v K F i 9 L 4 S 6 n i t / A y y p g u S j e U 0 2 v c A 2 1 r y O F 3 q 2 U Z B a J u D f n 2 K l 4 u y e d c P A P 5 H b x P t h c 4 I M G j b t i q 7 A W D T Y v n Q Z U I R H D D k x Z 4 m i K D w / R N s n a s h 1 m Y O B h C i h 3 h c B i H j x 2 G U W / C z F o V h 7 9 3 E r I p E i o S Q o O q A p t W A Y u P Z 2 b t T W h 0 z j o O f b 8 H 5 3 8 w T N R z + 3 n t B D d l Y X C T y f f e u 4 Q r V 6 S R p Z 9 + 8 g U u X n w L 8 W i U / K 8 s l p e W R H N K B g / f t h K V / N G P / h 2 + / 8 E H 8 A z Y 4 H a 7 8 f 3 v f 0 A C L D X + 5 x + 2 c F 9 8 f l U I 4 O u A t y r 6 j u y d G c + W O N 9 R P B 6 J B D B 2 s R 9 D x G Q O v z + I / v N 6 O M f U 6 C b K 3 s I f r E A x u J p y P / S d N W P 9 Y Q L 9 x 5 1 7 U p h X o V C U R m S 6 d V I g g F N 9 O O r W A q e 1 Z E t y P J / O 8 D 6 n Q L q x S h d c D o t 8 A O k c 1 + f o R Q 1 X C x z s 0 M g t M H X L 4 b P V U a j I 8 G R z u w / B w Y 7 O 0 v 2 d I P n F U S 8 3 z m x u 7 x 5 U k f w k 3 g P j b k 4 M 3 q T m T k 0 1 s l C 8 Q V o p V H D r 0 2 W y I C l k X i x h 5 F 0 7 o r N l D J 7 t w f j F A f S M e + B / v n u u b C H S w M C J 9 q J U a P b O j 2 M 8 / 2 S N 6 G + b 5 j I 1 + / D D D 4 Q A c C t j n V 6 L d C p L g l S H x W o l a r 0 q h C 1 C A s / 0 j o M W H L 5 2 k R 8 1 c 3 U N t b Q C h W g D 0 f m 4 m P r I r c B K 5 B + 3 p t 8 z O K C U K u y + x z z V g 9 l D Z y C k E 5 y X C H n 7 G v J + p o q d q h 0 Y v m T D 9 G 2 p / / s f H O V j z t 2 6 B K s J j c i o 2 O t y J Z d r y G U z 6 D m y f S P 1 d b B 2 O 4 / S u A 8 e E / s h 0 v f t 9 R 1 K s j g 9 f U a y F C Q o S n J w R R B B e q V Z L 8 P U X A p 9 7 k 7 r K D 2 n U 5 o h 1 0 g W 0 M P t z M j a b O 1 N 7 0 I y m M L y 7 T A y g T q U u g Y K m S o s j n a Q g c H U x d j F Z S A K E q K K o I 9 c t 0 X L D r W c i m j U d R w / f h z h x y U M H D V i 9 N y A a D / N 7 9 u Z B R + e L s M + y G F + U h D 5 J h 7 / 8 j 4 q 7 m 4 4 L e 0 D 5 B A + 0 8 2 9 k N 2 o i 8 L M T r C g 6 P V 6 k c W e y x I d N x o w M D g g 9 p + U C o k S s / X p 9 I t Y q J q y i u j g p D b J R Q V B M U n a p E S 0 t N u K 2 / c f w + p w w 6 h T g U v q O A + P u + V G c g q 6 H 1 J + J 2 + b q I j 5 l 7 d a m O 0 E + 1 a u o X b g J / g i K 0 Y J M V g B d A r i 9 G o B 8 l r q D 0 + g d h p 6 T k / i S m C G 2 N 1 e K G D 5 / g b 6 z 9 j F O E + u d P 0 m S E f S 6 J o w g V s A t x x m / o c p W i v Z s k A 3 j p 9 b u h 4 T o y t Z m N b o + c 4 u Q H w z 0 n S D 6 i 7 z r h w x F i a u w + E c O 8 Z + w r T 2 J A i H z w b P O P t L e m g M 3 E U p R b 6 F E V t J 0 g I r t z M k G A a i p W k 0 Z F X y n X I i A J L N F P D Z L 2 / g 8 u W P 4 H T Y E F l M i X q x F r g 3 B F c m d 4 K j h 9 y z n D f M e 8 b J F 5 z s F c L E b Z J 5 k T I K + R T 5 H X t n x m 8 s r K B r e H d Y m / 0 n t i o c n e M K W 5 6 L q 1 K q h Z C 1 f n Y i 9 L Q K x 1 D 7 c a 7 Y b c r J O p P l 7 + l x Y W l + D p 9 / f g X h S B Q W s w k y M m F a o t k 2 A 9 n 4 L V a i I 0 F i x b F w M y A a x Z T 0 J N Q b E U R W w p i / u 4 J s r I D E S g N K i w z e S R f W A h m E A 6 v 4 + c 9 / i X K p h N m 5 e d S q N Z S K A S h r q j / 8 K B + D y + y 7 0 3 6 6 + N Z t T V S 4 4 J D L A F 5 n j E o L y 1 9 l k M 1 v i k a R T M l 2 9 s S r c 5 E D L d x S S A W D y y b K M 1 r Y 2 c S R K Z a c r A Z b j p 1 I R X M I T 2 U x / u 7 e / l 1 8 I Q 0 z O e X c h K Y T C 3 f W M H q + H f 1 b f h D A 0 N l 2 d 1 e m m O z H q R s 2 / J f / 4 5 / w 5 z / 6 a x I I y W L M f r m J i f e l 6 O L 0 F 3 5 R R r E f H d o P O z V 3 J 3 j h z n w Z f D m r t o V M O o P P v / h S T K n 3 e r 2 I R m O Y P D Q G o 8 G 0 9 Y r d 4 E Y 2 7 m G i 6 5 2 a g 5 B Y S Z I F b W d N R I j d F k t F a I n m l s s c R W 3 i 5 s 3 b O H L k E G K R G E b H R 6 C S q x B 8 l o R G b R Q R u 4 n L 7 e v F G S W s K F h B M v U M h y M i c Z e t J T d / 4 U y Q T C Z D x 2 p E a u Z b 1 t v 8 t w U e i + l G m h z s 7 d a I h S u 8 F E V 8 j R z e b q M o C 9 / d H 0 I C a / n w X A K 2 Y T n c v Q 6 U E k S x T E S j d s g C + 0 G 8 4 c q 7 6 H n S W C 2 t z e D X d o a B O V Q 7 c 3 0 V O j N 3 H d r u K y l I E L O B m o h I c l N I b t w f n K H F 0 m s S C 9 M / H R L N + H e C O / d w R K r 1 N Z G F L H T 9 e R H M W E k V o N P S 5 8 l c y O T i C P j j O H 3 i q L C 6 i 7 c 3 s W i 0 I v x g H q V k G r I a + S l D r 2 + 9 2 d 9 g C 8 M C t T k d R G K h C V s H 7 X t 6 9 R m + v H 0 V K v I N 7 T Z S N F u N N h n 5 Q h 6 D R P G G h 4 f I Q s l h J m t i s V j 3 F c y Z L / 0 o x G v o G t 1 u P R k c a W s V A n J c g p m c l S w X 1 0 Z Z L B a R / z c x M Y 7 V 2 0 G Y Z R 6 x R x n Z C K B s z Z O P G 8 P 0 + l M R 7 b T Z i f L S O S l k x E T o 8 x L x B K 5 8 c R 0 n T x 0 T w s S C z B n w / C 9 b T 6 6 n W 3 u + / t 2 w U C 3 w s D W H Y W + H e f X x J h p F N d 2 M B n F q 0 r L q I s b f G c T K g x B Z G p W I 1 B W S R Z G B z j e 6 n K u g T n w c 6 o q o 6 N w J p m O + E 6 8 X P Z z + z I 9 D 3 5 c 2 D V e f 8 B 5 T E 3 1 H v K I A s e v w d h + P a S u D m 2 9 G V i I o x Z s Y P O d F Y j M h N j r n r i c w 3 r H n F F m L w t j f J I H S Y i G i Q J 9 L C l u l E l n I S h Y k Z y t 4 F A 0 j m Y 3 B d / Q y P d P E 7 K 3 / h j 8 9 + g M c / X D v 6 N d e + O U v P 8 X Z s 6 e E Q H H 0 j c G Z F R M f S B T y 1 j 9 9 j Z G L f c J f U s i J / h K l 4 4 h j i o S X 3 / P T n / 4 r / v z P / 2 T P G U 2 M y E w c 7 k m H E J I C U V X D l l X d D 6 1 k Y H 7 9 T r n k v v a s n E 7 9 + S H h s y 2 v r G J 0 d F g I X G g 5 j M B 0 A R U n 0 b 5 I n I R G Q U I l x 4 m T x + F w 2 k n g 9 w 4 I c f m G y W n + b l i o F r i O i h N N O f r G z n 4 n e D 6 R r c 8 A G / k f 7 P c U 8 w V s P k 1 g 7 G K v m C P F W L y 7 C d c W n e D E z S r 9 F M I l 6 G 1 k X X b c t G K m K P p g c K B o P 9 Y U W Y 1 h c z Y o G u q / + G Q V 6 W B O Z E m w 8 L L m q 2 X l 0 O 4 o P G R h 5 h / W m t y C 2 k Y W i / u C 8 6 J c f R A R F p L z F 1 v g t l 4 G s 5 l I X o W s Q p I W h 0 K 8 R k t U c e F F E D e e P M W H f 3 Q J 3 7 t 4 C J N 9 M g w 7 6 P q k o 3 C q X e R 3 7 b Y A / D 3 S L x J l 5 e y A Q q U g 6 B R T I T 4 2 D j A w + D r O X Q 3 D O W g U t U k z a z P o 6 + v B w 0 e P h O D 8 7 / / 7 f x I U 7 x e / + F g k r B 4 5 e o g W 8 H Z L z X V J B q M D e a J V 3 N c h u h a B z b P 7 u H a i l Q y 8 8 9 r P f h n C y J u 9 6 J 5 0 Y 3 l 5 R S T M D g 1 J R Z M M o 8 0 I 7 5 g N p U U t z n 9 4 X C T j 8 r H y + N D 9 s i + m v l w i 3 7 N b M I 7 v l E A x O N r D E z l Y s L g C m K O A 3 M + t V Q I f J 0 2 T D x S R S 1 b B X X 4 6 U a + X t k 0 z Z N d H z 1 M X l o l K d S x 8 p g q 8 c c z l 6 3 v 5 R 4 z l m 2 l 0 k V P v H n A K i s J D n L n I c Y m o i G t Q o l q B E v l h V Z n I W u A x O f u B 6 S V n l R d J 2 8 p U N d E C L R 9 Q Y e 3 Z O g Z O 9 R D N V I h 9 M o 1 c T z a B 9 6 B q y B F l v f b J A / I h e j D i 6 4 J O r x B 1 Y 0 Y S J A d R G m O X G k W y y K 1 C P O 4 9 7 / 8 6 T R Z a L i J s 5 b Q 0 1 X D u 6 S L s X i s G B n 1 i D 4 g F S k e O f a v W q 1 z K C O U T X I z h 8 L k x O B w O Q b v 4 t Z x V 3 t P T A 6 v F j G P H j 4 h Q O c + u T a y l w T V J q f U U u g 6 R h V b W R B d e V i K x a Z m o X j 4 I e 1 m l F t Y X / f A O u 1 C t V v H x x 5 8 K + s f z o f i 4 O 8 G R S B 6 V U y q m 4 O r b n m P I 8 5 O 5 S j z l L 9 O 9 I W V S S 8 A 9 5 J K C K t 8 1 g a o 1 Z D j d W x b t l S e U G 1 i 6 F S a r Q D 4 R + R 7 L X 5 M F G n I g v l j H y N u 7 I 1 G Z M F k d V 1 v 7 8 / w q F l C V X k b C U x f F a Y 0 y L Z 6 5 o C i n Y N + H E y r 9 j 1 P I b S q w S R o x s 1 k l L R v F 6 N u 7 + 1 g w W J i S g Z R 4 r 4 w + w 2 B u C m H K J w r Y e B o T F o l r r / Y a E B B Z T m D 4 j X 4 4 + s 1 i B m 3 X q F 3 0 t 7 N 6 T a K 0 Z P 1 e k o 6 n A J m u g a + u L O L s 2 D G E N + M Y O d S P h j p H d o u E s h H H v / 7 k C / I V T m D z Y U 5 Y l 5 k r 6 + I z P e P W l w E c n q X F D W Y 0 W j N + + i 8 / h y 7 l J M r o I Q q X J G t V I S H i R j E q l N J 5 N F U N X H t w F W f O n h a U j 3 2 O c q g G A 1 m y z Z k A m X O 5 K J v X k s D z k A U D C T P P t z W 6 2 9 e a 9 4 C W r i c x 9 M 6 r / b p W 2 4 O d W C M F 6 r Y Q X S + Q Y r S S J f J 6 x L G y Y H G W B W d r d M L a r 0 E m k R N t B L i 3 P f c u 5 w E U 4 + + 7 R f 4 e V 0 N z d L V r q E s E L I r F 0 n d P o B j B D F f W y p C W m T H S L w 1 Z V t H i c P Z b x Y 2 D k n y l P Q Y v B 5 7 n a Y E Z M B u W B o F x e F x E g O g 9 q b U M K v m q y P v K x L J S n 2 v S q L w A m U r y N B H u a W D v I 0 o p R o z u j + h a D B a 3 G R r 6 7 K a Y F S V H S R O A v g c o r a i g N 9 E h 7 l F y k F g h H 3 F r A H Y L p X w e k e k a E q E I + k 4 5 k V w k a r g O 9 H J 3 2 F w W 7 / 3 o A t Z v p d E 9 3 I 1 q M y v 8 m l 7 P E K Z e T M N B l i M w F c b h D 4 b 3 j I S W S i X 8 + G f / j D / 7 i z 8 i R V E U V p b p 3 p 3 b d / G L z 2 5 j d K C b a G w a X 9 6 5 h n / / H / 4 C 9 z 5 d g E b R E M E g s 8 c k S l U 4 l 5 H b S L s H n T A S p U u s p U Q 5 x k 7 w 0 I V Y I I 6 u k Y N z 9 B 7 7 V R h y 7 u 0 n E 2 G A y 6 X F 7 M 1 l e E d 5 j J B R h L 7 Z o n L + 3 0 4 r x c h E 0 6 I r l M l p Q v e 4 G + 6 R v V O v O C + R L d 3 u u / I d w J h b K o 3 m 6 F 8 p s F 3 j c S a 0 r X t v j q 5 U S h p s o q s m E j e T H b v v D l p M y i 3 + X 4 j u f V k 5 I f V 1 w K l R D L 6 9 i W p M l I x w l E 7 U N w 3 p 8 O j 6 o n h + J y r V 7 Q M D G I W g D u 4 L e f S f d Q j / Z P g t J 0 5 M u n D y j w Z h N X d h 8 X o c 3 e / W k a 9 G 4 X + a B J e F K P T k F z Y d U B p l 6 B 1 t 0 1 7 2 k 7 g h S 7 F Y R K l c E r T t 7 N k z I u q l U k s K i C 3 Q 9 z / 8 H i b f + v f w + z e 4 Z h l H L / w x j C Y T f a Y M 3 W P d g j L u h 6 i / P R m k h W y I r E S X A W Y 6 3 i r 5 w R z e Z z o b e J Z 8 G a R h c N v m k 3 3 7 Z 8 e 0 c i w 5 p 3 H l f l g I w Z 0 7 9 9 D b 0 7 2 n M H F F Q j l m x i Y p 0 o O O m e F y u Y S C + U 4 K V D y n b O f 5 D c v w 5 F 8 X M X N 9 S f w Z n A 3 v e X E Z n R Q t l t t N u 1 y H r Y L 2 y d X S R j K D e 4 d z y h E 3 + e e f g 7 D + f B O P f j q L 0 L y U 1 j Q X I U q l r A h B 5 G 6 z n H f H e P P D c Y S X Y + L 3 F v h I a q Q g d q J Y S d L / c w 5 e n Q g Y L X p 6 C f f A Y 6 h V B v S 9 S 8 / K V f Q 9 J n g n L U i v V G B T 9 W F i c g y f 3 7 o C X b c c 6 7 N + Q W n + 6 3 / 9 B 5 H z 9 4 / / + M 9 E 7 V I i c D I 2 K v W s 4 M F p g f k A F p 6 s 4 Y s 5 D d 4 e b s J k 8 Z C P t Y p B Z x M z I S V M p o O t S 3 A 2 R M L K x 7 s d 9 R y d O b G A U j M C l a k u 9 s p 8 x / r R f c w m K g c Y 3 G 6 M y U U n V p 6 s Y O 7 L M B I B a W J H y 5 0 d O N 4 P D b n C m b k C D h 8 + h J / 8 + O c i i 3 0 n u L / + 0 N s m 0 Y c k s B A k 3 y m N u d t z W 8 9 u B 1 8 L 7 o 3 x n Q q b d 8 J t r I t h Z e + N S o K V K 8 k w e 3 8 N n B Q + f G Z 7 M I L x j J z 8 x r P n O P H R h B T h i p P b T b R r 7 u t F u I 7 3 I J 0 j 7 b e c g a N H i 0 a 3 G W q 6 u 0 Z t E b m O l s Y s E F z D x P 3 9 W s L R Q i a a Q W g q L 0 o S X n y y R v 9 2 I 7 o a R 4 H W S 7 3 c I E 1 c J 9 / D J n o y y M 1 l N D N 6 s Q h 4 3 0 b N Q 6 b p 8 W I 5 C 7 W V / C 6 T E q V M H Z W M H J 4 L 3 d B q y K 8 B W x + j 8 J P E V E Y 6 h 7 m 5 d f S O c R O Z o i g F 4 U i g g s R u 8 c W y s M A 8 i u f T X 3 6 O N 9 9 6 A 0 6 7 g z 5 X D 4 P B i D z R y E q 1 g s 2 C A 0 e 6 J a 3 P 4 F l J w a 9 e o P / d I y L K x h u 2 P / + 7 K 2 g a S / j v / + Y / i K i g / 8 X m t r b T L e T T 3 K C S f M B z 2 0 P 1 N e 6 t T M c y f y O I Q 9 / b H c b n Q W u j F 6 X e F q t x B X p t d S F Y j 3 8 2 g + M / H B e C G F q M i O F 9 N V I c a l J N C 3 f X Y f L o k F 5 t o K 5 P i s x 8 j 8 d D d 0 Q h S k C 4 z R q D q X d n v 4 g W Y h t x Z F a U q M j D d F / I 6 h 5 z Y 2 M t i H v X H 3 8 3 f S g G l 8 / z k I K W V u M 2 X Y 1 C k b T X 9 l 3 8 F j g y W A 2 E 4 B l 1 Y e m r B F y T O i i 0 T b i H b D D q F X B Y S Q N b T U R 5 F M j H I n D x V P W S m m 6 O 5 J f E M l Y Y N V W x a G s g C k F C J d U k y R F d j w m r 2 H t U 2 n P K B R X I k A / n 8 x l h 7 9 d D 4 0 v C N E g C 1 V e A c 8 A E m 9 O G Q C y P w 2 + 7 R T T K 0 q c U k w 8 T m 0 n Y i C 6 K z q l k j X x v e 0 V m x m J U D 7 O e + w E q k c g 6 R a r T w u M 5 e I 7 I U S m a I V c V t 6 a F G M V r b t 2 7 g / 7 e X q g b K p w + e w r q r F 4 k o 7 a c d v 6 X w 9 x u U x P R L A k w f c d S T I F y l Z Z k o o q e M Y P o L B W b C W N g f A j m p g F e c t x X 7 2 R h P t b 7 s l i z h U K o h i B d g 5 G O R q B M 3 8 g F R X I p D 2 O X F r G V z L a Z v C 2 k o g n h / z I l 4 4 y Y S q 6 E m f u r O P Y 9 E i a F J B g N E p L Q k z I J y A a M p C Q 8 Y 2 5 Y H E b R 6 T b b 0 O P W x z c g 1 z Z g o f v H 1 J q 3 T J g t c I 9 8 s 3 N 3 C h V H P n n T W q l T o K o p 4 8 o X 1 3 D y z H G M H x 3 + 7 g o U g 7 v 9 d E J n 1 m B z K Y H g k z R q x Q q U e j l R q z g 0 5 J D L k n l k I 2 X k w r V t Y 1 d K z a S o e E 3 M 0 4 3 v V Y l G H 6 H p H B w k D B w B 5 O h a t a a E U k H C U 3 d D p k g J S 8 E h a i 6 F 4 J q m t Y c R 9 B 9 r d 0 / l 2 b u j W 6 2 X O d z N j S u 5 t I M X u x g 0 o L Q h u 1 I V / S Q 6 w X l 3 g e d + q B p m y M j E c I W t e N z Q R C B p g E 2 n F F r 4 6 b M U h k 4 2 a O m Y 0 V Q R d a P H 2 A z w p H r 2 o Y L B I L r 7 v F A 0 l c i F 6 i h k Z L R w o 8 i S g 8 7 B i e W n K 6 I f B K M 1 Q T 6 Q V m L S U x O T 5 5 2 u X v g f h z H 4 h g d a v Z K s t p 3 8 k S p c o 0 a R u d A i p j y b q Z F T Q e 9 R Y v l e A N 0 T 0 n X l J j K s 6 A K P w l A P 2 B G d D 2 H g p F t Y m 0 6 8 + H w B c q s F y j p 3 b c o h F a D r 3 m d D I V Y U Y 4 l 4 t t j i 1 V V a + H Q N j r j Q P W z H V N w g J u Y v x 5 R Y T x G l 1 m k g 6 z o M S 7 S O J / e m y G c q i + C U a 8 D 5 U p g 4 H M 5 s Y G c U M F f M 4 e 6 d B / j o h 9 8 X e 1 U c k N l + h N 8 x f D G v x X S o H b 3 i Y r 8 q U b m J D 7 r h O e w Q P h N b p P W s F p G V L I 7 9 s Q 8 j F 9 2 k z S X n P 9 8 I 0 e K Q i d y 9 c r 5 d e z X 6 j g d L 9 / x b F o h I l L J K / l a F N H O Z / p a L 1 / P j q z c y t J A 2 M P 7 O d o q p c 9 C S 2 1 L i 0 v w m i y h V 5 / Z k r U F w s t Y L O s D 7 X / l E B W O X u d + d H A s 3 Q s K x Z g z a V X j O p S D q D R i y 3 E e C r A h 4 w J o D 5 a I P 2 q Z X 1 E c x T p x 9 W + S s J Y t x d B + 1 Y v C 8 B T z J o 5 / 8 F r 2 F q G Z 2 d 8 T v i L e K h 4 9 i 0 J p l 2 J g O k r B E M X e F k 0 w j I q o X J 5 r E + 0 g s T O t T Q T E N M r G a J + H 0 i + N W c 2 e j L T R I + O L z a f i 1 T t h o T e f I g n G I v g V + / c q j N R z 5 3 i j 6 x t 2 o F x R i P 6 j 3 i H R t e O + N 5 0 a F n m 5 i / P 0 B U i x d I h q b L k g 9 0 l t 7 0 z V i k 8 G M Q s y T q t I 9 M W t N K B W b 5 F + 1 o 4 z c Z P O z z 7 5 A P J 4 Q d L A T H N W L c O 3 W l v + 1 f q f 4 3 b Z Q j E a T q A n 5 U t 6 t z I n A b B j u Y c l p Z 4 E S m 4 k P w p h 8 3 y u E I d v c g L w p 3 7 I w b D e K t M i 9 o s r V 5 O 3 Y N 6 E 1 p z X q 6 B 1 K e h W / s i p q n Z h a c c e i + B 0 L 3 G 8 V 4 O 3 j i X o t n S 2 B e z U 8 v 0 b 0 Z K A g K C I X B K r l E h 2 T r A l g 6 V Z j i a i N o 1 c 6 1 t X H A a G l 6 y W F 2 M v i C m G 2 k k v 3 N o k C 5 l A k Q d O W E k j P K e E 9 b E J s M 4 7 o d B k x + r H 2 V h E l w d M R J f V n C r A Y 8 s i U F Z D R i n M 4 d g c S X E R z l 7 5 K 7 S r R q C T S R J l 7 U S Z / S G 6 o Y f B M l x g q P X 8 9 h D K 5 6 r z o e U N U N 9 G L / m G y m D 0 m 6 O j 4 X 3 z 6 C F a L D 2 q L N M x h 9 m o I 9 u N u c k m 1 K D 5 a x e H v b e / l k I 3 y t o S U 0 i Q C D R U F 3 Y c C X T c L Z j 4 P I j g f R M B P F t V 3 C D 5 7 n Y R G j n u r a t E H n f c O 9 4 K 6 E I G y q k b v a R P d K / K t S E i E g i J / U c o t t I g o H k c 6 O c q p V p N P T a a U I 5 0 c 2 F h 5 v A b f W e d 3 W 6 A U c h 7 2 V s J U S I 1 w V u o H k V z n v a Y 2 V 5 / 9 M o C J j o p e X t Q V 5 I T 1 Y T M i w s z E w 4 0 k T J 3 B Q a 6 v 4 d 1 4 r s q t Q h p c X a l n E f 5 K A 7 2 P F i / 5 Q 4 2 a E T r F 9 n 2 j F q I L c f S O 8 E K i m y s j g S K a y N / e y k D g q F I p W 8 X a 0 w 2 x W c z j Y P R 2 8 g l i G d h 7 2 1 s B D m 5 6 K a u g 5 4 g T F q 9 e b N R W d F H k Z q 2 i c a N x v A i N i n w C v T T t 3 U I L m g d z W w w G h D Z C 9 E V N s V + z E 8 l g Q i T q t r B G V D O 3 0 U B k M Y M q L d p S p o H Q c p K u C R 1 z V U d W 0 4 1 M m M 9 Z D l e 3 D L V K V c z J T Z B w H D 4 / I o a Y b T 5 N I 7 s h I 4 u u w d T z J T R t d H z p F H L l E l Q W k / B z G Z z i s / a E S / r N m L u 6 i X A g g B q x C G u v j h R b A 8 F q G e X h 4 x h 2 1 n F / T Y 0 o 5 1 z u g y 5 d D s u 3 / x 5 u u m a + o + T n r a 1 h f n 4 R 1 6 9 / h f v X v 8 a R k 4 f Q 0 9 0 j E m H 5 f v 7 k J z 8 X S b w / + 8 k v M T j k E 1 H P y N M C W c o e c h n U 3 2 2 B Y r / G Y d n A p F O P u Y h K 1 E 2 l 1 s v b p k R o z E Q B O k o + F D J p q h 9 P f G d f i K l Y M U K U x b R b 8 0 W e y M U Y F 6 4 / 4 s n w k U c 1 e N + i 7 4 U e S 6 F u i c Y R B d k L 2 U 3 e q d f R d + h E q y + 2 a m w P + f s Z X H Q Y f s 4 N 8 s u Y v C x F u e a C M v j 6 1 S I V q R M 8 W 0 p O l K e q T g m f j O l m l o T Q O F B F r d S A Q q 0 Q H Z B 4 o j 3 X S b F P y B 1 V 3 R 4 X V p Z W i d q o R b l 6 J 1 L h l L C 7 q 3 e S Y n b U 2 F v 9 y F v t s N B X q + w l D L / R g 4 b b i e 5 e r U g 0 X r u X R C p O P h F d S y 5 2 V u h q w r c y 2 Q 0 v M / C 5 b V v / W S s i S 0 m c + l 4 / P K o c 9 A 6 i c 2 s F N O N a z K 9 G k N 9 M i T F A 3 e O S h W L l J 1 c 0 U U h V o e u 2 0 O M G B B Q e k R H T O d F 9 P x T q a k w 0 7 R g 8 3 i U S j l 0 u B 4 4 c O Y x T p 0 7 A 2 R h F 7 y E H Z m 4 u w D P k R j 5 U g F P d h T z 5 a D a d H e k 1 G c a O 9 2 H s 7 I C Y i c X 4 T v t Q d m N G 0 D h O t + F R O W s J B T T 2 d q B i 4 c 6 K y C D e D V q S M l q 4 W + 2 3 c l G p p H w n u I f d 6 u 0 M N q 8 o E Z + p w n t O u u j c H O V 4 N 8 8 j 2 s 7 J O 9 F o V J E p S S u N p y R K f f j a G d Y b U y E M v W X H 0 e + 1 + s Q 1 R a i a L d d O d E 9 0 i W a Y p Q J 3 r S U B 2 6 j A e 1 Z H Y q W B 3 T C A t a s 8 + 0 o C C 3 k L T H G W V l Z g s e 1 O 9 6 l m l G K y o 8 p Y w + E f 9 B F N W y M z t Y Z 8 i f y u E c m i 8 / l t p h R I L D V F 3 4 6 j 3 6 d j b T S h P + 6 i 9 x m Q W i 2 I 4 A M X J 3 J / j 5 E L v U I Z T H z g R f B Z F D K i 1 j y n S a 3 S o O 9 N O l Z i A k O n u 8 X 3 d i I X r W D y v V 5 Y z E o R H e T K 3 N c F + 1 N 5 X R m b j 5 I i s M B l I 0 v X U + T 7 E Q v R N 3 H v E Q n P 4 S G 8 + H I R s Z U C x t 8 e w q F 3 x k j g j + L k H / m I d m x 9 0 B a + 0 w J l 0 X P l a o m u C f d 9 K I v y a O + 4 S + z / M G q l 9 u V h b c z g P g w t 8 F 4 N N 8 S U f t 8 e M e Q d f E N P X k y N H 3 n f i q 4 T W r p 5 M u Q K B u i a A 1 v E b W 9 E S B O P v u u G P 7 X d 0 r S w F F P C 5 l K h o p E 2 d 3 l m L v t a b q s M S 3 e D 4 r F O h J d i G L 8 w i M Q D I 0 r p G n J c L k / + I V M 7 B o 9 R X b m V Q S o k 9 W F g 3 y G d T m N m e g Z d X d z I Z f f R c n m 4 m M c 1 7 h D P T 1 z 2 Y f B 0 L 2 T t b S k B L w l V z S g J M h d z j l / u R f p r P w m p F i m T E f 4 H c Z H B s E p + a j j f P t / e U x 5 k Q j m E Z i J Q G y U r P v y O F Y u 3 N p E P k M c U q i M 6 l 0 N k K o F S u S D 8 X T 7 K 1 g C J b 4 J T F / p I Q Z K y o q / h A t L h S 1 Z 4 h i 1 Y M 3 c j a 7 B i N m H A 2 L s j m H h v u y / H r 5 f T 9 3 b i O 0 3 5 n K Y c 0 T 6 i C n I z e y p Y p w v H u / r x W T n i K 3 m M X Z J o B T / H b b c 4 B F 4 h f 4 j 7 i 8 9 8 H E J 8 N Q m j 2 Y m N h Q B R j g o i s 0 U k 1 o v I B q v 0 X A m 9 R 2 1 i Y 5 d 9 K K Z Z u a I O R n 0 e B s X B u X w b j 7 L C 1 2 H m p l Z K 1 a I t c J W w L B a B s 8 8 h Z m F x s I N p H F t N t m C 8 p 8 X t h V u Y / 8 o P T W 8 W G p u M P k t F 5 w b 0 X F A K K s m 9 J T j I w X t g 7 M P I V X I 8 v v c U n 1 / 7 E v f v P 4 C z 3 I O J o 0 M o 5 c p i I m Q L j 3 4 2 A 4 u 1 G w N v W 6 D S q Y X T z 8 f I w Z 3 0 b G p b 4 V 9 4 J Q r f p A d T Q S X c p o b 4 L q Z p 8 9 d C G D 5 k g J + u v T K Y I e r n R T U U R T Z E 1 l J O 6 i F f g c 3 d h a U n f n D b Y w 5 g M H g E z 8 y 9 D f Q d t 8 H g V M P g 1 m F z d h P K r h 6 6 N p L V 5 1 y + b y J Y E T p u U 6 a C h i K H 7 s P t w k b 2 q 7 l X H 0 c I + R E O g H R 0 N h N K h Z u j c t 4 l g 8 e / / v Y F q h W j / B a i x 5 6 C j j h H F R w G b 6 D P L P F 5 n h a h d V d e 9 k X g n u K d 8 H 8 u x 9 h H N t R J 8 W q H E 7 C O K I m / V 8 V w M p 0 v C 2 1 v H r r e I t Q N M 7 Q K K w l g A W t h D 9 y 2 h J h d 2 z k h f i 9 U 9 G H I 9 G V Y 1 E Z B Y T q b M s 1 f W 4 B B a 6 a F J N F N F l Q O w + t l X G K g Q M Y v E 1 n Q D B 5 I 5 3 u b z k l X J Z + P r Q H 9 f Z l H 8 p D v R L S z Z a F a 4 E a X N z + 9 j T e O n o Z P d w h n / 9 0 h s Y n J w r R w d 4 E U R h l x c s I 9 b 0 6 i e 5 g 7 E N H 3 0 w / 7 g S z 8 / G 8 y k E X O z H 3 j J V O 1 9 D A A j d e F x s o a U T / y v T Z q C B B d r Z Z L i K 2 m 4 T S Q A o o o 4 D m m E t k L / M O 9 M f g H 6 j q 8 o w 4 k U m X I y Z o p y F e q k 2 / U Q w K 7 c i c O j Y X O n i x E k y y 5 Z 1 A n 9 s T 4 / v E x V c j H z J R f j 4 D x a 0 + f U i D 4 h P 1 n 6 d p x + h R H g O m j 8 M 5 I R f R c v L G k E e f Z G k 8 6 c 8 W P 0 f N t q 1 W p V L 7 j F s q c g k x R F j e A o 3 Y N W Q b p v B 0 R W s U T h 2 x I B p N Y / z q H 7 A r 5 D E E r a f c y K g k t e i 7 K U C K q p 7 M r 6 U L 3 o t I k y i h s B Q s m 3 w L p p g Y e Z M W M K o 4 M 6 g y c g s Q 3 g h a f i N j t j 8 D X J d h 8 n L l M l k S u E C k 9 n F 2 w 8 S y G 4 T f 7 Y N w S p h a 4 m 1 K r E W Z k K U f W l a g s W V H z s Y w 4 J h Y 6 j r b l N 5 T o G n Q K y 8 Y B C L l s u x b n s n R 7 l x W q p l Y U P X b C 0 e u A a 8 i E + H o U j a J U P M m n s 3 P u L H c i 6 v H q h P / X J O q Y W i r A Z K n B O 9 Y l r K C t T y 2 G X X e N 2 U U x Z 2 S 6 I i b 1 s 1 W I k E W o 0 y L m p j a M K r F o V i a 5 c B p d P S R Q 9 F X 8 9 9 d + F Y b H t d D p l C K 5 1 z K o Q U 2 t I 2 F r P a / G 8 Z 4 q 3 R H Z v m H y n e B N X m M q J Z r Q 8 G B s F j K m 9 D 3 W u u h z y E P 4 e O r L g 3 W 1 s I D P P p 0 R w a D O F n T s v / 7 2 c / m + x R b q 7 C j x n w 5 w N 9 b k Y l 2 M o f G 9 4 c X q z S g m v 9 9 u 2 J G q b d A C q o r X F R b 1 s I / p h H V g b c / R M Q Y v X h b O W l Z D j r s F N o 8 B c 1 E V f J 5 5 a E E O N l G c v X y S T n B V L K f L 7 C y 3 T i w X Y B 9 q B y b 2 w v J X K a g d R X R N m s V Q O I 4 O s r B z P 7 / 5 2 0 s Y u 7 B 3 i 2 Q G 9 6 q I + D P Y W F v G + K k R G I 0 m s d B 3 Y n G t i B G y g q x w 0 i s q 5 L O c I d 4 U f q P S K E c 5 V Y J C I y c H v x t 9 5 w 6 2 x o s P V t A s a e h 9 V Z G 0 u l N A G f 4 X R P F 2 N K P k C F 7 4 j h + K o z 6 R / b 8 X W M C u L h z 8 / Z 0 4 6 y V q L G / g 5 q Y U h O F D 8 Z g b o n 9 f J z 4 Y l + 7 1 9 B e r O P S B F G F l 8 B 7 V 6 4 n v H y h 4 8 X c i R t r S N U R + k 7 I K j U Y h h I m L + b j u i S O A o f g A I v F R B B I e F O I Z r G f S W I 5 q U a w 1 k c q 6 s R T s w Y z f R + I 2 i P h i C u Y u c r z n 4 j j k 5 W g i C Z r w 2 F + t Y H g R 8 8 j / T n D k i o y M A O s o j o z t h X q j h t 5 D X j E m h 8 G p S j z T l + c K m y 1 7 7 3 m 1 k C a / z z N g x c j x I T x 8 + F i U p u 8 E U y 6 X T g r E 8 O S M g Q v c K U i O w x / 2 4 s g P + j B x s Q c G i w l j 9 G 8 q u b s p 5 k 6 M n B 3 E 6 M V u s k p a s l Z l T H 2 6 g X R 4 e 9 R U 2 Z F F 0 Y L T 0 K D z s a B X 2 S 7 3 C G X l Q t A 4 A 4 K M 4 z c S J s a T C C k Q b d t X Z A t 1 y N M u B + E A a q e 4 e 8 n f W n m 8 u v U X X R t i N t 9 Z g V I T H 5 / Z 2 J 4 I m w u T 4 N A F G j o / / N K U c y i a x 4 b y j j t r Q u 6 V z h u G 9 n 4 H + s 1 W H C K n W E 0 C a D c l M O z d x D m f N G + q / 6 Q H K 4 + e Q + 5 N o x L W w N j s I U H g p p u v d 8 m 5 Z 3 Y L g o 4 q A i g k C i K a y C L Z o k W d S I U y G L w g B Q T 0 M i k N h 5 u z M H U s q I I w 2 A 4 u n 2 h U J E 3 P J e r v v n s J a 2 t + M d i g B V 6 w C n k T B q t B W F H G x k w A o + 9 K w Z s W 9 F 5 W H O T M G w 6 m t p 3 w T L r I x q f I 3 y u g H K l h / V 7 u p W C 1 0 q d 2 o i 7 P i / 3 A 0 G w Y c 1 9 u I v X 1 J k y k Q N j v v P I N h Y l R J U H 8 a k n a 2 m i B 6 X Y L G q V 0 7 V u w e a 0 i G 5 2 H F T D 0 B s 6 M + Y 7 C Z a q j W N Z h d l 2 q 5 w l d N a D 7 c h m u 0 + S H P C 7 C f + d g 7 Z o K k v + 1 p a 9 4 / i 5 v u r K w 5 B o B U f + k l R O 9 K / W J 7 q V 1 d x C b j y J o J F 9 / g X E r q z Z k S E 7 X o O q W p h c 2 O N 1 J z Y t 2 O z i 5 N a / w g 0 e W F p p S z 3 U + R t 7 D Y q F M x Q 8 + J 5 V F L m g b g + u f x s Z G i M 4 V x Q B w h n 4 r h Y / 3 i p Z u h 8 m i p 9 A z 7 t 3 V y r p 7 1 C P 6 S H A x 4 9 P P X m w 9 e j C m v 9 p A / x E P J t 8 Z g / u o H f 3 n 6 F r R 5 V 2 4 t Y F C W I 1 s T M o 2 a W H j R Q g D p 7 u g c Z C f M z q E 8 f d 7 M H H Z K 4 I Z 0 R f b a 8 V + H Z T r M t i 2 G p Q W K 7 s j h 0 a 7 k X z e 9 r 3 6 z g r U J j m h J 4 f n M N G / I P 5 W 9 0 p 7 T w z T q R B p K 7 1 o 4 x W d S i M 6 v X v j 1 n v C i V J a S o g t c 8 Y 5 9 L R o O W t P 0 l a p 6 g r 6 L 6 l Q a i R F 0 M B 1 W o v E Y h I b D w J 4 M b u 3 x u 1 E M d / + T v + 9 E F z D D m j c H L 7 l q F 4 K 3 K M 8 3 V j Z e o U E k 8 M k N o H N 8 g E R 1 W O q x 2 F x 9 q X 4 f W 5 a 6 I V 4 2 + I E H 0 W l 9 s V b y K d z w o d h 6 1 M q l U U T F e 7 2 c 3 i L 9 v D I V Q Y 3 C N V Z m 7 B P W v f 0 e b i 2 i z + D n 3 N Y t g 9 G 2 w u h h z I c u b y 7 B o 3 D 0 a N v 9 c L C A 7 S / l h R E C 8 Q Q X 6 K u y G O T n 6 d 1 / + W 8 B n r z w d T 2 m y C Y V i C 5 N f i B c c h T I y u 2 3 f o F g k + 3 f v s O C 1 S / I 4 M H C x N b f z F a F 0 3 6 t / 9 t L b K l N H K 1 B J L k L y U W 8 k g H 2 o u c S w k K Y U k z c c i a F 2 + x Z I O s 5 o K y 4 S T 6 J A m a S B e i 5 c 1 j T P v O d a P 3 b D c O j 6 q Q W d 9 f q D h N y W R T I 0 n f y X N 2 z R 4 D S h r u p y f F E l l 4 m c a x 8 H R i / W l Q p C m x o E k V v k T j 6 D c x y I C o X 0 V F V r I g + S O l D F n j Q z b R Z 5 D P L f w 8 J s 0 / I v C m L q c e c e b A X o g t F F G K 6 f b N k T O 7 z J j + n A d z k 6 W L S / / u B 0 7 5 K p W 2 W 5 + d 6 B 7 3 4 N h H 5 L v O h c g a N D B 7 J Y i d P T 9 6 z n h E t f T l 4 S I U s k 5 i 9 u u B B 7 N 1 z i f m K f Y W U i y 3 l t v U c P j M k B g q x / j O C h Q 3 W z w x t E i L T g 4 N L C h v W G n R t d t f c f Z B K a p G / 7 F u 0 Z s v k U g h H S s i M i d Z M m Z G A Y 1 e N G Z Z i W u h k 9 v g 0 V t h V G t h U B p h V P b T s v e I R S + X q T F s a 6 c w y R Q y m P v V i M 9 J A t r Z F 4 H B T T I H L / T C N m p A Q 1 m C 1 W e h z x l 4 K U C 8 g d s q 4 + g E J 4 i q 6 V z Y Q n E p B m d P 8 P n x 6 3 l D W s 5 z f Y n q M s L T J J h a J W r 0 1 X b 6 n q 6 j 7 R o v H g 7 9 8 S e f i X 7 j O 7 H x o A D P I R O 0 X X Q t 7 j / f e n Q 7 + H z c X Y O Y + c I P t U o n F M R + K D 9 9 B J O v b S U P A g t W 9 x k 5 + k 9 b U A x X s H 4 3 L b r e t l C q F 7 H x L A S N 7 T e 7 r D k w 1 Y l I T k 7 + d B V 3 V y W h 0 v S U M X L J g d k v w 9 9 d g V K r E 3 i + O i x 0 P m t z 9 1 t 5 W o A l 8 X c r c M B N V z j T g T X + y L k e 4 u c K 6 P U m c F U 2 M 5 0 x Z 0 0 0 q O c g x U 4 0 a r R g 5 d u p A a c 2 c X S O w 7 m s + f x a C 9 2 E Z U G P Q s + i y G 6 U M X 1 1 D k N n 2 i F i c 5 c J m 7 R I 8 o 2 Q C M + z Z e L M j b Z F b Y P r u T h 5 l p U C 5 + l x W X t r j i + / j 9 O m m m U N n v z i B X x v S v 7 c j p o 9 g a a s h m q 1 A g 0 p h 0 6 s 3 / a T h d U L 6 9 A z 4 c X R 9 w / h 0 d U V P P l 4 G o E H d c x d D e L Z l e d 4 8 P N 5 P D e q s d k / i g 3 f I K 4 v a f H o l 9 O Y + q w 9 u q c F k a / X s 7 u l 9 H 5 g A e K a L M 9 R F / r f t K A Q K m P l f h D T 1 2 f p m L r R f 7 I b g f m o u D + / S b T o b g t c R 8 c l P 3 d W e F 6 X 1 D F J p S a F 9 V 3 d 2 B 3 s C q H b L p n p x A M T 9 P 3 t H D 2 2 K O w L F T e M 9 L j k c 7 D f o r L V k F z l K e w N a E 0 a 1 D J K K P f Z F m K t 3 D m d k K F V S l P n + W a X k l k U l l Y x + e 6 I 8 D W M X Q Z o z P R 5 O i J 0 n X S G X t t w R K G K d k P R 0 C E 1 T 8 f j T p A Q 1 k S w o R O x t S Q c v n Z J R c v a M j j p l e u x V E Y Z 8 p E a 7 P 3 t 1 + 0 E b / h y N 1 V u q u 9 y O V 9 2 V b X s M a l E 6 X Z g + J A T p h 4 5 E s E w A j o f y r 3 b q S i I D R T t X u S s D s S u P E J k K Q G D Q y P K 1 r t G 3 H j 4 r 4 / I + r T 3 + w 7 C 0 o 0 o + Y L t 4 + B u S J y W 1 C B K P X N r A Y U s W f 2 y G Q P m C k L N g / f s v g k 4 u 7 8 T v H 3 A Y 3 F 4 4 s r z A D c k T S H m X / n u W i h Z B 8 / O V t s J p a z J 0 a z D K O t F L i P t 5 b T A J e t 9 x 7 s Q D 8 b x 7 O N 5 q S R 7 H 7 r O 6 T r B h e 2 J q p 3 B s N S S C p M X J Y e d W 0 S 3 P i Y y X 8 B G S n o h p y y x d e T S i o p 7 H X n T I v R H 8 6 g t O o h i b u 9 5 z q i V 2 t E m b j 3 G P 7 n G B n 3 2 d u 0 6 d N 6 L 8 H L H a L 4 9 w L 3 H j 5 3 z i e 5 G z 5 8 + f T l u J h a L Y W G + 3 c b M t p V i N H V 1 F k o H L X T L w a H 5 z P E 3 E J 8 4 C b m K / M h o B o t X E 9 C p d p / L f j C a 9 v b r u o 7 b c P Y v j 6 H v S B / 0 O i u 0 F h m a i Y P P 8 d f F m f 4 K j n Z X M V 5 Z w k z a g t H L d F 5 b z 3 1 n U Y h X M X a h v R / F B J B / c s 0 N O E 5 0 h q 4 Z t O x J E I d O D + L Y D 8 Y Q X g 1 j 9 o s N 8 r W 4 I D C L z f m 0 a P H M I 1 A W r y d g G 5 C 0 L u + L M M 1 r g d t a 9 b 7 R d m o 9 W 4 P b 2 J V q K C v o t U o v L j X j J N 4 a s T / T h g z J 2 G 7 f h u E + Z E R 4 q k Q / E V I I X h j l / P 1 c L C 9 9 X r q + i g z 9 Z G V + p D a 3 h 4 A 5 3 B / O E d X b K u 9 n 6 8 Z B C b d P D z N d n q 9 u 3 U A 0 4 0 c B Y d y 9 d w 8 F E l 7 e i m p R x m B e g W X Z j m z s A 3 A 3 b E N F b 0 P 9 c B f q s o N H i H Y i k 5 N a g u 0 H z m h P 5 Z e R p f v q T k a h q O + 8 h 7 8 + b P q G 2 A f k K u D E U h Z W j w c n 7 T w k n N j H 1 m u + c + C o F y + a w p y d y N 3 u G x q + q Y X J K / l A U k a F T A Q G O j d m b V 0 2 T H B r K 3 0 Z + U Q N 6 V A C 2 v g G Y k s x M X W d m 7 Q w e N G 1 r F M 2 l B U Z B p 1 1 S 1 t 7 p I I K y h p y z N + S w u F G e S + J 9 v Z j 4 2 M e u e D D 3 M 3 l r U f a S C 0 2 E E r E k A z W 6 S i J b t I H c 2 C i 2 I i K 0 n t + r 1 H R J 9 K a L F t U t g X e w 0 o U + b U x 0 X i G o Z P Z h Y A 5 b E 5 c / u E p u I l a a X U a 0 Y x E q 5 K T l R c v E 3 N q M X Z U + u M b 4 G l A L S b n R w c O i w w J r u J 9 F b h m + V X Q m 7 X w T F j h P W 7 B R G 1 3 8 8 9 f F 9 z g l L P Q G Y 9 r R H d d S t S I 4 k e X y X c T j 3 7 H o N O U R S C i X m 1 A 1 R d F F e 3 F x Z E + h q Y n L X 7 n y B p r e h Y m X s 6 d y M W l K J 3 W o M H A O R s O v T M I Z 5 8 d m W C n R W l D j O 9 8 H B J l A R w p e r I p + V i d 6 X I T b / f D R 4 5 1 O s y N X G Q i Y s d C z K F y b t L C g Q Y G 9 7 2 o k A C 0 M H t l E + Z T L v j G z a J A j 8 P n o v 8 F C x b 9 P / / N 2 e W 8 L x W 5 K 4 f H t z 1 L x E S C 5 r G x M 6 9 A p Z E W l q x I F p L / Z n B p A s k c / u V v r + L y 5 U s v N 3 P L h T K y 2 f Y e 3 q + C p k y O 4 O A I v v 5 8 f e u R 7 e B h D i 3 U a g f v 4 X F + Y Y m u S z K R x O q C H + q e P D z r M / A k 9 v 7 s X x W s A 5 l R 8 L 9 P 6 T 5 a e x x k q c z f T Y E 6 0 i 9 Z g M Q 9 O z n a 7 H B L l I h 7 s r G g 6 W V u 1 D e 9 I q 2 F I f y q P a A z b t 8 L Y c S r Z P m a U q Z y C 6 l 8 H f N X o 3 T x m z j 2 4 Y h I u H Q b G z j R s 7 d G F o P g t o o c W a j U M j M M c v e W c E h g K 7 f 6 M I j 5 u 8 v I p / K w n e 2 D y 9 S A 1 c 1 9 F s I k P E 6 h D K R O S V 3 i d y 7 Z Z 9 T 3 K W v I 5 V h 4 e R 4 S J 9 T y g m F a x 1 a u K g I g G 5 s B / P t / / x c i N e n r n z / G 9 O e b u P 3 p A p K T J 6 Q P + D W R G z 2 M B / 8 y J f p 4 t F K b u H M S C 2 8 p X x Z d h X i 6 S C f C 2 f a 5 c G d X 3 t y e e G s Y G q 0 W Q 0 f 6 o d N p c e R 7 Q z h y v g t d K 7 M i d e o 3 g R b d 5 V K O K C l H z h u c S f F m + h 7 Y I 8 H 4 D w 7 Z Q B n O t 5 N C i D a j Q 0 h n e q F s 2 B G K j i C U M s N + 1 o Z G c X u U b i c q F a k S t R M s K D K V Q t C 3 S q 2 J Z w 8 2 U d y M Y + y y C 3 Y S g r 0 y C z r B W Q 0 c i P A M t v e F t D J 2 x L e / T y z 0 s g q K i k 3 k 1 p U 7 y r 7 H 3 n V j 7 n Y 7 a b M T X A 0 8 + X 6 f m P 7 O f h O X I z C C h R A s p j X R t o y / i 6 2 y S d E r L B f v Y y m q Z j R n + / D i s z X c / 8 k 0 U u P n E f A N k w 9 0 R r z / N w X X u B O u M Z 0 4 v + h 6 F O P v u U V T F m Y B D S 8 J t t e K I u m h V r 8 I v t 4 t F P L J l / 0 0 9 H o d n E 4 n / d u O h B 7 9 a B A T W I M y + J u x V u w b c 5 l K 6 8 q X 6 B 6 8 D J s P 2 m u k M S v C e T 7 b X 6 E X y 8 g 5 r h / Y M e b 3 F T 2 2 B N J P L D B y I m u 9 D 9 3 m J i x a 7 o 2 t E l M 1 O B T K / g 8 P D u C u p H u h S k 6 5 W q / a l Q n N 8 l L V G m D U y u C / m 8 f E e e L Y X D v 0 G u B g C N d W M c U z G q z w v w h B b 5 X G T X Z i 6 i p H 2 W Q Y O O U W x Y T T X 7 D / k Y X T K 4 X C e U 8 k v S x N W 2 d L y T e e G R q P P 4 1 s B s X 0 j 2 K N r E 9 D C 5 c l K M L p T X k c Z o V P 7 G O x v 8 W R R e E v 0 n u f E x V 7 H J I h b j F D O T g u p r 7 / t j A x o s P 6 v T B g N 8 H h N m H q + j w S i x X E 1 + P Q q k l Z V Y i q l 0 r I z B X h o P N j 5 b + Z k g t L I d f U X j n Z k C 3 Y w I A R y Q d L K J F v + J s E d 8 s V 9 V C j z h p 8 H c 1 J O s E G 8 s v 5 7 R t 8 r 8 J R 0 i R L c a U o 1 x a 2 8 V s E j s T Y A 9 P w n R u A T r m 3 s D C 4 r 8 J e D U 9 a C D 2 N w 3 N 8 7 w 1 J 7 u E 9 c 2 U D R 3 8 4 c O B n t M C k i j U y J 7 4 y L e R U J h Y u 3 j s K L 4 d F a 6 1 y N Q e n z 4 h S x A j P G 4 Z d 2 e b P N + W w x R J I R q I w 6 G 0 w 2 e w w + a p C s z N m n z y F 9 y j X Y s m h U z h R r P M e H P 8 l F 5 R O + G u K A d S b F e F v s Y X K J f J Y u B 9 D f K j V C O a 3 j z F X F Z X n U s 9 w l S 2 H g e P t A d y d 4 G R Z G W k J o 0 1 S V t w q m z d f n 3 8 + 1 9 G 4 5 m A 8 + 2 Q Z q Z E J I Q g H g Z V R Z 5 T 2 I M j 8 G 8 F m 7 F E O 3 p P a l x d / J 5 5 / s g 6 N R k c + g x 7 l Y h m V c l m M v C / W 8 t C p D W j W a E H o U p C V 7 G j U S f P J y / A e s d J N j K F r o g s 9 P S Y s h 2 r Y y P / m N t p + V b z V k x a j 9 E v k T K 8 + 3 I S 6 1 w 1 9 v Q T P y G 5 t x W n 5 O 6 0 D o x R t o q E g X 2 u P 2 b o M D j 6 w d T n 6 w b i w F q 8 C Z 6 f z 0 u Z F L Q Q J V r J 0 S q i a R r r e F X F f e L J i b C 0 H / e F B + J M K X B h s O + d c r s 2 h 9 3 4 D + R h 0 X i a v U W R i a E p q r D 4 m G l d p w H u p K j I / 6 o L S S X 4 h f x f 7 Z z q 5 H a V G i g S r L C h f + K Y a S g V Z C r r f N f 3 u z d z f J j S 0 p t 6 e l I u S D W 6 T f B A W b v r h m b Q K q 8 M L n h f + 2 r N N d I + 5 X z n Z P x u j a 0 n W f + V u B F 2 T R t y L H W y t W B E L A / E K y B 7 N x 5 v Z u w s 4 / G G / 2 I X m 2 p b O d P z Q U h j u A R d S a 2 l S p X L Y h 4 k e 0 O O v + u j p z w N 0 c 7 g X t l w 0 f T T Y 9 Y g t F m i R y l G s F O l m k k b m U O s e C 4 6 b Y a h k N R i X F u E 4 N 4 I e C 9 3 q m m x X r c o 3 h b G e h T 2 S J K E n Q T F U M f p m W / v N 3 V o S 1 m H s z S H 6 q 4 n l W y m M v L P d A r E V S S 0 U Y B s 7 m M J t z o b R Q 4 p k 5 W Y G / e c M w g f o B K c O t T r A 8 n f y B i z v F n E u u U 5 U 9 U r U b f 2 F H 3 2 H e 8 W x 6 H Q V z J r 6 X w Y 7 + B a 5 S Y i s R H U S B Z l o g M I J u P 3 1 B N R q G e 5 n H H D 5 5 8 n K S f 0 Z K s 0 k i r k c v U 8 F k 9 4 H W d c G X D 1 d q C v p M Z k W k e U Y m m E v W Q b A d 9 6 E P O K 4 v 7 w 7 A / y 3 D U W t A m 9 y H m a n A d 3 j r x 7 6 z V X G L z 5 d w b E f t i u R 5 6 4 E y f f a + 7 3 P v 5 g T P d R t H t v L X u l x f x y P C 6 + m s d w w h 0 v j D 4 L s 4 0 f p Z l d i B k O n e C G R A C 1 G x N x X v r 0 z N x a h U 3 V h 6 G 0 r C r E C D C 7 J w v B N P c i 3 5 h 5 r S z c T 0 G p N 0 H l z c A / u v R P O 0 S n u W C M r O 5 A q x j H x 7 j i M m g Y W 7 i 1 B r 9 O h k u P x K 0 r U t F H o z R p k o n m U 8 g W k q 7 T g x s Z F 8 w w G 5 8 d Z y d x f X d T s y T A 1 m R d Q b R R x 4 n t j Q r g P w s x c G t q o A g M X D N s C C O l g A e V k H m 6 e + X o A k s E 0 b F 5 J q 4 v y b h I f b k f c P d Z O Z s 0 2 / C I Y w l O f p G 3 X B k w y z g d r C 9 7 0 9 Q X U c n K Y e l X I u I Z R W k s g a z 9 Y i 7 4 / X s Z X i 2 r h / 7 o 2 v o b L e o w c 9 T S G L p p J m I q o V U u Q W 9 g K S d s E t X I D g U d J 1 J M 2 9 F 3 Q Q W m V e q / f X / q 3 o 3 j 7 w T H 3 F C f / 5 P W O g 9 t C D 1 9 s d 1 r a m N m g N e w W q U 0 7 8 f i n M z j 5 Z 5 N b f 7 W x c i u L J e e r f S r W / w d 5 M b K H P 1 1 s 9 p 7 R k n l t f / n 8 1 T C G 3 3 a + 1 K z J x T x s W 5 M c X g f c 5 7 k Y V e P Q 9 1 + t Y T q R S + T E j U 8 s A P 0 n H M h l 4 3 C R d d w L C 3 d X o W o 4 o e 3 K w T P c X q x P v 1 q F w W Z E f l O i o 2 y N V J 4 c 7 j 3 7 G u M T Y 7 T A e M j W p J i 6 t x 9 Y Y S R n s 3 Q s e n S f o i V G 5 q A U a U L r P l g 7 h e b j i B a b O H q 8 f W M W b 4 U w 8 p Y H C 9 f i c I x y I u j B L c Q Y g b m g 8 O G U P X 2 i d O A 6 K Y p f B 8 7 l p 7 B Z + s n a E 2 O Q 6 V 5 u 3 N b K T U T u a K A f z M D q 0 5 J 1 U u P r l f 1 7 T v y m w G 4 l l 6 g f h L 7 4 C 4 y f H 9 n 6 6 2 D 4 H x T R d 3 Y 7 / X 5 x b Q p H 3 j 0 s f u d 9 r N U 7 a d Q 1 p L Q v b B f S d D R D P m 8 V 8 U V y S X p / f Y s s e / H Z e l P l S C O 9 q i B t W I W t 2 0 4 X m u i W 3 S A 2 I B u r Y V i 6 D d A 7 9 v Y X 9 s P T T 6 Z x / K N D W 3 9 9 M 3 D D d 4 d X C / e R g x f f i y / n o N A 0 o W 5 4 M f g W 0 R S y e J l Q F j 2 H J f O 9 c D 2 O 0 U s S b e M F y r l o P J L k / r 0 H e O / 9 y + L x T o h Q 7 V x C B B I s f d I M 2 H w y h / V H K b h 7 e 1 B R R O D d a l K / E w v X E l A d d W L A s X 2 l S E P R J M X E P t n a / Q x 9 k U x c a 5 1 o W 0 Y 0 z 0 J W k 4 S Y L a L / R Q B d 5 M / d W J N o 3 6 8 L Z j W C M i f i Q C R C 1 F s D + y S P 1 t E g T Y v I P N 7 O l G e / K p V z Y y 7 8 b + s 3 7 Y l 8 F h + c P N g P a o E n e 6 T 8 B S j U S q j p s n W P S Y r 8 x e d L O P K 9 Y U x / F k B d l t 0 W r A i v R M i N q W P 8 3 b b S / / q T N a Q G X 1 0 Q e R B k q Q S p 3 g 7 w o o q s x l C r N a B T q s U E c q 2 p T Z O 4 H L p V w b k v 6 B M 5 z 6 1 r c O / F 9 y o s 3 y C a 8 g 7 5 a m Q q D t q 3 m b u + g f F L U q k D H z d r I r Y m v B f B D T P u / s t d 9 B 7 q h e 9 I W / P E 4 3 E R K M h m c / D 5 d m g k O u 7 Y Y g I a o p e c x c y W q t g M i u k a 4 m n 6 j o X r m z B 4 p K r W c o r 8 w R R 9 p 1 p O V o g o h n a 7 J e G c P W 4 l v B d E p k a 9 D I 2 C z p M / K 1 / G 7 M 1 F H P v w M B 6 s a Z A t H 2 w N f y X Q e d s W p q H T 8 L w q P f n L D m R r c b p m Z d x d / O 1 b p m + E 0 D o + e E e a N f w 6 4 E 1 f 7 t L L A R o f U R x T l x r J d d 6 r q + D I h z 5 M f e L H 4 Y + k X M O H P 3 9 G N N y I i X c k N 6 e F q S / n E e z 9 5 i l U n d g l U C 0 8 + X g e h 9 4 d 2 J O H v g p c u s C L m + t W d i K R J 9 r T U Q G 5 F 7 g d r v 2 0 B Y X 5 E L p P 7 C + U s 9 c 2 y e 9 q p 9 C s 3 M q R p T I i R 1 Z l 5 V 4 C R z / q x + y t R U y 8 1 a Y O U 1 N T u H / / o R h J 8 p d / + e d i x L / Z 3 C 7 + y w S y M H f v b R 0 4 z 4 1 7 R X B t U i L d C 4 + F L J 5 8 r 9 7 n E o r Z o t j h t 3 l 2 D 8 F u l a + 3 i g Y Z n F B b H O 3 a t v v / G 8 V W A I h 1 F C s L L i X h R F 7 G q 3 y D 3 x a O e i t 4 H t x j j d H B v D u Y f 7 l R + y o E Z s L o n t y + V u Z v k w 9 b U 6 D v h B P z t 9 a g 1 N b R N d x F n 6 n a 8 5 6 w 7 3 9 t n o 5 F 9 X q W c S / s K 1 A M T u X w i T Z R E m V Z i C p F 1 5 9 X I R F O w O b a n h X A N 2 v r f o o y Y q 7 N Z / C U u d Y U P M b 6 s x B K n h 6 M u e t I r R R h H d y f a r J m Z y E a O G 8 Q 6 T a T H 0 i W J L g Q g n d 0 y 6 + i j 1 5 8 s I y R N y R t x O 9 h P 4 p H 6 T M F 5 I F Z T x 4 / R T a T x V / + 6 N 9 B W V T B v N X 2 d y 9 w i J s z w L n k v d w s 0 D n x Z E G u n 6 r B J O 9 D b m s w t c h Y p 5 t j H K s I K s V W r p 3 C 1 E S 2 E Q C H y T k L g v d 9 + L 2 h J T p 3 W w 8 W 6 T r / V t C 6 A b 9 D 8 L B w H n T 3 K l w a K S E f T W P p 6 0 V Y D A P o O 2 8 U A 8 7 2 A 1 P 6 Z C A F R 2 + b E S z c 3 M D o 2 7 0 i w C O v m j B 4 w b Z t k s p e u P H J K i q D v 3 p Q Z l 9 V y E t 8 m G h X I V X A z N V 1 P P 7 4 2 W s J E y M 2 s 5 u q d d 7 L l j B F t u a z 8 o T w F n R m 1 c v v q T e K I o m U e + L t B e 6 5 z R Y p / B j Q m 0 x Y v B E V w 4 9 T o Y K I 2 n D 4 O p v I o Z p V 0 W u l / R e m e w Y j + S 7 k J 3 F g Y n x s D D / 6 0 V 8 I Y f r J T 3 6 G V L q I a q U q u v 7 w 9 I m d k P a L F O D q 3 g T R x y w 3 O S G f i P / j x i l 8 5 X i j 1 i g j y y m X q n 8 V 0 I k 0 H + 5 G x P V J L E z 8 K P e H K D S j Q p g Y Y t L f d 3 O G + C 5 c X 9 T i 6 3 Q X k q N v Y Y S o K T e X e f b L + a 1 n d 4 P v Z 6 6 j A Q 1 D r p P u 3 6 F L o 5 j 4 w P N K Y W I 4 d 1 R Z f 1 P I 9 9 o B F t W J W / f V 7 D S J 6 Q x q 5 e s 7 y a b u O t K R d k O T T r R o B W + S 8 d 4 J g 2 e z M p 6 v V I X Z b W 2 G O o b t C K w W R E + 8 + Y h S 5 G 9 1 H m 9 s L S Y C D 9 4 z c v j O G T H y j k t s g k 5 e H B J B C t 4 L M j m M I n f N / y A n t N h O 8 H c p l U o h X D / 6 y 7 / A z z / / M f 7 h H / 4 b + e 8 R / P 3 f / a M o q G P w e z n A Y J L 1 i X 4 N h V I e z + / 4 o a z a 8 M 9 / + w W + v r a E V D y D Z l 0 J e V M N H n d j t j r Q W H W J G b l K b s 5 P F o q t W Q M 8 u L o o k m 9 V Y F o s X Z R y o Y p M 9 V e n G 7 / v O E L 0 7 1 R v 5 e V k f g Y 3 R G H Y u q 2 0 H k z C 1 9 w P / U e 7 h Z V v I R f Z 3 Z r g V V C b X 8 9 o 7 A f Z 7 X 9 8 1 B y 7 5 I F S 1 b Y S z O G 7 t h Z 7 C 8 y 5 X 3 y 8 j G M / 3 O 7 I 7 Y d 5 M r d j Z G 7 3 A 3 / e z n j D x o M y 7 K M N b D x J w T 1 k E B W o z r G 9 n X o W y O X r y 7 D 1 a U V / g 4 P A u + e 9 k 1 7 E / D F 0 D R 3 s 6 H I g w U r 8 m k v F G v U q / v m f f 4 w 3 z 7 + J 2 z d v i y g d 7 9 4 P D Q + S U 6 v A k w d z + O u / / i s h b G z N P v 7 l p y i X 6 I b L m / i L v y D 6 q F D Q d Z U 6 H H F T F g b 7 Y U w H 2 U L J x f A 2 C z K x L A p k G T 3 E 7 6 / M c 5 N 6 8 d L f P H 6 H l O 9 M X 1 k M i z 4 / U H k l 5 R u w 1 b C a 3 E 5 7 X c Y 6 j n d X k e R J 9 w d s P a w 9 C Z G l y s J 4 a g I e V Q G B p y V S r q 8 X t Y y u R b H x I o r M + I m X 9 U 7 f F M K H 4 p D v 6 L v t h c t N S D r H d r T A k 7 x X b i V F 5 n S L 0 k 1 / u Q y d T Q P f 8 e 0 N D 6 e / X M O h 9 7 f n Y X F p d 6 s a d S 8 k 6 G K 1 9 m l q 1 T o y a w W R L m P 2 b T f D a 4 9 4 G H M Z w + f I 7 1 i M o j X N r h P s K y 1 e i 8 P 3 p l n S / 7 R K O c D S O u 6 9 B J q R W i 7 A O q R / m R v G E x V 4 j q p K a 0 S u 1 I Q W f E x K 8 f n 8 w 7 N X W 2 D B Y o v H v t m P f / w z 4 X s e O 3 o E t o Y D v t M S r W N C y M m n u e U a z H Y n V q a X M P b W I H L J P B J z C i z a L d 9 I o P g U X v v l v w O B 4 i E H w 4 4 q C U T 7 v v M U i 1 f l z + 2 F o 5 4 K r I q S N J l j B 7 h 5 a 7 w g G Y L n V 5 7 j 6 H t S t G 7 2 i z D R v V d H m 3 k 0 D S c y T F 4 a E W 2 w N / t 2 9 M V 4 T Q g J Y G F a v t E u i u P 6 j r 3 A A 4 X H 3 3 d j 5 c k q 8 p k C p j 5 j o S F 6 d a o H C / d W t 1 E q 9 7 h J h D J b Y H 9 p p z B 1 a o H 1 K T 8 2 Z O 1 N X K V K A f u I a d d 0 w P k r E f h O e T B 6 w S c E O B X Y T Q G 4 8 G 7 t q R + j l 5 1 C i H j T m u c U i d V H 4 J D 0 X s L E y B Y T e P 7 x K q r J n P i b 9 6 2 Y D p r 0 a l h N W t j s N t F m i y O D n c L E Y B 7 P A s X / H T 4 0 i b / 6 q 3 + P n t 4 e o o 1 x s n Y S Z e T n U i / o 3 A s 1 q G w N I U w M n m q e i G 5 g 0 P T 6 F a Z 8 D r 8 t Y / b r w q R p 4 H 2 i b m / 6 y t u E i X G 6 7 + A i w f 3 w P K R G K b E 3 j W N d v r Z l 1 S Y v T o r r z d s u B u P u a F 4 L n Z M O n 3 w 8 g y P v j 4 v c z c k P u q G Y f r j 1 z D e D 4 v / 2 f / 2 / i P K N h Q c L 6 D k k S T I P m G o Z G y 5 R 5 g q F z h x R L m 5 T a 1 R w D 7 c P 1 t l n w + y V D d F 1 Z / H e G i x d B h I q I w l A T N S 1 d H W T H 7 F H C L S 1 s K P T N Y w d 1 u 5 a 6 M V s A Q a n A f H N B C I v a h h + Z z s F 5 I n n n O t W L n H 2 s Q w z X 6 y j m M 9 j 6 P R 2 6 x h 8 k Y N r S A p x 7 1 O R I c D d S n l g W I 0 o n K Y j W Z i 7 3 H A u 1 + u g W C q i X C l j e n o O h U I e g W Q A w d k I 0 b o q N C Y F Z E a y T h 6 T 8 N 0 Y m U w G D 2 4 8 x G z i O f l h 6 5 C b e D T m q z f S v 7 E w / R t a q D M k N P t F v J n 9 c O + N X w X x X B P m Y l o 0 6 O w E n x p v Y D O z 4 U H e S 3 f 9 y I f k Y j 9 z L 3 A d U 4 w M h 1 U v 1 V 0 N n O z b x r A a U R X S + T S Z 2 P 2 3 R f b C y 7 D 5 3 L U g R i 9 2 Y T 2 t h o 8 4 b J i + j N t e W X X S X g W b a D X 5 B n y R V I r 9 b y U L 1 c R 7 k u / E + 1 E V c s 5 5 v 4 P B J 5 o N V O E Y 0 Y q I i 8 V t A f u Y w a + j U M q 1 q N S K 0 J I l E J Z O 1 o D O 3 k B 2 Q 0 H f n c T E p a F d b b l 2 o r U R P H c 1 A B k d + + j b 3 c J i M F Y f R N F / x i V C 0 m P u v R 3 P u Y h 0 k 8 f p + Z m v 5 l 9 2 J f q m Y C r I X Y L 4 u 2 0 2 8 s f o 9 M O h s L B g G x u b G B j 0 4 d q V G 3 j 7 0 l v C z 1 p e X k V / b y + 0 G h 1 q z S q + W t b C s E 9 3 n 1 8 L / 0 Y C x Z n Z F w b 2 D x 4 w X i d 0 v h M q W n 9 v D Z b x 8 E G G 3 N Q G D g 0 Y Y P C 2 1 0 Q y l E R k L o f x S x K 9 n p 2 K Y u L w / r m X 4 X g V i c c R 9 J 2 0 w O j Y 3 n e e U 8 V k u i z d B z O m F A f 7 6 J 2 Q R T b 9 z b V 7 e e i 7 C g g u x X D m j 3 + 9 c u Z i p i h o F u c B + m f 8 0 P b 5 d p n 8 F n j h v Q i q R S u m 0 C P i v 6 c 4 z N z G 8 s 0 M U S 4 d 5 D b y k 0 a / e V H b x n S A f D K y o j o D I l M b p I W 2 9 1 H o B I t 8 6 7 u n v l z E o f e G X w p j C z z b d t j 5 q 0 W B W E m w b 8 V D k R V b m j A W j b 3 U i k w r N x / U 0 X N W o g I 8 k 4 i b K X a C 0 4 i 4 W P B X x r + R Q P E p v T t c O v D r f h W B e g n W U F s 4 q 8 v B 1 M s B H r l o M z D 2 n k t k 3 b O 1 Y g U 7 9 S S E I 6 f 2 F o j n n y 5 g 4 N L Y r k n 8 M 7 d m 4 e h x i C q L w N w m X F 1 D u L 5 9 u t C + k K 8 / C w s f q m e y F 5 N v j 2 L 1 2 a v L g 9 e S e 0 Q s t s B d R f P p P B p 0 5 z 2 D H m H l 9 g M v 2 J a 1 K M q X X i 5 o r v 0 J z o c w 9 L Y Z 0 f j s r y R M j N 5 D 3 d h 4 l p D a O 5 V f n U n c g l 7 H 4 z V 3 r w b O h P 9 V 0 d r 3 a g k T w + l y i s f 4 h 5 H L S X 3 k O H 1 m p z A x F f 6 1 h O n f E E N 2 3 v r Y + u O 3 j A d F I 2 a v r a C Y L g l h Y r A w M Z i t j I z b E N 8 x b 6 q F M l F z F q b O r Z j 5 6 8 T U z o 4 I Y W J 0 j / d g + t Z T n N F w + 7 L 9 1 3 I L 8 k 8 e f P y y h z X 3 J r A S D d u J D o U g 0 K J w + 8 H s N J N 1 S S D 0 t L F L + n e C K 0 8 X 5 p I Y P D E o v m f t h V 8 0 P / F u l T u Y D a / f 6 2 0 v c F / y 2 e v L K B H v P v B I 6 M l 7 q 9 I i b j b 2 d n x / 2 2 u k q d z 7 x j O + S e T v d 4 1 A Z n + F + 9 t A r G + C V n L 7 A l 1 b V I s o L Y P 7 9 A V f b D c v 0 9 f n 8 P W P Z 9 B z S N p C a e m 4 U F o G v b u + z d f n F D q Z X A l j t w a e 5 b m t R / e H / K / / + k f 4 5 J M v y J G X I n J W j w V r d 9 r N R 8 S s 0 X o d C 9 d j e P z x U 6 w 9 X 4 f / x m M s 0 t / P P 5 s j a 5 I S 1 q g T v F + T L W 0 i l W t 3 G D 0 I z a j 0 3 b O 3 V m A m L s u V l C 3 U V e 1 m 8 L 8 q 2 P 9 S K n d r / U 7 w Y K 1 z A 1 X M X F 2 F 7 8 2 9 H V m L / v V M x E 4 F 9 D q Y u j 6 F 0 Q t S z m F r 5 O T v K 9 j n P o j S 5 X 7 D p 1 d p y D F 3 3 f + y U + + 7 I 5 W X v c j n r 0 W g b k 3 d Z 6 X 5 L w / g O 9 a L M / 9 u E p 4 R q Q i U X Y v p L / 1 w 6 W t I r E v R 3 R b W 7 m V w 7 A c j Q s i c Y 3 o c y t J a 5 S r M f U C y K c P J k 8 e F w 5 9 O k R a n 1 d B z V v 0 y 5 B 1 6 k M f N X 9 7 G k 8 g N r J X X o X I o 8 X D z E T R D R X h O 2 i G 3 2 3 B z p o 5 n C 0 U E A 3 n y C 4 o o l e o 4 + d F x V L K K A y c v t F C j 1 7 / 4 Y o E o 5 6 C I I H a i / + j u K R M t 7 J y K c B C G L l q g W 4 w h m d / b z t T p Y i 9 9 l R C D i P c q e 2 f s M Z l y F z h P 8 V e h O 1 o d T z n / t 9 X s v y 3 w 6 b 8 / t j t t q 4 W 7 a 7 + G / 7 Q P Y m N H M V 3 3 Y e l G S i h 0 x v y X R K H J t 1 J Z c q L W b u 5 K C O f + 4 i w M W 3 0 o m N a n s x v C t T j 0 P j E h O v C j 3 9 + e x 1 d T t n s O x t f T Y v r H e 6 N l 9 K 6 v b T 3 a C e D / B 9 6 F H K p t K 1 c Z A A A A A E l F T k S u Q m C C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L j / 6 W F U P M A W m A A A A 9 g A A A B I A H A B D b 2 5 m a W c v U G F j a 2 F n Z S 5 4 b W w g o h g A K K A U A A A A A A A A A A A A A A A A A A A A A A A A A A A A h Y 8 x D o I w G I W v Q r r T l h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o 5 j i G Z t j C m S C k G v z F d i 4 9 9 n + Q F j 2 t e u t 4 k c b r r Z A p g j k / Y E / A F B L A w Q U A A I A C A A u P /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j / 6 W C i K R 7 g O A A A A E Q A A A B M A H A B G b 3 J t d W x h c y 9 T Z W N 0 a W 9 u M S 5 t I K I Y A C i g F A A A A A A A A A A A A A A A A A A A A A A A A A A A A C t O T S 7 J z M 9 T C I b Q h t Y A U E s B A i 0 A F A A C A A g A L j / 6 W F U P M A W m A A A A 9 g A A A B I A A A A A A A A A A A A A A A A A A A A A A E N v b m Z p Z y 9 Q Y W N r Y W d l L n h t b F B L A Q I t A B Q A A g A I A C 4 / + l g P y u m r p A A A A O k A A A A T A A A A A A A A A A A A A A A A A P I A A A B b Q 2 9 u d G V u d F 9 U e X B l c 1 0 u e G 1 s U E s B A i 0 A F A A C A A g A L j / 6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7 y X 0 M + z Q V D r N C F F s x P G E U A A A A A A g A A A A A A E G Y A A A A B A A A g A A A A B U J h + + T E 5 m 5 j 3 M H B k y g j z Y F V k c b D F Z 0 5 / D R 5 I x W 7 I m g A A A A A D o A A A A A C A A A g A A A A c T j i C c Y c O P 4 E V a t 8 r j c r N b X l A A Z Q a l V C 0 2 c w g u + L 0 q h Q A A A A Z l 5 d b v M b 0 x d G m D K H r L 6 G x H a q k 0 3 W l g u v 1 m t O m r q S g G v W T 2 4 z P J / b W g P E b d v L s Q Q Q Y T m G 1 i E J 0 7 t n p v W 8 I Y k W z x f o f r F V 1 P o e 1 q C P u g 7 U f L R A A A A A m N y a j E v Q 8 z C T U f l K 4 q C j 9 L M v f g i m M n D N d q V 4 P t + B 2 t 2 j 2 H / e h C S v C N p L T 2 w p A d Q t p W p f d 2 Y u C c x o J D S W 8 Z 0 F H g =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5 9 a 3 4 4 b - 1 a 6 9 - 4 a f 1 - a 0 4 c - b e f 5 f b a c 6 c f a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 4 6 . 6 4 8 3 2 3 5 2 2 1 9 3 5 2 9 < / L a t i t u d e > < L o n g i t u d e > 3 . 6 7 2 0 6 8 2 2 4 2 4 4 4 < / L o n g i t u d e > < R o t a t i o n > 0 < / R o t a t i o n > < P i v o t A n g l e > - 0 . 0 3 3 4 8 7 4 8 6 5 1 0 7 8 8 1 4 5 < / P i v o t A n g l e > < D i s t a n c e > 0 . 3 7 7 4 8 7 3 5 9 9 9 9 9 9 9 9 4 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J G o S U R B V H h e 7 f 3 n k 9 x n k i Y I P q G 1 F h m R K l I L a E k Q I E E Q J K v I q p b T X T O 9 v T 1 r a 3 u 3 / 8 L Z 3 X 2 7 P + D s P u 2 a 3 Z m t 7 d l O z 0 y L 6 e 5 S X U U N R W g Q G q l 1 R m Z o r X W c + / v L Q E R K g C W 6 W M V 7 W F n I D P k T r 7 s / 7 q 8 L 2 T / d z T T x L U N v N g y n o Q m l S g 2 Z Q g 6 j V w W F R r H 1 b B u R l T j c g w 7 p D z q L 9 d u b M L k t k C v l s A z q p c f 3 w d N P p t E 7 0 A O 9 R w O d V Y v w s w S 6 j t m 3 n p V Q S p d R C F d g H z N t P b I 3 i u E 6 d F 0 K f D G n 2 X o E 0 N S z K C u M 9 J t M e q A D y l o V g 9 0 y 5 F / M Y n p p B k f H D 2 H 8 / M j W s 8 D S j S S G 3 7 G J 3 + e / 8 t O 5 K a B 3 A p W 4 E b a R B s J y + k P W x I S 7 j u V H y x g 6 N S R e 2 4 l s u o h M q o Q e n / Q 5 1 W Y B y X Q c n / 3 D V w i n o v i b v / k r p B a r U G l l G D r X g 8 D X N f S c V Y n X + u 9 X o J A r k c u H M X b J K x 7 b i X J N B o 3 y m y + d m W v L c J w e g d v U 2 H p E Q p M + q t m k x + h / f P 8 6 s f 4 s g E p C j Z F 3 6 b w 7 k C z I Y d M 3 U C 3 T e W i k Y 9 8 L C X q d n V 7 X w o O f P o d G o 4 Z C q Q R q C q j p e A Y c Z a j k 0 h p L p d L 4 8 Y 9 / g o n j b 2 K w z w 2 P S 7 q G i U Q C 5 X K Z 3 q u B W q 2 G 0 W h E r h G E U d 6 + R o r / 8 D / / 3 / 8 f W 7 / / z n F a H o N P X 4 d 9 Q A e z R w e t X Q W t V Y l s M I d a T g 6 1 W T r h c q G M 5 a + S k C n L 4 s S U J G z 1 n A q 2 U S N 0 D j W 0 t v 0 v L l / 8 x X v r J K g y + M 5 0 0 4 J S I j a b h m v S C p l s + + L P x w q w d r k g U 9 W 3 H t k b x W w e L 1 J G l K r t 9 9 f l L F w y m G V R l G G A Z X k a F 9 4 w w 9 l M Q h + q Q 1 Y K o / e Q F w a 7 F i 6 f E 1 q t V n o j I b C w A f e Q p C g c P g t i S 2 l a Z U 1 U i n X 0 H X P C a W w I h c O w d l l R L V W h U N E 1 q N W x / j R I 5 1 h G d L a I e l p B 1 6 K J e D i K 8 N M K s s U U L L V e x C o B R K N x v P 3 R W T j 6 r Z i 7 v o 6 B N 6 2 I + x P Q W / W I k q L q O W t A j g S Q z y i y E s P m 0 x y i S x n E l r P 0 f A q Z U B z O f m m h f R M U g l r 0 D C u F Q L L c Z B M 5 r N 5 O w N S l I o F q Y u 3 J J v K p H C x u s 3 h 9 p V S B 2 W W E c 9 i I a o X O U 9 F W r C x Q J g 2 9 5 0 E I t j 7 p 9 X t B p 5 K u V W Q 1 h u h q A o f f H U X X i J O u s R 3 u E S v y S 2 s I T K V g 3 j q f U r G A R 4 + f 4 v L F N + j 7 i 6 j V S W H q d L h 7 9 z 6 + f v A Q K l L 0 s 7 P z 6 P I 6 6 f s l I W + y R q f / f W s E a t B e I 0 k v w t S j g 1 K 5 f W F r L a Q R S J g C j y P I x 0 s w d x n E B Z a V 1 X Q T a l A Z y I L p p I t 2 E G J z S d L a a Q y c 6 E N y P Q + D T S 0 0 2 9 L 9 E L r G t i + O Y q R B l l G L c r o O 5 Q H G 7 q s l N d a L B r F A 9 k J N b o A v G M D o O Q d W v l 5 G 7 2 Q 3 L H 0 q W L p M C M 5 H k K l k Y L P b h N Z r I b K c e C l Q C 9 c j G L v s h a 2 b h H H Q i B g t + p W 7 U R S L a W w 8 j S K x U o Z n 3 I p U K E 2 L X w b X g B 0 G q w G O A a N Q T O v 3 c 9 C a 5 F D 0 6 / H V r W s Y 6 O 3 C R N d b U F Y 0 M H q U 2 P g 6 T h b K C 6 W a F M t 6 A v G 5 B m r V G j K R L P T y P q Q i 9 P y Z X r h G T H A N m 6 W f I W I B t K 4 1 B g 1 k 8 r 3 P e z 9 Y 6 d w X v 4 r D 1 q / D 8 r 0 V W D x m e C d t 4 v s V S g X s P V Z S U G X 4 H 6 Z J a E v I J 4 p I r j S R D K b g I K F p 1 B p k Q U t I l r O Q J a N 0 H E q k N 6 t 0 H Y q I L m f o n A 0 v F S N b v X x F B v p o + s 4 Q d D Y 5 u s c 9 4 r l O W L o s y K d J q f Z Y x N / B e A E m r Q p O p w P Z X B Z T U z O w 2 a x C e W 9 s b O K H P / y I X t W A T F O g n x L U M h O K g T o q m c a 3 R 6 B s h R S 8 t G A Y T Z A G x 3 a z z z B 5 D Q j P V u E Y 1 G G D t J L r k B U a E 9 H C V 9 z U 0 P M I Z F U N L D 4 9 a T u z u O C b S h d 6 H D I 8 / 8 Q P s 0 2 B F 0 k j e k 0 a l P N 5 Y b H 4 5 s Y W k 2 j o Z N C b V a Q N Z a T p p M 8 r 1 Y B b y x o s R p W o N w 7 + 7 n M u o p L j p D 3 V V d g 8 D h K 8 L F R K y X p Z 3 C b M 3 9 h E I L 2 O r i 4 3 a T 4 V c r k c N p f j 0 B t V Q k h 8 p 7 r o O 8 h A b X 2 N 3 q I j r W o h y 2 R B O p x D / y k H m v U m 8 r m C W I Q 6 G 1 E x f V s 4 7 T 4 d V D o l a s U 8 c v T 6 n q 5 + V B p p X H 3 w B T w m L / R q L 4 J z c a R j S Q y e I k U T i 8 B 7 i B Z W 1 o 5 U f h 7 1 S p M E a L c l 0 p l 1 m P p i h R Z 6 8 h t Z q t h G D L H V F H Q W O S k X 7 5 5 U z W g 3 k O C a Y O 8 3 w N p t R C G f w s B J j 7 h v c n I B W C h t d h 1 d P w u d q x r x Q A T j l 3 r h H D K J 1 8 z e W E Z u Q 4 7 A d A j Z S A y B 5 3 F M v t 8 v F M 1 + m L o 7 i 2 Q 1 i a t X r 2 G Y X I G R 4 S G Y z W b B H A q F A j 7 + + H M M W g d w 5 P Q R G E 0 G G A w G 3 L h y D 5 a q B 1 l / A U 6 6 x 6 z 0 v z U + 1 D l N C i Z f m / a w + Y w t J K C m h a V 3 k I m g v 5 V a B b K 0 K P L k 1 3 j I 3 0 m t p 2 g R k n b I 0 E J y a G H g 1 9 H C K 4 Y b / H I 0 5 S V h 3 R R q B Z o N M s p 0 s V l r X V v S o t d S w 0 Z a K f 5 m E A O E n G h V t b 6 P g N A L V Q q m f g p 6 j f T Q 6 8 D r n 8 P h D w b E 7 + z H b N 5 p w H 3 G R A t Z + m K m O S + u T U H r V d M J K h A J h 5 F Y L c G p d e L 8 X x 4 T r 9 k L T O 8 W b w V h 9 + q R J G s y 9 r b v 5 e O J z a S g k Z 2 Y v x L F Z 8 / / G Z 5 u N 8 K R C A m o H J f G / h S H P t i t s c N P F O g 6 U c f S 9 S S M f R V Y P a S 4 O o S 0 E 0 z J l s j i T H 5 v b 1 + L w e e 4 / G g N s o o R g 2 S p Z 7 8 M H f j 6 T j C 9 X 7 o b w K H 3 B r c e E b d C 3 N + W k l n 6 e g X D Z 9 r P M z Y z C v S Y p R s 1 8 8 U m e i d c M P X S N e 5 A O p O h 6 1 V D p V J B P J 5 A b V W L 0 f d d 0 D W c a K g K q F c b S C 6 R J a T X N p U N d E 0 6 a M 1 l Y e 2 X 6 C V T S I V J h g d E A + u N O t T s 8 / + u B Y o P 9 q I v D / V W 0 K G c q 9 C F 1 6 C Q z s A 6 a B I 3 o 4 Q Y d D I X 4 j O 0 n P V Z 4 r o m r C c V W I y 1 t d s Q U c Y + S w X l Z B F G d 1 s T P V h X I 1 1 q W z s P X e T D X V X S Z N L f s 2 E V C V a b l + 8 L v o u / A k a i 5 B e + T T S k w + L 6 7 5 X R d 0 5 a o O R S 0 z N K P L 4 6 h a q q C H P F A 1 1 P A z d v P s T f / J / / Q i y o Y q Z I l K S A U r I B 0 s 3 Q a C 1 o m k I o h / U o l i K Y e G 8 A C / f W i F Z K Q s X K o 5 Q v I x l K I B 8 h I S u S d T V Y U S 6 R 4 F 1 2 i 9 c 8 / M U 0 n k U e 4 q / + w 1 9 C b 2 h z 2 o 2 Z g K C l 0 b U 4 m k l a X B N N B O 8 H M P b O w Q K w R H R 2 + M z u 4 M j i D f L H T p B v a 2 4 L Z K Y k Q 8 6 / i e 7 R 7 q 1 H 9 k Y m m o X J T q y F L l 2 L x j 0 P q H C 0 u y p + Z 5 T p P J l 6 7 k Q q U 0 X y a Z n 8 3 y r 5 h z Y U w n X o u 6 T 7 z N c n m U p i f d 2 P / v 4 + / n C x D h P P Z e R T K t G o N m E f 3 T 8 Q l d + s o J A h K m 1 V E 2 u S W F W x W B S W 7 H d K + f g k x p x l K I i z V u j C y M l 5 T 6 4 l i J r p y J m W L h J f S J X M g P R y A W p v H t G 5 A h 6 X X U g U t g t B s i j H W k q F o R 4 5 r i 5 q s R x X I l e W 4 W R v F S v 0 e w u 5 s h w r C S U M 5 K i q F G Q d Q t u 1 V i e U Z L E a z S 3 J + x V h T C e E 7 9 M J S 6 8 S y 3 f J k e 4 l P 5 A s H l 8 J 7 6 A b u R X i 4 e U K e e 5 G T C 0 + g q l p g L 3 X I a i K 2 U k U q N d M 7 1 W T 7 0 N c 3 V Z A Z k 2 G 0 X e 7 x G c 6 e q 1 Y v J Y U f p O 4 Z h o l d E Y d C i R Q + T p Z 9 X Q K R z 7 s x + z d e a K w e v i O d g u a + d / + 2 7 / g 1 M k T L 2 l z Z C 5 P V M u I O F G z b K x I i 5 7 8 M Z 8 J C + S D W L p 1 g n L t h c 1 p 8 u e W S t D Z 5 V i 6 G U e S a B D 7 Z C y I f C y d S N G 9 K g Y j s H n 3 p o p T X 6 4 i t y m H a 9 Q o I n 4 t Y W J 0 m R p Y T S j E / Z f J m o g + z p M / t l 2 g V h 8 k o F K X 0 X 3 U i p L Z C K O m S Z a 0 j E q 2 g r q i g R f T 0 1 h Z X i U d 2 c D Y 2 C j 0 O h 0 y C 0 W 6 D X p 0 H d Y T 2 9 k t o J 2 o l p v Q O 9 X Q E + 1 s g e m 6 X q / / 3 V m o 0 7 0 V u u A 5 u G h h V y t l W r h 1 d B 1 y i e f I J R A U r I X k U h 4 q O o H 5 r E G E Q A 8 C X / t f 0 Z g c j F / x Q 7 t D L 3 D o 0 q j 4 v d q k 8 y D l w G A t u X T P D 7 l K D q 1 a h V p V j v 7 T L i z f S M L s a 2 B u Y w 6 T k x P 4 8 d 9 + j N P j Z 3 D i o 3 H x v h Y W b q + R f 2 R E O l j C 0 J m e r U e B l V t E U e g a c E R M f s Q F q 6 4 J h 6 G B W q W G l a + D G D n f i 7 k b a 5 i 4 N I D A Z g B a n V Z Q F a N J E v p 8 u g g D + W k t L J G F c Z x 1 i s 8 p k J U M L k Q x d L p / 2 y L n K G N k t k S O V Q G p z Q z d Q C X R b D l 9 h 2 Q x 9 8 L q o w A G T u 2 2 U E x Z 8 6 k 8 K R A z l q 4 l M P z u 9 q 2 M n V i 5 n c H g h X a E b + 5 K G O P v S U p m M y 1 H t 6 U h F D e p R j z 7 f B q u w 3 b h F 1 n M F u S C e T p / M 5 K b c X i O E 5 0 L p Y S 1 0 5 n a 5 7 8 T 0 1 9 s Y P K D b r K w N Z j 6 t i t j / o 6 D V + d v E b x / Y E M F a q u c H G 0 z u i c G i Q o F x H O r Z E F a Y M o H Z R 1 G i w p 2 / a u d l 9 + K M P 0 a c A 5 I k S N G S 5 g Y b B F G z v e L C F q 9 Z E U m k c L a M z 8 G L 1 r h 9 D n g a R x C b D O G P / q P b 0 H h q e L + T 2 f x 5 O N F T F + f w 9 x U H P 0 n v E i s V I T l W b 6 d J m u S F Q t 7 U 1 W H l j T z 0 C U D h p 1 1 I U w M j q K V i 2 X U U E T f c T d R u x D c b o n + f f H 5 l + L f T X o s s Z Y S v 7 f Q c 8 o A i 6 a B a I 7 v k x 6 e E S d C j 2 V 4 + P N p 8 f z c d b + g o z 0 n T O g Z 7 8 L h 9 0 b J 1 6 X v k 2 2 3 y p 1 Y e b y O Y r K O Q k W G z d T 2 J Z i N 5 4 Q w M V i Y p j / b E L / v B X 5 / U 5 3 d + o s o 2 2 Y C o 5 c k p c w 0 3 0 p + e T K R x D + S F U 7 S 9 d 0 M + Y U V U d Y 0 k J V 0 Z O 3 N 4 K g 3 C x O D f c W l + + t 0 D O 3 P 3 A n n M P l J J D Y s T B w J L p C L 0 U K 5 k f n d C N T 5 g T I K 8 S K q x S r 0 D h 3 i p C X r 8 h x 6 z 3 o R m U + i t B J F s 6 B G c j 6 P z H o Z N p 9 0 g U m Z / 1 7 B q i P L Q P S g h X w j t P X b d l h 6 y x i 5 0 E + 0 z f 5 S 8 w + T Y H U N W m B U 2 V D 1 a z F y 0 Y 3 + c 3 Z 4 j r n Q 1 a M Q 0 a 3 B N 5 y Q N 0 w o V o I w E S V U a M g H 4 G D E Q p 0 s f J u 2 1 M l P Y y i h J 6 H W E 4 X U o 1 a q Q a l S C m 1 t M B p J w D a J I m r R d 2 y 7 r 8 Q a e + l m C u E 7 K 6 T 9 Q 2 K j 3 X u K G M a f H E I q n C L L 2 h Q R x 0 6 w E h l 5 x 4 H Z a 7 u F g X 0 7 7 1 g X l C T o H J j p s b Y 3 X A P z A Z h d 2 3 2 X 3 l N m N B r t 1 3 S C 3 1 9 K y h B Y C I r N c K v X + p K S 5 m J + T D 2 f x 9 O n z / C 9 D y 5 j l Q T l / B + f R z 0 o J / r X R E 1 L 1 6 R t Z F / i y P v j w m c t Z t u C 0 s K T f 5 2 D m 6 h 5 C z q 3 n H z U M h m C o P h b K 6 f v F 7 / 9 G 2 L M V U U j V E S T b 8 x J F 2 J 5 B f k 0 C n w x r 8 W X i z o 8 g x d B s x d L h Q b C F g v 5 U 1 L k L 0 j m e y a y / 4 b t t x E G 4 u 5 d Q 0 7 U t 8 K C B v n u i B r D 3 G 3 G 2 t 0 0 N h 4 T X e p A 6 F E V m V A e g 2 8 5 8 J O f / F w 8 x p T o l 7 / 4 B L F o j K y O C o c + 6 M P E B Y l S y m V K e M w N Z C q L m P p s F f U K f 2 + T v D S V o J v m 7 r b f 2 X O o S y w a D t N v b G 5 C 1 t D B 3 m f d e r Y N F v B 6 s w g 5 W d R s K Q 4 t + W U t 8 K b y 4 Q / 6 M f X 5 2 t Y j E q K L 0 m L s O W o R 1 L a F d C S N x V s b 0 J K Q j r 7 p o 2 N c 3 3 p G Q i V q p u / Z v i T Z W v E e 0 n 5 Q k h L x D H u Q K 4 T w v / y v / 2 + E w 2 H E Y 3 H B A M 6 e O Y 3 L l y / B Z r N h 8 s R R q K o q O C b N c J K P q D 4 g y 4 O F x v 8 w t / U X s 5 4 t K 6 / i t c j v a 7 / X N W 5 F 3 z k v 8 r w X t p H 4 t w 1 K d C O N H p I J f b c K G w U N V H R / 5 y J K F M l / 2 A l 2 X D N l u Q i N W r Q N 3 F s / 2 F H 8 N i J L t G P E 3 c D S 3 D Q s t D B 4 w e 8 H h a 5 K 1 s G F 2 S s B O A d N p N 3 9 G H + n V y w o 3 q U f P G K H y W i B y W B B X 3 8 v f k o C N j E 5 L p z h 8 P M E y h l y u E s y B B / H g J o O 4 + 9 6 U S s 2 E C O L b + z S k 8 V S Q 2 v W I J 1 M o a m j x V J T 4 / n d a Z T J f 3 3 v + + 8 g H 6 r A 7 G l H + 1 g Q l m 8 l E F 6 O Y O L d P j j I W t Z T J m I T J H g d a T w M j V F G g t b e 8 s g G i c 7 3 a U W o f f r L F b i H b F i 8 6 0 c p V 8 H 4 R W k L g e E a M p M P m I H W p C X L V Y J t Q C s E d y f Y V + R o J 9 P W n U h u 5 u H o N 8 H o 1 u P J o + c o l k u 4 e u 0 G 3 n v / E n 2 W p E C W 7 q 6 T k H i g t r y + / X A M G D B / I y g C M q x U 5 q 5 u C u U l m b X d x y i y e I r 2 3 7 5 A m U k Y 3 h o s w 5 n L o n e I h M g o J 2 G R Y T m u w m p S i c p + + z 5 b 4 C A E R + V + H / H B e J k c Y w X K C w 1 a V L u 1 f y e 0 R u L 1 d O N Y m D i X b p I W X o N 8 z B a q s g x 0 M o n r c 4 j W 4 + 2 C y y X 5 C x q V n j i 9 F s l C n C 4 4 + U j H z M i G C z C 5 j K h U i V 7 H y t D b t G K z O v i 0 j L I u h p / / y + e Y W Z r B + X P n i L K k M P J 2 O 0 D A 6 V n F X A m e c Q t 0 X h u S R Y V I 8 b G Q N q z G 4 + T P b n f a m R Z O X 1 2 i R W s n q 1 d C w l + k 8 5 D 8 x e y G j G g 9 0 U C f D f a t T I Q W + H y X 7 0 d E 5 s X q w z B Z j u 3 P t + C f 3 o D O Z k a x r s S O g C F S m w X Y e g 1 Q a 9 T Q p x x o m s r w 9 f e L c H g 6 m s b K n T h c J H B a h x K J + R x R c L q m t P a Z 7 q Z W c 6 h k m 8 g S C 9 i Y y i C 8 G K N j a d + n U i k L R Z M Y F B 3 b 2 D s 9 y J F / p 9 S y k p c E l f 1 7 v l b M G p i u h t Z W f / u U j 6 N 1 H C h 4 V L U K I c q W Z V g j Q S r t k 6 r z h 4 K J L s l v 6 b H U o d N b s H a n i D h R g v 3 A i y s Z S m L 2 i w A q 5 R z K 9 f T W M y R A z Q R M c t a O E i r q K O Z J G H J Z i Z Y s T s 0 h R g t 9 J p j G n T v 3 o V G Y k K J F U q 1 W Y e + 1 0 b X O I L p A l o t Q 1 8 Y x / y y I H / 3 o 3 2 F 0 b A S e P g + O f D S A w G x E P M 8 I s V W z G c B s L U 1 W r 8 v U D g a l 1 u L Y T E k L q g V e W F a v E S m i d C s L c d R 6 d J i 6 P k 1 + T Q q l c l Z Y r / 3 C 7 X 3 H 7 V h 8 4 I d a t r / C C R d 1 0 O t V p J y b I m u k t f m + c j O L w X O S U m H I 1 T I s z K 2 g R z e I j X s V o m A Z T H 7 Q A 4 1 J Q 8 K T h m P c B H O P C S q d C r l I H t Z B I 8 z 9 G j h J c Y x d c s N 3 m Y 7 7 y g K e f T 6 P m S / J / y N l W C O F X q u U x D k a 7 A a U 0 h W i r h m E l s L i M R Z M t p x 9 h / p w + N 1 D v 3 0 L x Y L D U b s m m U m m c R P u m t g X 2 E z / f l q d 1 8 G F w Q o c W 8 m r q U A K C k M F 3 U f M a M q V i D + T w d S 9 t z I J z g f h 8 j q Q S i Z I 2 0 t 7 N J x 0 q Z R J F i H X 8 E M j s y C b S 6 P L 3 o e G o g i D 1 o z o X A V F 6 y q c d u D Q y A k R y b J 1 W x B + 0 q T v k s P s s J A g p B C Y y q J q y W G M B M l k N u H W z T s 4 d v y o 8 F t U G t L E d 1 J 0 D J s Y P d 9 P l H M d L q J 5 0 Z x i O 8 W j Q / d 0 a U V I m h f 4 w 7 u b K C z X k A p n E a A F 3 O X V Y H j c A f e A C 0 a P H J G F p L A g 6 8 / 9 L / e d 0 r Q O F m M K k X H O w Z X Q f A Q 6 r R P r c 0 t k 0 e T Y i O b Q 1 d 2 O i N Z D J e i s C k z f W k E p q E Z i m c 5 l i T 7 P p y L B b 0 c T M + t V n H 7 v E K a W n s I z Z o J 3 o E s 6 N x J G H V n o z H I R G p t K K C + 1 c f f + o 1 p u o O v u Q C m i F 4 n B t R p Z 6 Z F u e A 7 Z h E 8 m 3 q c j 6 k w W 2 W g 3 i r 9 b j 7 f w r S z f + F a C z e w r w L T o 3 E C b p m U a a w h c l 2 H i c v / W I 0 C 5 R h b g f h F K R w o 9 4 1 7 x s W y 1 l 6 f D s B Z L G H i r X 6 I R 1 f p L v 4 R p s U J e R r 4 Z g r r h w w t / G C j M w K H 3 4 c q V L 2 G t e d D 9 z k X 0 u N e w / D S B d 9 + 7 R G L Y w N y t Z Y x f G B L v 0 5 R d e H F j F h V r E W f P n h E L j c s R M p k s B g a 2 7 x c t P V g T e 0 2 8 g 7 O X Y U n F M g i 8 C J P v p B Q p P w t X o z C f c K A e I 8 E g f 4 i z G z r 9 n X B W j i 4 j + Z L 3 N z F 8 r g f x n B w O + p u z 8 8 u K Z U S + l s F 9 b J B 8 5 f Y 1 5 n 2 z + X v L I n m 2 H N J g 6 O L u T W C m Y E b H 9 v D 8 6 p 0 0 f G + a 8 c k n n 9 N 5 n o L T 2 U 7 B E g E S W v u d A t A J 3 n Z Y / C q C y e / 1 i A g 0 K y E O c M h r p C A m V C K s / i p 8 a 5 J j f 1 8 x 5 K z h d F + V / q 2 j 1 1 o X C 1 l K Z A H m P 0 n j 8 P e 2 L 9 Z 0 I I l 8 r I Z G n j Q d W Z d a X g E 5 a W w d 3 W Q O G a e D W X L e a 0 i u Z W D t N Y l s D y 4 / Y N 7 O 1 o l L H r q J j n W 7 f S J 6 d e r U K X q / A i d P e 8 m a l L C x 7 M f o y L C I O t n I Z K U C c S Q W p R S n e q W B R D G O o S E p 7 4 1 D 5 j M z s 6 S J a / Q 7 + b c q K Y o a n s 2 i Q u + 1 7 J P B r 9 V r 4 B p w I L 5 c g q P P B L 1 L D g N p f K v T i M B M n K y j S Q h s C x z e 5 j V s I 7 r F 4 W 3 n o I 7 T F k m 7 8 3 G V I S u r E G l a R F l K a 6 k z R X T 5 H G R d j U h v N G D t 3 2 5 R V m 9 n 4 C Y K t x P x c J B 8 N R s c D r I q 9 K U c 0 G m B / 0 4 u F 0 R 5 z 0 6 h W r i 3 S B S 3 i Q G 6 j o x n n 8 x j 8 I J P 5 E T a + / V Y f 5 A m S 9 d W c v v h / y 9 Q v w L 4 V r w 3 V h Y b p z b 9 9 k X X E q Z y k z h 7 j 1 R j t X A 9 i n w 6 S 9 a o D o 2 3 h N h 8 C e P v u 6 E y 1 q U f o j 5 c Q G f y s Q O v F T V S / h c x m L r 0 R N 8 U L x d Z G 0 0 U m r G X G 8 W Z c A k y R Q O x m h k r 8 / f x + N E T m G F F 1 x E L T E 4 z 7 H 1 G x N a S c I x a c P v 2 H Z w 8 c V w c F / 9 0 e z 3 i h O 7 c u Y d K v I q N x x F U Z W r 0 j F h E 2 c N B 4 O j a w o 0 o u s Y s w p K R U U F s M Q 2 T i 4 S z I 4 u c a T 9 H d P n 7 N F 4 9 Y o 9 K q N L 1 0 d P i L J R M C D 4 J Q h b L k t + X R G q j g E I 2 I / b V W o u e y 1 2 4 b q o z Q T c W 2 i D B 2 Z 5 F w V b N 5 D C R 3 1 b C z 3 7 + C 5 w 4 f g x K L i L s g M 6 u R i a Q R T F a p t 8 1 I q C w / F U K o 2 / 1 C L + R 8 e y z W Z z 4 4 S T u r 6 u F k i z E S v A e s S G f K p B i I 6 u t 5 r S n 3 X e F s Y d B / 8 M D 3 8 x O 8 M 3 f x 0 d + J d g / e n + 8 L M L 5 + 6 F B n v P m T X b g 8 y i k S H g u d 8 F 3 w k s + h B U G u R c W + / Z M c E a 1 k X + 5 y B k s m G t P A v R h e 1 k J E j x Z 2 x k f e q N b l H D U p j b w V s + f 4 d z w e T w M 3 I J / 0 4 9 U S s p 8 4 E / J b R T x / R / 8 C H M L Z L K 2 w F W r V q s V q 8 / 8 K J F f d v J P D u H Y 5 W 7 o 5 C Q d r w N 1 n r T 7 k v j 1 4 Y Y a a o V J l H Z 0 g i 3 s Q l R a 2 L w 3 Z z m u h b P P I d K G F M U M n C d 9 a E 4 O Y u z C A I b P d 6 P 3 U A + y c f r c 2 y u Y + n J R X J O N p 1 J Q h c H U j K u 5 d y I 4 H R E + W a P Z g M v h I s E q Y / 7 m C j J E U R e v J T B z Y 1 5 s T o f X o n A N d + P F Z 8 t 0 r 5 o Y u d Q W z P U X f n h G H S L w c c Q j B Z Y q K S k o w x v v X M j 5 / M r 2 / b N O f C d 8 K F 6 j 7 4 9 y p K b 9 N 4 M 3 k 1 8 b 9 G a 2 S i 1 B 4 n y z 9 W c h 6 J T s + C p R b 5 Z Q L h K d 0 B L P N s Q w c L z t N + 3 E y u M V D J 5 s l x t w 1 g L f d D v d M K Z m G f J t N h + V 0 f M W 0 c V y F J k Z A / r P b 1 + k n Q j O h 5 G N 5 j H 2 l p T t z b 6 J S l Y T x X H / + W / / C / 7 i P 3 5 A N F H K B b z / 0 8 e 4 N / c A l 0 9 d p t f 7 R C C i j A h 6 T 3 R D q S e K t e X H z F 0 N k i I 4 O M N c l J 6 r y R L R N Z m / t 4 C x c 6 N Y u h X G w D m n C N E f h L U n G + g 9 4 h W v 4 2 + c + z K A i f f 3 y O 2 r 1 1 E v 1 5 G J Z 4 U Q M h Z u E a 1 9 q x 3 1 b G F z b p P 8 0 h 6 x Y T 1 z a x 7 p d A G X / + r 8 1 r P 8 L V s 3 j x B f S J L 1 0 u x q l f D s F 8 s 4 9 k f b s + a z q y W Y B t p r J T A X h H f M + 3 I d d e I 7 Y a E 6 B a l 1 E d g 3 + a Z g Y W K K s H I r R T 6 Q C n 0 T H g x c M K L / T S 0 G z 1 s x 8 V 4 3 u g 7 L 4 B 2 V 0 l N a O + w 7 Y d i i F i 0 0 q x o o u 4 m G 0 E K I T B V Q V 7 j R / 5 4 M c s 0 q N G b Q T w H z 1 8 M I L 0 W 3 3 t F G I Z 0 X v k Z L m B h a s g h N u U J Y n v / 4 P / w N f v r 3 1 0 U A Y m p q G r L u O v 7 m f / 4 R j n w w C v / 9 A v r e N O H q 0 2 s w G U z b i i W 7 j x m x + H C J B D 2 L t e e b W 4 + 2 s X h / D a l w W q Q F R d d j U N e 8 e P Y 4 i m Z N B f / U / p k N j B z R N + e A 7 a X Q 8 b f u V x X N J e + r d 9 P C L 2 L M 3 1 n c U 5 g Y / N 0 z J J h s w U 5 9 e B x J d U T 0 h 2 D U G m X x L 4 P D 3 V q r B v I 9 d F T v m B N P N t t 0 l V G V b 0 9 D 6 h 7 3 Y v H B I u a u S b m n n f i D E i j X V i L o 6 4 B D 9 9 8 E B n K s V x 8 G E X k q R 6 V S g t w u F 3 V X + X q a f A d p I a Y r f k S W k 7 Q I l K h x p K 7 S Q H I t i 3 S g n V L E 0 S P 3 Q D s f j J H 2 1 6 D I O D H 1 Z B O e w x Y 4 L E z p 3 L T Q Z C g U M p A 5 S / C 9 Q 3 d f X x C L g Y + c + y m s P l l H J J R H s q J G K L v 9 V r b 6 n L B Q s c 9 U y O f R 3 e 3 F 8 P A Q f v 6 z X w o B + 9 m d / 4 o v v 7 i C W o F 8 k n A M i U x 7 v 4 m D A i O n h 0 X Z i O 9 o D + a v t o W 5 Q g u 2 l C A r 7 d e J D A d X P 1 F Y 8 u G c Q x 4 6 d x X q x Y O v L Y f 5 d 1 b P 9 h 6 z o 8 p O 2 B 4 Y e 8 8 l E n d n b 6 y i U d w / 6 V Z F 9 8 h M R o 6 r s l l K L 7 / 7 D l k p S a C U 8 r a F y W x k Y X D p Y f L o k V 4 t i h Q t v q 4 M j g R y + l Y n a v V 2 / V U L o 2 + M o H v Y i b V n a 1 i 8 5 9 9 6 l C 7 D H 1 J Q g v O z 9 t s w H n L s v l n M 7 X m f 5 X X A 6 X g V o w W 5 2 e c 4 9 s M h J P 1 R V G T k A 2 h r W I t b o d a u Y e 1 a C f 2 H u + i m 0 L E Y 1 C g q w l B Y i B Y 1 D Y g v p y C v q x G b b y K w G B C b u F z D x B u M 6 W A Z s d U k h i e 6 R f k D l z 4 0 6 X C D j y u k m X u h N 1 g h k 1 e g 1 b k R W k v A b N N D S w s 4 T / 5 Z / 0 S X 8 E s O U h C 9 f b 0 w W y w i 4 s U / X B Z S J s f d J f d g 8 u J b O H 1 6 F O V a G c n l V X R 1 k y C T K Y 7 7 4 2 L R 8 + 8 M a 5 8 O 6 3 c K i K x F 4 B y 0 i J o p x 6 D 2 Z f B h 9 Q n R s G M 2 h O Y S q M v o s 3 1 2 k a G + H F e I G q Y W Z q 4 v Y f T t d r l J C x x m X 3 0 Q I t q 7 d 2 E f t w t I r h d J 6 I p I + L N 0 / X O I L K b F 7 x q 9 A h u P 8 j B 6 l a J 8 X q W V j o n 7 d N y 7 f 1 / 0 g + C I Z s s / r e S q Z P U l H 0 x r V Q n l E Z 9 P E / u o I R H M o k p K i K s h W u D I 3 p O P p 0 R S b w s Z o o F m n 0 b k M 4 I U 5 8 r D B K J 0 b b 5 T + 1 A f j J W 2 f m u D B Y W D F l W i O 0 w D w 1 m F + J c 3 H z s v z M W h E o q l E F J L N a G d h 8 5 3 k U N b R z q U R X Q 5 L 7 h k p V b C q R 1 1 S x K a o H d B C R 1 R l m V 4 z 6 m g k d l Q z O d Q X K P v j a r g f k c q G d D J n Y I q 5 o N 1 l N M V 5 B N N E r A K f G d 6 6 T M K W L l a E B p 7 8 U Y C I + 9 s j 3 I F 0 g p 0 W 9 p W J l e R w U h a e z / M X 4 t g 7 F 3 J W p Z K J V F s e G H g j 8 l v y a M p 4 x q q K o w O D U q 5 O v p P O K E z a 0 U E 7 N j 3 J 8 R 7 W n j + 6 R I O v T + A l d s J q N U m y K 0 x 9 E 7 0 b j 2 7 t Q + 1 J V T h 5 S i 6 h t o B l R b Y Q h R S h V 1 0 u J T j C K Y M y 7 e J T t K p H P q g F / M 3 / W Q N j b B 3 b 9 + b Y j r O Q t O Z l c F b A v / 5 P / + d K F H / s z / 9 Y 7 E v x Q E c / s y d K O c r i C 4 U Y e s l 2 l o 3 Y 6 K r r Y S n P t v E 4 e 9 L i i D l z 8 D g 0 I k N Y 8 b G z B p 6 J 6 X t k e + U Q J k 1 D b z h a 2 + 8 v g r i w t D / V U s V b D w n y l M 2 C Z + p 8 4 a t 3 I u L P g m F Z h j Z R J 5 o U B N D J 4 a 3 n t 2 N x V t r G O F g A 2 E j J Y e L f B D / V B w j F x 0 i 1 M 4 / / K W c a t Q q m y / U Y 1 C V L d h 8 l o D O 4 E Q q G s H o p a 5 t x 9 E C K 4 N O a 5 U p y m D e Z z 9 p 7 a k f v u N t f 4 R r h z L Z D B I z V V p c B b I y Z l Q z S j T I 4 k y + O y w W 6 + N f z u D k D y e 3 3 i G h V Y b O i c 5 D l i J m r 2 y S w 0 8 + 5 l k L j F a j E A Q 2 D o v X Y x i 5 t D v C 2 U K a f D L u e F R M N + j c i G 1 k q m T N 6 P j o A / h c Q 0 s h e I h W M p 1 j 4 f G / C I g O V i 3 M X F / B 5 K X t v S U Y f P Y N e v 1 n n 3 + O c + f e g E F p I A u 1 f 7 J 1 8 E k U 3 h P b h X 7 m 8 + D L P h j c x M c 5 0 Z F 3 S F / A V J G F 9 A 9 2 H 4 q b M A 4 T z Y t 3 l M q X 6 7 I 9 q R 8 j 3 w i K d l A t z N I F D K 2 T j z J H v s e k E 7 Y e M 2 x k 4 l s U i M F a N b a S F h n J C r I + B r 1 Z U I + Y 0 U U L n 9 O E 2 p W k L 0 E 0 M z g f R c N i h d 5 I / P v m J g 6 9 5 x N Z F b y v R H a B 7 k 8 d W r J g L S j J e / Y / D c M x T M K s L S E V y E N J Q q L f E Z 5 m c N u 6 j k M U F H i L A Q k s 3 Q 5 h / d k m 8 l G y m g U 1 4 p t R 0 Z u P w b T o l 7 / 8 B M 5 + k 9 h 8 X l p Z x J k f H C K N b c a T r 5 8 i G 8 v h 6 D v b r R M v J J E V Q d / J K U p 5 U i p c w M j t x t R a t e j p t 3 w n h M R q l n w c v c g T L J I / t / 4 o g l Q s h m w 0 K 8 4 t S F Q x F y l h 6 I 0 + 2 L q N s H p M c P o s Q o h b 1 5 y z 0 m P r R E X J i v H G c T F b o f u T h M U r / Z 0 O Z 4 k y 7 k 6 w 5 X f z 8 5 w w + + M f / x Q j o y N E n / c X q E a 1 I T L z x R s J 7 D P G N j f h H p S E r J y u i f 2 s l 6 D X h Z / H Y S S f 7 A 9 W o D h i 1 S l M L e w n U C 1 h W v l 6 g 6 h c A + l o g h a a B S P n 9 g 5 / r 9 8 u k m M R Q 8 + Y p L V k M j k J Z Q T V t A z K M D m x D s + e f g 2 X V 6 9 + H Y b G R z d N X U c x q I C l X w 2 9 3 C V K L B T Q k E A o o Z S R E 0 1 v 5 5 L 2 U G A Z A 6 e H S E g 1 g s 9 z c 0 a m m 7 z Y d o a n N 1 I K V G N x o k p F s R D 9 D 9 a Q o + 9 I + y t I R s O 0 Y H v g G e P d f w P W F y J Q 1 J S k 7 a s o Z I s I z I T h 1 L m I b t b w 1 l + e x J 3 H t x A I B P H 8 6 Q u c u 3 A W V 2 5 e g a / f B y V L L R 0 b R / g 4 C r d 4 3 y 8 W c o 0 e i z w r w 9 b f D g A Y y N / r G r U R R b O g o c z D d 8 I N S 5 d R e q z P I f b m u O m k Z 8 w h e l h w 3 4 y d C K T l M G m 3 r N R M T m x U M 0 w O A / 1 u x v J X c d G P j y u Y 7 b 7 t l L E T v M n b R / 7 k v / z 9 T 9 H r 6 x a t w P Y C + 1 e J p a T o G c F r Y e H O O n y X D G K N p D e z s J I C 3 Q m F l l w E t l L f t V y + E W c V A / a 2 n 9 H C 5 n Q I y b W K y E 7 m z b v E Q o 6 0 p x y + C 7 v j u a y x 5 G T e O d N 4 J 2 a / W s X E x Q G R a d 1 0 V F F x d B M X L w v K w 5 Z n 4 2 4 d J d k m a h m 1 6 M 9 X l x e 3 9 V 6 o N 8 t Y / z o i o l l 9 Z 8 j B 1 i v J z 6 t A r Z A W K f c H D G b I H p K l q 7 + I o d r M k C U g A W z a 4 D k u p + N S Q K l R t Z S r Q I t y d Y J v + s b d M m r 1 E g b f 2 q 3 V 1 4 l O l W J y Q S 0 5 n a r U j C O d T W N t L i I s V z Z R g s P h x A f f e w + 1 s B J r R M d O f j h E f l A R J u f u S N z m b A g 9 E 3 s X W D I 4 l G 7 k D k e v A O f v s a X q z B V k p s B d m t K r g O s N N 8 z a m r B I O 1 H J 0 X U 0 q u m 8 G t i k F 9 s d d l j N Z A U 7 T f o W a q U 6 W f E i N m b j 8 J 1 0 i K T Y S o q u v X 8 d 9 l E r N G o N X Z U G s R K D U C o M D m z 8 x i 0 U 0 3 q + g d 9 W n O x p t x B r g e n d 0 J t e u E e 5 I 6 o c k e k Y H J x O Y 6 y K G 7 e z 6 G 3 9 2 Y b Y N Z f Q F H 4 P W 5 R c Y x P F g A b m X q U o U H O 4 9 S i v + 4 n O V F C O a F H T V V B K h s k q d M H u U a N e I V p B 1 6 q l V e c i c o T v b q I x O g j v i B Z 6 H a c d c Y J q e / F w s 0 2 X s S F S n r L R M v l j H q H V u f k j C z h b r K m g S s q L 2 z r s n e f L 4 D K I V C R C d F U P t W F 3 b p u I q g W J z p I F y D S l i l w 1 C a r X 2 4 W J w 8 O Y P E o / o 8 e Q T q T w n / 7 r 3 + K j / 3 A J G / d z U F s a e 1 L R + G x z V 3 e i T n D a U C s 6 d x D U e j U 2 H 5 R g 6 W 2 / l o + 9 2 F C Q J c 7 B O 6 i l S y r D 8 w d h F D e L Z G V I 2 W w p v u R q h h i A H r V G i Q R L i a t X r u P h o 8 f o 9 / V B R 3 S 3 E 9 x t S W O m 7 y j W R e 8 J T j f S W B R Y i 6 7 D Y j b j k 0 8 / x 9 q a H 1 N T U 3 R N P I I u 6 5 3 a 7 5 6 F 4 o y J 1 t o J z I V I o 1 Y E r Q s + j c F 7 X H K Y G + R b y P V S 8 G I v z b l 8 M 4 W h t y W / g 4 W I / R 6 z 3 E d a P I n w i x w c h + U w y n n X v 7 1 I G 8 0 q 1 u 9 U o L G X 4 J 8 K i r w 0 m 7 U X P W f J z / C n S C g c S D w j 4 Z q s Q E a C p z 6 g y U k L 6 3 d z U B 4 y o 3 v H v s l e 4 F Q a b p v W i f V n Y f Q f 6 0 I l K Y P a t s c y o I e C S w H o h / h a N E V k U r u j b u n p v y 7 B f d a M 0 q K e L J 2 B q G Z Z R O Z S y 3 I M X J C o 0 f r 0 J m z D f T B p 9 j / O + d v L G L u w u 6 / f X u C A B F / a z j 7 n H K 1 d v R 3 A 6 M V 2 t s V G g q x 1 I Y 3 8 c l 0 E k 7 K b O a J r b W u c J 1 + O u 0 N x h e + 7 7 1 4 U y c Y 7 I W h c h 0 K d n Z 1 D T w 9 9 B 5 2 K w a R H t V r D 6 u o a 7 t 2 9 j w 8 / + u D 3 y 4 e 6 P F K C R t k Q t G 2 y q y a S M b l M / p u A f S g W K E 6 b 4 W Y l v F / C 4 I 0 / l U G 6 c F w p 2 4 q g r T 7 0 k y / F F 1 p 6 j t / H v e 9 E g 0 q Z Q v B q b o H G z U + 4 b i m x W o C 7 z y O C D B p Y M X N r B t H V K D a m Q s g W w s J J 1 x t M s D n 6 U C k X E F x f J i e d e H m X B r r + I v l V R u F L v Q p M c 5 I b R f S P a F D k V K P d 7 u I 2 i N Z s O y 5 V a C 5 G j r 8 V C j I o g a c R c C E q 7 5 + 9 B J 1 y 8 E k J R l 8 F K r k J O t n 2 M P 2 D X 0 x h K j s N Q 9 R C V F m i c 2 z R 2 c + z 9 m n w / N N 5 c Y 6 s 3 T e r R E k P E H y r 1 0 x f R / / t Z U 7 3 Q D F d F D S M r T H X V S 1 e X c H Y u 9 v 9 X Y 5 u G s k f s p J P 9 / D n z 0 U I 3 d n f P g f u V c 5 t 1 H p 6 v P j x v / w U 4 2 P j U i p V B 9 L + r O g + z P 5 i M p n E Z x 9 / g d N n T 0 D H P f j I b 2 a / j H u g D w 0 O s q n 8 / R E o 3 v l n Y e C a m V Y Z N N M a b m j 5 T a B T N 0 T d 0 u z V N e G c t 8 D C x O N r k i t Z y G o q F F N 5 4 S f p j H o E n x c h 7 w 5 B I 7 d i + S 4 5 7 j 7 u j y 4 X C 4 B X H Q t T C / V 8 D Y q m D m t f h 2 A y W e C c 0 E P X V 4 V v f A T W U R X s T j c S 6 2 n S q B n 0 X f S h b 8 Q N X W + V q B w 7 9 d y 3 7 9 W W i b H + M I q B c 1 J u 2 6 u E i c v Z i w 0 V C R T T x 6 3 H S A i j s S y 6 t s r S T R 4 D + U U F k Z C r U x v I t 6 o g G a D j L J E g m o s w q 7 v J R j V F W b l S L U d w M Y J P 7 l / F 9 9 4 4 j 8 m L w y 1 9 s w 1 d I w 4 h I K V 0 F U M + 8 k G a Z D H 2 0 X / s 8 + y 0 B g y m p r e W 1 a L p P 7 d D 4 P 4 i f A 6 5 T A 5 6 u j c u 4 1 a 2 + D 5 5 h 5 y G t H x v A 4 c / G I f e 6 8 D i l V W 4 h r d b W d 4 A X l h c F K l Z e c 0 g e h 1 q l g 2 B R l l J a 0 M u h I m z L o 6 d O A o 9 + U 0 7 f T S N l h S i T v f t E i i v u Q b u 7 H q y p 4 I j 3 q q o 8 O V + F C x I 3 J N v Z z 8 B B j + 3 U 6 h O 0 P t D W W m V D Z M 1 O 0 T W z J + S X s O Z E c V y E 2 M T 5 E z u i J A p y b k 3 u H S i 4 Q a H T X k m l Y a c W H O P B m v X S 8 i m k h g 6 2 y M W C f + X 3 a q g F d x o a 0 X p n T r I S W A 5 g q U 2 q U h I p F 5 4 X L r B k T y m e j w N o 5 p R Q d s b g U 5 p F + F 1 j u x t F 6 b 2 Z + 4 F W U U P r b X 9 / E x Y J R Q F n x J b r 1 K 2 L E L M / B F 6 k w 7 l Z A o B f w 6 p x R w i s 1 n 4 k 3 l Y y x p U 7 S a R a c H Q W 7 R w D d j o u B V Y u Z t G 3 0 k b F D 1 R 0 U d B p + D 6 I r l o l h J 4 W M G j t b v 4 8 z / / E M U I 3 Z s 9 Q t U M P o 7 g b A S + E 7 3 k t 9 S w c i c s O s v W y e H f y 1 / i s n J T R 8 E g Z 6 i z 0 v T Z 6 8 J v d B o k Y e L r H 3 i S F d k a q 7 c y G L q 4 X U A Y G z N h h B c q q F g M G B y 3 i q 0 E M p Q k 5 X Z s 3 F 0 T v m G n N e S 6 s D / 6 o x / g 2 s f / j I T m C L w 2 B U q F D D b W 1 u l + y v G L f / 0 Y F 9 4 6 T 0 p y e 6 1 X O V c V G 9 K F I C l F u / r b I V B 8 s u + P l e C m i 8 Y C 0 m q k 7 z X X M X 8 l j H x I j p Q / S q q y J m p m w i t h M X m h d W J k / U X n J K 5 d e a O / I t 7 P G u 0 c U Z V M S S 5 u x o C t g n 4 j U c a o H w N O K 9 a e r + 3 Z N o u R b q w I + t b q U s Q X n p u n R G c r c A 6 1 Q 6 2 c + V B o h l B s x k n 7 Z k g w r O R T b U C j s G D u J m l C W p x K m Y a E q i D E Y + 0 G 0 R + i I R z Q 4 M / b u A W U K i n R s 5 0 d 9 m q z S H R P R R S S a e l 2 Y S f l L d p N c + I r L w M O E Z u 8 b U X C 5 3 h r V S M i m I H n P C / J K h a n h m g R H z / T s K W C F U e P a J H Y L O D Y B f K d F F U 6 2 R R W H s e I 2 h S R i 9 a R j c c Q m c + h / x 0 1 y u Q T c m R S g L 6 f r 4 n / Y Q b 5 X J 7 O v Q l F 3 o y R 8 7 s z x F u Y + c K P s b c l G p Y q q d A / a h Q 0 q 5 g v i s w H 7 n r U w s r X f v Q e 5 g x u a a A D U 1 Q + p / 1 g I o q 8 c i + C 4 b f b L I N b C K w / z k B F C q H L Z y O h 0 R H t a w s N g 3 M y e X 9 r 5 s Y S n q V o 3 c R X o V I p 8 e j R E 7 z x x l m 4 X E 4 s P L 6 C j f U V P L j / E H 2 2 P l R l V Y Q 3 o / B Z h p G P 5 V F K l Z D e o G s g 1 0 F j p X t i J O t E w p T c y P 3 u g x J s g V o D s R j c N S f 4 r E T c V I s S O f x j 5 7 d n H Z Q a C W j l d u G Y B u e i K G a I 4 7 u 0 S N b 0 G B v S Q 0 4 X r N i I v + y B d + O r E L r k O Y y + O f T S L 2 L k e K i A b Y 9 0 Y 0 I g o y B H v 0 4 L i o W k f d O 5 p V b X 0 P b E 1 h Z 4 4 R U a 0 a 3 v b W L 6 2 h I O X R r B 8 v 0 g F H U L O a 8 F e C + S 3 9 Y x 7 Y 6 7 7 N R c b h i N G w j f U K P 7 E v k q M s O W 1 Q N 9 X h j + W I / o / u r Q N 7 C e V J K 2 l v b R Z q / 4 o T 8 5 g H 7 b 7 i 0 A x s K V G E b f 2 5 2 V w M 7 7 9 O c z O P 6 R l O 0 w f S e I Q + e l Y 4 p k S f m Q P 8 J L k J V K C 6 w 4 u O N S s y F H m K y I m h Y P 0 7 N 6 t g H P c D u / r R N s n Z Y e b M J x u B 8 W O v Y d T A 6 J Q A r h 6 Y K o F e N Q P w c y W O i 5 H Q B b 2 t d B z E 8 + Y J 9 0 j p z X G A 4 W M T S 5 O 7 C w F 2 K b S f z D z 3 + G v / n v / g x 3 n q 7 j z W N 9 2 4 I S 1 W o F + X y B L G E E n g E 3 b F u b z D s R X 4 u L p j i G H o k m / s 4 t 1 L h b W i C i k 8 x j o m p G K y Y O q c E N 9 R 1 9 b Q e y S M q U f Y V W w x K 2 T m a 3 k V 5 D m t h u h M t J G r 5 M 9 O + r O P 1 t w u L d F c Q W S z h z u V s 0 I N n Z r z r 4 p E y O 8 2 7 n n x c c 9 / F m s H X p R K N e Q 0 P L f k 7 b Z 6 q Q 3 8 P C x I G E Y j O 6 l e E g I 5 5 t w b M v X h B 3 J 9 + p T 4 X Y c g b e o b Y w c d t e 3 v R s F u K Q 6 Y r o G e o h C 1 a k G 6 d D t U Y + A 1 l c k 8 o g a E 6 r h J w 7 0 Q a I y u p l N R i I 5 7 t s S t E o t G X R O 2 F 0 c T e e 7 V a O m 4 V y W b v B q R W c n x F b y M J F 1 p L B 1 C / f C C B V I T 9 J I V k H F i a m r G T r s X m T 6 N f p L l z 5 7 C b c J h e 6 R / f e V + I 2 c X O f z 6 P 7 3 J A I 7 + + x D k X v C d e Q S V T B P r u 5 T N Q w i n r a j O x 6 h q 4 m a X q S Q O 4 p E V u N S x 1 h l R L N 7 k Q + n Y e B K F 2 N D n W B 9 / / e 3 J 1 0 u x 9 W H q z R C d d w 7 N g R j A 5 0 Q a v V i X l f n O 0 h B I O E n E P h 4 b k M f G c k y 7 k X e O I j u w j h F w n i l P X f f f k G m 3 f u t P s g 5 R b p P 8 r 5 8 N Y z b f A F a w 0 7 Y x S J z r X A H V F r T S n p l a s 1 x 9 / z I v K i g p F 3 e j D 5 g Z S g G Z 6 p o C E s S L t V F r N F D n f v R K 6 y / Z J w x I 9 7 D Q Q X Q m L D U i e X A g E t q M m i t I R c B Y k O c i Q w u p T H s Q 8 m x M 4 6 Q 6 3 b v s / B H X Y U c j U i U x V a J u T X k e U d e L s L q w / C C N 3 P i X 7 i e 6 H b V M c a a f 5 k U C o J s e n q W I r t d i 7 n H r U t T A v 1 p n T d 0 p v t F m V 6 R x 3 J U L u f O e c P a l X t 7 + Y 2 z p y 9 I S P R a q 2 W Y C w K m 2 d v v 4 k R J K s 3 8 Y 7 v p W I 6 C H q r E W e + N 4 G h U 9 3 w v a n D 8 D t 2 u H w u M S H k 8 D v j Z O X H E S 6 q U c 3 V s H B r d e t d E g q x G j b v 1 y B v N n D 0 + + 0 Z x a / C i y u z K O o L G H C 1 o 4 I s L 6 O k 3 G P 5 9 v 3 n a Z E a 7 f 6 Z F 4 x Q R n q 9 e U A r B i B s X z 2 / A 3 y 5 o M W T g B o n e i u o j x x G v M + L h R v t h c + Y j 2 5 3 Y L U d G p k p k k j T Y Z J P Y P 9 j 6 G 0 7 O a t J 8 D A w x t i 7 L k R 4 K q D c T Y u q g v k 7 K + h 9 w 0 A n 3 1 6 I p W Z C B B C q O 2 R M D j X 5 a M T J R z y C v h 2 E Z s o A / 7 0 S 8 u T w D 5 w 3 i 1 1 5 g 1 2 H 5 C p p f F O 7 w I 3 B Q l R p p t H 7 t g q b V 2 k R y 2 1 i n 2 j 0 j U E M v G U Q Q 8 y Y N j G 1 Y s u 7 d C u G Z 7 9 c Q S G g R T q R E + H 6 9 Y h 0 z o P W C h I k w J 0 Y H Z f a M 3 f C v l U v x t W m L f i O 9 8 E / J S k x z o j g 7 Q C 2 u A Y M i H P n P H k 5 q Y p K X A b f O b O o o 3 r z 5 A m x 4 P e F g u n b / p u 4 n W j 5 9 6 G 5 7 U M K O s G R Q R 6 8 N / J W P x a v S 7 0 N O W O i X K y g 5 w 3 l S y q f o + v u n 9 o Q H a O W 7 q 9 h 8 a s w s s k c 4 o m y 2 D h + e v M 5 / v b / + H s s 5 5 Y w P D E A Z V U j r m 8 n W n 4 b D y 0 o G p w Y v b Q 3 x W + h N X u M R w d 5 R l z f n o 1 d d h a Z b r 0 z L C 2 8 q S s h 0 l Z e 5 I l T 8 0 W 3 E d 3 p R L A Q g 0 V l g l 4 l 3 T j m / B b 5 o L B W H C B g 4 Z n 5 c k U 0 N f Q e t i N O i 7 r / u F c s e N c Z u u G K 7 Q E J X k j F C g k A H U e + E X r p g + W I A r F P k y 6 Y U X h G z v q O U n T O t N 5 4 l C P J L q H 3 m F N E 8 X Y i u Z x G g + h A O 7 t i O 3 g h L 4 l y D M k f C C 1 E k A q V 4 O g x o F H i C f B q G J 3 0 v f I G s u R X + q 9 V 4 e x 2 I Z f O Q N a s w 9 Z r g a 3 H i t X 5 H N F E G W r F o i g Y P P z e 9 k R W x u K N G J n y L E x 6 M 7 R m A 0 I r U T J D K j p u A x z n 0 k R Z 7 U R f N c j X k v R 9 J X F d G J t X u I 9 6 L 5 4 + m 0 J l H T j 7 x 4 f F 4 z v B u W / z t 9 b I Q u 3 O + j 4 I L z 5 b x Z H v t 9 s 0 d 4 J D 5 x 3 u r 6 j L y h e S M O g d k F v i o o I 2 s 1 6 D d Y A s G d P + u w E 4 z g 4 I u s z g m V v / 7 Z 9 + g j f O n c H w k I / W U 5 s K 8 z Z A N p K j d a I W k V E u u T c 6 e R 5 Z E 1 p X G d l N G X S n + z F I l j y R 5 7 U o Q 5 z + r S d T U I T p 9 c 0 q B k 4 7 E F q K i o z 2 b 1 2 m x A A 5 3 S P O m m h A v 7 M F V y c q z S z m w / a X j T Q O B J 3 h 4 q 2 w 4 O a M s b c H B b X p R I 4 0 W a X Y g L 1 7 j w z x L T y 7 F 8 S x c 5 J 2 5 / A x R 7 w 4 y r S b X z f F 8 a k 7 A h r R 9 S g s L g s i S w k S l o w Q b q a Q b E X X 7 s c w d q m H r G o W j g k Z 8 X E S + H E b e j 3 S j e f w v F b m Q K E W h T L W D X 2 X Z F m j s 0 m o T U r R u 3 z 1 Y Y A W R I 0 W 5 Z C o 9 w m / q M F z v G 3 Z O Q c w / T h L 1 o / D 0 k 1 k G u s w y n u E A u K s j M A C X Z 9 S H Z b D V f L R P C J 6 W a q S T 6 F 2 C l 9 y + v N 1 9 J y z Y G V 5 H U P d P v J f 9 7 5 O r G B i N b 3 o m P t N w I L e U i i d Y L r f u X f F l o Z L 9 5 t y Y h + K G r G B A o b e d J P P R z 5 0 q Q q d V Y M G C U x r b 4 4 3 Z P / r 3 / 0 T f v i D D 2 C 3 7 6 3 Q O v H s 0 w X o N D a M v i s d y 4 u v 5 q C p 2 9 B U F y C v k l W W l U m 4 L X Q d 2 1 2 Z O v E 7 D 0 q w o / 3 2 k L T X J O 0 3 S V o l v U E a e m D / T U 7 W o h x m 7 0 R 7 X 4 j 8 r G Z c h H 3 X 7 2 Y Q n s 0 R 7 S P K 9 m A V x z 8 6 L M x 8 e C k i R k 7 K z E U s 3 d m A l y g d F 9 D x a M v E Y o M W f g a q g Z h I t a m R 1 u O G L K q S E b k Q E F k P i g w D + 4 C e h J Q b t + z c U y F C 1 x H Q q B A 1 i U 0 3 Y e y v Q e e W w T h E / x q M Z H C U Y q c 9 s 9 l A c r 2 E c i m P T K g M z 1 E d X G 6 d O H 5 u U s k + D I f k a 3 E V j B 6 p 8 p R / e M 8 s t Z q H m S y Z v c 8 C Y 5 8 d g R f r 5 N h r U V F t Q G 1 z S H s v h L W b m x i + K G 2 0 s q / K w R M W e t 4 a 4 G P l E H u A L H D v S C + y T S 7 p J g 2 t 4 E J I I x 1 D G O n V K n 2 3 B h a L C V a n F X H y L 3 i A 9 k 7 I V U o k p / y w H q C Y 9 k J g N i 6 G c f N 2 Q 5 N M 0 u p j o t e y u v C H U 7 Q W I u t + W M h v U y o V d L 4 q L P n z s P D e m L Z A V I s E S q M Q O Y m F G i c O b 3 0 o Q Z x v o Q C n w 7 6 t R 9 9 + 4 M 6 1 o + + 2 / W R V X Y 2 e k 3 Y R / O K M d r u P 2 E C / 1 I d + L 3 y r L F R n R e 3 M t R U M n u n e x c U z J D R m e Z / Y p 0 i Q A 9 m 5 V z H 1 x S o m L / d D R h w x 2 1 x D 9 J a Z F l E 7 F M r a j Y v f j n y 0 t + X j j c R R 1 3 Y n K u a P i 8 r Q Z f L J 5 I e 7 o A 7 7 Y Z o o C X r Z o p k t c D S M o 2 J 7 Y W 1 t C q 4 + N y 3 T G v 1 X E j O D W / l 6 3 I Z r 9 F x 7 e 4 C 7 G B k d B s T l J p h 4 5 h M p m c x K E e b B v T 8 7 G y S q t z X r t Y 4 K C k R Z N x 5 k x F R 3 Z d O A 1 a c b G D 7 j e 7 k I + I b X m k V B 5 7 h b E 0 c o 1 2 7 m o B g p w N W l E R Y q 3 2 w 3 I D H I y K + 9 H s b E p X 7 8 P / 9 f / y v + / P R / R / Q 4 B n l T L 8 a M d o I r i Z U m c v h P t i t 2 X w d T n 9 J 1 p b f 0 H 9 6 7 A Q u j d X 8 4 a V f n s k K j 4 I B K G v a O 0 a I 8 w W d H c F P Q u P / t f / t b / N V f / b n o s d E J 3 g b g u q p K i j 7 7 k j R p P h l I w k b 3 v B C q Q 7 / F E l 4 X 3 6 p M C X 9 K I T Y m 2 U / k 3 t 4 Z 3 l t 4 X E E 8 H B C 1 L 5 z Z 0 L J A 8 Y I c k V u k j U m j Z / 1 N l G t p D J 7 u w c Z 0 m A S q g X p W D d e w c V s 2 B E + m 6 z / e h c h 8 H H K 7 t K C k g I Y E 3 g z e 2 S 1 V T C H f I M s 5 7 o T b l E N u T Q t t d 0 5 o + M 4 i Q I Y U 5 J A J 6 9 g K r X M 5 + / R n A d S N D m T W y B I t k E 2 L N O H q b T u 7 y V X 6 / P 5 2 N I m t R W w 5 h c p a E U 7 S x k q V V D x n Y D 9 q D 4 S n o 2 I f h M v W e e + K j 8 H S o 0 f o L j n d R C l 7 j 0 k L p Q X + L V X U w E g r j / 2 3 w N M 0 u s / o y L F u I l f i K R 0 s 8 A 6 x 3 8 d J v T x I L D x P 9 J I U t y I k w + k / m U T X M F 0 P s i j c 2 D K 8 l k C T K O X 8 3 U 0 4 h 1 X k m 6 l F p 1 X n 0 O 6 6 o b 0 Q m I t g + F w 3 s q s 6 s j 6 7 F / B M W C k U J + / H 3 V 9 T Q b a a g p v Y A Z 9 T 8 G l F 5 A 2 2 z o / 3 u / j X F 0 F u 7 S a 1 x + Y t l o m J Y T x + 8 h w D P k k B C F / v W h g p T y 8 m x k y Y b T j Q b 5 e U c 3 A x L O q 0 l A a Z 6 B 2 R C W f o 2 h 8 Q h O n A t 0 q g + F Y P E O 2 7 t k j U K 6 5 E s K T H i R N y x I n H W 8 1 Z + G 9 X R U v e q Z s b d M M r c J + W w e 1 z w d Q v g 8 l m J s q 3 g f C T M v p o A f G + 0 8 7 U I o 7 + q L U q G B x 6 Z O a r 5 M N s D / 1 y M m V r 2 X H q E h c I r j 7 I Y u y s G h o 1 t 5 J q I E 9 O q q G n J g S m 0 w / j 8 L K c y B m D n 2 O q x t Z h 7 n q U n H k v 1 M 0 K e k b t c A 2 Y k O O 8 v Y 0 s F G r y D z R K h G Z T o s K 1 E 2 Y 3 0 w s 9 m u T o h q c q 8 B z Z n 0 J V c j U 0 H D E S D h k d I Q / / l t O / d d T C R F N G 1 c i G 8 y h n q 0 S J l G J / h 7 c q e D O d U 4 k g o 3 + b R E N N F j o D c v a L F u g 1 R e h I m I q N G P R y 8 h H p 8 0 p E N + u a P H o P d W + j T n q 7 l h a f S W Q K u I Z N 9 B l V F K t F 0 a x m 6 W Y S w e V N Z A N N o o B E V X m 1 7 4 H I c l i 0 C V N b u V q 5 u S 2 L n M G 9 3 V v 9 A p 0 k 9 O k N s k r 9 k r B y M S P X Q k W n q o g u Z 1 C u F O h 6 x i G L Z N D I p B F b K C K + X B D s 4 c a N 2 3 B q X X T e 9 F k k d R v + G A b G i A r S t e B N b Z 7 H y 0 h s M i u R p k l y 2 2 Y u N N w r z 3 A v / F 6 V b 3 C 2 + Y K / g n E S q s U b 3 F d h e 0 h z 4 V o U 3 r e J 6 y s 5 c L D 9 5 A P z Q X S P e Y V G 5 g V S T c q R S 2 e R D K f g O + 3 Z J X z l m g x r R M W k f n c c Z J B C 1 T P X l z F 5 6 d V l B i y 8 M 3 c i G L 9 o F q H 9 5 Q c b G D r b p k H 8 + b G 5 B D R K 4 v j 5 I n y n 2 q H s T r D / l i E e n 3 m c 2 Q o o 7 A a H 1 x P p d a h I 5 q Q y k o S o 0 V q / V s H R 9 6 S m M a K z L F H e c r Q J J R t W r U a k M b U Q W g m j 6 S E B 0 R T I 8 n J + o Q X h z Q B Z 1 A q p C Q N 0 X W U i q m X Y u 2 z 7 O v f R a F Q E A d Z m / V h f T u L y n 5 x C 8 F G J l I E e 8 o p a + C C d K G V L W L u f w v j 7 7 Q 1 i H i M z + X 7 7 O u 1 s P E O 3 A q V C C V q D x C x a W S 0 M H j e a i B L 7 0 M p F N a 7 R a B R 0 j w V j 5 d k q g m s R u h c a v P l n p 8 T r / U k F + v b J N H n y r w s 4 9 s N h Y d 0 Y 9 V q D 1 k h H d G Q f f M s s 1 M H g s T i 5 h o a 0 V Q N 9 o 3 o s f 0 V 0 Y y F F 9 C g n W k y N v k t + C f k d n c L E + W + s g Y x 2 o 3 C k 4 1 M p 0 Y n U 2 E O O v k U O e 6 + V t A 9 H A f 1 I k W n n o W B M P T k 4 k t t Q b 2 V T 0 K I n x 5 w X G e f n 8 e x Y 5 8 D + F q N G w v T k Z g i j 7 6 h J X 2 d E t C + + U o C q V 1 r o v L + j J o f f 7 C a a 5 d S i U S B H 2 r 4 z s C G h z D P U S A D Y M n N o 3 e 7 b T f t 4 w e S W G t C 5 N Y L C c l S O h a J B x 9 F K N m X t y p X I a o t C Z B 0 8 v h d G n q i T k b 6 / E C T L o C S 6 G I n T 8 Z D 4 y D 2 Y u b q K P r J G 7 i F y y E k Q u N f d p / 9 0 H a N H B 7 e 1 5 G K k U 3 R O Z O 3 + 8 R / + C e k M t / j K o H e s F 5 9 c v Y 5 g c Q M L C z N Y z p C m z x S x 9 i g O i 0 c D l V a N l Y d B E d 3 s B A 8 5 i 8 5 n Y e 2 V x s W I 7 J g t X c d h 6 9 V r A X i 3 0 o t Y k b D l 4 p q m b D Z L 9 L S B v / 1 P / 4 j u 3 i 5 E I z G R D c K d n G 7 d u o M 3 3 z k r G o J e u X I D Z y 6 c E O / f b x g C g 0 v y F + + s i 2 B E l O h u j Y S z U w H t h 9 8 r g W L w K T E d 4 y F g e Y s e m 1 o H U m Y r z p 7 W i L 7 V f P P 5 R k y F V C J z v a W 9 + L H E v E L s V V j 7 W R g 4 U i Z p H N 5 b c P g s a O a 4 0 E 4 r N u t U l S z 0 X q K I a i k o 0 v L d e N P T N W D F / P V N G P v Z C 8 s J i s f N E m e v B M k H i S C V V 2 D k p E o I E 2 + K s u O v 6 y s i 9 r Q B l 9 c j X t 8 C L 0 s 1 c f e N p 1 F a a L t 9 j n K S H G a i q V z x z c L E D V Y s X b u F m R v g W 7 e c c 9 4 0 Z k S m q 7 s E c D V B w q u R w T d g p H M 2 i / Q k j V U J p V 4 P l S u D 0 F d K x J d K 5 I / l 4 R 7 e 3 v n H Y j f g n / 7 + Y 6 i S V n x x 9 5 f o 7 e 1 B K p X B w 0 f P 8 M V X D 9 A / M I K B 4 W E M D 3 t x 6 O g I h r z d 6 J a N Y O L Q A E 6 d 6 s Z m U 4 8 X i S Q e X L m C 5 q Y S t + e u Y W h 0 Q F x T 1 V a v c o V O j v v T d 0 W N 0 Z 0 v Z + A b c q B S K Y v J I P 6 v l z H x b j 9 m I 0 r Y d T X 8 / O e / w I M H j 3 D 7 z l 3 6 z k H R J T a 1 l s P b H 7 w J b 7 c X u W g e 4 7 2 H 0 T f g h Y 4 s G l s b t V Z B y k Z 7 8 M Y 0 I T J H 1 r a u J G W o R d 1 F l o 6 U L u 9 R 7 g e e r 7 t w c / P 3 i / J 1 Y p B 8 r Z W t s o 2 L Q 2 U 8 3 u A y b m D S U c D y 1 0 H 0 j 5 i E 9 W G I u U o w Y e l q F h P v e Q Q n X y d z z 1 R C v 0 P r P P 1 k G S o S o k o + B 5 1 V S 5 R N 6 k i k l 3 U J 7 c 8 9 H 5 j n F 5 o R J O 7 Y 0 X W a n P p 7 N f j O 8 + J U o k o X v i Z L 0 E 2 z i v c p Q e 9 B h Q T S i u U v C 5 j 4 g D v C c j C A P Z 7 t t H S v n t 2 R q R h 0 I 2 5 y r i V + z 1 n Z s q o F 3 S d 0 U H f E h 5 n S R e b i 6 D r U 3 s t 5 9 h n R l u + 3 M y Z 4 L 2 r n t B A G N 6 T s j J a + + H w F x j 6 i S c F V O k I 5 T p 4 6 L q j T 3 / 3 d P + L D i x 9 g Y z 6 G v j E X U a w K i p k q z n x 4 j H y X o r D 0 Q g G R T 8 a b 6 h q 9 D a 5 x B S z c y X U L 0 y E l 7 t 6 5 j 1 I u h n N e 8 o 0 H r Y h E o j h + 7 A j 0 R N O y + Q w W 5 5 c E r d y 4 H 4 O / t g y z x Y Q f / O B D o R T Z K j G 1 / P i X n + H N 8 2 9 g h A S Y w d k S K 1 9 l Y b B W S a l 2 C W W p M E m Z M j x 5 5 M n U I x w / e 0 z 4 Z 5 H p K C b e 3 q t / I h B f J G t U a K D r m A P P P l m A R q f F 4 B t d o p h x L 7 B v x e 2 f R y 4 S O y K r + 3 s r U P v h d F 9 F y q q g s 5 r + c h X j p N F a 3 H e O L E j P W 9 0 v u x G l I 1 k E a R G q 5 K S t G k p a + A U 4 h w 0 I T x X Q f c q F S p C c + Z I G 1 l N J 4 e S z t W E 6 l G m s k k h o Y Z R 7 s X R 3 A 8 N v 9 i K e l 4 s o F A d G T P J e o n Z E L U m Q q s 2 C e B / b s u A V D c Z J o P g 1 b E f 4 / e z T 8 T 4 T Y / 5 K V D S x 7 E T k e Q L O I / Z d 2 d r c K C b 0 p C 7 6 q r c Q f h G D 2 q w i R 1 2 y p t x 7 3 N o l / T 5 P W n 1 s K x G 5 E / N R e t x V E 0 m q c 8 + J 8 l V U U B z r w d q T z 9 B t 8 C K d J a u V D x M V K 4 p F 3 c r I X n m 4 i s H T U m b D 1 z 9 9 D o t D j 3 K Z z q V B f p K 6 h J F z v Y L W F X M F R J f S q G S U K F f T q N a K 6 D 3 p x T / / l 3 / F n / 7 g T 2 C 1 W F F U p x H Y C K H P 1 w M d L e D / / L d / h / / p / / Q / o l K g c 5 y K Q u M j S 0 E W K h Q K 4 9 H D x 7 B a b X j 7 4 v m X I f C 5 q 8 s i G 9 x N 1 q y F / E Y N h l 5 J 4 T I C z y P Q 9 i i h 1 7 G r E E e d L D D 7 t A q y W l q z V i g u o 8 N G v i K P q t l 6 U w e m P l v D w F n n y 0 a c L E i 8 p c L g G V I t / N 5 R P s a b v g o 2 y F n d C f a t O M t C g C 5 K Y j 2 D 5 G o F 8 f W c C E v z z N U S 3 Q w 1 0 b n 5 W 0 k 0 e 1 w w 9 9 r g G T T A 1 E u 0 j S 5 o e j 6 E r i E L U Q T 6 f L c W V q c c G 4 8 T M P S w R Q G y x S i S L + Q o 6 3 z k K z V g d q j J A j Z p I f B G c g q l i p Z 4 f 1 1 Q x E y g g u R y h W 4 S H R O 9 m T s U y a 0 F + p S m s F w i z E 5 3 r 5 V T m A 6 S M u h r U 7 T c R h W 2 U a M o o G x t e F e b e e S a m 6 g r s n D 3 O b B 8 K w N T l 1 I 0 F e F J 6 D q L F q V I A 5 F N 8 v n 0 a t G A k s H C 3 g K H k 3 m L I J M j J R G J Y G W a j t 0 l J 6 t T h X m Q 1 E o 2 j T t 3 X 2 B u 4 Q X + 7 E d / D F l E h y 6 j G 7 6 O P a L Q Q h Q V q w v R B 3 H 4 3 n D A O + Z B d C V N x 9 S D R K O B H q K T D C 4 p l 5 X V 8 B 4 z i 6 H W X O 5 R K B Q Q X o z g 3 I e n U E r W i E 6 V 8 e T J E 0 x N T 4 u N 7 j N n T o m g A t P R e q E p q g W g a I r i v t H R E R w / c U z 4 c Y z F G 3 H Y 3 E a 4 x y R B b 4 E j g b z x z e C R N U a X n i y g X j R s 0 W l 1 6 D v h R p C b 8 f i s o s O R u d s o B q r v J U w M 9 7 B V W C k e 6 D B 3 3 Q + l V i a o d 3 Q p B d t W 1 T P j 9 1 K g e L K 6 8 K F 2 Z I Y z G g 2 m N Q 3 c I t q i P z o q f C o F n X j o X h D Z Z J p s e g X B i g I n L j h E N j T z Y s 4 T Y y O m l 5 O m D m j g O W L E 0 p 0 w 7 M N 1 u g F G u u l l J G f k a N I i D E z X Y T s y i r X p M A o L m 9 B 4 r I j N J 5 B f b i K 7 K k M l J B N 9 y q N K D c o a O 5 z d V m S D K n q u j G r Y C N M A W 0 f 6 T p l G W C Y u + e A o I I u V T F W F S q d E L l x A Z i M H 2 7 A U U G g J E 1 N I t n Q K I r A s k E r y x e z 9 W s z d X E N 6 r Y l 8 P k H H S 8 + a F f A / T t O 3 V M V N 5 4 g i t 5 Z m a r d A l q q + t I 7 4 P F n Q L h 2 c P T V Y f X V Y 9 H J h U Z V 0 T A Y j d 2 3 N k k X 6 C G Y r C c K w H b H F I l z D 0 s L h K Y S G I 9 3 I P l n B 2 K V u o k W S 0 G Z 4 R C c Z W F u v E 0 t X 1 m B y S 4 P X a n k 6 Z x V Z L z q 2 S r W E / 8 / / 8 v / F O 2 9 e g L P X I T o J F W M l O M 1 u T C 9 P 4 4 0 3 z m w b 4 8 l 9 3 t c f J e j a q 5 B a z 5 K S q S F D A h 9 f K S F H / t j Q O Q / 0 j u 2 Z C 4 n V F P l c O q w 8 C i J C P n a 2 q I A 8 l K X 7 W K X n E n C M S t W 6 r B R c A z z z a f c 6 2 g 8 r t + P o O 0 V K m e g 2 U 3 w e l s C T J 1 v 4 g 6 N 8 n b g 8 n B e c m T e K n w X U q D 9 + h q p J B z v d 3 L E L 2 5 M 3 m Z t X 4 n J o n N L l K G c r p H F j 6 D 0 m V a S G M 3 J 0 m R u 0 q N d p 6 S t E H l x n a + F i I w 2 d X F p w 3 A m J n x e 8 U 9 g 1 C S + I N i h k S v R 9 Q O L T V J A A b y / O 4 w 3 h / K K e L A 3 R E I u 0 S F s I Z E t w c M U x + W K 8 e c t C 2 F k y P / t F i P w z K f y 8 e D O I k b e l M D x r 0 / F L k m V J R 1 J I L N S Q c 2 j R P 6 C H Q V O m 7 + R J i C b h 8 z F 4 I z e c C i K 4 E s f x 4 0 e w c H s N E X 8 Q 7 / z 3 F + k 7 w k T Z K j j 6 k f R 5 a 0 8 D o r / g 8 E X p G o Q W w k i t k r V 2 V 1 F K k y N P N F G t U Y t r F J / L Q m f T I Z n N Y W r q I d y q Q f h O 2 F 4 O s g 4 + j c B z j P e I 2 t f r w b 9 M Y e g t H x x d 2 7 c L X l y Z x 5 H 3 x r b + k h C e I p / X 3 k R 6 v Y i + c w d n i L f w 4 u o U j l z e O 8 m 3 h W V S H j y h c X 1 m Q 1 i n U 3 / a 9 r 1 m S G l U G z k c + 6 D 9 G b + X F u p 1 w M 3 p b V U y S M t x R M j R V K e j m L w 8 g s w y / X t p W C S l L t 3 d R N K f J Z p l w t L N C O I b S W I W C u T T O d F f w d p h y l t + l 7 x h R S J n g 1 F V Q 3 R z E 8 5 + i b d n C 3 o 0 V E E R w W t F B D u F i U O w I 2 / 1 w j h S Q i 2 i J / r i Q G w h i c x m D r K 6 G i m i K E q Z G q H F B D w T u / d 5 t G r O w p c h W k 6 Q k p D 6 V L B w t c C b w I l A U v T E i y 0 V 4 S A a y y j o j A j c C S L E U U C i W 5 5 B o j 2 m N N T q v M i A 4 G P t z B Z J p t K 4 9 e M H e O u 9 N 4 m u k S U k 3 8 X l G o X M I o N n x I B C h i y n V 6 J z 3 C 6 Z v 3 f h Y Y B 8 K B 3 W y S o O X + 6 B g v w s v U e P / k k j + X M 6 L F y L I R L y o 5 I j 6 z W g E h n h 5 n 4 l n G 4 X l h 6 s I j J L v m a J 6 G y + i N U n G 1 h 5 u i o o w + T b Q 9 D v M a 2 d J 7 U v P l h C 5 0 h Q o 1 s t 9 p + a x p p Q o j s 3 h 3 e C e 8 A X z V 4 E v 1 o l C 2 x B u i S 1 r O a 7 z P V 5 M y G V 6 F a r J T Z u 6 i E f O F / D 6 M X t A S P X o B W Z N f K d t 4 a 2 8 d C 8 P 2 g L x b g 0 X H q Z e d w C 8 + 6 R d 9 o O 7 M y N Z b F X N H j R I g I I r 4 O V l S w G t y p d W + D 9 q z 7 r 7 o 3 C z j 5 + v E H M E b H I A x k c w y p Y v W 2 h 5 U T b R k O F p W t B T L y 3 f X + G L Q c n 4 U b o x m p 1 0 g A 0 3 s T t R I w z B h Y L g u 6 U q i n o 1 S 5 o 3 S U U a H F 0 j r 1 k c K i a o 4 2 c D S F N / C D K m M v j 7 / 7 h H / E f / + a v k V x P I r t J y o W O z 5 g L o c r t k D 0 y 9 E 7 2 b G s l 0 M L 0 p 5 s o T A 7 A O O 8 X L Z c P v b v 3 w I S H P 5 v H T P q h a A 7 J e 0 f v X H p 7 2 0 Z x L p c T / h H 7 U s w s d g Z j O N p Y L p X x / L N V j L 3 r F a / j d g g 3 v r p J v l g d w 0 N D I p z / O p n l L f A m P N P R v X o X x m Z T c E 5 Y y d 8 K w T t J D I C O J x v O Q a M y Q W V t I L w W p m N Q I e 5 P w T v g / s O 1 U I N 2 7 p q k 2 J X s y q h U u X l l e 9 c + N s c j Y j x i g b 0 u c m Q F 9 F 3 a b X U 6 3 O J s M d Y O I L R Q r e d F u T u D E 1 F D W R P 6 S J i I 3 2 w b 7 s z B i U a z j N B y A V 1 D 3 K e u j V b T l p q S u 7 g 2 y Y s i J 7 p j P 4 v B 5 d i Q 1 9 F 3 3 A H n o J 2 s h 1 a U i H A f w R W y I j y d n c E h + y x R V 2 4 K w 5 2 Y u L T / i y + u 0 s K s 4 f z 5 N 5 A L 5 T H z L A L r G + P Q R f w o V w 3 I k R K Q Z d V w k / + x F 2 K r e a i i S a R q R X R 3 k x C 6 t x 9 b C 9 3 j D u h T P T j z 3 i E M D P j w 6 W d f i C b + 3 L y F W 3 V d u 3 a D f K Q s T H Y 3 d B 1 Z r i z w C / P z 9 P x X 2 P B v Q F c 3 w N K r x 9 d f P 4 L N b h U z r / j z M u T 7 + U S + 3 g 5 J P A A b 0 7 y 3 J w 3 e 7 g T n + 6 V i S e E j m V x G J J Z y W H 6 4 g U p a K 7 J I S h E N N B o D Z g I F n H q r D x q T h u 7 h H y h W E q o 9 5 0 E x O N 2 f Q 6 e c i v P i 4 1 W M v 7 9 3 2 s 9 B K O U b w v K F i 9 L 4 S 6 n i t / A y y p g u S j e U 0 2 v c A 2 1 r y O F 3 q 2 U Z B a J u D f n 2 K l 4 u y e d c P A P 5 H b x P t h c 4 I M G j b t i q 7 A W D T Y v n Q Z U I R H D D k x Z 4 m i K D w / R N s n a s h 1 m Y O B h C i h 3 h c B i H j x 2 G U W / C z F o V h 7 9 3 E r I p E i o S Q o O q A p t W A Y u P Z 2 b t T W h 0 z j o O f b 8 H 5 3 8 w T N R z + 3 n t B D d l Y X C T y f f e u 4 Q r V 6 S R p Z 9 + 8 g U u X n w L 8 W i U / K 8 s l p e W R H N K B g / f t h K V / N G P / h 2 + / 8 E H 8 A z Y 4 H a 7 8 f 3 v f 0 A C L D X + 5 x + 2 c F 9 8 f l U I 4 O u A t y r 6 j u y d G c + W O N 9 R P B 6 J B D B 2 s R 9 D x G Q O v z + I / v N 6 O M f U 6 C b K 3 s I f r E A x u J p y P / S d N W P 9 Y Q L 9 x 5 1 7 U p h X o V C U R m S 6 d V I g g F N 9 O O r W A q e 1 Z E t y P J / O 8 D 6 n Q L q x S h d c D o t 8 A O k c 1 + f o R Q 1 X C x z s 0 M g t M H X L 4 b P V U a j I 8 G R z u w / B w Y 7 O 0 v 2 d I P n F U S 8 3 z m x u 7 x 5 U k f w k 3 g P j b k 4 M 3 q T m T k 0 1 s l C 8 Q V o p V H D r 0 2 W y I C l k X i x h 5 F 0 7 o r N l D J 7 t w f j F A f S M e + B / v n u u b C H S w M C J 9 q J U a P b O j 2 M 8 / 2 S N 6 G + b 5 j I 1 + / D D D 4 Q A c C t j n V 6 L d C p L g l S H x W o l a r 0 q h C 1 C A s / 0 j o M W H L 5 2 k R 8 1 c 3 U N t b Q C h W g D 0 f m 4 m P r I r c B K 5 B + 3 p t 8 z O K C U K u y + x z z V g 9 l D Z y C k E 5 y X C H n 7 G v J + p o q d q h 0 Y v m T D 9 G 2 p / / s f H O V j z t 2 6 B K s J j c i o 2 O t y J Z d r y G U z 6 D m y f S P 1 d b B 2 O 4 / S u A 8 e E / s h 0 v f t 9 R 1 K s j g 9 f U a y F C Q o S n J w R R B B e q V Z L 8 P U X A p 9 7 k 7 r K D 2 n U 5 o h 1 0 g W 0 M P t z M j a b O 1 N 7 0 I y m M L y 7 T A y g T q U u g Y K m S o s j n a Q g c H U x d j F Z S A K E q K K o I 9 c t 0 X L D r W c i m j U d R w / f h z h x y U M H D V i 9 N y A a D / N 7 9 u Z B R + e L s M + y G F + U h D 5 J h 7 / 8 j 4 q 7 m 4 4 L e 0 D 5 B A + 0 8 2 9 k N 2 o i 8 L M T r C g 6 P V 6 k c W e y x I d N x o w M D g g 9 p + U C o k S s / X p 9 I t Y q J q y i u j g p D b J R Q V B M U n a p E S 0 t N u K 2 / c f w + p w w 6 h T g U v q O A + P u + V G c g q 6 H 1 J + J 2 + b q I j 5 l 7 d a m O 0 E + 1 a u o X b g J / g i K 0 Y J M V g B d A r i 9 G o B 8 l r q D 0 + g d h p 6 T k / i S m C G 2 N 1 e K G D 5 / g b 6 z 9 j F O E + u d P 0 m S E f S 6 J o w g V s A t x x m / o c p W i v Z s k A 3 j p 9 b u h 4 T o y t Z m N b o + c 4 u Q H w z 0 n S D 6 i 7 z r h w x F i a u w + E c O 8 Z + w r T 2 J A i H z w b P O P t L e m g M 3 E U p R b 6 F E V t J 0 g I r t z M k G A a i p W k 0 Z F X y n X I i A J L N F P D Z L 2 / g 8 u W P 4 H T Y E F l M i X q x F r g 3 B F c m d 4 K j h 9 y z n D f M e 8 b J F 5 z s F c L E b Z J 5 k T I K + R T 5 H X t n x m 8 s r K B r e H d Y m / 0 n t i o c n e M K W 5 6 L q 1 K q h Z C 1 f n Y i 9 L Q K x 1 D 7 c a 7 Y b c r J O p P l 7 + l x Y W l + D p 9 / f g X h S B Q W s w k y M m F a o t k 2 A 9 n 4 L V a i I 0 F i x b F w M y A a x Z T 0 J N Q b E U R W w p i / u 4 J s r I D E S g N K i w z e S R f W A h m E A 6 v 4 + c 9 / i X K p h N m 5 e d S q N Z S K A S h r q j / 8 K B + D y + y 7 0 3 6 6 + N Z t T V S 4 4 J D L A F 5 n j E o L y 1 9 l k M 1 v i k a R T M l 2 9 s S r c 5 E D L d x S S A W D y y b K M 1 r Y 2 c S R K Z a c r A Z b j p 1 I R X M I T 2 U x / u 7 e / l 1 8 I Q 0 z O e X c h K Y T C 3 f W M H q + H f 1 b f h D A 0 N l 2 d 1 e m m O z H q R s 2 / J f / 4 5 / w 5 z / 6 a x I I y W L M f r m J i f e l 6 O L 0 F 3 5 R R r E f H d o P O z V 3 J 3 j h z n w Z f D m r t o V M O o P P v / h S T K n 3 e r 2 I R m O Y P D Q G o 8 G 0 9 Y r d 4 E Y 2 7 m G i 6 5 2 a g 5 B Y S Z I F b W d N R I j d F k t F a I n m l s s c R W 3 i 5 s 3 b O H L k E G K R G E b H R 6 C S q x B 8 l o R G b R Q R u 4 n L 7 e v F G S W s K F h B M v U M h y M i c Z e t J T d / 4 U y Q T C Z D x 2 p E a u Z b 1 t v 8 t w U e i + l G m h z s 7 d a I h S u 8 F E V 8 j R z e b q M o C 9 / d H 0 I C a / n w X A K 2 Y T n c v Q 6 U E k S x T E S j d s g C + 0 G 8 4 c q 7 6 H n S W C 2 t z e D X d o a B O V Q 7 c 3 0 V O j N 3 H d r u K y l I E L O B m o h I c l N I b t w f n K H F 0 m s S C 9 M / H R L N + H e C O / d w R K r 1 N Z G F L H T 9 e R H M W E k V o N P S 5 8 l c y O T i C P j j O H 3 i q L C 6 i 7 c 3 s W i 0 I v x g H q V k G r I a + S l D r 2 + 9 2 d 9 g C 8 M C t T k d R G K h C V s H 7 X t 6 9 R m + v H 0 V K v I N 7 T Z S N F u N N h n 5 Q h 6 D R P G G h 4 f I Q s l h J m t i s V j 3 F c y Z L / 0 o x G v o G t 1 u P R k c a W s V A n J c g p m c l S w X 1 0 Z Z L B a R / z c x M Y 7 V 2 0 G Y Z R 6 x R x n Z C K B s z Z O P G 8 P 0 + l M R 7 b T Z i f L S O S l k x E T o 8 x L x B K 5 8 c R 0 n T x 0 T w s S C z B n w / C 9 b T 6 6 n W 3 u + / t 2 w U C 3 w s D W H Y W + H e f X x J h p F N d 2 M B n F q 0 r L q I s b f G c T K g x B Z G p W I 1 B W S R Z G B z j e 6 n K u g T n w c 6 o q o 6 N w J p m O + E 6 8 X P Z z + z I 9 D 3 5 c 2 D V e f 8 B 5 T E 3 1 H v K I A s e v w d h + P a S u D m 2 9 G V i I o x Z s Y P O d F Y j M h N j r n r i c w 3 r H n F F m L w t j f J I H S Y i G i Q J 9 L C l u l E l n I S h Y k Z y t 4 F A 0 j m Y 3 B d / Q y P d P E 7 K 3 / h j 8 9 + g M c / X D v 6 N d e + O U v P 8 X Z s 6 e E Q H H 0 j c G Z F R M f S B T y 1 j 9 9 j Z G L f c J f U s i J / h K l 4 4 h j i o S X 3 / P T n / 4 r / v z P / 2 T P G U 2 M y E w c 7 k m H E J I C U V X D l l X d D 6 1 k Y H 7 9 T r n k v v a s n E 7 9 + S H h s y 2 v r G J 0 d F g I X G g 5 j M B 0 A R U n 0 b 5 I n I R G Q U I l x 4 m T x + F w 2 k n g 9 w 4 I c f m G y W n + b l i o F r i O i h N N O f r G z n 4 n e D 6 R r c 8 A G / k f 7 P c U 8 w V s P k 1 g 7 G K v m C P F W L y 7 C d c W n e D E z S r 9 F M I l 6 G 1 k X X b c t G K m K P p g c K B o P 9 Y U W Y 1 h c z Y o G u q / + G Q V 6 W B O Z E m w 8 L L m q 2 X l 0 O 4 o P G R h 5 h / W m t y C 2 k Y W i / u C 8 6 J c f R A R F p L z F 1 v g t l 4 G s 5 l I X o W s Q p I W h 0 K 8 R k t U c e F F E D e e P M W H f 3 Q J 3 7 t 4 C J N 9 M g w 7 6 P q k o 3 C q X e R 3 7 b Y A / D 3 S L x J l 5 e y A Q q U g 6 B R T I T 4 2 D j A w + D r O X Q 3 D O W g U t U k z a z P o 6 + v B w 0 e P h O D 8 7 / / 7 f x I U 7 x e / + F g k r B 4 5 e o g W 8 H Z L z X V J B q M D e a J V 3 N c h u h a B z b P 7 u H a i l Q y 8 8 9 r P f h n C y J u 9 6 J 5 0 Y 3 l 5 R S T M D g 1 J R Z M M o 8 0 I 7 5 g N p U U t z n 9 4 X C T j 8 r H y + N D 9 s i + m v l w i 3 7 N b M I 7 v l E A x O N r D E z l Y s L g C m K O A 3 M + t V Q I f J 0 2 T D x S R S 1 b B X X 4 6 U a + X t k 0 z Z N d H z 1 M X l o l K d S x 8 p g q 8 c c z l 6 3 v 5 R 4 z l m 2 l 0 k V P v H n A K i s J D n L n I c Y m o i G t Q o l q B E v l h V Z n I W u A x O f u B 6 S V n l R d J 2 8 p U N d E C L R 9 Q Y e 3 Z O g Z O 9 R D N V I h 9 M o 1 c T z a B 9 6 B q y B F l v f b J A / I h e j D i 6 4 J O r x B 1 Y 0 Y S J A d R G m O X G k W y y K 1 C P O 4 9 7 / 8 6 T R Z a L i J s 5 b Q 0 1 X D u 6 S L s X i s G B n 1 i D 4 g F S k e O f a v W q 1 z K C O U T X I z h 8 L k x O B w O Q b v 4 t Z x V 3 t P T A 6 v F j G P H j 4 h Q O c + u T a y l w T V J q f U U u g 6 R h V b W R B d e V i K x a Z m o X j 4 I e 1 m l F t Y X / f A O u 1 C t V v H x x 5 8 K + s f z o f i 4 O 8 G R S B 6 V U y q m 4 O r b n m P I 8 5 O 5 S j z l L 9 O 9 I W V S S 8 A 9 5 J K C K t 8 1 g a o 1 Z D j d W x b t l S e U G 1 i 6 F S a r Q D 4 R + R 7 L X 5 M F G n I g v l j H y N u 7 I 1 G Z M F k d V 1 v 7 8 / w q F l C V X k b C U x f F a Y 0 y L Z 6 5 o C i n Y N + H E y r 9 j 1 P I b S q w S R o x s 1 k l L R v F 6 N u 7 + 1 g w W J i S g Z R 4 r 4 w + w 2 B u C m H K J w r Y e B o T F o l r r / Y a E B B Z T m D 4 j X 4 4 + s 1 i B m 3 X q F 3 0 t 7 N 6 T a K 0 Z P 1 e k o 6 n A J m u g a + u L O L s 2 D G E N + M Y O d S P h j p H d o u E s h H H v / 7 k C / I V T m D z Y U 5 Y l 5 k r 6 + I z P e P W l w E c n q X F D W Y 0 W j N + + i 8 / h y 7 l J M r o I Q q X J G t V I S H i R j E q l N J 5 N F U N X H t w F W f O n h a U j 3 2 O c q g G A 1 m y z Z k A m X O 5 K J v X k s D z k A U D C T P P t z W 6 2 9 e a 9 4 C W r i c x 9 M 6 r / b p W 2 4 O d W C M F 6 r Y Q X S + Q Y r S S J f J 6 x L G y Y H G W B W d r d M L a r 0 E m k R N t B L i 3 P f c u 5 w E U 4 + + 7 R f 4 e V 0 N z d L V r q E s E L I r F 0 n d P o B j B D F f W y p C W m T H S L w 1 Z V t H i c P Z b x Y 2 D k n y l P Q Y v B 5 7 n a Y E Z M B u W B o F x e F x E g O g 9 q b U M K v m q y P v K x L J S n 2 v S q L w A m U r y N B H u a W D v I 0 o p R o z u j + h a D B a 3 G R r 6 7 K a Y F S V H S R O A v g c o r a i g N 9 E h 7 l F y k F g h H 3 F r A H Y L p X w e k e k a E q E I + k 4 5 k V w k a r g O 9 H J 3 2 F w W 7 / 3 o A t Z v p d E 9 3 I 1 q M y v 8 m l 7 P E K Z e T M N B l i M w F c b h D 4 b 3 j I S W S i X 8 + G f / j D / 7 i z 8 i R V E U V p b p 3 p 3 b d / G L z 2 5 j d K C b a G w a X 9 6 5 h n / / H / 4 C 9 z 5 d g E b R E M E g s 8 c k S l U 4 l 5 H b S L s H n T A S p U u s p U Q 5 x k 7 w 0 I V Y I I 6 u k Y N z 9 B 7 7 V R h y 7 u 0 n E 2 G A y 6 X F 7 M 1 l e E d 5 j J B R h L 7 Z o n L + 3 0 4 r x c h E 0 6 I r l M l p Q v e 4 G + 6 R v V O v O C + R L d 3 u u / I d w J h b K o 3 m 6 F 8 p s F 3 j c S a 0 r X t v j q 5 U S h p s o q s m E j e T H b v v D l p M y i 3 + X 4 j u f V k 5 I f V 1 w K l R D L 6 9 i W p M l I x w l E 7 U N w 3 p 8 O j 6 o n h + J y r V 7 Q M D G I W g D u 4 L e f S f d Q j / Z P g t J 0 5 M u n D y j w Z h N X d h 8 X o c 3 e / W k a 9 G 4 X + a B J e F K P T k F z Y d U B p l 6 B 1 t 0 1 7 2 k 7 g h S 7 F Y R K l c E r T t 7 N k z I u q l U k s K i C 3 Q 9 z / 8 H i b f + v f w + z e 4 Z h l H L / w x j C Y T f a Y M 3 W P d g j L u h 6 i / P R m k h W y I r E S X A W Y 6 3 i r 5 w R z e Z z o b e J Z 8 G a R h c N v m k 3 3 7 Z 8 e 0 c i w 5 p 3 H l f l g I w Z 0 7 9 9 D b 0 7 2 n M H F F Q j l m x i Y p 0 o O O m e F y u Y S C + U 4 K V D y n b O f 5 D c v w 5 F 8 X M X N 9 S f w Z n A 3 v e X E Z n R Q t l t t N u 1 y H r Y L 2 y d X S R j K D e 4 d z y h E 3 + e e f g 7 D + f B O P f j q L 0 L y U 1 j Q X I U q l r A h B 5 G 6 z n H f H e P P D c Y S X Y + L 3 F v h I a q Q g d q J Y S d L / c w 5 e n Q g Y L X p 6 C f f A Y 6 h V B v S 9 S 8 / K V f Q 9 J n g n L U i v V G B T 9 W F i c g y f 3 7 o C X b c c 6 7 N + Q W n + 6 3 / 9 B 5 H z 9 4 / / + M 9 E 7 V I i c D I 2 K v W s 4 M F p g f k A F p 6 s 4 Y s 5 D d 4 e b s J k 8 Z C P t Y p B Z x M z I S V M p o O t S 3 A 2 R M L K x 7 s d 9 R y d O b G A U j M C l a k u 9 s p 8 x / r R f c w m K g c Y 3 G 6 M y U U n V p 6 s Y O 7 L M B I B a W J H y 5 0 d O N 4 P D b n C m b k C D h 8 + h J / 8 + O c i i 3 0 n u L / + 0 N s m 0 Y c k s B A k 3 y m N u d t z W 8 9 u B 1 8 L 7 o 3 x n Q q b d 8 J t r I t h Z e + N S o K V K 8 k w e 3 8 N n B Q + f G Z 7 M I L x j J z 8 x r P n O P H R h B T h i p P b T b R r 7 u t F u I 7 3 I J 0 j 7 b e c g a N H i 0 a 3 G W q 6 u 0 Z t E b m O l s Y s E F z D x P 3 9 W s L R Q i a a Q W g q L 0 o S X n y y R v 9 2 I 7 o a R 4 H W S 7 3 c I E 1 c J 9 / D J n o y y M 1 l N D N 6 s Q h 4 3 0 b N Q 6 b p 8 W I 5 C 7 W V / C 6 T E q V M H Z W M H J 4 L 3 d B q y K 8 B W x + j 8 J P E V E Y 6 h 7 m 5 d f S O c R O Z o i g F 4 U i g g s R u 8 c W y s M A 8 i u f T X 3 6 O N 9 9 6 A 0 6 7 g z 5 X D 4 P B i D z R y E q 1 g s 2 C A 0 e 6 J a 3 P 4 F l J w a 9 e o P / d I y L K x h u 2 P / + 7 K 2 g a S / j v / + Y / i K i g / 8 X m t r b T L e T T 3 K C S f M B z 2 0 P 1 N e 6 t T M c y f y O I Q 9 / b H c b n Q W u j F 6 X e F q t x B X p t d S F Y j 3 8 2 g + M / H B e C G F q M i O F 9 N V I c a l J N C 3 f X Y f L o k F 5 t o K 5 P i s x 8 j 8 d D d 0 Q h S k C 4 z R q D q X d n v 4 g W Y h t x Z F a U q M j D d F / I 6 h 5 z Y 2 M t i H v X H 3 8 3 f S g G l 8 / z k I K W V u M 2 X Y 1 C k b T X 9 l 3 8 F j g y W A 2 E 4 B l 1 Y e m r B F y T O i i 0 T b i H b D D q F X B Y S Q N b T U R 5 F M j H I n D x V P W S m m 6 O 5 J f E M l Y Y N V W x a G s g C k F C J d U k y R F d j w m r 2 H t U 2 n P K B R X I k A / n 8 x l h 7 9 d D 4 0 v C N E g C 1 V e A c 8 A E m 9 O G Q C y P w 2 + 7 R T T K 0 q c U k w 8 T m 0 n Y i C 6 K z q l k j X x v e 0 V m x m J U D 7 O e + w E q k c g 6 R a r T w u M 5 e I 7 I U S m a I V c V t 6 a F G M V r b t 2 7 g / 7 e X q g b K p w + e w r q r F 4 k o 7 a c d v 6 X w 9 x u U x P R L A k w f c d S T I F y l Z Z k o o q e M Y P o L B W b C W N g f A j m p g F e c t x X 7 2 R h P t b 7 s l i z h U K o h i B d g 5 G O R q B M 3 8 g F R X I p D 2 O X F r G V z L a Z v C 2 k o g n h / z I l 4 4 y Y S q 6 E m f u r O P Y 9 E i a F J B g N E p L Q k z I J y A a M p C Q 8 Y 2 5 Y H E b R 6 T b b 0 O P W x z c g 1 z Z g o f v H 1 J q 3 T J g t c I 9 8 s 3 N 3 C h V H P n n T W q l T o K o p 4 8 o X 1 3 D y z H G M H x 3 + 7 g o U g 7 v 9 d E J n 1 m B z K Y H g k z R q x Q q U e j l R q z g 0 5 J D L k n l k I 2 X k w r V t Y 1 d K z a S o e E 3 M 0 4 3 v V Y l G H 6 H p H B w k D B w B 5 O h a t a a E U k H C U 3 d D p k g J S 8 E h a i 6 F 4 J q m t Y c R 9 B 9 r d 0 / l 2 b u j W 6 2 X O d z N j S u 5 t I M X u x g 0 o L Q h u 1 I V / S Q 6 w X l 3 g e d + q B p m y M j E c I W t e N z Q R C B p g E 2 n F F r 4 6 b M U h k 4 2 a O m Y 0 V Q R d a P H 2 A z w p H r 2 o Y L B I L r 7 v F A 0 l c i F 6 i h k Z L R w o 8 i S g 8 7 B i e W n K 6 I f B K M 1 Q T 6 Q V m L S U x O T 5 5 2 u X v g f h z H 4 h g d a v Z K s t p 3 8 k S p c o 0 a R u d A i p j y b q Z F T Q e 9 R Y v l e A N 0 T 0 n X l J j K s 6 A K P w l A P 2 B G d D 2 H g p F t Y m 0 6 8 + H w B c q s F y j p 3 b c o h F a D r 3 m d D I V Y U Y 4 l 4 t t j i 1 V V a + H Q N j r j Q P W z H V N w g J u Y v x 5 R Y T x G l 1 m k g 6 z o M S 7 S O J / e m y G c q i + C U a 8 D 5 U p g 4 H M 5 s Y G c U M F f M 4 e 6 d B / j o h 9 8 X e 1 U c k N l + h N 8 x f D G v x X S o H b 3 i Y r 8 q U b m J D 7 r h O e w Q P h N b p P W s F p G V L I 7 9 s Q 8 j F 9 2 k z S X n P 9 8 I 0 e K Q i d y 9 c r 5 d e z X 6 j g d L 9 / x b F o h I l L J K / l a F N H O Z / p a L 1 / P j q z c y t J A 2 M P 7 O d o q p c 9 C S 2 1 L i 0 v w m i y h V 5 / Z k r U F w s t Y L O s D 7 X / l E B W O X u d + d H A s 3 Q s K x Z g z a V X j O p S D q D R i y 3 E e C r A h 4 w J o D 5 a I P 2 q Z X 1 E c x T p x 9 W + S s J Y t x d B + 1 Y v C 8 B T z J o 5 / 8 F r 2 F q G Z 2 d 8 T v i L e K h 4 9 i 0 J p l 2 J g O k r B E M X e F k 0 w j I q o X J 5 r E + 0 g s T O t T Q T E N M r G a J + H 0 i + N W c 2 e j L T R I + O L z a f i 1 T t h o T e f I g n G I v g V + / c q j N R z 5 3 i j 6 x t 2 o F x R i P 6 j 3 i H R t e O + N 5 0 a F n m 5 i / P 0 B U i x d I h q b L k g 9 0 l t 7 0 z V i k 8 G M Q s y T q t I 9 M W t N K B W b 5 F + 1 o 4 z c Z P O z z 7 5 A P J 4 Q d L A T H N W L c O 3 W l v + 1 f q f 4 3 b Z Q j E a T q A n 5 U t 6 t z I n A b B j u Y c l p Z 4 E S m 4 k P w p h 8 3 y u E I d v c g L w p 3 7 I w b D e K t M i 9 o s r V 5 O 3 Y N 6 E 1 p z X q 6 B 1 K e h W / s i p q n Z h a c c e i + B 0 L 3 G 8 V 4 O 3 j i X o t n S 2 B e z U 8 v 0 b 0 Z K A g K C I X B K r l E h 2 T r A l g 6 V Z j i a i N o 1 c 6 1 t X H A a G l 6 y W F 2 M v i C m G 2 k k v 3 N o k C 5 l A k Q d O W E k j P K e E 9 b E J s M 4 7 o d B k x + r H 2 V h E l w d M R J f V n C r A Y 8 s i U F Z D R i n M 4 d g c S X E R z l 7 5 K 7 S r R q C T S R J l 7 U S Z / S G 6 o Y f B M l x g q P X 8 9 h D K 5 6 r z o e U N U N 9 G L / m G y m D 0 m 6 O j 4 X 3 z 6 C F a L D 2 q L N M x h 9 m o I 9 u N u c k m 1 K D 5 a x e H v b e / l k I 3 y t o S U 0 i Q C D R U F 3 Y c C X T c L Z j 4 P I j g f R M B P F t V 3 C D 5 7 n Y R G j n u r a t E H n f c O 9 4 K 6 E I G y q k b v a R P d K / K t S E i E g i J / U c o t t I g o H k c 6 O c q p V p N P T a a U I 5 0 c 2 F h 5 v A b f W e d 3 W 6 A U c h 7 2 V s J U S I 1 w V u o H k V z n v a Y 2 V 5 / 9 M o C J j o p e X t Q V 5 I T 1 Y T M i w s z E w 4 0 k T J 3 B Q a 6 v 4 d 1 4 r s q t Q h p c X a l n E f 5 K A 7 2 P F i / 5 Q 4 2 a E T r F 9 n 2 j F q I L c f S O 8 E K i m y s j g S K a y N / e y k D g q F I p W 8 X a 0 w 2 x W c z j Y P R 2 8 g l i G d h 7 2 1 s B D m 5 6 K a u g 5 4 g T F q 9 e b N R W d F H k Z q 2 i c a N x v A i N i n w C v T T t 3 U I L m g d z W w w G h D Z C 9 E V N s V + z E 8 l g Q i T q t r B G V D O 3 0 U B k M Y M q L d p S p o H Q c p K u C R 1 z V U d W 0 4 1 M m M 9 Z D l e 3 D L V K V c z J T Z B w H D 4 / I o a Y b T 5 N I 7 s h I 4 u u w d T z J T R t d H z p F H L l E l Q W k / B z G Z z i s / a E S / r N m L u 6 i X A g g B q x C G u v j h R b A 8 F q G e X h 4 x h 2 1 n F / T Y 0 o 5 1 z u g y 5 d D s u 3 / x 5 u u m a + o + T n r a 1 h f n 4 R 1 6 9 / h f v X v 8 a R k 4 f Q 0 9 0 j E m H 5 f v 7 k J z 8 X S b w / + 8 k v M T j k E 1 H P y N M C W c o e c h n U 3 2 2 B Y r / G Y d n A p F O P u Y h K 1 E 2 l 1 s v b p k R o z E Q B O k o + F D J p q h 9 P f G d f i K l Y M U K U x b R b 8 0 W e y M U Y F 6 4 / 4 s n w k U c 1 e N + i 7 4 U e S 6 F u i c Y R B d k L 2 U 3 e q d f R d + h E q y + 2 a m w P + f s Z X H Q Y f s 4 N 8 s u Y v C x F u e a C M v j 6 1 S I V q R M 8 W 0 p O l K e q T g m f j O l m l o T Q O F B F r d S A Q q 0 Q H Z B 4 o j 3 X S b F P y B 1 V 3 R 4 X V p Z W i d q o R b l 6 J 1 L h l L C 7 q 3 e S Y n b U 2 F v 9 y F v t s N B X q + w l D L / R g 4 b b i e 5 e r U g 0 X r u X R C p O P h F d S y 5 2 V u h q w r c y 2 Q 0 v M / C 5 b V v / W S s i S 0 m c + l 4 / P K o c 9 A 6 i c 2 s F N O N a z K 9 G k N 9 M i T F A 3 e O S h W L l J 1 c 0 U U h V o e u 2 0 O M G B B Q e k R H T O d F 9 P x T q a k w 0 7 R g 8 3 i U S j l 0 u B 4 4 c O Y x T p 0 7 A 2 R h F 7 y E H Z m 4 u w D P k R j 5 U g F P d h T z 5 a D a d H e k 1 G c a O 9 2 H s 7 I C Y i c X 4 T v t Q d m N G 0 D h O t + F R O W s J B T T 2 d q B i 4 c 6 K y C D e D V q S M l q 4 W + 2 3 c l G p p H w n u I f d 6 u 0 M N q 8 o E Z + p w n t O u u j c H O V 4 N 8 8 j 2 s 7 J O 9 F o V J E p S S u N p y R K f f j a G d Y b U y E M v W X H 0 e + 1 + s Q 1 R a i a L d d O d E 9 0 i W a Y p Q J 3 r S U B 2 6 j A e 1 Z H Y q W B 3 T C A t a s 8 + 0 o C C 3 k L T H G W V l Z g s e 1 O 9 6 l m l G K y o 8 p Y w + E f 9 B F N W y M z t Y Z 8 i f y u E c m i 8 / l t p h R I L D V F 3 4 6 j 3 6 d j b T S h P + 6 i 9 x m Q W i 2 I 4 A M X J 3 J / j 5 E L v U I Z T H z g R f B Z F D K i 1 j y n S a 3 S o O 9 N O l Z i A k O n u 8 X 3 d i I X r W D y v V 5 Y z E o R H e T K 3 N c F + 1 N 5 X R m b j 5 I i s M B l I 0 v X U + T 7 E Q v R N 3 H v E Q n P 4 S G 8 + H I R s Z U C x t 8 e w q F 3 x k j g j + L k H / m I d m x 9 0 B a + 0 w J l 0 X P l a o m u C f d 9 K I v y a O + 4 S + z / M G q l 9 u V h b c z g P g w t 8 F 4 N N 8 S U f t 8 e M e Q d f E N P X k y N H 3 n f i q 4 T W r p 5 M u Q K B u i a A 1 v E b W 9 E S B O P v u u G P 7 X d 0 r S w F F P C 5 l K h o p E 2 d 3 l m L v t a b q s M S 3 e D 4 r F O h J d i G L 8 w i M Q D I 0 r p G n J c L k / + I V M 7 B o 9 R X b m V Q S o k 9 W F g 3 y G d T m N m e g Z d X d z I Z f f R c n m 4 m M c 1 7 h D P T 1 z 2 Y f B 0 L 2 T t b S k B L w l V z S g J M h d z j l / u R f p r P w m p F i m T E f 4 H c Z H B s E p + a j j f P t / e U x 5 k Q j m E Z i J Q G y U r P v y O F Y u 3 N p E P k M c U q i M 6 l 0 N k K o F S u S D 8 X T 7 K 1 g C J b 4 J T F / p I Q Z K y o q / h A t L h S 1 Z 4 h i 1 Y M 3 c j a 7 B i N m H A 2 L s j m H h v u y / H r 5 f T 9 3 b i O 0 3 5 n K Y c 0 T 6 i C n I z e y p Y p w v H u / r x W T n i K 3 m M X Z J o B T / H b b c 4 B F 4 h f 4 j 7 i 8 9 8 H E J 8 N Q m j 2 Y m N h Q B R j g o i s 0 U k 1 o v I B q v 0 X A m 9 R 2 1 i Y 5 d 9 K K Z Z u a I O R n 0 e B s X B u X w b j 7 L C 1 2 H m p l Z K 1 a I t c J W w L B a B s 8 8 h Z m F x s I N p H F t N t m C 8 p 8 X t h V u Y / 8 o P T W 8 W G p u M P k t F 5 w b 0 X F A K K s m 9 J T j I w X t g 7 M P I V X I 8 v v c U n 1 / 7 E v f v P 4 C z 3 I O J o 0 M o 5 c p i I m Q L j 3 4 2 A 4 u 1 G w N v W 6 D S q Y X T z 8 f I w Z 3 0 b G p b 4 V 9 4 J Q r f p A d T Q S X c p o b 4 L q Z p 8 9 d C G D 5 k g J + u v T K Y I e r n R T U U R T Z E 1 l J O 6 i F f g c 3 d h a U n f n D b Y w 5 g M H g E z 8 y 9 D f Q d t 8 H g V M P g 1 m F z d h P K r h 6 6 N p L V 5 1 y + b y J Y E T p u U 6 a C h i K H 7 s P t w k b 2 q 7 l X H 0 c I + R E O g H R 0 N h N K h Z u j c t 4 l g 8 e / / v Y F q h W j / B a i x 5 6 C j j h H F R w G b 6 D P L P F 5 n h a h d V d e 9 k X g n u K d 8 H 8 u x 9 h H N t R J 8 W q H E 7 C O K I m / V 8 V w M p 0 v C 2 1 v H r r e I t Q N M 7 Q K K w l g A W t h D 9 y 2 h J h d 2 z k h f i 9 U 9 G H I 9 G V Y 1 E Z B Y T q b M s 1 f W 4 B B a 6 a F J N F N F l Q O w + t l X G K g Q M Y v E 1 n Q D B 5 I 5 3 u b z k l X J Z + P r Q H 9 f Z l H 8 p D v R L S z Z a F a 4 E a X N z + 9 j T e O n o Z P d w h n / 9 0 h s Y n J w r R w d 4 E U R h l x c s I 9 b 0 6 i e 5 g 7 E N H 3 0 w / 7 g S z 8 / G 8 y k E X O z H 3 j J V O 1 9 D A A j d e F x s o a U T / y v T Z q C B B d r Z Z L i K 2 m 4 T S Q A o o o 4 D m m E t k L / M O 9 M f g H 6 j q 8 o w 4 k U m X I y Z o p y F e q k 2 / U Q w K 7 c i c O j Y X O n i x E k y y 5 Z 1 A n 9 s T 4 / v E x V c j H z J R f j 4 D x a 0 + f U i D 4 h P 1 n 6 d p x + h R H g O m j 8 M 5 I R f R c v L G k E e f Z G k 8 6 c 8 W P 0 f N t q 1 W p V L 7 j F s q c g k x R F j e A o 3 Y N W Q b p v B 0 R W s U T h 2 x I B p N Y / z q H 7 A r 5 D E E r a f c y K g k t e i 7 K U C K q p 7 M r 6 U L 3 o t I k y i h s B Q s m 3 w L p p g Y e Z M W M K o 4 M 6 g y c g s Q 3 g h a f i N j t j 8 D X J d h 8 n L l M l k S u E C k 9 n F 2 w 8 S y G 4 T f 7 Y N w S p h a 4 m 1 K r E W Z k K U f W l a g s W V H z s Y w 4 J h Y 6 j r b l N 5 T o G n Q K y 8 Y B C L l s u x b n s n R 7 l x W q p l Y U P X b C 0 e u A a 8 i E + H o U j a J U P M m n s 3 P u L H c i 6 v H q h P / X J O q Y W i r A Z K n B O 9 Y l r K C t T y 2 G X X e N 2 U U x Z 2 S 6 I i b 1 s 1 W I k E W o 0 y L m p j a M K r F o V i a 5 c B p d P S R Q 9 F X 8 9 9 d + F Y b H t d D p l C K 5 1 z K o Q U 2 t I 2 F r P a / G 8 Z 4 q 3 R H Z v m H y n e B N X m M q J Z r Q 8 G B s F j K m 9 D 3 W u u h z y E P 4 e O r L g 3 W 1 s I D P P p 0 R w a D O F n T s v / 7 2 c / m + x R b q 7 C j x n w 5 w N 9 b k Y l 2 M o f G 9 4 c X q z S g m v 9 9 u 2 J G q b d A C q o r X F R b 1 s I / p h H V g b c / R M Q Y v X h b O W l Z D j r s F N o 8 B c 1 E V f J 5 5 a E E O N l G c v X y S T n B V L K f L 7 C y 3 T i w X Y B 9 q B y b 2 w v J X K a g d R X R N m s V Q O I 4 O s r B z P 7 / 5 2 0 s Y u 7 B 3 i 2 Q G 9 6 q I + D P Y W F v G + K k R G I 0 m s d B 3 Y n G t i B G y g q x w 0 i s q 5 L O c I d 4 U f q P S K E c 5 V Y J C I y c H v x t 9 5 w 6 2 x o s P V t A s a e h 9 V Z G 0 u l N A G f 4 X R P F 2 N K P k C F 7 4 j h + K o z 6 R / b 8 X W M C u L h z 8 / Z 0 4 6 y V q L G / g 5 q Y U h O F D 8 Z g b o n 9 f J z 4 Y l + 7 1 9 B e r O P S B F G F l 8 B 7 V 6 4 n v H y h 4 8 X c i R t r S N U R + k 7 I K j U Y h h I m L + b j u i S O A o f g A I v F R B B I e F O I Z r G f S W I 5 q U a w 1 k c q 6 s R T s w Y z f R + I 2 i P h i C u Y u c r z n 4 j j k 5 W g i C Z r w 2 F + t Y H g R 8 8 j / T n D k i o y M A O s o j o z t h X q j h t 5 D X j E m h 8 G p S j z T l + c K m y 1 7 7 3 m 1 k C a / z z N g x c j x I T x 8 + F i U p u 8 E U y 6 X T g r E 8 O S M g Q v c K U i O w x / 2 4 s g P + j B x s Q c G i w l j 9 G 8 q u b s p 5 k 6 M n B 3 E 6 M V u s k p a s l Z l T H 2 6 g X R 4 e 9 R U 2 Z F F 0 Y L T 0 K D z s a B X 2 S 7 3 C G X l Q t A 4 A 4 K M 4 z c S J s a T C C k Q b d t X Z A t 1 y N M u B + E A a q e 4 e 8 n f W n m 8 u v U X X R t i N t 9 Z g V I T H 5 / Z 2 J 4 I m w u T 4 N A F G j o / / N K U c y i a x 4 b y j j t r Q u 6 V z h u G 9 n 4 H + s 1 W H C K n W E 0 C a D c l M O z d x D m f N G + q / 6 Q H K 4 + e Q + 5 N o x L W w N j s I U H g p p u v d 8 m 5 Z 3 Y L g o 4 q A i g k C i K a y C L Z o k W d S I U y G L w g B Q T 0 M i k N h 5 u z M H U s q I I w 2 A 4 u n 2 h U J E 3 P J e r v v n s J a 2 t + M d i g B V 6 w C n k T B q t B W F H G x k w A o + 9 K w Z s W 9 F 5 W H O T M G w 6 m t p 3 w T L r I x q f I 3 y u g H K l h / V 7 u p W C 1 0 q d 2 o i 7 P i / 3 A 0 G w Y c 1 9 u I v X 1 J k y k Q N j v v P I N h Y l R J U H 8 a k n a 2 m i B 6 X Y L G q V 0 7 V u w e a 0 i G 5 2 H F T D 0 B s 6 M + Y 7 C Z a q j W N Z h d l 2 q 5 w l d N a D 7 c h m u 0 + S H P C 7 C f + d g 7 Z o K k v + 1 p a 9 4 / i 5 v u r K w 5 B o B U f + k l R O 9 K / W J 7 q V 1 d x C b j y J o J F 9 / g X E r q z Z k S E 7 X o O q W p h c 2 O N 1 J z Y t 2 O z i 5 N a / w g 0 e W F p p S z 3 U + R t 7 D Y q F M x Q 8 + J 5 V F L m g b g + u f x s Z G i M 4 V x Q B w h n 4 r h Y / 3 i p Z u h 8 m i p 9 A z 7 t 3 V y r p 7 1 C P 6 S H A x 4 9 P P X m w 9 e j C m v 9 p A / x E P J t 8 Z g / u o H f 3 n 6 F r R 5 V 2 4 t Y F C W I 1 s T M o 2 a W H j R Q g D p 7 u g c Z C f M z q E 8 f d 7 M H H Z K 4 I Z 0 R f b a 8 V + H Z T r M t i 2 G p Q W K 7 s j h 0 a 7 k X z e 9 r 3 6 z g r U J j m h J 4 f n M N G / I P 5 W 9 0 p 7 T w z T q R B p K 7 1 o 4 x W d S i M 6 v X v j 1 n v C i V J a S o g t c 8 Y 5 9 L R o O W t P 0 l a p 6 g r 6 L 6 l Q a i R F 0 M B 1 W o v E Y h I b D w J 4 M b u 3 x u 1 E M d / + T v + 9 E F z D D m j c H L 7 l q F 4 K 3 K M 8 3 V j Z e o U E k 8 M k N o H N 8 g E R 1 W O q x 2 F x 9 q X 4 f W 5 a 6 I V 4 2 + I E H 0 W l 9 s V b y K d z w o d h 6 1 M q l U U T F e 7 2 c 3 i L 9 v D I V Q Y 3 C N V Z m 7 B P W v f 0 e b i 2 i z + D n 3 N Y t g 9 G 2 w u h h z I c u b y 7 B o 3 D 0 a N v 9 c L C A 7 S / l h R E C 8 Q Q X 6 K u y G O T n 6 d 1 / + W 8 B n r z w d T 2 m y C Y V i C 5 N f i B c c h T I y u 2 3 f o F g k + 3 f v s O C 1 S / I 4 M H C x N b f z F a F 0 3 6 t / 9 t L b K l N H K 1 B J L k L y U W 8 k g H 2 o u c S w k K Y U k z c c i a F 2 + x Z I O s 5 o K y 4 S T 6 J A m a S B e i 5 c 1 j T P v O d a P 3 b D c O j 6 q Q W d 9 f q D h N y W R T I 0 n f y X N 2 z R 4 D S h r u p y f F E l l 4 m c a x 8 H R i / W l Q p C m x o E k V v k T j 6 D c x y I C o X 0 V F V r I g + S O l D F n j Q z b R Z 5 D P L f w 8 J s 0 / I v C m L q c e c e b A X o g t F F G K 6 f b N k T O 7 z J j + n A d z k 6 W L S / / u B 0 7 5 K p W 2 W 5 + d 6 B 7 3 4 N h H 5 L v O h c g a N D B 7 J Y i d P T 9 6 z n h E t f T l 4 S I U s k 5 i 9 u u B B 7 N 1 z i f m K f Y W U i y 3 l t v U c P j M k B g q x / j O C h Q 3 W z w x t E i L T g 4 N L C h v W G n R t d t f c f Z B K a p G / 7 F u 0 Z s v k U g h H S s i M i d Z M m Z G A Y 1 e N G Z Z i W u h k 9 v g 0 V t h V G t h U B p h V P b T s v e I R S + X q T F s a 6 c w y R Q y m P v V i M 9 J A t r Z F 4 H B T T I H L / T C N m p A Q 1 m C 1 W e h z x l 4 K U C 8 g d s q 4 + g E J 4 i q 6 V z Y Q n E p B m d P 8 P n x 6 3 l D W s 5 z f Y n q M s L T J J h a J W r 0 1 X b 6 n q 6 j 7 R o v H g 7 9 8 S e f i X 7 j O 7 H x o A D P I R O 0 X X Q t 7 j / f e n Q 7 + H z c X Y O Y + c I P t U o n F M R + K D 9 9 B J O v b S U P A g t W 9 x k 5 + k 9 b U A x X s H 4 3 L b r e t l C q F 7 H x L A S N 7 T e 7 r D k w 1 Y l I T k 7 + d B V 3 V y W h 0 v S U M X L J g d k v w 9 9 d g V K r E 3 i + O i x 0 P m t z 9 1 t 5 W o A l 8 X c r c M B N V z j T g T X + y L k e 4 u c K 6 P U m c F U 2 M 5 0 x Z 0 0 0 q O c g x U 4 0 a r R g 5 d u p A a c 2 c X S O w 7 m s + f x a C 9 2 E Z U G P Q s + i y G 6 U M X 1 1 D k N n 2 i F i c 5 c J m 7 R I 8 o 2 Q C M + z Z e L M j b Z F b Y P r u T h 5 l p U C 5 + l x W X t r j i + / j 9 O m m m U N n v z i B X x v S v 7 c j p o 9 g a a s h m q 1 A g 0 p h 0 6 s 3 / a T h d U L 6 9 A z 4 c X R 9 w / h 0 d U V P P l 4 G o E H d c x d D e L Z l e d 4 8 P N 5 P D e q s d k / i g 3 f I K 4 v a f H o l 9 O Y + q w 9 u q c F k a / X s 7 u l 9 H 5 g A e K a L M 9 R F / r f t K A Q K m P l f h D T 1 2 f p m L r R f 7 I b g f m o u D + / S b T o b g t c R 8 c l P 3 d W e F 6 X 1 D F J p S a F 9 V 3 d 2 B 3 s C q H b L p n p x A M T 9 P 3 t H D 2 2 K O w L F T e M 9 L j k c 7 D f o r L V k F z l K e w N a E 0 a 1 D J K K P f Z F m K t 3 D m d k K F V S l P n + W a X k l k U l l Y x + e 6 I 8 D W M X Q Z o z P R 5 O i J 0 n X S G X t t w R K G K d k P R 0 C E 1 T 8 f j T p A Q 1 k S w o R O x t S Q c v n Z J R c v a M j j p l e u x V E Y Z 8 p E a 7 P 3 t 1 + 0 E b / h y N 1 V u q u 9 y O V 9 2 V b X s M a l E 6 X Z g + J A T p h 4 5 E s E w A j o f y r 3 b q S i I D R T t X u S s D s S u P E J k K Q G D Q y P K 1 r t G 3 H j 4 r 4 / I + r T 3 + w 7 C 0 o 0 o + Y L t 4 + B u S J y W 1 C B K P X N r A Y U s W f 2 y G Q P m C k L N g / f s v g k 4 u 7 8 T v H 3 A Y 3 F 4 4 s r z A D c k T S H m X / n u W i h Z B 8 / O V t s J p a z J 0 a z D K O t F L i P t 5 b T A J e t 9 x 7 s Q D 8 b x 7 O N 5 q S R 7 H 7 r O 6 T r B h e 2 J q p 3 B s N S S C p M X J Y e d W 0 S 3 P i Y y X 8 B G S n o h p y y x d e T S i o p 7 H X n T I v R H 8 6 g t O o h i b u 9 5 z q i V 2 t E m b j 3 G P 7 n G B n 3 2 d u 0 6 d N 6 L 8 H L H a L 4 9 w L 3 H j 5 3 z i e 5 G z 5 8 + f T l u J h a L Y W G + 3 c b M t p V i N H V 1 F k o H L X T L w a H 5 z P E 3 E J 8 4 C b m K / M h o B o t X E 9 C p d p / L f j C a 9 v b r u o 7 b c P Y v j 6 H v S B / 0 O i u 0 F h m a i Y P P 8 d f F m f 4 K j n Z X M V 5 Z w k z a g t H L d F 5 b z 3 1 n U Y h X M X a h v R / F B J B / c s 0 N O E 5 0 h q 4 Z t O x J E I d O D + L Y D 8 Y Q X g 1 j 9 o s N 8 r W 4 I D C L z f m 0 a P H M I 1 A W r y d g G 5 C 0 L u + L M M 1 r g d t a 9 b 7 R d m o 9 W 4 P b 2 J V q K C v o t U o v L j X j J N 4 a s T / T h g z J 2 G 7 f h u E + Z E R 4 q k Q / E V I I X h j l / P 1 c L C 9 9 X r q + i g z 9 Z G V + p D a 3 h 4 A 5 3 B / O E d X b K u 9 n 6 8 Z B C b d P D z N d n q 9 u 3 U A 0 4 0 c B Y d y 9 d w 8 F E l 7 e i m p R x m B e g W X Z j m z s A 3 A 3 b E N F b 0 P 9 c B f q s o N H i H Y i k 5 N a g u 0 H z m h P 5 Z e R p f v q T k a h q O + 8 h 7 8 + b P q G 2 A f k K u D E U h Z W j w c n 7 T w k n N j H 1 m u + c + C o F y + a w p y d y N 3 u G x q + q Y X J K / l A U k a F T A Q G O j d m b V 0 2 T H B r K 3 0 Z + U Q N 6 V A C 2 v g G Y k s x M X W d m 7 Q w e N G 1 r F M 2 l B U Z B p 1 1 S 1 t 7 p I I K y h p y z N + S w u F G e S + J 9 v Z j 4 2 M e u e D D 3 M 3 l r U f a S C 0 2 E E r E k A z W 6 S i J b t I H c 2 C i 2 I i K 0 n t + r 1 H R J 9 K a L F t U t g X e w 0 o U + b U x 0 X i G o Z P Z h Y A 5 b E 5 c / u E p u I l a a X U a 0 Y x E q 5 K T l R c v E 3 N q M X Z U + u M b 4 G l A L S b n R w c O i w w J r u J 9 F b h m + V X Q m 7 X w T F j h P W 7 B R G 1 3 8 8 9 f F 9 z g l L P Q G Y 9 r R H d d S t S I 4 k e X y X c T j 3 7 H o N O U R S C i X m 1 A 1 R d F F e 3 F x Z E + h q Y n L X 7 n y B p r e h Y m X s 6 d y M W l K J 3 W o M H A O R s O v T M I Z 5 8 d m W C n R W l D j O 9 8 H B J l A R w p e r I p + V i d 6 X I T b / f D R 4 5 1 O s y N X G Q i Y s d C z K F y b t L C g Q Y G 9 7 2 o k A C 0 M H t l E + Z T L v j G z a J A j 8 P n o v 8 F C x b 9 P / / N 2 e W 8 L x W 5 K 4 f H t z 1 L x E S C 5 r G x M 6 9 A p Z E W l q x I F p L / Z n B p A s k c / u V v r + L y 5 U s v N 3 P L h T K y 2 f Y e 3 q + C p k y O 4 O A I v v 5 8 f e u R 7 e B h D i 3 U a g f v 4 X F + Y Y m u S z K R x O q C H + q e P D z r M / A k 9 v 7 s X x W s A 5 l R 8 L 9 P 6 T 5 a e x x k q c z f T Y E 6 0 i 9 Z g M Q 9 O z n a 7 H B L l I h 7 s r G g 6 W V u 1 D e 9 I q 2 F I f y q P a A z b t 8 L Y c S r Z P m a U q Z y C 6 l 8 H f N X o 3 T x m z j 2 4 Y h I u H Q b G z j R s 7 d G F o P g t o o c W a j U M j M M c v e W c E h g K 7 f 6 M I j 5 u 8 v I p / K w n e 2 D y 9 S A 1 c 1 9 F s I k P E 6 h D K R O S V 3 i d y 7 Z Z 9 T 3 K W v I 5 V h 4 e R 4 S J 9 T y g m F a x 1 a u K g I g G 5 s B / P t / / x c i N e n r n z / G 9 O e b u P 3 p A p K T J 6 Q P + D W R G z 2 M B / 8 y J f p 4 t F K b u H M S C 2 8 p X x Z d h X i 6 S C f C 2 f a 5 c G d X 3 t y e e G s Y G q 0 W Q 0 f 6 o d N p c e R 7 Q z h y v g t d K 7 M i d e o 3 g R b d 5 V K O K C l H z h u c S f F m + h 7 Y I 8 H 4 D w 7 Z Q B n O t 5 N C i D a j Q 0 h n e q F s 2 B G K j i C U M s N + 1 o Z G c X u U b i c q F a k S t R M s K D K V Q t C 3 S q 2 J Z w 8 2 U d y M Y + y y C 3 Y S g r 0 y C z r B W Q 0 c i P A M t v e F t D J 2 x L e / T y z 0 s g q K i k 3 k 1 p U 7 y r 7 H 3 n V j 7 n Y 7 a b M T X A 0 8 + X 6 f m P 7 O f h O X I z C C h R A s p j X R t o y / i 6 2 y S d E r L B f v Y y m q Z j R n + / D i s z X c / 8 k 0 U u P n E f A N k w 9 0 R r z / N w X X u B O u M Z 0 4 v + h 6 F O P v u U V T F m Y B D S 8 J t t e K I u m h V r 8 I v t 4 t F P L J l / 0 0 9 H o d n E 4 n / d u O h B 7 9 a B A T W I M y + J u x V u w b c 5 l K 6 8 q X 6 B 6 8 D J s P 2 m u k M S v C e T 7 b X 6 E X y 8 g 5 r h / Y M e b 3 F T 2 2 B N J P L D B y I m u 9 D 9 3 m J i x a 7 o 2 t E l M 1 O B T K / g 8 P D u C u p H u h S k 6 5 W q / a l Q n N 8 l L V G m D U y u C / m 8 f E e e L Y X D v 0 G u B g C N d W M c U z G q z w v w h B b 5 X G T X Z i 6 i p H 2 W Q Y O O U W x Y T T X 7 D / k Y X T K 4 X C e U 8 k v S x N W 2 d L y T e e G R q P P 4 1 s B s X 0 j 2 K N r E 9 D C 5 c l K M L p T X k c Z o V P 7 G O x v 8 W R R e E v 0 n u f E x V 7 H J I h b j F D O T g u p r 7 / t j A x o s P 6 v T B g N 8 H h N m H q + j w S i x X E 1 + P Q q k l Z V Y i q l 0 r I z B X h o P N j 5 b + Z k g t L I d f U X j n Z k C 3 Y w I A R y Q d L K J F v + J s E d 8 s V 9 V C j z h p 8 H c 1 J O s E G 8 s v 5 7 R t 8 r 8 J R 0 i R L c a U o 1 x a 2 8 V s E j s T Y A 9 P w n R u A T r m 3 s D C 4 r 8 J e D U 9 a C D 2 N w 3 N 8 7 w 1 J 7 u E 9 c 2 U D R 3 8 4 c O B n t M C k i j U y J 7 4 y L e R U J h Y u 3 j s K L 4 d F a 6 1 y N Q e n z 4 h S x A j P G 4 Z d 2 e b P N + W w x R J I R q I w 6 G 0 w 2 e w w + a p C s z N m n z y F 9 y j X Y s m h U z h R r P M e H P 8 l F 5 R O + G u K A d S b F e F v s Y X K J f J Y u B 9 D f K j V C O a 3 j z F X F Z X n U s 9 w l S 2 H g e P t A d y d 4 G R Z G W k J o 0 1 S V t w q m z d f n 3 8 + 1 9 G 4 5 m A 8 + 2 Q Z q Z E J I Q g H g Z V R Z 5 T 2 I M j 8 G 8 F m 7 F E O 3 p P a l x d / J 5 5 / s g 6 N R k c + g x 7 l Y h m V c l m M v C / W 8 t C p D W j W a E H o U p C V 7 G j U S f P J y / A e s d J N j K F r o g s 9 P S Y s h 2 r Y y P / m N t p + V b z V k x a j 9 E v k T K 8 + 3 I S 6 1 w 1 9 v Q T P y G 5 t x W n 5 O 6 0 D o x R t o q E g X 2 u P 2 b o M D j 6 w d T n 6 w b i w F q 8 C Z 6 f z 0 u Z F L Q Q J V r J 0 S q i a R r r e F X F f e L J i b C 0 H / e F B + J M K X B h s O + d c r s 2 h 9 3 4 D + R h 0 X i a v U W R i a E p q r D 4 m G l d p w H u p K j I / 6 o L S S X 4 h f x f 7 Z z q 5 H a V G i g S r L C h f + K Y a S g V Z C r r f N f 3 u z d z f J j S 0 p t 6 e l I u S D W 6 T f B A W b v r h m b Q K q 8 M L n h f + 2 r N N d I + 5 X z n Z P x u j a 0 n W f + V u B F 2 T R t y L H W y t W B E L A / E K y B 7 N x 5 v Z u w s 4 / G G / 2 I X m 2 p b O d P z Q U h j u A R d S a 2 l S p X L Y h 4 k e 0 O O v + u j p z w N 0 c 7 g X t l w 0 f T T Y 9 Y g t F m i R y l G s F O l m k k b m U O s e C 4 6 b Y a h k N R i X F u E 4 N 4 I e C 9 3 q m m x X r c o 3 h b G e h T 2 S J K E n Q T F U M f p m W / v N 3 V o S 1 m H s z S H 6 q 4 n l W y m M v L P d A r E V S S 0 U Y B s 7 m M J t z o b R Q 4 p k 5 W Y G / e c M w g f o B K c O t T r A 8 n f y B i z v F n E u u U 5 U 9 U r U b f 2 F H 3 2 H e 8 W x 6 H Q V z J r 6 X w Y 7 + B a 5 S Y i s R H U S B Z l o g M I J u P 3 1 B N R q G e 5 n H H D 5 5 8 n K S f 0 Z K s 0 k i r k c v U 8 F k 9 4 H W d c G X D 1 d q C v p M Z k W k e U Y m m E v W Q b A d 9 6 E P O K 4 v 7 w 7 A / y 3 D U W t A m 9 y H m a n A d 3 j r x 7 6 z V X G L z 5 d w b E f t i u R 5 6 4 E y f f a + 7 3 P v 5 g T P d R t H t v L X u l x f x y P C 6 + m s d w w h 0 v j D 4 L s 4 0 f p Z l d i B k O n e C G R A C 1 G x N x X v r 0 z N x a h U 3 V h 6 G 0 r C r E C D C 7 J w v B N P c i 3 5 h 5 r S z c T 0 G p N 0 H l z c A / u v R P O 0 S n u W C M r O 5 A q x j H x 7 j i M m g Y W 7 i 1 B r 9 O h k u P x K 0 r U t F H o z R p k o n m U 8 g W k q 7 T g x s Z F 8 w w G 5 8 d Z y d x f X d T s y T A 1 m R d Q b R R x 4 n t j Q r g P w s x c G t q o A g M X D N s C C O l g A e V k H m 6 e + X o A k s E 0 b F 5 J q 4 v y b h I f b k f c P d Z O Z s 0 2 / C I Y w l O f p G 3 X B k w y z g d r C 9 7 0 9 Q X U c n K Y e l X I u I Z R W k s g a z 9 Y i 7 4 / X s Z X i 2 r h / 7 o 2 v o b L e o w c 9 T S G L p p J m I q o V U u Q W 9 g K S d s E t X I D g U d J 1 J M 2 9 F 3 Q Q W m V e q / f X / q 3 o 3 j 7 w T H 3 F C f / 5 P W O g 9 t C D 1 9 s d 1 r a m N m g N e w W q U 0 7 8 f i n M z j 5 Z 5 N b f 7 W x c i u L J e e r f S r W / w d 5 M b K H P 1 1 s 9 p 7 R k n l t f / n 8 1 T C G 3 3 a + 1 K z J x T x s W 5 M c X g f c 5 7 k Y V e P Q 9 1 + t Y T q R S + T E j U 8 s A P 0 n H M h l 4 3 C R d d w L C 3 d X o W o 4 o e 3 K w T P c X q x P v 1 q F w W Z E f l O i o 2 y N V J 4 c 7 j 3 7 G u M T Y 7 T A e M j W p J i 6 t x 9 Y Y S R n s 3 Q s e n S f o i V G 5 q A U a U L r P l g 7 h e b j i B a b O H q 8 f W M W b 4 U w 8 p Y H C 9 f i c I x y I u j B L c Q Y g b m g 8 O G U P X 2 i d O A 6 K Y p f B 8 7 l p 7 B Z + s n a E 2 O Q 6 V 5 u 3 N b K T U T u a K A f z M D q 0 5 J 1 U u P r l f 1 7 T v y m w G 4 l l 6 g f h L 7 4 C 4 y f H 9 n 6 6 2 D 4 H x T R d 3 Y 7 / X 5 x b Q p H 3 j 0 s f u d 9 r N U 7 a d Q 1 p L Q v b B f S d D R D P m 8 V 8 U V y S X p / f Y s s e / H Z e l P l S C O 9 q i B t W I W t 2 0 4 X m u i W 3 S A 2 I B u r Y V i 6 D d A 7 9 v Y X 9 s P T T 6 Z x / K N D W 3 9 9 M 3 D D d 4 d X C / e R g x f f i y / n o N A 0 o W 5 4 M f g W 0 R S y e J l Q F j 2 H J f O 9 c D 2 O 0 U s S b e M F y r l o P J L k / r 0 H e O / 9 y + L x T o h Q 7 V x C B B I s f d I M 2 H w y h / V H K b h 7 e 1 B R R O D d a l K / E w v X E l A d d W L A s X 2 l S E P R J M X E P t n a / Q x 9 k U x c a 5 1 o W 0 Y 0 z 0 J W k 4 S Y L a L / R Q B d 5 M / d W J N o 3 6 8 L Z j W C M i f i Q C R C 1 F s D + y S P 1 t E g T Y v I P N 7 O l G e / K p V z Y y 7 8 b + s 3 7 Y l 8 F h + c P N g P a o E n e 6 T 8 B S j U S q j p s n W P S Y r 8 x e d L O P K 9 Y U x / F k B d l t 0 W r A i v R M i N q W P 8 3 b b S / / q T N a Q G X 1 0 Q e R B k q Q S p 3 g 7 w o o q s x l C r N a B T q s U E c q 2 p T Z O 4 H L p V w b k v 6 B M 5 z 6 1 r c O / F 9 y o s 3 y C a 8 g 7 5 a m Q q D t q 3 m b u + g f F L U q k D H z d r I r Y m v B f B D T P u / s t d 9 B 7 q h e 9 I W / P E 4 3 E R K M h m c / D 5 d m g k O u 7 Y Y g I a o p e c x c y W q t g M i u k a 4 m n 6 j o X r m z B 4 p K r W c o r 8 w R R 9 p 1 p O V o g o h n a 7 J e G c P W 4 l v B d E p k a 9 D I 2 C z p M / K 1 / G 7 M 1 F H P v w M B 6 s a Z A t H 2 w N f y X Q e d s W p q H T 8 L w q P f n L D m R r c b p m Z d x d / O 1 b p m + E 0 D o + e E e a N f w 6 4 E 1 f 7 t L L A R o f U R x T l x r J d d 6 r q + D I h z 5 M f e L H 4 Y + k X M O H P 3 9 G N N y I i X c k N 6 e F q S / n E e z 9 5 i l U n d g l U C 0 8 + X g e h 9 4 d 2 J O H v g p c u s C L m + t W d i K R J 9 r T U Q G 5 F 7 g d r v 2 0 B Y X 5 E L p P 7 C + U s 9 c 2 y e 9 q p 9 C s 3 M q R p T I i R 1 Z l 5 V 4 C R z / q x + y t R U y 8 1 a Y O U 1 N T u H / / o R h J 8 p d / + e d i x L / Z 3 C 7 + y w S y M H f v b R 0 4 z 4 1 7 R X B t U i L d C 4 + F L J 5 8 r 9 7 n E o r Z o t j h t 3 l 2 D 8 F u l a + 3 i g Y Z n F B b H O 3 a t v v / G 8 V W A I h 1 F C s L L i X h R F 7 G q 3 y D 3 x a O e i t 4 H t x j j d H B v D u Y f 7 l R + y o E Z s L o n t y + V u Z v k w 9 b U 6 D v h B P z t 9 a g 1 N b R N d x F n 6 n a 8 5 6 w 7 3 9 t n o 5 F 9 X q W c S / s K 1 A M T u X w i T Z R E m V Z i C p F 1 5 9 X I R F O w O b a n h X A N 2 v r f o o y Y q 7 N Z / C U u d Y U P M b 6 s x B K n h 6 M u e t I r R R h H d y f a r J m Z y E a O G 8 Q 6 T a T H 0 i W J L g Q g n d 0 y 6 + i j 1 5 8 s I y R N y R t x O 9 h P 4 p H 6 T M F 5 I F Z T x 4 / R T a T x V / + 6 N 9 B W V T B v N X 2 d y 9 w i J s z w L n k v d w s 0 D n x Z E G u n 6 r B J O 9 D b m s w t c h Y p 5 t j H K s I K s V W r p 3 C 1 E S 2 E Q C H y T k L g v d 9 + L 2 h J T p 3 W w 8 W 6 T r / V t C 6 A b 9 D 8 L B w H n T 3 K l w a K S E f T W P p 6 0 V Y D A P o O 2 8 U A 8 7 2 A 1 P 6 Z C A F R 2 + b E S z c 3 M D o 2 7 0 i w C O v m j B 4 w b Z t k s p e u P H J K i q D v 3 p Q Z l 9 V y E t 8 m G h X I V X A z N V 1 P P 7 4 2 W s J E y M 2 s 5 u q d d 7 L l j B F t u a z 8 o T w F n R m 1 c v v q T e K I o m U e + L t B e 6 5 z R Y p / B j Q m 0 x Y v B E V w 4 9 T o Y K I 2 n D 4 O p v I o Z p V 0 W u l / R e m e w Y j + S 7 k J 3 F g Y n x s D D / 6 0 V 8 I Y f r J T 3 6 G V L q I a q U q u v 7 w 9 I m d k P a L F O D q 3 g T R x y w 3 O S G f i P / j x i l 8 5 X i j 1 i g j y y m X q n 8 V 0 I k 0 H + 5 G x P V J L E z 8 K P e H K D S j Q p g Y Y t L f d 3 O G + C 5 c X 9 T i 6 3 Q X k q N v Y Y S o K T e X e f b L + a 1 n d 4 P v Z 6 6 j A Q 1 D r p P u 3 6 F L o 5 j 4 w P N K Y W I 4 d 1 R Z f 1 P I 9 9 o B F t W J W / f V 7 D S J 6 Q x q 5 e s 7 y a b u O t K R d k O T T r R o B W + S 8 d 4 J g 2 e z M p 6 v V I X Z b W 2 G O o b t C K w W R E + 8 + Y h S 5 G 9 1 H m 9 s L S Y C D 9 4 z c v j O G T H y j k t s g k 5 e H B J B C t 4 L M j m M I n f N / y A n t N h O 8 H c p l U o h X D / 6 y 7 / A z z / / M f 7 h H / 4 b + e 8 R / P 3 f / a M o q G P w e z n A Y J L 1 i X 4 N h V I e z + / 4 o a z a 8 M 9 / + w W + v r a E V D y D Z l 0 J e V M N H n d j t j r Q W H W J G b l K b s 5 P F o q t W Q M 8 u L o o k m 9 V Y F o s X Z R y o Y p M 9 V e n G 7 / v O E L 0 7 1 R v 5 e V k f g Y 3 R G H Y u q 2 0 H k z C 1 9 w P / U e 7 h Z V v I R f Z 3 Z r g V V C b X 8 9 o 7 A f Z 7 X 9 8 1 B y 7 5 I F S 1 b Y S z O G 7 t h Z 7 C 8 y 5 X 3 y 8 j G M / 3 O 7 I 7 Y d 5 M r d j Z G 7 3 A 3 / e z n j D x o M y 7 K M N b D x J w T 1 k E B W o z r G 9 n X o W y O X r y 7 D 1 a U V / g 4 P A u + e 9 k 1 7 E / D F 0 D R 3 s 6 H I g w U r 8 m k v F G v U q / v m f f 4 w 3 z 7 + J 2 z d v i y g d 7 9 4 P D Q + S U 6 v A k w d z + O u / / i s h b G z N P v 7 l p y i X 6 I b L m / i L v y D 6 q F D Q d Z U 6 H H F T F g b 7 Y U w H 2 U L J x f A 2 C z K x L A p k G T 3 E 7 6 / M c 5 N 6 8 d L f P H 6 H l O 9 M X 1 k M i z 4 / U H k l 5 R u w 1 b C a 3 E 5 7 X c Y 6 j n d X k e R J 9 w d s P a w 9 C Z G l y s J 4 a g I e V Q G B p y V S r q 8 X t Y y u R b H x I o r M + I m X 9 U 7 f F M K H 4 p D v 6 L v t h c t N S D r H d r T A k 7 x X b i V F 5 n S L 0 k 1 / u Q y d T Q P f 8 e 0 N D 6 e / X M O h 9 7 f n Y X F p d 6 s a d S 8 k 6 G K 1 9 m l q 1 T o y a w W R L m P 2 b T f D a 4 9 4 G H M Z w + f I 7 1 i M o j X N r h P s K y 1 e i 8 P 3 p l n S / 7 R K O c D S O u 6 9 B J q R W i 7 A O q R / m R v G E x V 4 j q p K a 0 S u 1 I Q W f E x K 8 f n 8 w 7 N X W 2 D B Y o v H v t m P f / w z 4 X s e O 3 o E t o Y D v t M S r W N C y M m n u e U a z H Y n V q a X M P b W I H L J P B J z C i z a L d 9 I o P g U X v v l v w O B 4 i E H w 4 4 q C U T 7 v v M U i 1 f l z + 2 F o 5 4 K r I q S N J l j B 7 h 5 a 7 w g G Y L n V 5 7 j 6 H t S t G 7 2 i z D R v V d H m 3 k 0 D S c y T F 4 a E W 2 w N / t 2 9 M V 4 T Q g J Y G F a v t E u i u P 6 j r 3 A A 4 X H 3 3 d j 5 c k q 8 p k C p j 5 j o S F 6 d a o H C / d W t 1 E q 9 7 h J h D J b Y H 9 p p z B 1 a o H 1 K T 8 2 Z O 1 N X K V K A f u I a d d 0 w P k r E f h O e T B 6 w S c E O B X Y T Q G 4 8 G 7 t q R + j l 5 1 C i H j T m u c U i d V H 4 J D 0 X s L E y B Y T e P 7 x K q r J n P i b 9 6 2 Y D p r 0 a l h N W t j s N t F m i y O D n c L E Y B 7 P A s X / H T 4 0 i b / 6 q 3 + P n t 4 e o o 1 x s n Y S Z e T n U i / o 3 A s 1 q G w N I U w M n m q e i G 5 g 0 P T 6 F a Z 8 D r 8 t Y / b r w q R p 4 H 2 i b m / 6 y t u E i X G 6 7 + A i w f 3 w P K R G K b E 3 j W N d v r Z l 1 S Y v T o r r z d s u B u P u a F 4 L n Z M O n 3 w 8 g y P v j 4 v c z c k P u q G Y f r j 1 z D e D 4 v / 2 f / 2 / i P K N h Q c L 6 D k k S T I P m G o Z G y 5 R 5 g q F z h x R L m 5 T a 1 R w D 7 c P 1 t l n w + y V D d F 1 Z / H e G i x d B h I q I w l A T N S 1 d H W T H 7 F H C L S 1 s K P T N Y w d 1 u 5 a 6 M V s A Q a n A f H N B C I v a h h + Z z s F 5 I n n n O t W L n H 2 s Q w z X 6 y j m M 9 j 6 P R 2 6 x h 8 k Y N r S A p x 7 1 O R I c D d S n l g W I 0 o n K Y j W Z i 7 3 H A u 1 + u g W C q i X C l j e n o O h U I e g W Q A w d k I 0 b o q N C Y F Z E a y T h 6 T 8 N 0 Y m U w G D 2 4 8 x G z i O f l h 6 5 C b e D T m q z f S v 7 E w / R t a q D M k N P t F v J n 9 c O + N X w X x X B P m Y l o 0 6 O w E n x p v Y D O z 4 U H e S 3 f 9 y I f k Y j 9 z L 3 A d U 4 w M h 1 U v 1 V 0 N n O z b x r A a U R X S + T S Z 2 P 2 3 R f b C y 7 D 5 3 L U g R i 9 2 Y T 2 t h o 8 4 b J i + j N t e W X X S X g W b a D X 5 B n y R V I r 9 b y U L 1 c R 7 k u / E + 1 E V c s 5 5 v 4 P B J 5 o N V O E Y 0 Y q I i 8 V t A f u Y w a + j U M q 1 q N S K 0 J I l E J Z O 1 o D O 3 k B 2 Q 0 H f n c T E p a F d b b l 2 o r U R P H c 1 A B k d + + j b 3 c J i M F Y f R N F / x i V C 0 m P u v R 3 P u Y h 0 k 8 f p + Z m v 5 l 9 2 J f q m Y C r I X Y L 4 u 2 0 2 8 s f o 9 M O h s L B g G x u b G B j 0 4 d q V G 3 j 7 0 l v C z 1 p e X k V / b y + 0 G h 1 q z S q + W t b C s E 9 3 n 1 8 L / 0 Y C x Z n Z F w b 2 D x 4 w X i d 0 v h M q W n 9 v D Z b x 8 E G G 3 N Q G D g 0 Y Y P C 2 1 0 Q y l E R k L o f x S x K 9 n p 2 K Y u L w / r m X 4 X g V i c c R 9 J 2 0 w O j Y 3 n e e U 8 V k u i z d B z O m F A f 7 6 J 2 Q R T b 9 z b V 7 e e i 7 C g g u x X D m j 3 + 9 c u Z i p i h o F u c B + m f 8 0 P b 5 d p n 8 F n j h v Q i q R S u m 0 C P i v 6 c 4 z N z G 8 s 0 M U S 4 d 5 D b y k 0 a / e V H b x n S A f D K y o j o D I l M b p I W 2 9 1 H o B I t 8 6 7 u n v l z E o f e G X w p j C z z b d t j 5 q 0 W B W E m w b 8 V D k R V b m j A W j b 3 U i k w r N x / U 0 X N W o g I 8 k 4 i b K X a C 0 4 i 4 W P B X x r + R Q P E p v T t c O v D r f h W B e g n W U F s 4 q 8 v B 1 M s B H r l o M z D 2 n k t k 3 b O 1 Y g U 7 9 S S E I 6 f 2 F o j n n y 5 g 4 N L Y r k n 8 M 7 d m 4 e h x i C q L w N w m X F 1 D u L 5 9 u t C + k K 8 / C w s f q m e y F 5 N v j 2 L 1 2 a v L g 9 e S e 0 Q s t s B d R f P p P B p 0 5 z 2 D H m H l 9 g M v 2 J a 1 K M q X X i 5 o r v 0 J z o c w 9 L Y Z 0 f j s r y R M j N 5 D 3 d h 4 l p D a O 5 V f n U n c g l 7 H 4 z V 3 r w b O h P 9 V 0 d r 3 a g k T w + l y i s f 4 h 5 H L S X 3 k O H 1 m p z A x F f 6 1 h O n f E E N 2 3 v r Y + u O 3 j A d F I 2 a v r a C Y L g l h Y r A w M Z i t j I z b E N 8 x b 6 q F M l F z F q b O r Z j 5 6 8 T U z o 4 I Y W J 0 j / d g + t Z T n N F w + 7 L 9 1 3 I L 8 k 8 e f P y y h z X 3 J r A S D d u J D o U g 0 K J w + 8 H s N J N 1 S S D 0 t L F L + n e C K 0 8 X 5 p I Y P D E o v m f t h V 8 0 P / F u l T u Y D a / f 6 2 0 v c F / y 2 e v L K B H v P v B I 6 M l 7 q 9 I i b j b 2 d n x / 2 2 u k q d z 7 x j O + S e T v d 4 1 A Z n + F + 9 t A r G + C V n L 7 A l 1 b V I s o L Y P 7 9 A V f b D c v 0 9 f n 8 P W P Z 9 B z S N p C a e m 4 U F o G v b u + z d f n F D q Z X A l j t w a e 5 b m t R / e H / K / / + k f 4 5 J M v y J G X I n J W j w V r d 9 r N R 8 S s 0 X o d C 9 d j e P z x U 6 w 9 X 4 f / x m M s 0 t / P P 5 s j a 5 I S 1 q g T v F + T L W 0 i l W t 3 G D 0 I z a j 0 3 b O 3 V m A m L s u V l C 3 U V e 1 m 8 L 8 q 2 P 9 S K n d r / U 7 w Y K 1 z A 1 X M X F 2 F 7 8 2 9 H V m L / v V M x E 4 F 9 D q Y u j 6 F 0 Q t S z m F r 5 O T v K 9 j n P o j S 5 X 7 D p 1 d p y D F 3 3 f + y U + + 7 I 5 W X v c j n r 0 W g b k 3 d Z 6 X 5 L w / g O 9 a L M / 9 u E p 4 R q Q i U X Y v p L / 1 w 6 W t I r E v R 3 R b W 7 m V w 7 A c j Q s i c Y 3 o c y t J a 5 S r M f U C y K c P J k 8 e F w 5 9 O k R a n 1 d B z V v 0 y 5 B 1 6 k M f N X 9 7 G k 8 g N r J X X o X I o 8 X D z E T R D R X h O 2 i G 3 2 3 B z p o 5 n C 0 U E A 3 n y C 4 o o l e o 4 + d F x V L K K A y c v t F C j 1 7 / 4 Y o E o 5 6 C I I H a i / + j u K R M t 7 J y K c B C G L l q g W 4 w h m d / b z t T p Y i 9 9 l R C D i P c q e 2 f s M Z l y F z h P 8 V e h O 1 o d T z n / t 9 X s v y 3 w 6 b 8 / t j t t q 4 W 7 a 7 + G / 7 Q P Y m N H M V 3 3 Y e l G S i h 0 x v y X R K H J t 1 J Z c q L W b u 5 K C O f + 4 i w M W 3 0 o m N a n s x v C t T j 0 P j E h O v C j 3 9 + e x 1 d T t n s O x t f T Y v r H e 6 N l 9 K 6 v b T 3 a C e D / B 9 6 F H K p t K 1 c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 G u i d = " a 2 1 6 d 3 c e - f e 6 d - 4 2 a 3 - 9 1 d 0 - 2 c 2 e e 4 1 d b 9 f 6 "   R e v = " 6 "   R e v G u i d = " d 9 d 7 4 d e 2 - 9 d 0 0 - 4 f 0 9 - 9 1 d f - 5 5 b 5 6 8 0 9 c a 6 f " 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 N a m e = " C a l q u e   2 "   G u i d = " 2 f c a 3 3 d d - 6 8 2 1 - 4 c 9 0 - 9 4 e e - f 4 c c 2 4 5 3 2 4 e f "   R e v = " 7 "   R e v G u i d = " 9 f e 8 0 d f 1 - 2 a 2 6 - 4 d 9 e - 9 9 a 6 - 3 4 9 d 7 1 b 6 7 b 0 9 " 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7 f 8 d b 8 d 1 - 9 8 b 5 - 4 6 9 b - b 2 0 c - 1 b 4 e 7 7 a 8 7 2 5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 4 3 . 6 5 8 3 6 0 3 7 5 5 4 6 7 4 9 < / L a t i t u d e > < L o n g i t u d e > 3 . 7 3 2 4 8 7 5 4 3 1 7 2 0 3 6 6 < / L o n g i t u d e > < R o t a t i o n > 0 < / R o t a t i o n > < P i v o t A n g l e > 0 < / P i v o t A n g l e > < D i s t a n c e > 0 . 0 7 9 1 6 4 8 3 7 1 9 9 8 7 1 9 8 2 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7 / S U R B V H h e 7 f 1 n k 6 N Z l i a I P c D 7 Q m v l W k W 4 D J m R q i o z S 3 V 1 9 / Q 0 h z 2 z u 7 a 2 + 4 F m X N s x c m g c s z V + Y t v M l z X W b + E X 2 i 5 3 a T a 7 0 9 O q u m R q F T o 8 P F w r u D u 0 l i 8 A P u e + g A N w h 0 d E V n V P i 8 o n 0 t M d + s W 9 R z z n 3 H P P t W z 8 Y q u j B S 2 o W 5 x w V z t o N I r o t D U E l 1 y o x i 1 I H m Q x + 3 t 2 G K j C B j f q n Q L c 1 i j K r V O U 9 t v w L d j g 1 + Z Q a 2 f Q 7 j R R 6 + S h W / j a 5 2 4 E r w X Q c J z C a r G h 3 s 6 p + 9 t 8 p 6 B 2 H W n j O Y A O d H h 4 X 1 3 d b 4 E V N o u b v z U 0 j T q f 7 0 b i U Q X Z 5 g k C 0 0 5 M h 1 d h s 9 l h t V q h 2 T S + 3 s R p f A u O m B 3 5 U g B u d w J 2 T U O n Y o f l b A L O 6 y X A s M L S d s D h c n R f M R r l Z B W e m K t 7 6 z K a l S Z s b l v 3 F t G x d P / o I 7 u b Q 7 t m h 6 Z b k T w 9 w v I P l l B o 7 a O J c v c Z Q F h b U 9 / 1 K u y k d V y P G N 1 b J l L r B U R v + N X f y f W s + j 7 l c g 2 t B n D 9 + 2 E 0 i g 3 Y f X b 1 + D f B U Q 6 Y C X Z v D K D a t M D F e Y P O D x C 0 b D h 9 n E H 0 p h u 5 n R K / e p v X Y O M 1 e Z F 8 W k J k z Y 3 M V g u 1 a h Y z 9 8 a Q M p 4 h q t 9 U L 0 0 b 6 w j p S 8 g a W 3 B r 4 3 z f s B o T i 0 X n f D v h t E R w + O g I N s 7 x Z C S K 9 E Y V 1 o U E W l p V v T 6 q r 6 n f g p S x A V c n h v I m R 9 B i h 3 / e j s J Z G e l s H p G A D 9 H F M H a L v 0 a n a E e g f B f 5 N j / T m M H 4 z S A / z 4 K t l I 6 l q D m 2 2 7 s 7 s N v t a B s t B E I B B P 1 B n D z M Y v K N E I x W E 9 m t I m K r Y f X c t t F B Z q c s E o r m z B Y l t 4 O A 7 Q 5 c t o 5 6 v A f t v / u T f / O T T i C J V r a B V s m N 5 s Q u X A t V G F o B x e o p Y o E F 1 P x 7 s M N L o W / A p 0 0 h 3 9 p D + z g C 2 2 x R K Y n d 6 l X C b + N v l z V C p c q g c t x G Z + q E V 8 I L Q I E C B A 6 e B 6 e 5 I K z 2 Q 9 7 q U G 1 s f M 8 m v H x P n z a t 3 s P J 1 5 c b G a V Q h 7 u n W F p b Q 2 H d i r m 7 4 3 x / U 9 i N l i g f B 1 Q z h b K V 8 G O j 4 s N C r I C A P g W j U 0 V T L 0 E P G W g e 0 1 C E 3 T g 4 f Q G f M 0 R B 7 y v i R V i s v M p O 5 / x 9 B 9 F u d Z D f r c A d H V T K y w r l C v H z Y j b k D k s I T 4 e Q 2 u a k T E 3 C b v H S G F F 6 C R k z K 4 X p K q U K u d t o t c H n d O 8 g X G E 7 c g c l u I I O p f T F k y o m 3 v D R c H T 4 e X x s p 4 5 G t Y p 6 0 o J i v I J q v g b N b k H m R Q V 1 K l 7 x s I k W t a 9 e a s I x o H i F u g a / 0 x Q K + X + l Q e P a t M J j 5 X N s X W U i d j M 2 h D Q K f 6 S D p x U / l h f t 6 n M 3 P j 6 D 1 v K h W D z B x I 0 Q / B M e p U A C t z W G B g 2 w G G F 5 9 y b n J a D N U i n W l Q E V 4 f R Y J 9 R z k 8 9 r a I x Z E H G 7 + V 1 1 1 K 0 5 j o + O C B W x 0 S 5 D o / I I x J j b N Z c a A / l 8 M a w y J r l K E r G 5 K P a y n 6 G c a 8 L q a S I 4 H k D V d Q w j k K D V D f J 5 T o Q 5 t j 1 k a z Y E 3 B r s D j u n v U P 5 t M H h t 0 F 3 a G p u 2 r z P 4 T E / V 2 T D H b H D F e G 1 H T g x N j 6 L A Z u O o n G i 5 N O y m / i 4 I 0 J N 3 e J X N v h / v r k a W v k A F 2 r N I r 2 C S w m p Q A k y P 7 i 6 6 Y B 9 q Q i f d Y Y K 5 V O P D e J k b w u e W R 2 d F i + O H 9 z s l F A p z 8 L t O V S D 4 + X r y u 0 T X r Q B h 5 W e h Y M v n 1 t q H a N c z 8 C l U W E 1 G 8 p n d Z Q P v P C + c 4 q I b V V 9 0 W Z d r p f z 7 T C 9 R e m s A p 0 W v Y 4 M t Y u f a e X f R h F O L Y z K E e / K u H n N v H L d A q f T i d D q a E + V e V 5 H e O 3 y Y 5 V U l d 6 r j t i N C 6 Z 8 h I c S p C n E k R V 3 9 x Y t 4 a 8 y m P 6 + K J K b J i m P a j v N b 6 F T Q F e 6 z 3 h 9 p J 7 R U 9 3 0 4 9 E v D j H 7 3 X m E X G 0 U 4 i X 4 p 7 z d Z 7 w a m d 0 8 2 l Q c o 0 a P y 7 k N 0 b v Q 6 e M g S 8 P l 5 Z j a 6 t 1 n 9 t H m P N 7 / y w 3 c + e f L F G h T A d d / t o s b v 3 9 N / d 1 D B y 0 q 1 A a 9 g Z W e e F n 9 3 Y M Y 4 3 I r o Z R J E K H n 6 R m V o y + z K M / F s D Z m 8 L o M 6 E 5 d 3 X 8 R J S M B r z 6 G e P W B k s + Y c 1 X d L w r R N B r Y K 3 y s j J 9 V 4 1 w 7 X G i R N V k p g H O e 9 5 H n O A W n L 8 t q J p v B x x 9 / j D e v f 4 D p G 6 Z H S r + o w X n N S e a 1 h Y h j S d 0 3 i P S L K u e 4 z 2 a a b X p V a o 8 1 q C 9 S w G l V 2 9 O 8 Q C + H o 6 G 8 B m 0 k L U u J Q k j t 2 + n T D w 8 H p b H r h W e p g 7 C + e k m Z R C n y d O c 2 t 1 N Z J M P K 9 2 j x b 4 M W j c o k Q t X q N O j y 6 f X 4 e U 5 L V F m d U i u O C g e 7 0 S m q 9 6 m 2 0 t B p E S 2 5 K G a + Q 8 9 5 6 C b 1 2 0 X B O F a K V G t U l G K 1 j D a 8 4 0 I N G 2 g 0 a 8 p p 1 P I W N G o t V A 3 S 0 I g V 4 3 c 8 i N 3 2 w D L n U 8 q U 3 S u i T o p 0 E a G V y 8 r U b r Y 5 E b X L y n Q F W q 3 W k D L F e S 3 t e R e S 1 Q K / O 8 f Z M q 6 8 f b P R 5 E + D 9 L r V f e Z l G K 3 L C h u 9 4 c P p o y R u / H A O D t 0 U 7 G + i T I k y B Z 1 U P L r q p 4 e L I E I K J 8 q U e p G B J 5 M c q U w C q 9 b C 9 T c n Y B R N 6 r r 3 a f a S M g k K L W E f I u A c N 8 q B Q A T N Z Q 3 z / w 6 l T L V q G Z V S 8 V y Z B J q v z r E z / x Z l 6 r T N 7 z a I a i v L c d x Q l E 4 M Z r 2 d V / f L Z w m d s z M c s N l 1 p U y C p v B h w u e Y U I + L M h X 2 + h 5 K Q D 2 k h 7 L h 7 C Q J D x l M m 9 T g 5 E G O c + h E r v E V a o b 5 G R c h y p T Y o A H v Q r y T R q + u v l F A W 4 D T 5 q E C l J U L F k E 3 0 e H t c X Q a O h w W U 6 D K I v h 5 x l k W M + Y Z R K 6 1 T Z 7 8 Q g m M N U y + u X l d K V A V W X h a k 8 r 7 i a e T z + h w a B v t A o e 3 i I y x y d 8 V R R X F e 4 l 1 c z Q m k G 8 e o V p g n K U 5 M H l 9 H s Z m E H 5 9 W n 2 W x + 1 X V q n N W R D F O q E B S O b m c E x q Y n G Q W n j G y G / 9 p A R J G G 1 a Y g 7 a R M i 8 3 r g j o m h P d q O m 4 q I e s n v Z 7 l 8 m D j 8 9 w f F 6 H p N 3 Q 9 1 7 O E n 8 L L G A V 6 F 4 0 F f U q m H B V K C D Z S r U G C b R b D a Q q W 5 T U 2 h g i j Y c H h 0 i l 5 c J G / 1 + O j 3 B L u O p I Y i n 5 Y / N y n i X 7 / 9 N k a F C j U J 0 J Y z I Y k R d S n o r j z M K V Z v G S n 4 E 8 l u u p M V 4 4 / D T K h b e 6 4 9 J D 0 L 1 T L Z j w u j Q y l u D y j j X 2 l n K x 6 6 6 X 7 6 t y x F Q f / d Q O C m h M W B A q r n L i u 3 S h j + z 2 a o r 5 c r V j 9 X t m l F G 2 H F N x d g C u V Z B v n a s n i f w L 1 h x c j / D 2 N N 8 7 P g J 5 W + T N N h J g z 9 D b 0 a 6 P 3 n P l P U x 1 y 3 1 + y q M M b 4 6 f Z z u 3 j J x P r q d i p c U Z E l 9 c R k I 8 2 t b U G m n M H t r A Z a y h 4 H l M u / t w H e n R S 8 j X 5 g O X v 0 2 E d C u q T i p Q S U R h c n S g n g s M 2 B 8 j q b j i O + m 0 S M F 6 Y m S c D c X q D z i M q 0 c 9 B C p 4 6 x S u E 6 n p S x O L k t P x Q E u c D B 6 G L s Z w Y s 9 8 w u I F a o 0 N V Q q F a T 4 1 C l S m L U J O + Z j N A L O A N p U + I B t H l H 7 G s 5 K G 4 w N + p Z m j r H V c Z 6 U a 9 W p k g x F T m b h u A S t 4 2 O M 0 a C 3 y y H 5 u I y x d 6 Y w 2 1 M m D o c o U 7 N p e p a r U C u Y 1 F j w 6 V 4 / V j l + W E Q 6 l Y Y H 0 7 T T A Y y H r m F h Y Q G 6 T m s 8 W p 8 U L J b L D 9 r p / Q V B 0 r 1 v C q F U 5 c Z o p V K g T E e W e H 0 U K i s n T n 7 S G y X l M Y o 5 0 n + 7 D R 1 3 q v v k Q Y h k c N Y 5 f z 1 I w q H W N u N G m 9 W j P L T M r X g p T R I e X W Q O M 1 j 7 v S U s h P u v r a R F B o c h 7 G Q U c s 0 9 p T A n 1 f v I 1 H d V Q m g Q H l u U 9 N 9 U 4 L P q E 0 y + G U Z 6 N 4 f E 0 y J m 7 v g Q X m E c G Q i g V K J S N / r y b L M 6 E b Q P e + E K 4 / t B 0 P S j 0 T P K 7 Q E X Y 9 E b K l B O Z l e V 4 o T J b 8 P 6 i v o R y G A I 7 4 / o N x C x k + p Z f L R I z 1 F q x 9 U A C e T t i q V 5 D p Y D + e I s v B y 0 A j m o 8 G p x + 2 K 9 J E D t W E g n b S d U t g l l w W T Q 5 T V C O W 3 0 b s b W G B p F A 4 X n M 3 D b x t R 7 l + p W W p w O V h Z o R b s I + j Q c 1 G K Y i D C 4 j d n U 9 d f b J T Q t F V 5 R W U 2 w x j h M q 0 Z h 6 / R p m M 9 J Q a S c p s t m V O m O M J i k g t p d L u S 3 a z i L j i F G m t i j V A K h a H u 7 u 4 w 5 b I r W 9 e K 4 i 9 D p C f c y p l f 5 / h x p S U 2 o j I H p N 7 3 w e / 3 Q 7 W Y Q r P N 9 e p b U o J J e h U E h 6 6 H d M K 9 7 + 6 L 3 e k 1 4 7 K Y i S i b v J b p 8 j s i q F x q v O 3 5 c Q 2 r d g m b 1 s m d M k 5 n I / I c Y Q g h E V p o 0 z F H K i 0 i G 3 z q n D H W l n o e l Y 6 X 3 7 h s 4 O 8 w 5 7 T o N B W v H h g w Z x C A M w x w n Y T B X w W h y b h r D G V I 3 4 / F J 9 1 3 1 9 7 j r t v K Y l r a O s V t m u O J 1 B f D H f / x H a L f b Z A 1 H l G E z 7 J D Y i p 5 A / d 2 D h B 2 D G L v j p Y F j C F J u Y v 3 X c W j / 5 r / + v / 3 k 9 G k B o e t O 5 K s c h s M k X G E H L Q m 9 A 9 8 3 S Y p g z V M 4 n Q 7 y z x y s D T + D 2 g K a Q q 2 c N V I p B 7 1 Y Q m X 3 B M n n K Q S j 4 z g r M M 6 K O B B x h z m Q F P A a Y 5 h 9 U r 2 w 6 W F E y Q q p H F 8 X V O n t 5 H 4 c L W + e A h 1 C 5 B o F 3 F f h w G f R y t M z k j J l e G 1 + F 1 9 V p 3 I O W K B x H w e H 8 2 v V N M Z F d X R c F a o u F U w b J + f O q A x k r n F A J Y o N Z f j 8 V C o b J y i 3 U 0 b e 6 c V J w w 3 N 3 U I o R p r W 1 1 l l m Q 1 O U J u W N R q L U R F 0 V O k V W x S D B m l Q t d 4 m d 9 b 4 I 5 k w H X q u g J k F p 1 K S e K Y O v 1 s 8 U E d l i b Y / P c M 4 a V W y p F G o R Z Q p g n L x h M b r 7 0 E 8 o K K y p I i S 7 d M H H h P U c 2 2 V b c p x T C Q j + J t C s l T y 6 U e 5 f q b v K s j Y 2 m s B a M 4 i Z t 8 y M 3 M 9 C N U T R u J k P F 0 l w x F K K p A Y u 9 Z O q 7 k W F t J k f C y 0 T O 9 m 7 P z 2 K f U 7 u 5 9 j H M z 4 k m M i D P P Z m Q 3 z 8 x q a V j K V z Q I f M 4 N / l x 5 E y D F P r z G n 5 n T G 9 R 7 s L c b f z Y R K c 0 v 8 Y 9 D B W A f s j M a J c d t I 8 S k H P W S 2 C o w h h 2 N i G X + 3 2 z S 6 f / l X f 4 U K 4 7 x n O 5 / j 8 e O n G B + b o O x w b v n T u + a L E E M Z W / B B + x / + x / / X T 2 a W 3 Q y e d V g O c o j d o o B z 8 q 3 8 c T o t C P A z R I A r B w Y 8 v h C c U 0 1 4 x j k g k R w 8 r g h q h z Y Y h 1 S y 7 T w q 9 m N 4 F 8 q o p c o I B l N w F O k x d B e / k A 3 V H V K 0 m T R C + V t U U L 7 u S I d 9 t o K m X s D Z s Y b Q m g F v Z x p t r Q y L q w S v m 7 T N U 0 L R c M M W S C L q M t d g s r t F e h S T 8 v S Q M 3 Z Q O 3 C g n q a y j R f P M z s C i c s 6 W h 3 p o w r d O m k M v 5 c g 8 Y h G o V K n 9 Q 0 o j y W K 6 a V Q 5 b Z q K h 3 b g y i T Q I R E l E n o 2 f p x C 1 M h T V F Z j i O K T Z t a j 5 C M W y N r g S t q o 7 V r w e O g g a L U 9 g J s / w Q p p p 1 c n Y J j X g V B R a 1 T g e y k U q Z 4 0 w N 1 o 3 M r L b H c U 2 v J e o 0 Y D t O Q F I 8 r n A O H U q Y y q W 6 l S d o 8 4 E 2 / K U S Z v j 6 y Y 9 J / 2 R v 2 U N h p M n C P I x w l f Y o M K 7 h Q f M n + e q y T y g t J n K z Y A g 2 i M B J h M B I j S 5 K q R c G X 7 K i M Z 7 F x w j G 0 q S U W / x Q N L r + s G K Z x n y Q Z A K d L w z G N T y Q s 4 2 C O T Z N G s N m s U 6 n m c X h 4 i E i E y k I 6 J 4 a p 3 i o p Z b L S w I k R k 9 8 T v l V 4 a V w H k T q s I 8 C 5 G A U X W c r 4 L F m S P Y n I u B / L N 6 e Q L R + T M d k o 0 8 N K K B 5 e r l e u V Q y f T L M l m z k 7 n 4 l O j Z 7 B 2 Y 8 B B l H Y Y m x j L y M w Z w q 2 U D 1 J Y k j a u / 4 0 A v c N e g Z q u V e b V g t 4 Y p U E a p H 2 S Q y R N 0 i n G J Q K Z c z x c a O 2 C p 8 7 o 1 L m g s S L F D 1 R A A 1 a Z Y / X w 9 d 3 U K J 3 P c w + o l t 1 I G r r L + 4 N Q m I e P p W W r A L 9 9 p m K 4 V x 6 G H l j X 9 E M u y b v R U G v U s l I s S Q G S D 0 v I 3 r D 0 3 2 H y y i f 0 H h M m m a u X q 2 b r + u m 6 M X w T H h J j z m S r a a B U p m K 6 v d y U E l p a V 5 N P e 5 g a 2 s b s 7 O z N E r 9 1 G q r 3 c R O + l M s x 3 5 A J b D Q 0 J h D f z E m O z o 6 x M z M r P q 7 R c U 8 P T 1 B I D x B i u v k 5 1 h R T l G h o n 0 K K 5 B 3 M k X u b w e D 7 3 f 6 O I W J O 1 G s / z S O i d m w i j 0 H k W / t w K 8 t q B B A I H M u Y x 5 i T F 2 k n J g x O T j X P q V o h U p C y U 3 Q O Q O P P o 7 y s R X e 6 a s 9 b b y g w V U p o h g v 8 D r C H A O L U i Y Z 3 6 P q p + o 5 A f s 0 8 o 3 L M d Y 1 3 w + 6 f / W R f F 5 C b M 3 0 W O n a N g 2 W G e d d h W w m j y n v P Y R D Y Z U I s m k 0 i F c M t m n y u r h K m X J 7 R f i X N K V M v a y P 1 z r F A V t W s Z T 7 N o N W o T X k z V I R 0 V u E E 6 s i i h W 9 6 + N F Z 1 R c 1 m j T g z C W C n r K 5 8 o k 1 O Y s d a b + l p V r g V R d S O x h y U U Q 0 G d R k s o M 4 w S p 5 n M q D x 9 r t p F 8 m k N h t 6 Y y d v 5 r D r j 1 C N + 5 Q k s l C 4 n i P U y l E W 4 v c Y s I p 8 R C T n O p Y S S K J 2 V 4 J k x l k u / a o L D r 9 j 6 H m A o Y S p k E m k 4 l 4 / c W 3 p 7 e y S B / V F A C L 7 c X 5 h f g I B 0 e x E H 5 U 3 Q Y t x 2 U P j 9 X J o E w A k l 2 9 C D K p J O e C k X V N R 1 z c / P 0 n j r f 1 / S W o k z p j X 7 l h U D m t 1 Q f n m W D Q f I 3 R b O b a R t 8 p d t t W u b I N L 0 i l S m 9 X l G 3 e 5 B Y S Y x l L 9 F g t 3 q U Y c t S 0 U S Z v N q E u i 3 M Q V L f Y l g E u d q R U j w P l a m c H P 4 + g 5 i i 5 0 z r j H d C V r I K A z a O + 9 z c n P o 9 7 X p H P W e U M g k y z a 3 u X 3 1 E V / r G t N G 6 + n N 7 E A U + P e 3 K J 5 n A V c o k G F K o q x Y q 2 / V + R q Z R G g 6 g f d q M K i U K O a 5 x 4 C b V w I k y y J q D Z P E k t p J K C U l E F F o H i g 6 I g E v p S Q 8 S p A Z n / E j T c o g H k f U F y T Y K P Z r 7 k Q 3 b X x 4 p i y b 5 I b G d n k U G + t Y K H C E b Y n d M j 1 l P 6 Z w o S e V L d s a t F o Y r R j 8 b J Q o v s U 6 W n t Y 7 f r V 3 q q Z J w v k m E q D m c v S g D r H G 5 r i c F Y e p j k B 4 9 9 Z j W u g Z L 0 I L p u C J 4 s o k X A y e x V p 6 I i 6 E 2 8 v d e 0 z o F A y n y 6 S D v R 8 L r 1 U o i 5 m 8 0 N Q k S h Z K v J n E Z 6 1 G X y F 7 8 D p I W R l X 9 V C + o G C v A 7 G + g 0 g 8 y s O / q G P z F w n E V k x L 5 F / o y 4 M w F U F Q W 6 S R n V R / 1 9 u k 0 5 2 S S m S J c Z X K E B d j K P F Q A h m b H u R 5 g t L Z s F w J F L 3 r / s w E S C W R x 9 l B h b S 8 q Q y N w M 6 Q 4 j L 6 7 5 + v n d C Q f d a 9 Z S L z o p / s m P S Y y Y q X w e 2 1 4 9 n z x 0 o m X o W h G e 9 U R / P K 4 G I / p i g x f r g K + W 0 q k k U U i d 4 A p E p U q w Y H r F T I q 8 V c G W D 5 s s p j n K 9 1 m c I e J T e P 0 A 2 n n u e R 3 2 m g v k f r L u N i M B g s R 1 V 6 v k c d 8 q 1 D T g q V e d K N 5 K O S W l m v l h j Y 6 h M I 2 1 b U 5 9 R b e W X 9 e p C A t V Q u o t 1 8 u U X S q I y C F r 2 M T X f A 7 r S p z x L r L 3 H W R e R 2 S 1 i 6 c / 1 8 s C V 2 O o m P t p a C 4 h M 3 v P 4 Q l X N Y 2 U R p R k H G R p Y S x F u d 1 I I q r W v e 1 1 D r a L L W I r d 7 6 K X S X y R 1 B H 6 D t H o P 6 c 0 c 0 s 8 q D P H a O H 3 Y Q m j M g 6 P 1 A u O e B G w u G x 8 3 s 3 S S o b V 2 x a h H 8 3 t o b U + g S a p d q 5 V Q 2 x M P 1 U B I v 6 5 + e 1 x B / o R o W I 9 Q 6 S Q x f j t I g z o 8 N / K 9 J O b a 3 d v h J 7 R J 8 R Z w n d Q z u N R X 6 N P q k + 5 f J s R o X f N 9 X 1 H L H l r t Y U r t M h P H r w 2 7 z Y m x e S d y + Z x S 7 p d h a F Y t 7 s u U L 3 7 / b C i r 5 p k c F o R B 2 M N 0 z S + K t D o V O C 0 h V f U g i t A 8 d n G o q V D 0 W t V O i g r n p N C b N V + n l U f Y S z y j F + T g 1 d s U E A N a x 8 a J t D D u o V U 6 9 G P y P V J H y o x Y O A k w d T i V U k l Z i + 1 m U l 2 f z W 1 H v W B + W V H o s G 2 Z / L w / c j I 5 T n q b K + T 2 H J G b T q Q 2 z Q X e H r X b T N q Q q 4 x + o b V l W k i D 1 y 0 Q x Z 2 e J m W j Z x m F h T v z 6 n d n e 3 g 9 Y x Q q 7 V P k 2 7 v K O E m M t s a x / 3 j f j 5 3 d + / Q a T j i W i 6 h b 0 6 r 0 6 i J W Y s O p 4 6 v Q U 0 Z Z 4 E 4 / K y v r X 8 l U E F k O w j d n w 3 P f B H K F H U R v e j B 7 O 4 B O 0 q U S F H F a 7 d I B W R g V x G E 1 P X O h N W x I W k Y F Y c 8 C a n o S j d k N u N u y u E + v p R b 4 x U C a a z 6 y L m m u Y f U N g w h u 4 j S u l j 2 W l 1 Y o 1 A 5 F 8 Q Q 5 G u 4 e J l y 3 4 b e Z i / 2 D m P e + P x Q / y T p V z T D T 4 e 6 w i 3 G U G R Y c l 7 9 S v 1 + G f K 6 A y J g P 8 f I D n J y W 8 e W h D Z n K a D 2 w t k V w R 6 y 4 S 5 G k w B u M n Q t T n c 9 z h W n 9 C 6 M X N q U w N L J C o a 8 s I v / Q T B d j 8 x q s E 7 L 2 I P G U O W B S z m F p 2 l U 8 0 6 Q O 6 z k X y q 4 d l N 0 7 t F Q R N Z n h J V m z s S N A a 1 R 6 p q H + O A K P N g a n N Y y g T e j l l K I S F l E + z U B 0 N Q C 7 R 6 f H M A d q C P x Y F Q t x Q v y R 4 Z T v K D Q 5 W L V G T c V z T 0 8 c W I 4 1 M R U c L a B O 6 q z E Q L 1 M n t D O o + M j 9 f c o H H 5 p W v b x N 4 J I r Z t 0 p w d J V A y i 2 s k o Z R K 6 K 9 5 W E p T X f Z / B q J o Z R 1 n r E Q N l G + N z u r H t N 0 V x t 0 U j 0 F E L 3 B E q T X A q T I E j J e b 8 O G w B 3 G r k U M u Y A i z X Y J n M o z m 3 g z u T L r j n e H 9 T R 2 M n g p O H S b S 6 Q i Y s R V L j t X J L 1 S 1 K r C y 8 J P H E / O 4 O V 4 + m 9 R V I H q f u D M H m M J 8 n j w 0 i u G j D 2 d P + O l b E e b 3 r m Y Y T E K n S s N A P U T Z S b 8 H g A v M o S E K i l g h i w n 0 X B 4 / F s x p 4 Z 7 Y 5 V G Q r 6 E 6 / J L A 6 K t A S 9 A J S g Z C 2 x I M i g 3 3 G N 2 7 T l f c W O i s n 6 t e V 0 H x t R O 7 Z V R y D 5 V 2 0 s 7 x 4 y U 7 R 4 g r E i m d b 2 + p v R 3 o G k R t O R J 1 r c F h M j i 0 Q n l 3 J m Q I 3 / l Y A O o U 6 s 5 V H Y d t Q Z S P V T S d a m z F Y M j 5 6 q 3 1 F L W V x 1 j 3 u Q q N 8 w S 3 z a 4 l y 1 O p V p B M U 9 r a Z y p a U + M U F W r m 2 d o i T R Y / 5 N O n F r U n T i n a z 7 U O o Z q s q h S + U c O 9 g V 8 U 3 e 7 v 7 u L a w 0 H 3 G Z d h s J q W U 1 8 j W h 8 x G R U 1 G u t z P + v X g s k S V 0 t Q Z g 2 Z b G y p z G a j c g G O O c U S B 8 Z 0 l q I S t 3 D l F u Z l Q 7 / V N k N l h f H S 9 X / u m 4 B Y r z u u w N d B x V O C d t m J y f l l t x 5 A s n h L 8 r h B K y V j R e g j t W h x j b w T g 8 n o Q 1 l Z p 5 D S 0 j m g U 3 5 I l V I m n d c p C F P 4 5 M 0 k T 0 E 0 v 3 Y N H i / G 7 H c G Y O 6 C B 5 Z x 0 a Z X d c T W d G L 8 V Q C U / z K j E p h S 7 c W O x e Y Z i 5 5 f q b 8 G c 9 z 2 4 7 f 1 y p 9 b Z 6 A T c I H S r C 1 9 / u I f V t R V E w h H 8 H / 7 4 j x C J R L u P D k P k Q 8 I C 7 d / / u z / 9 i b q n z Y i n G 5 A W a / y b g a 9 / r m d J h l H J F W n F R s d b A g l U Z a u C L O g K g v Q K 1 W c + t G w V W J 0 U W E n a E 1 r b h r H J O W V l J a 4 S p S i 3 z 5 S V b z F e s p S 8 a s 1 j 9 6 s j T N + Y V N 7 R C C R R x B E 6 I X L 3 c B k d F 2 l h k z H U U y 9 q 0 V 3 4 n O N q V T 9 / U I I z 0 M 0 Y y t a L r Q b S p S y m l m O K l 0 s q u k W L d X I S h 9 / n N x W J P 6 J o L r c H t a S B i S D j q G 7 V 8 1 e H D k Q 8 b b X 2 1 E M t V 4 f D 5 1 D K L y l V Q S g k W 0 R G W 7 1 a u Y b o 4 n B C R N a s U s / y i E 4 P Z w Q F s i j K g V H L E 4 0 d H y k 1 v 0 u E H k k j 7 U o Y C I Q 8 a n 1 H Z k 2 C 8 1 Y 4 h X K i j v J + R 1 X p l 5 I l 5 b X F w F T i n H Q 7 6 b Q s n H V R P q 3 D H b t 6 H g X F e J k e k a 8 d N 1 P L Q u 8 k a S T z K 3 S v 3 q H H 6 l R 5 r f S m j I 2 q n T T 9 G B X C X 0 Z Q v 8 b n + 1 F U V J B j m 3 f B 8 G R V 3 N W r r p G K c V W M V L W i w h h X q 3 q R L W b U d / J 6 / e c 0 b x S y m z U 0 / C 6 k 6 B l l m 5 o s V D u 6 o V O 8 c t / 8 g 3 D Y / L T n b X U t A i k 5 G r 9 t / u 2 x x c h 6 o q i 2 J I H V N 2 g S g 0 2 4 7 2 A s Z j I a W Z 8 a T K a M g i S D + w o 1 U D M m n q h e l M 1 0 / c B u E A 6 v 7 T y + u I h G u 8 R B l h i k Q x W x 8 v + K H c M a 4 W A J D U g J P e I j V K z O i 2 k 4 x l u q A L f a T n K I a + d F u L I g 2 8 4 4 c P y 4 i M U P z O y R Q C o f p F 7 M b n H z C 1 r J n 2 d R 3 3 e h V q h Q 2 H V y b T e p g x U O v x 3 H n 6 V h p d W 3 u X S 1 G K 3 b L G q C Z G B 8 X h 9 c H h 9 O a 2 G E n O Y a V b 4 o E + 3 k e 1 j h H X N z w u r m I j Y x F W g N K Z O g e m J V C i / v J z V 3 o p A y L l c l G P Y + y S O 8 M L x + J P C M O Z F 4 n r 6 0 t i R U q Z m w K W t v W 8 r S 2 p t J G V n v 0 1 x N l U 3 r a C 1 4 r R N w U S j E e 3 Q 8 Z W i x K i I T E + o 7 i A L J 9 3 e G r T h b T y F 7 l o L O W D L z I o + x 2 5 c L X M / R o o R S C P c 3 S 2 i U y n D N 1 Z S 3 9 G u z a q t N j X M s G V u p 3 3 T y O m W O J S a S a 5 C 9 b R I / 1 / k j C i / 3 y 9 a N i v s Q x Q c u a O N m L C O Q O Z R 0 e v z w F L 4 w 5 4 m 0 3 h / y w + V 0 n W f y B p E s 9 6 p M h C E 0 E J l k W O C U D K 6 6 6 x w B x 4 w q X 5 J s 8 Z z n O + f K F P 8 q i w l 6 0 x 6 U x 6 X c + O y T q g q i K J t Z 7 b O k k Y s o V Y r 4 6 U 9 / h s X r i 0 q h X g d D C 7 s 9 i J W W 9 L g I 5 V U Y 3 E E 6 C B l k Z V G 7 6 0 2 S + R E l k b 1 W 1 X o J l W I N W s U F R 3 k C n e k T Z e G D t H R C D m T B 1 2 E J U F C K a n 1 L 1 p Q 6 8 T D C c / 0 V a o k n x A O 6 r W N 8 / i 6 s 2 9 f P 9 z C d F a w Y 9 7 e R e l p G 9 J Y H 9 Y Q d 5 V I C 4 e v m 6 x X N o z d 7 k b T h + r g V L t u r 4 4 7 M V p H x n K 9 7 q 4 8 0 B V J i v W + C o 6 d x z N w a X b p S O S L l m z G n I k H u P + Y 1 r y 2 + e Q D f I h + z j P N 7 H 8 s o q v t r l T o 9 o V U t M w i k L l K o n 1 k z a V J 0 K 4 m 7 Z H P k t j J q V A i Z D 9 v J H I q M n a f n L y v 3 I I 6 + S M D j D y C b r C L 8 Q Q Z B 6 / X u I y Z k o 6 B p 1 c k v a N E l 6 S R L F k a 7 q p R J I D u w J U k l R l P Y B 6 8 Y H V K j j q P B O f Z Q 8 c p U X l 5 z y Y d I c I x M Q q p X r l 7 W M D / N R H q j x u e + 3 M N e x P 1 N 4 M 3 h V Y t L 2 E j q W I 0 Z q p Z P 6 j Z j 0 V j 3 E R N p e k S h e E L V p Y R N G H M v J C D P u q w 0 u d 3 y S 5 V J I H s / r o K k t 0 W Z p P B V v r 7 s w C 3 X s 0 g e l u D y 2 R D o r E K n V b E n r t G y h t W 2 D / F Q Y k V U u t 2 i K Q v Y S r o Q 3 z f 3 1 w j S z e e K t + c 3 m s g / b 6 O + 7 l f K l G y 8 Y P x X g 8 + T Q N E 4 R Y T K J P t 7 6 s U q q q R u u U M z U S H J g 9 P d K s Z D 2 m s p k y B 4 z a v S 8 h f h C l 9 N R a 6 C 0 K + r 0 N L 6 a y M 9 Z W p z x s K x M V W J X 2 z v K 2 W S D J m M q d S W N e s t y H 4 w Q a W T o D E i d e U I K q t L w R X x 8 2 g T 0 C 2 k p f K P 4 6 q K k H U / v C 0 H q W A / u R T / c r i C X P a B H X u i j A u r s I d q p K t L S p g F s h 4 n Z T d S + C r v 6 7 Z G 1 G Z C m W / 5 Z I k 9 Z P u 7 P C 6 K 1 t v J L R A 6 q M q 5 + G Z y b Q L J B I c D M e W R R J l E i K / C I O l q M f 7 N 7 z D W f 1 L G 2 b N R F f A X 0 N J f q U y l h u V c m R 4 / f q L Y w E V E 3 G 1 V Z i a / S W b O l U m g / Z v / 9 l / / R K p l e 6 n x 4 n E J g f n + G t F V y B 3 m 1 T r Q R c h u X l E M s Z Q d w 4 F a M 8 v J 4 U A w P n P G r 3 E c G 7 D M J u j e y Y + d d g b S V V h j p A Z U Q h E W i a M Y w q q B r y a a 0 C t T 6 E w d I f + M F j Z a Q d i 6 B j 1 a Q z u U g m t M R 6 6 R J M U y + D r J + v D d + X p J b n i j P s S f J z H + 7 j i 8 o X 5 8 o p M u V u h 1 x G I P b g W / C q K E B g W 3 I S v 0 v V 2 k F A Y r q V S v W v x 1 c f g g j W L k M W n q F M e p / 9 p M Y x s B v x n s 9 n i 6 V F 2 4 A s 7 z n a t t I w r D K u l l q d y 3 c a J p C x s c h x z H 0 S d K R d p D Z R G D J M I r 4 + C 0 h F V W V A p T x U g J e x C 6 V s m U E b r m R n q z g D z n W 3 d Z 6 c U D q J 3 q S O + d U v H t p E t u 1 N I F z N 3 x o + 7 x Y 8 x j L l Y L Z A F Z J 9 X M G C 9 4 y 6 I Y i V D e C u M Q o e 1 C R S s 0 k B J T C f W T b K w o u 8 R L c j v k m U e J 1 1 A 8 o r K W Z p A 6 F X p P 2 j V m e i Y Z 1 6 P P 0 / B P u 1 X 2 M s N Y q V 6 p I p 4 i w 0 g U l G E 6 f Z C D h X Q + u u Y m Z b a r B f P k 8 w y K j B 2 l i K C 3 d V 0 g 2 9 f u H 5 H q H 5 2 c f 8 Z V E A X J 5 j L 4 8 z / / S / z g B 9 9 H K P g S W j w C 2 p / + 2 / / x J 5 V U H R U G u c V 4 E f 5 Z z 9 C 6 0 1 U w C j o t S R 1 2 2 T I 9 E h 3 G Y h 4 4 W i G k H j a h l U m b n D W 4 F s Q q S l z F q d d T 0 M b K s B 2 s o J 1 g g F 1 q w x 6 U 9 H o b x U d 2 O K Y b K J K y e Q v L 0 F b N 0 g 9 J Y M i G S C l x y l f C c D g K v D 3 P i a y T O i 6 Q b t Q V 3 Z D 9 L 9 V k B a H p 4 Q G 0 e 2 z w T X G C q U z S 7 M Q T l Q x k 9 8 E r I H F I L V t H b r 8 B d 0 h H 9 o X E V v K 9 X / H C C 2 h U K y T 3 R X j 1 K D 1 8 f 9 x O K 0 8 V L S r T 2 j o 8 T j S K d T T z N C s R X Q X 7 1 U 4 S b U t W 7 S X b P V v G m K + u U s D l V h o N i y x o k / / b J t X z 3 J Y x 9 V s g 8 Y u M t Q i 3 V D E o N v C M c c e y G U N 4 x l w 0 i h 4 a C v N a d H p G o 9 6 m L D T Q 5 F y k C w 2 M z z C m p G J I b D g Y l M v 1 S m J C 7 p H Y W P o + u L W o U i a B W 2 O c J Z X n V H 8 x l h J n i W L J 7 m x h G W 4 q q S 1 M Q + U 5 Q 6 X U g n O u g O q u A x 6 V 7 L K g X d F Q y Z d R q l k Q u + a i c X E g L D E W 5 8 t C h Z M Y f / x W n 3 I L / Y s x B P H y O 4 k y n a y n k Y i 3 U W h q a J 0 U s L R o f 6 U y F f h Z M h T V W h V L S 4 v n i a Z v A m u D m i / b E S I 3 X R h / I 3 z l X v 6 L C K 3 a 6 U F 6 J O A y Z P A E t S z J B 5 V E h x e 5 w D V 4 6 9 d R e z g O 4 8 U Y W s 9 m 4 K u R S s w f w p g l L 5 3 L o v E 8 p A J s 2 3 h T b V e e u B t Q v S B k M V c I w 2 l 6 W q V v m / Q 0 X v e p K p o V j y b e r d o s w z B 8 C N r m 1 G e 7 f f 3 g c w h 0 / Y L Y j R C t W l a l a l 8 F E b z x 2 1 6 V q C g 6 v 5 k i 9 Z C P N 1 T 6 1 q Z d 9 u y t p + O M K U I 4 M j 7 B q f 4 V N l 1 V 7 B Q + Q q L 6 H K n y P n k 7 A / r W C W b G H y J X O 8 V Z q b t N g v / p T T / H 2 6 0 M U a V z x r v 6 1 y c e Q 7 l U Q v W j u O X j + 1 1 t M J t F C v B N j p v Q z T V a Z 7 7 0 6 F P z s 8 T D i d e R F H q x u 9 V d F E Y o p a T 4 y 6 0 z 2 F u i O O Z G Q o E k k I S x 1 I 0 y v 8 s z p V y y G G 5 v B 6 m E F f j s 4 w j P K 0 I K z C R Q q J y R t d S g O 8 h u x r c Q G R F y q j Q / 5 z D 5 z I z T k h L P r w 0 n D Z 6 T B S z e C W B h V k N s 7 f V i 3 d 4 W F p / P g 0 e P H p n 7 o V 4 D U j P Z 2 5 t m 2 X 2 6 1 3 H H 3 M i S g 4 7 f H d g I 9 J q o 5 + t w 0 H p c R O p J C f V y F Z P v R J B O Z 2 g 1 w v B 7 z I m U h e R C z Y q o t 6 V q z 3 Z S N r w 5 0 1 B 5 / C x v O w 4 y a L h P Y A u R W g Q 6 y D 2 e Q v B O H K 3 a H V j s 6 3 B o D m X p J M h V Z U z w Y S c d w F r M 3 J f U w 8 l X W U y + / W q X L b t D L 2 4 J u Q o n X + b 4 n b o T 1 L E g X 7 X g k N 7 k 9 s S F t a 8 L S B w k 0 M r w M 4 I p t G P 0 K r Z x 5 A s n C B X f R C r 4 K b X i c k w n t F D 2 Y Q 1 D J t 1 U m G b L S e W s o Z J r Y W 3 y e y p d L / F I r m 2 u 8 Y m R s V v M B j i Z 9 Q r 8 1 x l L 0 d s O L j t d h P T a q C e t y O b z m H 8 z g t 1 P D z H 7 X l Q l g F R J G R V K x r x a L 1 J 9 a Y g 4 l 1 L N I I p r a Z H m k w r K u E h p k S h a q U L K b 2 m q D X 1 C 5 b z 2 m G r c U y 9 R R v K H i M y Y i l C S H h N a G z H 3 C i o v y H 6 a B i y r Z u X F t O d t 9 X s Q y R d Z 0 l K n 2 o I j L e + c v r 4 M / v S F A z + e o a t x l i k P V x v 9 i 0 g / r 8 A V o 3 e k M W n a 6 t j e 3 q a n W k I w 8 P r J J 2 t q o 6 w W d k W Z D j 8 + Q + G 4 n 9 K 8 C u u n f X 5 a p N W 9 i P S z K g J r X k x / N 6 b K Y u w 2 G 1 x 6 P 9 C U z x N l E k j t 2 V u z U l r T U f u S 5 q T 1 F w f J m o 6 q p E W n u I y l t w I I a T c w 7 j M w 5 l h G K n c d 5 b o X x 8 l V 0 p E F n O T G c W t 8 W J k E z d r o i o 6 L E G W S R e P X Q Y B C O V h E H H B 1 l D I 9 j J t j k q e h y H Q 9 n p S q C K R i p O k K w X + r j m r g B L U X T r S 2 w 2 j Z q 0 h F P k b r R R T R 9 P f Q S Q z H r p e V S d D / b F G m W i O E h j b L 5 5 q C I 3 G U C L y D 3 i 6 o L c H Z i e D 0 Y R L h G 2 7 V H u u q k p k e V O X + d Z 3 0 y q Q 7 B h V G Y j a B U G u B Z t F V x l S 8 k C i T g i i R J w i / F M p x L m u N k i q Y V V 6 0 O 1 5 C c / O V E 5 w d Z R G L T G J 2 3 t y i U q 2 Z y u S y u 1 E y j q l w 9 F d d Z Z I y t V G Q x E p k 1 Y W J N 4 P n y i T r j Z V M D b + 3 U C E 9 T y K z n c H e k z x K 2 V c v 4 o q d k t 6 C s n v b S w f T S T h x / f p 1 / N V f / z V j q u F e I y + D S p s / + 8 t j r P 2 z a a y f 0 d b v x T H 3 / u j V 4 I u o N S 3 I l U n H 4 t L a y h S G 5 N M K Y r f 6 l K a 0 z 0 m i w G U y G T V J v X 1 F L 0 N 6 s 4 j I k o 8 D U Y I 3 7 F V F m t K d 5 5 s i / u U p p t 4 Z L j X q y M 5 h W q 5 R K O 0 x 4 L 6 i y E G C 4 0 q c x H V u Q M g H F E s g r a Q S l W f d W x y L 4 n X c m w w x A D e / h + C o / B W f d 3 V F Q y z 7 f S R D H 3 Z v X Y 0 2 L X 6 2 t I i o / 4 U q 4 U L N D U N / B z d o W A S y q C 4 0 M P 7 V G a b e H t 5 g 9 0 p Q u H Y / T z I G p o 9 z k H 7 f 2 I Z u d a r U v N B t 2 Y 5 h N T w 4 q X y N G f / b K h E l S K n 9 U I z t a h R A G R s q l i X t R y d S I I 0 P 0 f u s 8 V o N l c V L 1 Z 8 j 6 I / R E B h k K V S i A e N h 7 x Y o 9 3 D R Q 7 3 4 j J 7 j 3 X 4 z l q t Q S l X g j b r V + m C V T M o T v n o t S d Y B x 9 b 6 D O 3 h 0 V / g b / 4 / G / j v / 6 / / Z 7 X 1 x + t + d a J O o B Z 2 Q / N u 7 H 9 5 j N U b X v i m H a p k 3 z s x / O E v E j Y k z x i s b u d R T l S g O a y K O h g H 5 N X N J g 4 3 8 4 x k v A g t 2 5 S l k P U e q Z C W a o / c C 7 4 u 3 4 b N b U X p g N 6 I 1 k i q t M t p S Y b Q a i e b c M d k 2 3 0 H 2 S 1 Z m W 9 C G j s 6 v U 4 8 / 9 k R x m / 4 k N s r 8 f X 0 Q o P d B V + B / E l Z t d h K r 1 c h s a L V R u V 3 t 5 E / K K B 4 2 G B Q P k x V b f 4 O M v S u 7 r F h p a 9 k q i i d 0 O t e G 3 i + L D f w e / S Q r m 4 h 3 x i u 4 f M 4 s m q x 8 O h R A q E Z c 8 1 O b p e M U x V b j E T S i 2 b A T C q 8 D B Z L G 2 5 H r 2 E N q a G l z v i M N L L h o M L S Q 2 m k W J w f W 0 C D 3 l 2 r 2 s t Y V X m O + x X J T d m A q d s M e C c d C D A G K V B P G q e M a a S B Z D q s k j S Z b A q N o g M e t 0 9 t D R d D U m l m E O D 3 c + g + U t o Y y s / 4 Q T N Z u A 5 v Y m x y F o n S c 5 y k d t H U z z g O M y j w P e q 7 H r g q s 7 A V I 7 C X x l G r F q F l o r A E T K 8 i a X e f z T S K o h h P / i a O p X e m h v a o X Q W j b q j K e M n U t h t U 4 q 0 C 6 t T 1 U q o M p 9 8 s T p C i 4 O x 2 g 3 H W 8 J p q p X O C + F E K N 6 b e Q I u k z T W Q K X 4 Z h h Z 2 p T b K 5 n W j s J 1 T b j e 0 6 s d Z s g U 9 U c D Y n d G x S H a z T C U a z p 5 I f Z x Y I c n h Z 6 l M o R W 7 6 k 7 k d n v o o U Y P R O m s D A 9 d r X x 5 Q Z a K G 5 j 3 q W z W 4 O D J o L Z q 5 v q L p L P r a T 5 f r 0 P r S E / B E i I r f b 5 7 + i A P h 8 v N 7 3 H Z K 5 Y Z N z G 2 h 8 X R V G 3 S Q q t S i W 5 + d v J x C b E 7 p k U q H J b g n / U y z q q i Q o O i 2 z 1 o u R h n e P 2 K f A 1 u G z 8 u X a h c 5 s j W H s 3 C M 9 7 G x N I F T 8 l / e 8 X R n q i T J 2 0 L m F U H 8 r z X g W w 3 k S Y 2 1 4 P f U / u p B C e l L R Q Z 4 8 2 F S P 2 6 d Z j S z 0 K K c O d J r a / C G Y 1 X d N q F Z 7 9 6 j j t / M N x K S 4 q M c x s 1 d H Q a J B r d z H 6 W C u R G j U G R t n K G F u O l S O 0 u 4 8 M E M G Z S J Z v m h H a w g L J x Q n e T R u d w A m 4 t q B p 2 H l e + V O P o t H t 5 r e Z a k n 6 8 B O u s u c + K M 0 Q P 9 Z b 6 a / / T M u b f e 3 m m r o e C Z K y n f N 1 b 3 w y n 1 c c 4 T R 3 i x e d l / O H v / w E C v o B a Y h i 7 8 e p 4 f E i h N j / c x / L 3 5 1 U V Q D l G i 3 F w p p o h v g z 5 L Q O B p W E l 6 R W c 7 j 7 Y x 8 I b c 7 S m p q C K R R h q h d y k o F s p k A O W v g f J 9 B R T b c x / 7 z L V k 2 y W M P t R K J 5 W 0 M z x d y I P 3 1 g Q 4 T U X q I N m x T w v Q + I 3 t 0 1 6 M V j N 7 j + 8 r 8 q / W 4 z b 6 n E K B a 9 P e l 3 r F B L N S 2 W r u u h t a 3 B c 8 6 q e E z 3 I z t H C U Z k B c V B 5 6 k v K R J x + 1 s L b f / A d 9 b c o h t A a W Q 8 S 9 P r E 9 S D K U 2 / 6 4 D u N o j 6 7 0 7 2 3 j 5 c p V 7 4 y D 5 9 j V 2 2 Z m f T e R L q x i U a r S y v X 5 z D 9 7 v B K v + C r I x v u T f d b H A / i 8 F k J 9 E e w u C R l P T z / o l C C 3 s 5 q u S 1 L F a n K O i y J C F z t C d S m N v i 4 e M r + Y v W 0 9 2 0 1 R k 0 a Q 6 k 7 H P f d 4 L z U G V 9 L P W I N p + V H 6 n 3 k e + p W B + p P G B v d 7 u 0 c s G D K / S b 2 k x 0 s j L 2 c 5 g 3 i 7 D G V 4 K Z P F U 2 / L o Q l 7 Z V M Q y e t 7 L Y + r + B f / s m f q I 7 D W T I b X R M W d / U 1 K M o n P F Z q q i o c 5 M C s H c 8 T O q K F C r 3 S F W n n A b Q M D o q n 7 w G k 4 j p 5 R s q S 9 p C T h t Q G P R F S + R n i v E 0 q I W k F r s j C N A o G T s + 2 M L F 4 m f / L o F + F I o W c B l E Z A k v L C 6 u b n L 1 q w O e 1 q O Y o U q c o T r D 3 W 3 5 E y a Q h i B 5 2 U w l J Y 8 Z c 9 M w Z h O b D 8 E T 5 u p i d z + l + Q B d S L y j 7 a u T 1 s r G y w 1 i h x R i 0 L e 3 Y n C 0 Y D V L c 1 B L C C y Z 1 F m + U b x x y w i h Q n J Q e P T R a t P K l J d K 3 F J K F G 3 C N r 8 O 5 d R N G O M l Y Z E x 9 0 3 Z b D k g w 1 + + U B b g A p y 2 v P H v 2 r I a x 0 C y S l R 3 e 5 v f b W I B 2 M 0 7 6 Z X p H E X 5 h D v I z F W h j N 8 N 4 S A + d s 4 k e L C 4 r Y x 4 / q a 8 + Z A B 7 y q T m k v I i b b 1 O c u u K H m k 2 H f 7 6 G i p T T / j Z v G b K l C h r z L 3 K N + T 4 0 i O J M W l a S k q R 8 p U z 5 D M V 1 J 1 x t U + p S Q M g x c o O T Q 6 L k I n h 9 X d 3 O U S c K 4 h T s B d W v 1 k c 7 R 1 3 o J K t q V r G w T W 0 H g 5 K n y H H O c n V D 2 i i O / S k L t 7 3 i X p M t j X Z 7 S F 4 Y 3 X k T l u I x a J w B 5 1 w + C 0 4 l Z C I 7 y 3 7 5 h p 5 H f l 0 m e y u i f g Z K X G 1 n T n f V l E q 5 X B 6 P 4 f J M l 3 + Q G L h K k h F t 8 0 z 4 H E I i Z e 8 P h 8 a g S x s H O Q r I c r 0 E s h m w 9 s / N k 9 v e F 0 k 5 H S I t S C C C z 6 U 6 5 x V R 4 G C a F E 9 / g T l s 4 r 6 f j 1 D L y 3 J E o / 7 2 b 3 B P n w W e q V e D + 9 R y N U P l c W V n 9 L 4 Y z T n N 2 F Z P Y U W b K D x 8 B q q X 0 7 B 9 f Y u H / + a y t P f e J d v H i N e e Y A G v V G 7 b a P F q y L q f 0 5 h s m M i Z G Y F 6 0 2 S d n 6 0 x 5 m A T S + r H x O X h a K H J h X 4 2 s R t 7 J x + h Q p j H e / x P b S W D j H u u q M e F 2 U 4 O u q 3 H Z C d v p M u s z b v 8 / U D H K d M G c g f F 7 C 5 s 4 c q Y 8 5 U K o G n T x 6 f K 5 I Y R F W l z 9 d K Z y Z J L 8 N G 6 r x D G r Y 3 D 9 c c F d a g A e t u t p Q U u S h R u Z F S C i Y N J 0 M u K j l j L k k O z k z S 4 F j X U K s V 0 D F o 0 A a K Y f U o q e X p G D r r s 1 R G H 4 d D m q B 2 H / w G k A q K U U 0 z B b I E I N c l j C f f O M B h 6 X N 1 v 7 Q d m / O 9 w + t k G O J x 4 + M v f 4 Z s t p / p k 7 V R m Y v o c h j B 6 z Y 4 5 0 s Y I 4 N Z X v N A + 7 f / z / / m J 7 K b N v O 4 h q n v u m k l L X C R m n m i 0 h L 5 6 g k U 5 P c Y q M 9 6 V A b s 7 H E K 3 g m P K g O R f S w O u x O V c h k O 5 4 h g j t r / E t l Q K C W q O H x + h l i 3 T 8 O r U D p g z D f Q v F 3 W H 6 T x h 5 T v S D W H X K O k j f 0 z 5 P u F O k q k h u 6 o i / G N U 8 U f Z 4 9 y q g L e 7 u L E U V C M W h t O 6 T I k L o g Q B R f q 8 C j u Q K F e R Y G x i c M 2 u l u O N p G D Y 7 Z E 2 l p H e D K s r K A g U 1 i j J 8 q i W v N y f O h V L H 2 q a 7 U M J C l i B b S z D g Q y 9 1 B z n v F z X y 1 J G q + z 2 D x F h 6 7 U x r i w b D l B L e V C K B h R 3 q d c K i E c i S q q 1 q i b n Z x a F C Z p q D 8 d D S B 1 l l L C U z y u o u N 3 w 1 l u I 7 o Q Q v p p n f N K e k d Z k C a f 0 s V J 5 O I 4 f o S D g 1 2 4 E j P w k k W E o r I v T E M 9 z 7 G 2 i S G z o s 5 o / p T G T M c d + B 0 W f H r Q 5 H g e 8 1 r l t 0 X 1 s p c f 2 W a v L E h b d i c Y f K 1 p p J 3 e M u z + C X h c D l 5 X H Y G Z v i x J z Z 1 9 2 J a P h D T z u a r E r N f f 7 y K E X u p W u + o B q F u v Y e K a F R u P D h E d i 3 D e h u V Z e g I W a T C l S l 1 + t P / h v / 5 3 P 7 G E K n B V F 1 A P H i B k C 8 O i t 5 H d r 6 v 1 o E q i i U q q p v Y W 9 b h o O S E B v Q U R x i e Z F 3 W V F R N l 6 k G V 5 N O K y Q Q M U o Z z v E K Z B I 1 y n R N f Q 3 j U 4 U U D E O H P 7 1 W G G o c I p H j T U u s f 3 S I T 2 C u p k m o Q Z 7 A / M B L b 5 d I Z t I s U h i Y F w K 1 B G p u 6 I n Y q n y x k M s h l S J I 5 o L D l K q S P h 7 C 7 p R T q 6 i 8 i z S h 9 M z Z E X a v n 9 M 5 F W i e C o + s j L K a Y 3 w E D Z n G 1 U P e f w F J x w J r 3 o + O h 8 Y q / A z 0 d R V N a I V 9 U M r 5 U x a j W N p X 9 G j z + A i y n I e S c 6 / D Z p m i J S b t o 3 E Q Z J E 6 Q c R O P I B k 6 E f 5 A w O w V f 3 p M u m 4 t w d U K o J o 1 4 C I D a W R J 7 0 Q J Z Z y O G N d U P Y y Z U l h b W 1 P 1 n G 5 K t u x p U k r K e T e 0 H L 2 q U 2 U y 7 X p V K V G J w r Y c C V P J z N 2 p H e k e 2 w j y e T X G f b d h o w F u V M V X N G g A + q G B n d d e 2 a w i X 0 w j O C t n P J H W k 3 3 4 H K / n r j J b p a E j i G T X e a + y T s Z C l O a i U o l h C t p n V A u 0 h i W O G e 9 d 1 U R H 5 F r K k u T H 6 T D H U m p 4 y k a i + 0 q + 5 / M P 1 z t O u x / G w q b q m S d I P q W F b N p R q e b h C p N P U / h K R 3 w T l x 8 O r x v e u Q 7 2 P z q G O + R G 7 O a I z A e / a z a T h S / g 4 o T 1 F + Y 6 j J s s r 6 B 6 g 5 A 1 r L q e Q W R 6 d E 1 V K V F B N d X g N V x W O h m 4 S j y P U L e P 4 K t w / H k D 0 9 / p W z K Z L k l W S F f V x S j j g Q u x n r Q B S O G J E u S L q C R a / K 4 W e B i 8 N j p X r z m d Q 9 7 6 a t 2 8 D H p 4 2 / Y y G p O 7 V A y + l M p n u V Q 9 z 8 l O B H B o e Q P f m a Z Q c / I 1 m 5 1 0 0 o w l 0 2 X G g P x 9 8 c A w W U z e f n i A y b k o T p + U s P T D C R U X 1 6 l Q d g r R 6 d d J R N + I M t 7 g N X Q T E 4 L k e g Z Y O o F R d C D q m 0 e i U s Z + y o 5 5 x o Q R 1 y L S c k g C I U I 5 5 X l T V X T I I r Q k I t K 1 T Y y 7 b y F b P V a 9 7 O U E j U E U S r c R O q 0 j d t t H Z f s m A w X F R p x + x 0 u H u J c g k p 4 l s n W o B 4 k B J z y 3 k T d O E M A s 4 v E T 1 e V q f 4 8 x F 8 d J F n 5 F + a v 2 f n t m q 7 5 y h s b 4 F h r P z W z O / h 5 p y p I H 4 / e c W H h v D G P X I / C E P f R W b p T J I z O H x y j v W 1 U P 7 1 H K p B r q N 5 q k D 5 4 h Z R J 3 / k 2 U S W A L N 1 A 5 H L 2 g l t s k J y d l G 6 V M 0 l R F 4 i G 9 / f p p 0 3 x 2 e O 1 H l M l t b 2 N l r H l J m e j 4 1 P a W C V q u T k 1 X y t M m v d K 2 z U o C 2 c z n H j f N 4 M s S K O f 4 Z j L C W e u g u f w C F q 9 s j L T A e f Y G 5 J T G o F 0 O r b N B b e w U S x x q Y j q 8 B 8 P i R L k l L b 1 k D c r 8 L r L 7 W M q / L k K S D d P X x 6 C 5 b S j T C 6 n 7 S B l T S d M K i 3 B a O K 8 9 Z Z K N o L I / T Z Y e K t U A O v R I 4 u m i t O i e 5 n 0 E 9 A V Y 2 x 7 E 7 L c R d a 4 o Z R K I M g k k o 6 e y h N X N o Y M h B u H 3 P k H s r h / P f n F 1 r 4 6 r U I q b G W f J 9 I 7 C Y O 9 C a b w 5 C I m x Z B t M y 6 C H x B 6 m Z 2 Y w F h v D u + + + g + V l U 5 n + t z / 7 D 4 y v 8 s r g C L T / + 7 / 4 0 5 / o U 2 V o 0 S o t O i e I H N g / Z S q C c m m c B X H 1 w X k H v L E g k r t V h C a C C K 8 6 G b d Y Y Q / 0 h U 0 G M p l I K i 1 W F l H o H h V J s j z q 5 x t C Y p 7 i k c G 4 p 2 + x D j 5 J q r 5 0 4 S X z M 0 Z B W m 6 K 4 J T i s s X b f K 0 c D N A T p o v Y e 7 C P a 9 + Z x E G e F r i g 4 4 B e S U q g L u K j H a c 6 C G D M x 1 i L l E s C 7 m L 7 m G P E r + d m c B v O w 3 l 0 C 6 1 g E p O t H 6 G k 7 V N w O C G y 0 Z I U x z x J Q 3 5 E z S 5 f u 3 m f + f i r 0 X 2 e n R T L e w L r 1 j Q s Y w V S E T d p k h u + k z u K j s V c E y r W u O i J B L I N Q 7 C d 0 s + b j k g t n + a k Q j K u S e 0 W M L E c U 1 T O 6 / M r C i 9 r h Y m S 2 Q t d + m D 4 S d W k F Z g 0 i v F X x 9 H 2 5 l W R b K 2 T h j d o V 1 k 9 i 2 F X i r O 1 f x 9 N e 1 K 1 Y C 4 1 T j k u N b V + 2 K T A S n 7 D a N d Q y b e x O P a u W g D v / U i V h j Q 5 n V + c x 4 t P t x C d f f 2 a 0 8 J p Q e 1 c 7 o b C l y D 3 y / z I p s i o c 1 V R w E E a K A k l u a 6 G U U a h e U S 7 V c Z x o Y V Y w I 1 U 6 x G C 4 z Z k 0 3 m O D b 0 / l c q y l f j F 0 E g L 7 Z M K 7 J h U G g s a t C R 2 U / t k X 5 P s O n j 4 Z 9 u Y u R 1 F Z D 6 A Y y q Y X i S / v + 5 R q W R B h e 4 + E K L n 6 M 7 5 b w y + v n y k o V b K o 8 2 Y P X a b 3 k r W r m y m 1 b k K c u h B 5 5 D X t O w g Z 6 d B E L m j A m z R c y 3 F h l / b Y J x o d 7 + c E v Q g B y i s n 9 m w T K 9 l 6 z 5 Z s k R m Y G r G B o 6 D G y h l + X i Y 1 G H 2 j L G c n 4 b F z K D 9 t h C F u 3 K h l 8 b M f / I O q t N P O F 0 h j E V e s Z P u A q T L l R i c 1 L O S K i O T z N 7 X 6 z u Y q S 1 g 5 r t O t T + r l K n B s j C p O r n 2 I A d F y J F H A u v e N A J L L r W A 2 4 C 5 x i X L B G r T I w 1 K P s / Y i j I i H q 8 H 6 a M o 3 q r O e N m M 8 a y M q 4 b j 4 R 4 k i b L z a R z L 7 5 u 7 C V 6 G x P O c S q x J W w F R 1 l E K d U j D O R s c S A Y N o E c D p c f f 7 o U F + H Z H q l D 6 B l c c i a x Z x f e z 0 P 4 f f / r f q 5 4 S o k h S l S y o k f 3 I O b E K U j 3 c R W 6 / D F e I V G c l z E C 1 g Z O n d Y w t 0 m p J T l 5 y 8 Y c 1 t B 0 N e L 3 k u m 1 6 u R E V 1 N 8 E 2 7 / M I n p D h 2 e C 9 G G s y 9 c 1 W T E A z u h J n R 0 7 g 0 Z p 9 G h B m d S r w Y + r k e o 0 t 0 u o T / l U s a 0 E o L 0 Y N 0 y a s 5 G w I c r f P W x / c q I M w + v o v T j E m L e l q F N P / T K 1 P V S M P l 0 s b V n g e P N I l e g c W 6 b 4 m c c c f G n T O H r i z s F J U R / w m 4 K v b Z x Y 1 M 7 f y b F V f u a I Z N A V q O X p G f a l I 2 0 d 1 U w T u R w Z w L g L e 4 w F b 7 z h R f x + G o F r Q Y S m v e f J g C a p k s X S V A 1 Y V L d g W v l W y o 1 W y O w N I p A 9 b / J s O U 5 G 9 k v J Y n y e B l J 2 b U / 7 7 i F X O c L Z a Z L U N Y e m l o W l 5 e B c 6 d A v 9 h M 7 B 6 l u 2 g a f Z B 1 f A t l Q K B l U q e M T 9 I Z V 4 p 5 B V i O 9 K K T + U H Y u 9 C B b W 8 S w 9 D y V z H P v b x l b B 7 1 / v S F r q m K Y z b E I O m Y R C I Q Q i v H 6 e w p V p Z X p K Z T G D x K 6 N Y j i K b 3 O r E d l h + S i S v E W p t / x I p / M 4 c U X R x i f 9 c M z G U C V E 9 M s 2 d C x V o c W f A e R L e l w M o g u V j V e o H l R F 7 H 7 6 z y u / S A w c r O j H J U Z Y C B u Z U y m 8 1 o k x m l x g s U S B a h E B i l J d H L 0 + 4 o y S c J C t p D E P 8 1 j 8 Q d j i k d f R Q m u h o X v U y A N G O b 9 j Z M A d A 8 9 + m S W C m 1 a b h E k y V 9 d 6 V 0 E A x M 9 C h c p 4 q h n y 9 G o n u y y 2 v o g P / m d J i r S 6 q y b 5 Z I u r l J V X 8 2 S w p Q N 1 W w n u V 5 U 8 y o G V D K i 9 Y K B M c b Q u V Q Z e W s I 0 y Q q q a 0 G X Z G c u t K P i Y U F u O l t p F W B x G z l L Q 3 6 f I E U b V p 9 T 7 O 3 h c k G p C u S G Q I w P o v c Q O 6 s A r e H b K P u x m R s A R 0 b x 4 t f S J r 7 t C w U W q u f N P K w O 1 6 y E 5 n y x H c T I 9 E Z S y D 5 o A E / 6 e w o S D o 9 9 y y L 8 L W L y S i G A P S m v W N t 5 H T J u u w d s 1 I G L V J G Z o 5 o L y y Q z r s S Z w 5 C F K / S T i P m n C f N b 8 F r H 2 O s 7 m O c O M v 3 K t C z O v i 9 C f n y P q 3 v R m V g j 7 u Z Q E m D S p K h k u D w 8 H c i c a Z + U 9 + V q / P H A r j 9 o 0 W c P E z D 7 e I X 9 r v h v U 6 P Q q 6 9 t 2 d g / 3 4 W O 8 9 r q u 6 u U O R 7 S I 2 g V y o z G G y 6 W 3 h w b M c L 0 q g 0 l U A g R 1 Z u / v w U 4 + 9 y Q K 4 Q s q H + 2 9 3 Y z O 1 o q Y Y Z A r n m l 0 E S F j J w c j i b Q L + Q d B i F X s / C 4 + J X D K C 3 V W a q 1 / l 0 E J Z r R y q e G q v 3 m y 5 W m 3 J 6 n 0 O t Q / 2 m u K i M o 6 5 Y O v V I q l r F j i G 3 W p y X s 3 S l s P j s U V o V i s Z u h B F d C S E 4 J y U 5 V o z d u i B 4 L U q D T U P 1 u I x i S Z I e G u 8 q q z g h + Z h i b b S R f J E 7 j 7 n C 2 o r Z + a g 1 h j H X G k N 4 D 3 z W a S V 8 g 0 Z A G s S I U k k c N j 1 j y p r f H 1 D r Y v L d H J p P l S H J a R x 5 1 T + j p v a 7 5 V s H y o v I g W 7 y W 5 q + 1 A v W S w c j C K Q o W 8 / a M D F w h G s P c l 5 0 o 3 s K v y h n v Z N U D W W 8 l v G h 6 + x h V O f d d o e G h Y x I N n H W G h 4 q f x 0 e L Y p s 5 w X f y 8 X H 6 A G l l k 9 V h p P X 9 h Y x B Y b B r 9 k 2 c H i w D 4 f h Q n g m Q l p 3 h o l J c w t l 6 n m G c Z N P V Z W 7 P C 5 I 9 x 0 Z 7 P W f H d C S 2 G n 1 K 1 h 8 b w p u O W C K E K + Q u n + G 6 X e H G 0 s P 8 l v J x N S y J j W Q f S m D k P h H 1 p b u T D X U t h H n F Z 5 N c P K 4 g t q k H 9 e i B q q 0 W K 4 L y Y g X v 5 D D s 7 2 4 / q M R K f 8 r c F J 6 p A Z N F i u v Q q I w D 8 8 G D Y 2 1 j u W 7 a y j n 8 i j E H n Y f N Z V C r P X o j Y M m Z H I v K s + o + w T y P o L e e w X c U T S f j d N i t O C L + p D f J f 1 7 + / U W x g V i 9 H r M R K b k x R e n y D o M + N N t 3 P i x q Q S H X x Y Q u i u b F l t I r O f U 8 T I C W R y / u B N A d v Y O Q h q 3 m P e Z D V 7 6 Y A z S 2 l d b P C Q m F U U a R M / D C w z D g H X r u t o 5 E B 3 o j i S 0 1 W y Z N p o V y Z b 9 f G t P / S 2 n L K Y a R 2 Q 2 d Z X F 8 2 j T q i 3 d I C q t n C r g v Q i Z h V x 7 y 8 w a W h q 8 M s p 9 1 x P L h k 6 r e J s D K o 1 c q C i H 3 D 6 6 f 6 K U K X 2 W h q 8 Z x f T a N J X G i d n 5 e a U 4 g o r N P C n D F / S d 3 y f 0 7 N Y f L e D G P 5 v C n X + + p J R p 9 / N 9 x L 8 w s P 7 h c w S i Y 9 j 9 a g / J r Z S a P P U a z l y T y i a Q 2 C T x Q n b P D i u T Q J I J o k y C l y m T a i v M r y 3 K J O g p 0 2 H W z P Y d f F T G y u / N v p Y y 5 W o H 9 E h f q x + Z a O k f J 4 h n 5 S h / C / b T d 5 Q T z V U n 1 e + p p A O d y X 3 4 3 k 7 g 1 P 4 r C q c E 2 X x m 9 0 e U q d M h F b p C m Q Q X F U d q / U Y p k y i Z B P D y U 2 + G E X b N m Q 1 s N C e q S T K E s B N T V K b U R l b t R J U Y j Z f w 0 p / 8 Q f 7 8 b 4 H X o + O N l Q i M W U 2 d E C h I J Q 5 I d U j p O N e i T N I + 4 O x p 7 p I y X Y R s i + 8 p W M 8 j Z F q b 6 j 7 x P i 2 O j b S Q E 2 W S l m M C U U A 5 b y y i 9 z 2 7 H I R e m v K q e U 4 8 K a g Q 5 O B T y i v j 6 E r m M m P o Q T y b O t W y X l R 0 0 j C o S o z 9 X F q M t / f U P q 8 W / a J k / A R F K p z Q u I t I t 9 Y R t C 7 x v U x D I s p E M q s U S + b J c n K 8 3 + k V R k r a r y b H X Z 7 Z E V 7 z w K i 0 4 A o O r C U R k n 6 O e F r q E K 6 x W 2 G V U u 3 h V Z 7 j k 1 0 H v j t b x b O / 3 i P f t 2 N i M Y b y C b 9 G j V b H S T v k a i A y / / o p 0 Z H o 8 H r o e o s 7 g G + 4 j R x S e z Q Q Y 1 4 4 3 G Z M k a l o C M m i a E + C R u C 0 / J j W y B z k S e 9 d x E u P O Y A S R 6 q 7 h q D i S 1 q I 3 C c R B N 8 3 9 y o Z c d K 9 K b M W r 3 5 h Y 2 G + T I / m T K h 6 v q t w l r 2 H 8 W 6 N n 4 i i b h H q J B a 7 A 5 f D S w 9 M 2 s o h j 7 l W l I U X H B y W Y a + X M b H U Z w O 1 f B 3 F I 1 I 4 e x u R 5 d G L 3 b k d A 8 H r / S W K 1 F Y G z r B d r b n t k P K v T D q w 9 e s j e O 8 t q G 0 r L z 7 a x d z t K d Q r d Q T I C C 5 i 0 E O J w I k A C y W U s b N Z f F Q e 6 T D M G M 5 y D f m O W W E v 1 F D O d Z a u T S L Q 0 p h G s o A Z Y w N t 0 r z k p w H c + o N + o 4 l B h i P I b B d R p b e a f u t y h f 1 + + W P 1 O + K 6 j u N 8 m i F C U 6 W 7 e 5 A + K L J Z U k 5 C j N i W e S 2 X j U S 6 t c H h N g 2 i K J K U S v U g 1 2 4 V Z R I P I z + y f h Q M h x F c c K n T M E a V D f W M a 4 h B 3 6 A y C V 6 m T I L 3 r 9 W R q N h w + 4 + v Y + 7 u F P a / S q l t x 8 6 o l Y E q q V R 1 9 E S / P j i y 3 f o 4 U a a L P c 5 z 9 P g 9 Z R K E G c O 9 T J k E Q j d 6 e J 6 U H h Z X f E f 5 2 O M J t I 4 C C I 2 7 0 X g 0 g e I X M f i x q J p 1 a g f z q j 7 P H 3 8 T l r 0 Y 7 H u L C H j 2 X 6 p M g o B 7 c D G T a s S Y U T K G s n 9 I h N R l 9 8 H r C H f p k v m s I G U k e 9 R h X N r / c s 6 A A 7 F b X q V M k p Q 4 G y g K 7 q F R N R l A D / l 0 C Y X 9 m s q 6 u f U q X i Q M Z D N p p U z P f 3 G E l e 9 d U 5 U I g Y n + v E l c K c p w 8 d g X s e R y F p S c G y a H k 5 t X J m P L i + Y N O Y 9 X u t J K n w o x F n L c k c 8 6 h R r j n h 4 F r D w a R + Q 7 5 r b 5 H g a V q W 1 Q G R d 9 S p l y 2 5 d j o H n P B + p 3 1 a h z / P K q S c w g R C G O O U e S I Z Q W a Z K l H I R Q R u l c L B 8 p H r d U M W W p t w V G r n 1 k 5 9 j M i 6 L q a z 6 q A 5 J w R 0 l D J 5 9 k E X t Z K 9 8 R k D h K V X T T P W e e 1 + C / p u H 0 S Q U z 7 / i x d d T G 0 o w V q a d V B t O X K d 9 r o U l v a u v X y Z 0 8 S N L C O s 7 L j 3 L 7 B Q T n X 0 9 p t z M p G o g D U g k r s p V J f u c m A q 6 B m q 2 B i X w Z 8 t t t O E P 8 3 m H L J Q 8 l F R b S W 2 4 U r L u T s H e i N G A N 1 J c 2 u v f K 2 J t z o n H y I + 4 l d T K k C O L g v q Z S s g L p i / D 8 5 4 d Y J b 0 d d a 3 J Z x V Y 9 C a i K / 0 t O q n 1 I q I 3 f O r v 5 7 / c x e o P F 0 g Z K w i v O P B w p 4 h 6 u Q x 3 k p / n H 8 P s v a j a + J l c r y J 2 w 5 w v S S A Y n T L V 3 I c G L t O l Q c j 2 f K F + U p g t T T L l Z E P J G I b 0 a 3 z 0 8 g W L t 4 r f z + P a W 8 M K N Y j t h A u L Y 3 0 D J U c r S d f f V s N Q u 6 6 N k o 5 m i y x s b t B z 6 m Q p s y i 9 k H O M S S X n d 9 H Z n E X D H 4 e j N A 2 p 4 r D p L h T r R 3 D Y 6 W E X i r A 4 Z D + e G d d K s k m M i O w s 9 l q m R i t U / I u s 6 u w z m L M f R O V Q g 2 u a 2 t g 1 D 8 m i h t i I w 8 g u Q m V m z t o o N 8 v Q 2 i 1 E F q U g s 6 2 2 A c h R M 7 2 M n b S H i t 0 0 J / a 3 h S R K C q R A k v n r 1 G y I 3 n n 1 j s 8 E B a f Z 7 g t x D 6 2 2 T S n W W W 4 R E y G z N q 0 H 1 V j k i q p w 6 X V X 3 r X B u W I m N D o 1 j t / x G n x S L F r k R F N p y u P r 8 J 3 d U b G I n D r S v C l t j o m 9 K L B g p t 8 F H k c A 7 d I U d L + p 3 C H r o q p C G I S k z G V / k m D n w w y C b 0 U v H b / S g 6 T V 8 0 c V T N 6 J I L G e x 9 i N A P Y / L W D + P d P w Z D b r 8 F 2 z 4 J P n B f g O k r j z h y u o l q p o e / z q u B j n S Q b T t / l 3 l 9 7 5 M I c i z C q D i H Z D x R z S Y k z 6 K Q 6 i J 5 A C o X R S 2 + e 0 R u D t x k + C v Y + O E Z y c Y L z U Q M d e Z T g w u q b z Z Z B w o l l r M n Q x l V 7 i 2 A K n t j L 7 m H a 9 D S 1 N w 1 A h 2 5 o s w u e N q D I q U 6 H N a x N K L f F z D 3 L d T o T Q 2 h 6 j o j a h 3 y o j 4 A z S M N T h s T C W 7 i l U 5 d C K f O Y M k 2 + Y 3 F N a 8 V q 7 l Q 8 X k a Y X i Q x 4 k b 2 0 j o X I Z R f b g + w 7 + m q 9 g b d v 2 l U m R j C Y U Y p / 0 c L U u x q D a y s c v S J P X l X q S f l c A S R F L 6 d d y B l U V 6 F j 2 J T V H Y S s l 0 q r s s K D E 9 U v I z w f R J Z x 4 H p C V x S 0 a V h R 5 U t 6 p / 0 l C l b G T W l E v P 2 C x 0 G Y J U Q 0 A j n Z 5 t G G H j Z g H A a g z 7 2 8 a 1 L x 0 y n Y Y t J z Y R 6 F 6 f 7 J E K 9 C 4 O Q d p M 7 2 E Z u 4 x s + 1 w j M J t b 6 X 2 a B B 0 6 2 M e V N U h g u Z U x q R w f U 7 U S r H 3 R i m u x U O O x m N s d t D + O 0 r V E a 7 E p / s U R F G p k n a x 9 j 2 j g 1 n T 3 L K W 8 m B E U e P M h i f m c H h x n N 6 r S V s / C y B 6 e 9 N k G p y H D i + b T I O W X o Y j J l 6 C u O y j N H z p O C 3 L s B m N f v 1 y Q k d E u t K + l n Q a L j 5 X n I Q Q b + W T m I + o a k 9 7 H 9 + j L l 3 p 0 d 6 W 4 n d H T a z f 7 t 4 l G x 9 R 2 2 7 r z Y L q s G L b O G Q M Z G N h n L A W j 0 p x 7 L S u + e r 0 G 4 f q X E N a g v I t c w 5 N 4 t 2 a + q 0 e b v d q T Z S 1 g f O 4 h W v p u i d f M e 0 G 4 F p O Y V e o z G Y g W X r k + 2 O h R c j r X g H k X r O A b 2 i Q a D 0 d e j w I n o V C C / D 2 c M C A q t + O C / o Q a q k w d g 6 x c Q 9 8 l 2 6 2 + B K V y E b T j x M t v D G d F 8 x a u T 8 z q 4 i y d l Q y S d F O L 0 e d d i 1 n E U E 3 Y B v y g 6 7 z 6 5 K + 8 V x y r p W + 2 m K F i Z P l y 3 n 1 n q w 8 I G P F C b D M M s L h 9 M G L y 3 v V c h V a i i 3 + g J y E Y 4 D B s 7 z 0 o r 4 9 Z H + y o r I 2 6 b i S s b Q 6 G Y N X 4 V 2 f g a u c B 7 T 7 n v d e y i P / B H 6 L X p z + H U O s 2 / 1 5 6 p w X I J / u l 9 U f L Q e x 8 w N M 5 A / o 1 c Z 7 / Z O H 0 T 8 f h K 5 Z B 0 3 / 6 g v 1 E 2 j g c / 3 r F h r N d E O 6 8 g d M F g P 2 n C 6 n R t 6 3 g G d j 0 5 D m a 4 0 s R K r M F o q q 5 M m r 4 I 6 7 q h N 6 k T R D O v L i J P h T F 1 g O G o v m e y F c 5 g U L v G 4 h b E 7 w z G 9 V D W E 3 f R e F O 9 k d Z 1 j O t q o R 1 0 r K D 6 3 q l M Y R a E q j Q D p W x J u e n t 7 J w i n L p U y V n o v M p N O h Q p l Q 7 p 6 0 a D K M 2 S x + v J n e G o c i 2 C Z c Z 9 v N O U T v C r e O F u n 1 b r R d 8 E 5 W v 2 g Z 2 B Q + K 6 n z 8 q Y u D W a Y o l V a x T l B H e H q o q 4 / s M B h a Z S t R k L D Q a c r 8 I p + X / u N M u g 0 U / q p a H Z K G L l 9 / v Z o C Q V K b Y 6 T B m E Y w v N 7 K h S E t 5 B w y J V B b J X S r o Y H T 4 d 5 2 s 2 z S d f g H 1 / C c 0 F 8 4 T x Z H G a l H d 0 p f Q g 2 p y L z G N O 8 J u X M 3 5 X Q Z I O k 4 5 h R Y r n N U w H h g X w l B 5 l 4 r a p V A X p 9 j Q 5 P O 6 b H x 9 j + Y P L R 2 e K c T z 6 o k T v W Y F n a g Z + l 6 G 2 x M s C c b y g Y 8 p v I M V 4 a / K u + d 7 i 8 Y v 7 N t h D R X p K c z N m 8 b C D 4 O L l e H s Q 9 R K j q s O K i t m q h R r c o T 7 D k U P S B v c 3 p R l f R 9 b 6 F j i 1 X k E 8 l Y T v r m y j o b F w B B G k p x e 8 z p G e P V i 2 5 l U / / c r k v m I Z m t V U D m n j L R C P I 9 6 n l z p / X W g H U 3 Q + I X U 6 y p U K J a g c W e G e u W z N B M d 7 F U y P O O u o h 9 N n e U x I S 9 + X Y C t h w 2 T V Q P x o D 8 v f G z 7 V T o 4 4 a Z A e 9 E 5 X v A o P j u y 4 N 9 P A s 1 9 u 4 O a P Z H 3 o a u Q 2 G g i u v r w O T C A d j q p k I / V a G e X p P D x Z B 3 R 6 N e m n J y d M 1 C x J t C f z 0 O g Z B y F r I a f 5 R Y z 5 d z l Z L R S q I Q p o f + u 0 d I s N 2 G c o 3 I f Q 7 p i L j C + D N J T 0 O i N w d V b h F j o g D W 2 u Q C r f J m 3 P 8 v p s i C x 7 G U N d p g 9 b v z 7 D 0 g / 6 n u P g c 3 r 6 a E N t 0 V F o U k H 0 O p 4 e G 1 g e b / E 7 S F 2 d j v R m m e / Z V 9 D k 0 y I y u Q y m b k b h C 3 k g v f F r u Q b q 5 Z a q f J B e E J q d N N C u o y x N J m t 2 O H l N 5 3 W A n H N J n I R m / S i l K 3 y t C L c O K 9 m G h Z / n X + h b 0 s J J U c V s z U n z o P J R c C K C G t I c o z G 1 A / j l I D 0 8 W E P F u Q 9 t r E J l k s x m T 8 b k A 0 b L 2 2 D M J 0 o n q i c J F U H I N a O U U C o p r l Q o q U o o r h c w d v d y c q B E C 2 g E f e c n j v d w n 8 I t L Z U T T y o Y u 3 2 1 s v U g e 4 7 k W B k R 4 L M X N V z 7 4 E L W c K D S / S K k Z 0 S Z D z n q e a R 3 c 7 h + I Z 0 6 C g n S z 7 E 3 L n v d 8 + z j B c i C b s N w k f 6 N Y 8 x H B R i Y 0 N f N 8 g 1 i i p R N t o m f k u r 6 r z F 2 Y R x R o g A U G 8 O V A Z K x k 8 y T X z M 9 r N S n e Y X b v U S h B F I e J b G M 9 J q T b T e y F c N J G p w 7 o D c 0 Z E H Z w N j K G D p a D V / / 7 w / x 9 r + i 5 7 v w P Q 4 S V s Y C a X g D s g 3 E Q e p f Q W D e N l S B I P F I 9 i C P a r m K q V v j q j z p t 8 F J 5 Q E C t n m 4 b S H l 8 e S a D r 8 4 g z d I r 2 h v I H 3 Q h P v t V x k g U x k G B X 8 I c k w p D Z 5 4 J V E i r U U m c r y G + t w z 3 p b F W X l d X 5 5 F Y e S 2 r D V J R v U q i H e L Z r + H 5 t S O O n b o s h n r Q v b P i D K J s F + E z u D u o j I J R J m E E o R f s 8 u r y 9 5 W + 4 / y n P C F 9 4 K K f g y h q 0 y H 2 e F y k m y F Q T U D 4 t T X G + i Q n r y O M g k u 7 2 o F N s 5 I X 6 h M o 6 y K q i / T q / Q 4 e x x a D f n q c P A v a H J i L k I m w u M Y X l i U T + h V Y R f F 8 2 t h u P Q g Y o 4 V X O 8 e t t z 7 7 X H 6 z 5 X p Q d y u K h N e B 7 0 a R 0 l a y N E 7 k j q X p Y / o i l / F D + K 5 c i d J Z D c 1 z N 2 Z R X q / i J O v s z j 4 N I m 9 D 0 + Q O c h C O 4 r j p E G j w 6 H a / z j O M W s q Z S o 3 q 4 x T N t U + I U l 4 B K Y 5 N l Y v N n 9 1 g G r u m 1 G k i 5 i k o R F l E k j m W L L L c 9 + Z Q K 1 Y R a f p h P u t f n O Z Q U h V i A i 0 2 z K l f g t 2 k 7 e R z r 2 r / u 7 B i R g N Y w Q d K x 2 B e l 5 H V Y 7 X 5 p 6 i v i U s y l T E i 5 A D 5 F 6 m T A J R P N c 0 I y s p K R P P l U m d d r K 7 B V g M U Y I W n G O W o S 6 Z 6 X W 6 + x t 9 d 5 + n M A e 6 7 Z 1 G o R i v w D f 1 e g o l k I y b h 1 T A k r W r Y H f 2 v S u y e B x Y G Y R 8 2 k A 4 p m P 7 w 1 M s f n + 4 e e S r U N z t q B S w Q B R f v I x U m v e K Y / M V D o 4 U z d J j i Y c e Y 6 B 8 X J S M 3 G W B 7 n m o d p u e s i F b R f p Z P p t N G p n Y U K v S 6 r p F G Q 3 I o W S 9 k p o t C u r S B / 3 4 7 m 8 T 2 w 9 y W L z X T 1 A M 4 v l P S Z v 8 V e j V C B Y l n h p Y s + u h V L E h 8 f g Q X q 9 X d f D t 3 N h B c W + M 3 6 N I O t i C H j Z p z o T j T S o m j S 2 9 U 4 W U b e 5 d L / + + b L B + G x z d z 6 J c a s P 7 1 r B 3 k s V h h + 5 H U f q g 8 5 / N I v 0 r q C r N A F p t n f K U g 7 N 1 G z X t i X p + q R 6 A 0 3 G Z C v a 8 m W v n L m r t F K z X 0 v T s 3 Q d f E 7 r V j c 7 G J P Q 7 J 2 q Z Y C T l k 8 X I w G L f e f V K a l 4 H J 0 + K m L x 9 m S Z e h U 7 F j Y R R h + X o j N a z j b E P J u n 9 L i t s / q B I C u i C e 9 q C n Y + T i L 4 3 r U q g B i E 0 U B T B a u m o 3 1 J a t D Z O C 0 v L X W t a U d z I w b 0 c h G x t l + 3 f E p Z I 6 v d V E O p 3 E S + l f H y s 1 p x E x N t Q P F s m W 2 h c W F t S D 2 e O s w j L v o h X 4 K S g D X W m f R 2 k X p T p k S 4 n g v a + j s P j d p 1 v H N 3 6 V R p L 3 6 e C K x p p i s B + V s e U r 4 o H T 3 c w V v P D M p 9 Q y w O 2 2 Z c n U F o 0 R L l N H X e / + y a l f X S m 7 Z t C Y q y T Z x W M v 9 9 B s X k A G / y U Q y t q 1 j 4 9 F u / g s 8 y j 0 N l F r j S H T G k B k 8 G n j D s l g 2 j B c X Y F 0 6 E X l A s / X A 4 5 C L u t v I g o k T w u h q 6 x 4 8 X k 6 g y q 1 h O 0 q q R 3 x / w 7 8 s I s w v X L C f Y 2 9 T m C A g 2 R 3 2 W W l A k m 3 H c p a y Z 7 e v G z U x i W c v e Z F 9 B T p g y D e I G c t t 1 D c 8 T x m I O w t I b L V 1 6 G a p U X 6 2 Z w a t M w x g D X s F T P l a k 0 0 O / g 5 H 4 d L X J f 6 V B r c 2 l Y / Y M J p U z S V v g 0 3 3 f J Q g P l V A / Z S D g d b K l i 2 h 4 N k v 1 X N q 9 V P U e U Q d a d X k e Z B N M + s x V w D 3 7 n h K I p g z R B J q 0 H K X 7 1 e 3 J U W p k K m 1 p N l / 4 E P Q w e v X I V 6 h z m I W U y X p 1 M U e 2 Y a 8 M K m D p M 4 e D J A e m Z o 7 8 L m 4 i 9 Y U U q L s L J 8 W n Z k K l a u + 2 Z O 7 h 3 6 x q 8 4 T A 0 n / F K Z R J Y z m L 0 5 t e w f / g 1 D v O a S s 6 U G f d t p m x I 5 s k 4 5 A D s b 4 h S s g X r 3 R Q q x h m s x i q q S K N h z W A r / u P u M + R K 2 8 i 1 4 m Q H M R g t j / J O L m f 6 P F k g y i R w O b J K i e S f J A 9 s R w u 0 k h F Y d 2 c x M b G I t l 6 h l 3 M h 4 K U R X H O j 7 a 7 C U v T S c 9 0 + V y a B 0 y b F D t J k 5 m 3 1 u 6 d M D / 9 s A y s / Z p w d m 7 g 6 K S G b + H Q K 4 9 m j L G Q h P r Z q T k b i Q R F j 9 0 Z 4 I A 5 i 4 k n u t b r N n o O v 6 V V H F G g d y h t J j N 0 O q o 1 o A l m r q q z H E V n w q f 1 V F y F r T V 7 p p c f r f K n H 6 O L s Y U Y d K n c V Z K u H F B g I B R T a J 4 X A U 4 G + A V E T Q o O h a w 5 e d v 8 D j 8 t P q F B O K q t J + y Q h 4 L I F U K S Q u p z V 8 w O b A 9 Z 5 C r Y H 8 R e n m F o Z T V e l m q T X 6 + E y 5 D O v e k y q G k i H l 3 U q N P D 4 1 A b v y S b 8 P h 8 6 h n V 0 X 2 4 + b + P D J M Z X G K d F P K p 2 8 z B V R a B t o M r 4 p O N 6 z v d 6 d X z U p o e S z 9 D 8 B i K 4 i / K R o X o k C q n Z y 3 S X J P h Z c y E q + 8 C c X w V Z a 3 z y 6 0 1 c J y 0 u 0 v t I f C K e o o d c Z Y z z l M e 0 a w 6 P k k 6 8 N 6 s h 3 a Q n a p g Z V Y l 9 L q K X z R M j 2 I p 7 Y a e x 7 T W M E a W R u Z X A M W 1 s c C 5 z v A j S w X i Y 3 4 u G + F p J P c f F O C 9 s v 6 7 G V 3 a G 9 / p 0 5 B i T Q m v g K y p 1 X / 0 u Q H Y 0 C s b v h p Q y F R h / Z D f p A h 1 W C o T Z P 2 E Q i S e Z b 6 Z M 0 m 1 m Y G D l j G z Z G H b / o 7 5 L F W 9 T y V f g u O L k g w g f 3 0 + 4 1 C H K A o m L X g Z R J q N 7 d t N F 1 L r 7 p n r x l G T 9 B p V J I J M h y n Q R A X t M K V P M u a J u d + T 0 k U 5 d K Z N Q P V k o F N R g b n C z X d g N P Y g z G o m r w W u r j 4 5 P S 8 m y U i b B 0 b N D X L N x P q b H E L 4 W U s o k G c V L 4 B R c f z + A T X r 5 j z 7 c V B U B F q s N R s 6 G l v P J a y m T w E I D I M q U f t a A 0 2 N T 5 z Y l H p u 1 f A v h F u b I F k S Z k m U L n i W 6 3 6 9 J o 9 S g 9 6 J X G c S j P 9 9 C 8 c C B u X t h 1 G 1 H v I Y G 1 a N v D E T w f e 5 j O O w F O K x B T I e / Q t 4 4 p H f q X 6 s k N a a l V R n V y K O T T X j e w K z n H b i s A W h t O + y N c d 4 n D M O q f s T T p Y 1 1 p U z q 9 a I W Y q R n 0 4 y r s g j l v q s q L k S Z 4 u X 7 s N Q 8 c H U 4 R k U 3 S v s W n J 7 F l T K p 1 7 5 s H e o i Z G 9 N t O u p 9 h 8 d o F M M w x Z h s E r r X G / k s f j u A h 7 F 7 b j b 3 b c 0 C m e M C 8 Z 9 p F o X r F Q z S 2 o U b G L / 4 y K M l T C C Z z l Y 3 Q 2 c 7 e R x 4 w 8 X k N w s I b b c X / 0 f B Y N W U n 9 F H 4 v c i y a C K z b 8 a s u J o L u N a 5 x w o W b T w d G K d h U G P Z Q c 1 l z u J N Q 5 s n L k p S i T T I o U W 7 Z 4 W 7 6 r n L M o d W p S p S x 4 8 O E B P J y 0 + X u T q l v t b 4 v k b g a J n R w N H r 1 D 0 D w l c O I N P x L P s m j x q 8 k 6 z 9 h A b C s Z V Q 4 x 4 o U 4 J k o e 9 X 0 y J w V o m o 7 Q l A s T A y 3 i E t U N N L u 7 m 0 e C Q z 7 t e x v F d B G + i P k Z l V w V p X i D V H 7 Y y G 4 k d X X K + k G O 1 + O o w W b j S D G Y l d K y k / u k 6 m / r a m + S H A s r D W D E W 0 g S Q j X A 5 B j 2 s n n i h R w O c 3 H Y P E 2 x T 3 V d u l + 9 p 9 3 q U 3 M g W / R l r 5 X g 9 G F B j c s g R E l l e 4 g o l t Q T 7 t O r e l 0 v V M e l E F Z R q x a Q 3 y 9 j v L u Z s i e 5 + 5 + U s R U d 3 m 5 0 p U L 1 s m C D K O 6 2 4 b t 2 2 d J J f w Z J P W / 8 T R w r 3 7 u O a i 0 L d 7 c Y s Y e K 9 L k T Y 9 T N B M l p C z H 3 j X P r H d / Z Q X R u E T u / O I K D g m 7 U 7 V j + Y J 6 u Q u I 3 u Z A O j p 4 U M H X D x 8 G 6 c G G D a N q x m d A x E W 7 A 5 7 q s J M n N N B U z o r r 8 S B L j d Y p 6 R 6 F N S i B J D d m W k D Y 2 l Q L J d u p i 5 7 R b g W z G n b n 8 T S x E h L L o n L S t 8 5 2 q P 9 1 0 Y i l q Y N Z X p 0 e J 0 8 O Y J T S h d 9 f O a + 5 e h m q u R m r E T 6 d g W h 0 6 E k d x j F 8 L D B 3 h I q s Q G r m + b G n J 7 M u p 8 n Y U j p t w + D s I z P g Q P 5 a 4 Z A 8 2 y p f q + U B l 9 + q 3 c f p g h 4 b J h f k 3 x 9 X 9 g 5 A 1 I 4 k f p T 9 7 y L 6 A W t q A P x x S A r z 5 y x R j i e H l g v x u C 4 F r l 7 2 u C N 3 B 4 0 O 4 b V 4 q P 8 e r W Y b 9 d o q j a J b 3 C B u g G s D e C q N o H F F d T E U S 9 J T K 4 w i S T k + q b J / U 7 Q l E 0 Q Y f V x X k 4 u V o 7 O T w 7 s a T G K b u X d 4 r J U q V b + 2 r m j 7 p 4 i T V 7 S H N 3 F A n Z V L H n z T g p j 5 F V j 3 I r J d J + a r Q W y 6 s + 4 a r T 6 5 U q K O s j p m B 3 n S 9 9 l K J D c Z J q / 2 0 7 G D J k S h N p 1 q C J + B G I V 5 C q y y b 4 T o 4 3 k z A N 2 m n G 5 9 U z 8 v X J J A c R 6 l 1 j M x D D p x O 4 U 4 x A L b 6 M b 4 Q g 0 6 r l U z t Y + 6 N y 6 U y h 2 k r n H H S q z t 9 w b k K s t B p E y J v U G m l E Q g h G c v H J 2 X S u c D 5 s a Q 9 i B F J 8 f t I Z 6 O r c E J 6 N E k q K H S o z V i j 2 I k r f i 9 V z F F 9 D S l a O g l w G x 1 p o 0 W v 2 + Z Y W W u o n B r w j r s o s J d r 3 H Z + n c f c d 7 x 4 n H J h j r F W d t f A 0 g / p Z X h B 2 X g W 5 S x f n 2 l h b M W n e i I W D z h m s Q z K O 7 R Q 1 g Z y Z y 2 s / N 7 l N b J B o y h H l e a q c i 6 U + d 1 S J Q O l x k P G e 3 J 0 D 2 2 / N Y R G O 8 t Y d g I r k W l l w o w a l f 1 r i R 9 s a D R K 0 C a S N I p m n 7 5 C m x 7 W F q N n 0 x j A 0 0 r L w W g B H 4 q 5 D N + v B U d Q o w C S u Z B i V 5 M c m 5 X L M d z B l 0 n 4 7 5 W o A E K N S Q E 5 k k K R 3 R Y K P O U m b + w r 5 Z K C W t l 2 Q c J N W r 2 K V G 2 D n 2 F S R Z 9 1 D k V e y 0 U v J R C F E r W U j Y N S o 2 e 3 e G B s k w a v j F i a o Y c u d o 7 4 W S 3 Q P + O T f R 9 u z t 2 n v L i Q L 0 1 h K e z A / m d x V F w n u L 5 6 B 4 U t o c d W P N C H v 9 e V C i V b x m e 7 C p X Z L s A Z t K m t 6 a f 3 s 5 h 4 0 3 w T W U M K d Z X p 0 T G p 3 v R l q i d N V 8 J u m d k O t j 8 7 V M G r C L i s r s s 2 5 q U f j N G S G t R 6 B 4 r F f b i d w k V p L / j l d X s F G m 9 a 6 g 4 + x 2 z d K / 4 t u G i j p y k i v O B W 9 W S v w k N e m 5 w F t U S q c b x + g u k b p m J f h Y O M r i i g e C C B G A q h h T G f G R N J B q 5 i 5 D i 9 t H 7 a M a + 1 r Q o j P d Y Y r d w h l a m o v F R I W 1 Q G w H a c g e 1 m E j i m k j Q p N F Y 7 a V i N v 2 m B Q 1 S a w x q i a 3 4 4 n X 1 L L p v 9 x O o P H T b H A P n Z z 3 b g 9 / s w 9 x 4 V s 2 X D y c M 6 J t / q s 4 b B q g + D Q q J z 3 A / z e U T d Q W y m d B q r H d y M z q r C 1 7 2 j Y 1 h d U T i 9 l 4 t 8 J 9 x v 8 7 u a B k i S B L J A f F z + G n b N h Y j j h k o 4 n F W e o v Z 4 B r P v + J D e K F E Y L c j S M 8 / N e e H y D z O U 5 F M x y L J b 1 9 R w o Y T F L C k m 4 5 Q e R K H E 5 5 s J A h O S J Z V y L z F Q X u s E c q 0 d e p F r y n t l W 1 J n K d / R z l f J U s i p U i K D H D d k v 4 Z a O 6 M U S j Y 8 i s c T B l D e k J 3 i M 3 A 4 p Y q 8 R b m i 8 t v t q l K + t 4 1 E 0 O t / I V R d 6 G b j x Q S S + 2 e 4 d m M V r s k 2 P t y y 4 c 1 F C 7 4 8 H J a / K x X q 4 N i A M 1 0 l n T D O 4 y Z B e q e E y P X h W O a q 0 h 1 B p 2 l T q + 2 j I M F 7 f q c F / 3 V N 0 T g 5 v K 1 S r q p t + K A 7 j S 2 R y w 4 c Q t C D W F 7 5 n 0 x 2 N V N H M 8 / P c F T g m / Y i w 5 g r u j x s N e q F p l r H i i w H c P a U t P G t y 9 b y K j S o y M V 2 7 w A 0 f k 8 L B d 8 q N O S Y l n S M Q 1 2 C y x K i x T 5 U F C G e p I d y k b j E Z 6 k w N h Q q p / D d b n C i + m M g y i a C E u h 2 m p K 9 W m U q m r 1 Z g 9 N / x c J 2 D x R a O U h M C 1 h Q O G x i / j t B V T f 3 I m l T H W + X o o w R n R 2 V t i 4 3 Z d E Z u D d l x n Q 9 S H 8 I 8 X 4 l e o + 8 8 R g X e 4 k L m o 1 3 I a w 9 6 G w j u 9 N E 6 L o N p 5 U n V L T b 3 W e Y 8 y f N + C O r J l v I l D l e W 3 n G K A F s / P Q Y q 3 8 4 z D D y R 1 Q 6 G p / g t B 9 7 H 5 F l v N d A t d P r a S i K 1 p c h l x Z m K F F R b c V G I W R d U c e g S o q 8 1 D o x M 3 O E K J T 0 o J B 2 X 6 K c T n p e i b 0 E J X r / G u 8 v f R q A 9 7 3 B 7 T b m A k h P k Y / X I 3 A k W 7 C v x B E Z G 8 f h / R w 6 J S r d 9 C 2 0 N A 2 e U g F l 7 + g E n P b f / c G / / s m o y g a d k y N H e c q R L 4 O w U 1 g u 9 s q 7 c P M c r Y o L V m e f + 5 6 j Z U X i Y R 7 e K S e c E e v 5 o v G L j / f Q i P i x Q o F / 8 e g I f p 8 T N l r t 3 h 6 q H s T I i a W T 1 0 m Z j b y H 7 J 2 R 2 + J F c 3 t F N D I e 5 E 4 T K O x V G L b x f X Q n r K r h S Q t V v t b p 4 O t 7 f G g A F 3 v 0 y T 4 X 4 e V m B 9 S m 4 v J C 9 + S 1 1 Q 7 p D W l d + q s O j I Q T 6 e M U 3 N f J / y U s D O f R D m W h 0 d M Z m 2 E 4 Y x w k v q 9 8 v l A T U b 7 e 5 4 s H c L k 0 F E j 1 3 N H L w j 2 I H X p 5 h 4 1 e X U 9 h 9 t 6 Y 8 m I S j w m 1 f n t C I 4 0 1 8 O D Y g Q m X h V f b w Y 0 x o a Z W P K f C B R m P i k U W s V n f O k V N y p 9 c H K P q X e w k l 5 A q z q H W G E f A T R q r x R G 0 S 2 q f Y x r W V I c j I 5 B U J 1 P 4 7 a a H l + 6 s s R s U L M O O j r U F O b v X O + F U 1 e l z 3 4 1 g 6 1 c n K J 5 Y k N 6 t w O Z h r D X h V b 3 R t 3 / J O P a D i t q h q 7 W C 2 D 5 b Q M h n b k A U e i Y 0 T 1 L l H Y s B V 2 s W h t W M j 8 S D i I L I K B o G j S 9 O l P c R O H U q N b 9 Y j N 6 z S J Z Q 7 + S V w R L D 1 Y N Q v u p m A M 6 J D i K B O X 4 W K S l j J U l e 9 D y T o P J I w + S P G m h v T s D R i v L N c 0 i E 7 3 E 8 R d A t 8 A X t q n B g F J S H k i J K h 5 e j w e c I v W v Q o v t v R c + b / v U g 1 v / i v q m r c J L n R V 3 Y Y i A o M n 4 R A b q 4 N e T 5 3 x w z O P Z g 8 V 0 z P s t t 1 L G b z e D N 9 y a R e M S 4 r b t 9 4 J t A P F h m X T Z D D h u M g w / j s P p c m H n j s q e S Z I W s L 4 j X 7 f X I S D Y 2 E L B N c a I G + j v Q U + D F P I y Z f W i k t E J 3 a L t o N f v Z M K E L U j F e 3 f A g s C a N F f u B 7 i C + + r P 7 u P P H b 6 n 1 N N m q E L 1 x 2 c B J T e X u V y m M L / O 9 5 l 2 I 5 3 3 Y I o W T x W k f f 2 S r x S B u j D d V c u P T A w d W 6 L W e J 6 h s s q Z D 7 7 + 8 u k D j T U N B Q y U n 9 f 1 8 e 3 g p 4 P a 0 d C E y P c e Y 8 2 0 U G g U y h 2 3 4 j e s o + b a o r H e V 9 5 X e F L L h U 0 6 8 X I q 2 q B z C R k z a n + b 8 e e m A N Y d T L U V I V n H 3 i w M 0 y x R w s o m J 9 8 3 2 W 7 U 6 B d r u h t 8 q 2 / h t S m k y x i Y 8 2 o R S D H s r h o b W 7 8 w b a N / A I W P w Z l t H x J t W S i F b T Y K 6 0 E B z D C Q h J N R Q b k v D F 0 G h x c 9 m H F V / G s X U G 2 a n W D l o U B T S a Y n w b 3 M p K L v d R K B 1 j b r J q 5 v f U t f o p Q F r V 2 7 j Q X J Y H 0 Z B + R Z 1 h h L l I 7 t X Q H j R z x g p w o u 8 r I F G / v J 9 + e r l D E 5 + q 4 V x D 2 n W Y Z E C k k N 6 v Y Y k f 6 e e F d S i 5 0 V l 2 v l V D i s / n q R b 7 a e 8 g 6 s O 2 A q m Z R J l S j 8 b 7 f p f h s T T 7 C V l E s x 9 f 0 o p U / J J A a d f 5 V H O N d Q p 9 5 L E E E U S x 9 F T J i l R c k v d 2 I A y l Z 8 7 U d 2 m V V 7 Z o 4 c 0 J z F I a 7 h x 0 q c 4 M p k S U 0 n W S D J N 0 v h x l D I J x F P 1 K j p E m c 6 e Z N T f c l y P 7 O O S 3 4 e P i r j 1 R 7 T W R d p c q 0 v F Q 0 K z Z U P l R W U S i G E Q y G 5 k i Z c a j T K y m E Q r v E T v I x s u p a J B k h U W L E S f U D j N 7 2 c l J a M 5 U 3 8 L d u T k + J Y b b t c d l Q W L 2 m 6 e 0 9 d S 0 l A L y E d 5 H b + g U v 5 s z 4 p n H M f d r E Y a 2 0 D 8 6 9 r 5 u l 6 l R Y W + O w 2 3 J 4 z x p W t o p S a Q / t i N Q H M N P s u s G e d 0 q G x 8 u m w 6 d D A m d V v H 6 Y 1 N h h T S l m g Q 3 k S i t c e 4 v a a U K Z l Z h K 0 1 q Z 7 f U y a B 7 A g m Z 1 G e r t Q 6 V U p h o W E T S m d b S y D 5 r I x K p q L W 7 i T h I U k k g c c 6 B l d h V S 3 e G / P b V A k Z Q z n I 7 u y 1 l E m g z t j t / o 3 C f o M u 2 7 R W U g d 3 q T R H I 6 + 8 0 F 5 5 s N O R c O p C v I z A g n n y n 9 A w d 8 y p T s D w q N 8 M w g d f z 5 c K l 2 + T R n l C L t W R y O 7 t K + 3 Y Y h Q 7 v 8 w i t O B S 7 9 E o N R R n r y V a q J V I C e i B b O 7 h 6 + k h + Z R e 7 R V N Z D x j D l R z d Q R n P f D x G o r b d b i 8 H O C B h V c l t M Y R G m e 0 n n z M k 3 o D x R y p 3 V o 3 a y h f g n B a A l g I O q G 1 a V G R J I 9 f O Z + o p v R e C F 3 B i 4 n E b n L o L G H v m E v t G Z J z u R q 1 B h J b F a z 8 a B w J G q R n z n F s p 7 u W W B b H r 8 C 7 s 6 a n O M p K L / Y 2 v K T O q a q H i s b Y T e I i e g p N a + P R C Z V L L 8 L n z F C p a 4 y b 6 s h V Z a H a p G D 7 m W n c H r c g W 6 t j P B L i 2 L d V T N y h L D S y B o 5 a f i q Y e q r C d / i 5 I V c H n + Z J r R J H i C 1 2 m U W z g c M v j 6 j g C c z f n o D b S w 9 D w 1 r Y 5 T U + y J A Z G Z S d G j J H O c a 7 j O + K O b Q y E c R f H M P I 6 Q h G x 5 G x P O I 1 k l p S 8 C X x 4 3 F l 4 a f 3 O G E M H S 9 R 3 j g s Z X p h 6 a 4 k t f 3 1 J s e v 3 e R 8 J K h g n F P S 4 q C + o P r 3 5 Q 9 p T B I 5 N F N e 1 D j W 1 l Q Q i R c 5 t b 9 r / F Z A r U G J v M u p G 8 3 K m 8 j V X h H b d m H Z / O g F Z c K K y A 2 v s p Q 9 i I e S I t N B 9 F x 8 D y V a x 5 7 S n T 1 J I j Q X h N 0 / W s B H g p 9 R z h e h e 3 1 m U o P / p T N N R C L D 7 5 H f s p M y k C 6 t X v 5 S I n i Z j Z K i F N I D Q R R E V r J 9 1 6 8 W t k G k n p Y R H d x V T A V v V G i B e S 1 y O I K 0 p S r r R y q 1 W z / V 4 J g g j d 2 Y V 5 X X j U a R Q X M D r l V z i 0 t U X 6 V H 0 1 U T + o t Q P c Y H d q n 2 U C m S h u R b q J y 0 G F N q a l u E o J D K I / 4 k j / G Z S Y S W z P E Q a v 5 Z 0 o c G P e n r Q G L B u x N F f H W g w + 9 x Q L r C S U x 1 S i 9 n M I 6 V e k j x U J r 2 m E b N g t 3 k m 5 i N P O G c 9 g P 2 a s O P p d C y 8 m Z b a R u W S R + b J U M J 3 4 v A D H 4 8 z / n X G y q O u 4 i 3 O g b C K w Z S e x l k j 6 t Y / t 4 0 d j 7 M w / H m F q a d 3 6 X A G m r e t j 9 M Y v l H p F W k b t a 2 j F F H t T e u 1 L P 8 D r p q d e A + v Y O z + C F u / X h Z Z d + k a a U k G 2 Q L e 5 U G T N a Y J A m R K U U w 6 T e o S O a y h Z j r V N G H o D e J / B d R 0 u o A 4 h M 6 F i f 3 Y D u Y J 6 0 z M 5 w h b Z k W S k O d H t k 9 s L J x / 5 C x 8 T c g R 1 d m + S 6 i U W q q s 2 o H o d Z 5 S F V O v p Q u S a + f O R v E 7 k d Z X P t e / 7 U S 0 E Z H 7 K d 6 8 f N T O O l R 5 m Q F / y X y J A 0 5 R u 1 W 7 U F 4 u Q S 8 a s 1 i Y + G 8 2 Y z c J w Z F I 1 U Y h K z W V 1 X G y I y J J I V q h 5 c K 1 j w P Z M s b D n h W 6 4 j p / U O 2 G S Z y 8 r o 3 i M R 6 9 l I 9 X e 4 0 T y p c x / K P + 2 t I q W 1 a 6 8 M W 5 t 7 2 8 z U l h M j 3 K y / y 8 M 8 7 8 N H Z 6 8 W v g 2 i 3 R G h b j J d G l 2 8 N Y m 3 y Y z w / + Q D f m 0 8 h 0 z T L c E 6 y d 3 F v y o a 9 j A 3 z / g 6 O y 2 1 c o 9 O R / u b 1 i R A m G K d p D T d + e j D M Z p Y d O 3 B R k O N H O 5 i 5 O Y 3 o r B m 3 P P 2 r P V J X a R X W F 7 t n P 9 v C 2 A / N x d d 6 W 7 r X W l W / d O n w W q w n Y d 2 d Q n j V h d I 6 f 8 L r s O 6 v q T W g a q k A 3 U Z D Y S N d b 1 b h v B O H N y C O Q T Y T 1 i D t E K T C Q x J B + Y M G f M V 3 c V r / F a a 6 / T d q z / 1 w r v X b n X X a H n r L M N K h y w u / r w v t X / / b f / + T i 8 W Y E q g O O C u F / A 4 p S F T H c 1 K f a L f J h 3 D M N B V A z m 2 S Q 7 X k q J l v i t N 6 B z H x S N 2 D 2 c o n p H / j Z p p z E M n 9 D D o + G x K b p 5 y c q 5 V X 0 u O D + 7 k u o k p L J t z a u r 0 I 7 2 p D N S + U S Z R B l 7 S q P C 4 n k c i P r G N I I C t l M A Z / y 0 Q 7 E C Q 5 z C t r K p A Y q S M x T D J C W t u / b l n D k s r r n r c q n T G 4 p U E Y x P H 9 G g J j b r 7 O N F S J g w R p j x X L P 4 z i V 7 s u p N w B H D M + u c 4 4 T Y 6 Z O b V e 9 g K v g g i e d e B 0 9 Z c h V T I 3 a i Z K T q x F G a g b Z 5 S y F s a 8 Q U h 3 7 E + P S N 3 5 F R + e 6 K D o I k f K F 8 z V c L i 1 j b y H Q i h u j I I z 4 a O S J a p w u V u I X I s i f Z h F / H l C L V g H P j h j T B L n z 4 m i V c 1 2 F d p U G q 4 8 Y 0 0 3 P a d U m L R 0 Z O r b 9 K I N d P Z D 6 M z Q A 5 3 J s U V t 1 U 7 M M k k l Y 0 j i e O O E T K Q B q 1 5 H w D s B z c 8 5 s r W Q 2 q I M Z K 4 j d 5 Z G / o U O v e n H / B I p + H g B R i i J s G O J l J H K G K 2 j R f m T w g K R Z r F / O 7 U F 9 R 1 + U 1 j S 6 b P O Y J p Y I J X f / g t 7 k i 5 2 0 j k m r / W m K B B L 5 m R l K 1 a E r u j 9 d h W O n 5 5 i 6 u Y E l Z H v 0 T 0 u V N q X S R 5 + 8 J o 2 P 9 o / 7 z n R Y t x 0 9 E k e g T k r Y 5 / h 5 I Y g u 0 u r f u 3 q m j 9 R E L F e + c o J d G f f k 4 m y C D 0 w S 1 9 I P R j k B v V F Z I 1 N d X 8 P k o a V I F f J D v 8 N N r 1 P b z B Y v k B L T 4 u a E r A z o W + 3 T Q + T 3 E s p h R y / N o 6 d r 7 M 0 E B o y x z k s 3 D P X p X r 0 a S G + j T n S p E 8 2 L G i + h o f 5 b e F x l B B w H S O e M 3 t z 3 J 6 s 0 8 5 9 j X I 1 h D H 3 I h x k I x / u D x u 7 3 1 9 s k F q R a T z e w 9 y t G e x 8 d q r i k C b p a Z n U u a P J Y d c W r H y w g H K 6 A U / E r r b 8 O 2 3 + 8 x h T j N n W r 0 5 x / b 0 J H C e f w J 1 f R o 0 0 z h g 7 V a 2 / e q V E o 9 D c d 8 P W 8 s F z w 3 y O s R 1 F o 1 q H + 3 Y R 1 p 1 F p O o v 4 L j e P + D B x c + V S g / Z e q G K f z c p V 8 t y 0 q Q D n a q O r 0 9 e 3 p f k V b B s 7 K c 6 M U + / a a V w f V f A T C r 0 k D 8 u k 9 v 3 4 4 x n D G Q n 8 n m E 1 8 w B a d R s s D v 7 C 5 e v i + c / P 8 P a j 0 l Y J a M 4 E K + l n 1 Q Q G e h J s f 3 5 P h a / 0 2 / i I r G b v V 1 D / O s 6 / B M d l Z n s I b f F w H r p a k t e b p 0 i / 6 Q F h 9 M H 1 1 J d r Y V I k C u r 8 Z L J k 8 m V 4 l Y p f 5 F 2 W H J m V q 2 d M 4 N g b U K 1 C B Y R G F m 9 T S S f l d S E B a 8 5 o H W T G 9 s f J / h 5 O q b v h f h 3 E k v f N y n e y d Y p 6 d I Y t E A R k W l T 2 X 6 5 4 y S V Z u z T O c U j y z f b k f z b 4 l r s M e O o O 9 1 b Z g x m 1 8 u 0 b y 6 l N I a y K 6 Z c y M K x Q I z 5 H y x d D j L q l Q a N c I U S z z i G 1 i d 7 R g H X N B U r j U K t W M f J I 3 q b e 4 + 7 9 1 y N X v Z N O k J J f K U d T s O x J D G T 0 1 x b 4 n y p L R / 7 y 6 p n u m X S p O y y D t U 7 2 E L W u + R 9 Z P 2 w E 8 u g 8 S y G Z 6 7 X a 6 X w M l g O 9 4 4 7 X r + O r L T a L T V U 6 + I O 3 W C 7 b l e x i L j D e q 2 g z h X K 7 u U R n A + o F m O h B V O I O z U H L K M W b 1 + C Y q K I w 4 0 U b v 5 A u P R o b H 1 V w B L j C I F M z s F n a c Y a w y V D o l g H v 9 5 W D e 2 D r g i 8 c x q 9 j l R d X B 1 D Z Y 0 t h P Q l c + / W 7 S A p R x k 2 q 2 k s p I T f b v E r O u C 0 k F a 2 N V W v N g q D 1 e Z X o Z q t o 5 q k F N o b C H P c t n 5 J u q k X y d U d u P 7 d M d g c N u X V 5 L z i 3 r u J d 3 q j l c R D 7 T f n 8 b 8 t r B Z p I 2 Y a A y n Y k Q 5 O d 6 e O c f 9 o X m 1 C 3 O u e Z N L D j 6 l Q o n C j 8 P m h X S 0 9 e E n F o o y n 2 j b G j O 8 u 0 W B 3 n 9 D F / q d 5 4 M 5 T 8 g N h A F J + 1 O J n y / Y K 2 V k 7 z J Y E s t g + 4 b m j E h O 9 B p v C H o R N y G v K j E P b Z 7 P w v H O g 5 j R b O 1 B V F C 4 a z y r j 4 k E E C u 9 g a y + B Y 1 / / J M P f F J Z M O t E x D 1 M 2 s X 5 q w 4 2 J J v m r u c F Q 6 s f k Y C 4 1 X v y f t L Y 9 7 3 n e o P u X h b x X y 9 Y 5 H v 2 n b d z 8 w w U c l R x Y C H e L b y V + u t i P g J f U I P 2 z 2 8 2 R l + v I J X I I T / U 3 C H Y p u 9 q p e v p 1 G 6 F 7 N r S O 2 + T V V y u U l K r 0 S l E S T w u X D x z r w p z Q g a z C B Y x S q F / t O P A m 4 0 F p q m K R 9 R c K z 7 O k F Y t W D U a g j v h G A q 1 E D a u / P 6 1 E R m P w X G K s I W l y 9 f p d H T d r J T z Q v / k i 9 j 8 G 3 C 5 V o d v L S G S P c f M 9 e k L d T O 1 n T 7 K 0 j h 7 k n I 9 V J 1 6 V 4 u b o v 4 z q n V P 0 k y h c C 6 Y c l T + P 0 L h z 7 n m z 0 / L A 8 + 7 o T k n i y d S 2 G s I R v 4 n P 6 t 8 8 N r 0 K l m e 7 q c 6 o i o Y e s h t 1 h F Y H + H t T V y 2 P p R e B x W E O y G u B 8 r X / S Q n T 3 / W p t O 3 M F Y c F D y L + V R L 6 y o R q l i I w M 0 Q M G q / A i 4 9 3 4 H P F 4 J 2 0 o J C x M C x r I X b b N 0 R f L 6 J G L + J 8 S R L j K o h C S b s u m 8 u B e N E y d J C z Q K q 7 s 7 t Z + D U n 3 F M d n D 2 t Y + K e G 8 l H 9 O 5 v R O G m x Z b k z + b 9 Q + g 1 D + r N N L y z b R x o b 6 j F 5 X + K G N 9 5 B q 9 X D g h 3 Y m J + C s V M T X I e v N 1 B M R f H 2 O w E S p M P K G N U C h r z l n V Y o c T z 9 N b 9 e t C L Q X V 6 S / 3 R G C p G H t Z Y A f 7 Z 4 W z 0 R U g p V t S 2 h p P 7 C X S m 5 z E R r Z J m y 6 I 0 m V r 1 a m P 8 O r B e P E f 0 I r y z A x 9 Q p + D Z a D f 0 2 j d S J t l 4 d v D k C P M f e C H n r K n q 8 9 f A 1 N s x 1 D f 6 T T m c g Z d / 2 Z U P r m P y T R / i z 9 K o Z N I Y u + t H J t 9 B c j 2 j F p 3 z B y W 1 l j M I O Y 7 l d f D V g R 3 l Z F W t W y W f 5 d X 6 l y w q J z e y I x u p N E m L F 2 4 E 1 M k V + w 9 P 4 Q 3 Y 4 S D F c 3 p c 8 N C D l Z o a f r 7 j w l F g B a Q E W P r B K q r + O / 9 g l K l X 4 f B b J L z O 4 b S Z 6 1 q F 5 V u 4 9 v Y q p t + 3 4 y z w 1 6 h d / w g T b 1 o 4 Z 1 a 1 g b t 9 b R f W g 2 n K G O P Y v B X 6 9 j L G 7 X f V a w W D y i R e z O e I w p a b Q v n + N C z + J p a + c w 2 h u X 5 C S i p U R s G m 6 c h s l O F 6 I w 9 v 9 C l y n W c 4 o Z H / b Z V J Y F n / + V Z n 4 g 1 z M f E i s i 8 a q k B W o U U 3 r L V Q q l n g H b F w e R U 2 f n G I 5 R 9 M q 7 j m / O j + k h R x X h D C U b S P S P G L 4 i i P Q r q O 6 9 9 / P Y 4 r a 1 H C B w + e n M L B 4 F M G f / y 2 9 G X r q E D 7 2 a G B 8 X I N k Z s U 6 M / O E L g 3 q e r h r s L Z e g X + S U 1 V L k i N o q y 9 S G 9 A 6 U p 0 c 7 y J C h W t 5 f e o C g R B N S + J H R f j E K k b z C P 8 3 b J K E R f 2 p A I g j R f u m W 6 A / 7 u F q K e F e 1 N N J M r b V F S z N 2 E d K Y Q d i 9 j 4 e R y r j J F T j G O r j S K s H S k V o h c 3 S O 2 6 1 P A i J C b S 2 m 6 4 D c b W j E I q m r l l / q I X k 8 V h K W 7 2 a F N q K a T 4 x A 7 v b U n P 2 1 B l v O p z T K B c n s M T h j u / L S x f / M c v O h 5 v A J N 3 h x c N K y k 5 P b y b 1 q y 6 Y H F d b n j 5 M p R z F W y S s v n f W M K Y 3 y D F M Y W 5 B 9 l z N N e L o V 6 B z P M G s q k 0 F r / / 8 n 1 M g z h 7 m I M j p K n D m R O b K Z T O W g y u 3 f D P t + A L e 5 E / K q N T t 6 M S F E V x j d x U e H h Y h 6 d s Q Z B G x X r B e P V i q M M c D Q 2 9 6 O x 3 + 8 p + + l D O O i q h U i 0 g c N f k 6 i H H D T g 1 N 3 6 2 9 b f H 1 / + x Y X H i r 9 B s e m G z 9 Q u I b Z b b c F r y S J M S W + p e h N 8 v o F Y v w y g x h v e Q 5 H H c G 1 n G S s H h L H L U s U p P 4 8 T m L + K q e k L i K d k 6 P 4 h B i m j d X U Q t u A V 7 y J w 3 O Z 9 K z o S r t V J U b g s 2 4 u + d J 2 J + G 1 i y y W S H V B b V p z V E 3 5 I G g u Y F p J 5 U E H 2 N d s p X 4 f D T M m b f u 7 y X 6 W X o V J 1 U 3 M s p W G n t L J u 6 f J G r 1 5 c u 4 u x p C j 7 / G K r S f b R t m O V F H E t J Z G x / v E + K H o I v 5 E O 1 l o F m a + L 4 R R K R S A i h m X E 0 y i W 0 D A O J i S n V X E T a k g k k / V v Y b p H C p l S B r y v i Z o x Z V i c D x r + W t t V u n H y d x u x 3 x v H 4 s 6 8 Q 7 m 4 d q h s u K n M b m 6 f v m H d 8 i y H M R D 7 D 9 e B 1 t K p R b H + 4 j v k 7 8 4 y D r W Q Y x 5 i / P Y O j p / Q 8 1 w 7 h t Y + r D Y 6 N t u z O l V 6 H D r h q U 4 p G i z K J U l 1 E Z 3 8 c l j m G D V 1 j L g e q C 2 N x 1 m 7 i w 7 g p 6 z a t z h j q b 2 e d T 5 U e 9 W r y y s U m n E 4 J p g s I z 0 V g 7 V K Y V 0 G K V I v p E v w x U k d e Y / Z F H R 1 6 p f D A C R C y y i 3 H j c h 5 R I N Q f Q 9 e Q V 0 3 / m o X q 6 p c x c Q p q Z b Q r q u Q Y O A v 8 Z M g + a i K 2 F 3 T 0 w 5 i s I v s I J 7 + f F 0 t u K b 3 G e C 2 A 6 p K 2 2 j W Y O d b R K 4 H c V j 2 I c i v u T B p g 9 4 9 1 E z 6 c A f H x u C b s + A F l d U I n i C w 0 K c P x V o Q R 5 l b 3 V v f Y h Q m g o 9 w m j P j p d s T T U z Y H N h 8 9 I R x 0 Q I S p 3 u w U O D H p q d V x X u z U 0 Z A m 0 e z Y S C z V c b M r S m 0 K E j S 9 d X K f 4 1 2 F e n N H G P V c V S s x 6 o A o F D V s Z u M o t g 0 l e j v C k q h j k i / Z k i / j j 5 v o F J K q X o o e l 3 o D K K n 3 3 G o + E e U 5 v D R K d 0 y h a z d Q L O e V c r h D 7 t h Y V w k f b T j 6 2 e k s h H G B y U 4 a V l k G 7 k o 0 k m 5 d + i y i S l v v 3 G k b G 0 / L T / D t M / s k S Z H 2 c A + 7 K V k + 0 d 4 1 d x A + F J w r N R B X Y x 1 e p C 9 V x c 3 K A p S B / T A c 9 / M A + + k b P C 7 n 6 H e K s J j C y P / V Y z j U I N V g m j S / B o y i H 7 3 c m P I 9 f j 3 u n 9 9 i 9 d F x N 3 G W s x A / O E e x p f D a C b t a N t J 0 y M Z y l s b h c 9 j i N 2 x I P G w C S M a h 2 e + S Q 8 H l F 6 4 + d u C t d + f U + V j 4 s n s n U l 8 v H t 1 u d r f J o a K Y 5 s V A 4 X d J r y r b k h 9 q Z V B f D F V g p F v w + W N Y v f Z B m 7 8 m J 6 i R Q X j Y x 3 + t u o t d Y p G o m R 2 E J J Y K f U i C / 9 i G K n q V 3 T L d n q m 4 a B S 1 h A m v f c Q L / V b H F e o q C 5 7 H l 5 d 9 s a k V E e k H q T h Z O P 4 G J P d 5 p D H j F u k M + x F p J 8 X E F m 7 v K 6 U e l I k f e 0 n X q S 8 6 X S n h i l + T 0 G v h V T Q u k h v K Z 7 l s u J K l 1 q J s y p G C t n q w a X s l 3 3 v D h 7 a / b g x 9 V H 3 H h P f K t N v B w l B v r 9 Q Q 3 w j j q x v G W e V F t 6 M 5 u H w V O C w h C H H 7 S T r T 1 B O y 2 m D b j z L 9 y s 9 B L O R I 0 w E K v h i x 9 x o + H c N q 3 g I C b A L z W P S G r N M R H q F 5 F u b 6 n 5 X y A r X v A F n r K H 2 w B T 5 v E x 7 g y p B q q b R z f I 5 o k Q L j D X k t y B 8 L Y C j A z M d f V G Z B C K 8 g 8 o k q K n D C m h h j E P V W W e w n 3 i + a l V H 9 0 v P C U l b a 9 L + q p t e L t a s q M V 1 b G 8 3 R i q T Q J Q p 0 9 2 g W N y R 0 x c t 5 8 q U N / Z 4 P e Z 1 F 9 u H / P + w p s h n S 7 a u l 7 R w 6 6 M z j R m H e c x n s + X k u 9 F y F u a x n / o 2 Z v p t Y W 7 4 t G B 6 b R q 3 p y s q P P g 6 F c Q n + 1 P Y y B 7 R a L e x k 7 w L p 3 8 K B c Z U F 3 G Y n v n P p k w C q 2 w V V t 1 d e N E 5 8 l N Z q K y 3 y x T 5 p q p f k 3 Z R T Z K Z V I V x y x i 9 B x h f y d 6 R E Z C 2 W q J g 0 t L X W 3 j 9 r G C h G m P g f 6 K s v v z k G 6 Y H k D N s 5 f 3 m S B 3 b R b / q d h S 7 6 c X k z R A y 6 0 k 0 E y 7 Y S b k q + R I W F + 0 q c 3 g V w j e d y O 6 U 4 F 2 Q 6 z O V R l K p Z r 8 3 U Q E N A X U C e R 9 x e k L p g X 6 R a U q v c 7 e j X 7 G R f E R j 0 y 3 5 r z Q 8 y F f G U K 6 H + f f f T q D 7 u w z p V 1 I j l 0 t U n 6 m y r M F N l S f 5 J X X c j + x a f n I 2 S x b R P 6 b 0 Z Q i 4 X 3 U o 2 2 8 O q 9 n 0 g p a g k 4 c c i V 8 v V 2 i p z f N 4 p H W T W G + 1 V 8 j x B F W 7 e b + c 7 F 0 y E t 3 t x a b l l t u y f 6 X e L t C i t + C / 3 U L p C Q W K A 9 B 8 H k a p c H U 5 j d / V 7 x k w C B l E 2 X N U r p E J S 5 A y g M n b M d h j 0 i X I g f C a U y m e 9 J y T 3 1 f 9 V L M N t O q m k s p J d 2 n j B a + 1 T X 0 S L 9 R C u r m B V P M 5 F c 0 0 D D 6 n F M G O f i 9 V 6 9 e F l X r s b J o V z V l O 6 k l u i V T 3 t 1 / T + B Z m Q e 6 H O y E 8 O h o + s O E i Z s L P E f a + + l h W n z O t D N 7 f F S x 7 R 8 m O w 5 Z D 0 1 K i A l G p n k x D v 3 1 M S m d u U + g V i 0 q H T t k r V M t 0 4 I k 4 1 D Y I W Y m W j I t Z V 2 U q l r S 8 l a a P s h G v 0 q C Q k U J K w W M r Q a H 3 N W H t b g v p i C v v p u i N g o Y O 4 y R f c w m 1 U g W d m T g D p R g s N 4 5 p o Z x I f x z G 5 O 9 R q f k 5 s l 9 G G k p W 2 1 m 4 u s b g m y B / U o J z v E X P 2 x 9 8 a f W r F h E l F S v X y u + t t 0 M I d b v 7 i F G R V K 3 D 2 q e U 8 f L X 6 v 4 e b L s r O I 2 V S P W u k f d X S F V + 8 y W H b / G b Q 9 j E + w t 1 f L x n p + j 1 v d n C 2 C + x l / h R 9 9 b f H a y Z 5 q 9 w U n m M d M U 8 9 d r S p U N K m W A q k y y C y a 5 V K S q 0 Z + a V M s n O V v F o p r j 1 E g T S 2 S e v v I p 0 + l Q b w v h P T j 7 Q x m o o 5 / u J g Z Z e V / c 3 1 T k 8 D V g m S y j N P U D z B r 2 G v 4 L W j V 1 o h 5 I a r a P t K q p Y z P y c D p K k q P I 5 P c i x l a + L h l E a U i b Z Z R v W F 1 U P C I E 0 m N d b k 2 h Z i 6 T C 5 k K h r N 7 L y v 4 g b N K B c w C J k z i u R z R 8 f z G h T j z 8 F n 8 / k H j 3 4 z 1 p + z b M 0 / 9 z K J O g K y W 8 C v 5 X q K Q p u B W 4 L D E E t A W q l L m i L b t V J Z E g z S + 0 b p 2 + e K D B a m w b l a 7 e r D B 2 y N M z F S i 4 / d S 3 1 u 1 I 4 5 v I 0 d J b l N D 2 Y N G l W N 9 U S N n f o m I n 3 i M w Z n f p Q q f h c l h 5 T W H l N X t e Q T W Q l 8 p K w h 4 0 n y 9 t t V 5 V j + W e t q L y X I 5 6 t M N j G e O 7 m e 9 R a 4 u C W h g f X k f A I Z 5 I m o F E l f L K 5 + a 7 b a h 6 k K P 6 p a S l h 3 Y w h 3 z 9 E O n q J g 4 z / a 3 w 3 + I / P 2 T x / u 8 L l q 9 3 / 1 f 1 8 X 5 n V H m g o G 1 e r T q L B x L f I j R o E G H j D e x / v o f p H w T U x j s R 8 G a n i E q 9 o P 4 W i A K J k v R u y + 5 X U U O h b G f 5 G U Q C v U 6 s V 4 O E s P t 6 C x o J D X P z q + p a 5 P 5 S W x r y m / 2 q p e h 1 z G E u m p b b C d U K 6 n V R b 5 d 4 l f S c f J 3 Z z V W n 8 W h Q q R b P P Z K 5 L T 7 N T 9 V I N c W L m Q a l 0 9 3 y U j W y y N Z 2 c f x R F f W Z 9 2 F x y 2 m J r 1 / R 8 S 3 + a e H c n B d q K a Q / s S B n m M I u g m Z j / C Q Q Y R L a Z 4 M P G f 0 h f B / k k c 2 c q j U m U S b p 6 9 1 T H o H G u K e v T O Z p C u K V h O K J M m U L / S 0 Y o i A 9 I R 1 E 7 / X y u H 3 M w M k X F Z x + X k S m f K i 2 N i s K W C f F f B R V B y 4 L R J l q L V 5 b a w c n O w f 0 L u u K r g n 1 F D w + s S H 5 w u w T I Z 5 H M p i i T A K d B k S S M E J 1 c + 1 d 3 p 9 U 1 2 B e n 6 C j F P A i R J k U e L n z 9 b g q Y / k W v 7 s 4 9 1 A C 1 8 F t 2 N Z M 4 Z S u M 7 0 9 / 5 I I k O 3 h j v Y Y D K 2 A X L q I Y q q I 4 J g H v l A Q b k s U 8 e p D J X q m A k m A b 1 K p i 9 B J t W T v i U X r U 0 K 5 T 5 R N I A I 8 e F q d 3 N + m k / Q 6 Q w j a 5 3 k d c X U K o C Q l x O M J e r T N s j e J m i O B d q O D 2 c V V x m d 1 Z F J x R M Y n I c f o Z w / y i F w 3 E x l y S F c D k p k b V O a O a r B Y p 5 G Q H a H S H N F q 0 d Q h X R 7 d 9 H w F 4 w h + f U Z 5 q F z 9 A J V m S l V + S P V E d c + F y v g j 8 v W 7 9 F y j K / i / x T 9 t D C m U / + Q t O J Y K S l D F 6 9 i t / U y V r F X Z L Q E k 0 k d I 0 S g v L l 7 H 3 / z 6 P + G d 7 9 1 Q z w 9 7 Z 1 H p y D k + B s V S 3 v L 8 b c 8 h z 5 P 4 a F C B L k I e G 4 Q 8 r / H l C i a + L / 0 f + h 1 N Y / o N F F r H y q t I / C Z r Z q M g N K 6 x w f i r r W P 8 T p D f Y 4 P q 6 l J 9 3 b K t 7 e 6 z z J j M X J P q e y R 5 r c R J o z q + 9 i h f s 0 1 v V z G T F + 7 4 X X x F L / 4 t f n d h + W r n f 5 G V F Q R O 3 k V k j b S n X a U i D R e T C o 0 q d Y 7 V E R / p D O M J y R w k P d A m q q o o U a o r / q f / 6 X / G j / 7 l G n x B t / J O 6 j m E e B t 5 f 0 l F i 6 K 1 2 x r f X 1 O 3 5 b G L i n V R o V o Z D 2 Z m 1 s 4 X V 8 V b i n f y a D G 1 j i T w k u q Z f c T t p K Z O F W O Z 8 V 2 b n + D m J 1 U Y D D n R 1 u t w u x j 7 D S i m e C S t 4 0 K y 1 s C Y 2 6 4 S E U I J 5 U x c a T k s P b M H P W Y P P Y X q Q Y 7 h P M t 6 E F 2 a w V b + s j H 5 x w 4 Z / n 9 6 3 + p v H 5 b 1 n 2 5 0 q t e f q B G 7 7 v + B G W 9 Q G X q x Q 7 W V p e c 5 o / 0 O o 2 S c I n l c x F R g D Z E L R y E W C k X s 7 + / B E k x i a z 2 O 6 z f H Y N e c c H h 0 W F p y g o b Z b K P O g N 1 h K 1 F I J V F h H V K o i 8 r U g 7 6 7 j P H b / T U g i Z + O K 1 9 D 5 / v b d a d a l 7 o I i Y 1 E + a R n t k l D G R 2 t j 8 N 2 4 7 T 7 D L O n n q k 8 Z h z l a M / D b z c N g p x i p 9 O T y T G f o 9 B T K C k a 3 v r l C Q 6 m F 9 X t k L Q 5 r r 0 8 0 / g t / u l i i P I t + L 5 H T y C 0 b D A Y B + O D g j r d r V V x 4 n S / R N U a x + y d y y f x G Y a B Q t H s x L n + f B 1 G u 4 6 N 7 a e w 2 X S 8 8 4 M l + E N e V K o x e o n L l R F X K Z P A Y 4 u i v T c B z 5 T F P C W k C 6 F 8 4 g n F G 8 l 6 k k p A 8 J 9 U M Y i n y b V 2 e U v W w s y k h D S p r D 4 j J d O k o k K H N x x A s 1 5 H K f w E c n C b v 7 K E / G F d d S K t V 0 v w T b j g H R + 9 p 6 u n U N s f n W L + n S i V 0 o 4 v D x 1 4 n 9 f 4 S X e f z b f 4 3 Y P l l w / + 3 x 2 v 3 6 0 E s 5 A r Y 3 X 8 + 3 A 5 h t O + c r y I Z L / y 2 Q L i L w y s L a 8 g G o 2 9 e j s F 8 R e P s 5 g K 3 s e D z z b x 3 R / e Q L r 6 D u a i z x T l u 4 i X K Z W c w p 2 n d 5 S e E G N r w 9 5 R y I i I c K a 1 B W l e K G U / v R M i x D v J m p q U 8 p e M M r 3 a w B o Y H 5 W + e x I 7 O S x B K m Y a e 6 k A 7 o 7 7 + f w M x 0 R H N h u H P T m H S L e Y V q D W O a y m 0 m z + / A z L 0 l u w i 3 r Z j Q + P / / E r l B S h y l 6 1 b / H N o P 2 f / s v / y 0 8 M P U e L 3 M C D j 3 f x 8 O F T L C 7 K k S c W V O u k Q 5 U q G q 0 a r E 0 P b J 4 W v F 6 v 6 n r k 9 / u 7 G 7 w K 8 E R H b + u W w 7 0 8 v n V 6 J C e 8 P g f a F g O R Y A a l f F k 1 P R T P 0 a x 2 Y N N s 0 N W 2 i d G I u p Z U b C R 1 e 5 4 o Y y J p 5 k 9 d l o a S J k z F V v S O H j Z o W V A G o F A t 0 j t a V T N L a U l l 7 f a s M B e I 5 W 9 Z Q y t T C U X J u l 5 M J 8 2 1 y C K u N L k c g 9 M + g R K v v 3 G U R a M i P b J L c P P 7 F v f a q N p 1 V O N 1 h B f M m F M q o w v N N s 5 K v / 1 W 6 r 9 P S E H q t 8 r 0 m 8 G y s / W 8 8 2 j / Z 9 h + d o o P f v w m 2 q 0 G v v z V L u x 2 C r m r T Y 8 g p w T S h h c 1 e D w e 3 L 5 1 B x 5 6 s O n Z K f U G c s q 3 7 q + j V a P I 5 j R 1 1 E l 0 x S y E L R s p 5 O r 7 j E u m s X m 0 j y 9 + 9 T l 8 P h e m 5 6 M 4 2 E 0 g l y o h N h F A r d b E D / / o D T g c o z 2 U e K e L y B 8 V k W 9 o m L v e 9 x w S M 4 n i 9 S C V F K q a g v p W J D 2 U E z R M y N G e k h 4 3 6 a l k C S W e k k S E n P g t J 4 9 k S i G s h C T F P t o L C + W L 3 2 e c x R B r 7 P r w l o 6 / e X F 5 h / A / F s i 3 / Z a w / u a w 5 N K J T i Z r H v B V s e 2 R 5 n T Q q D d I 5 6 z q d H A 5 8 9 b l d q H O W E O G u 1 y q Y M J 9 B + N j J s 1 J P S 8 h u t a n i E K H 5 K T D 5 u S + o l 0 u P Q K 9 c 5 0 C / Q V K x Y r K C P r 8 H v U + N l p 4 e f 5 n v 3 q K O 2 9 f R 4 g x T Q 9 S i y X X 4 q T E R h x L 3 X u H I e 8 l s / 8 q 6 i m L u D 3 0 1 p l 6 C F j n Y L d 6 6 Z 9 a 6 q x W l z W i F P N V h b e i U E 9 / 9 g K 3 f r z K C + i L o D Q I / e X 2 7 2 4 j l t 9 1 K M 4 U D o X V T 8 R h e g I 7 P Y U k E i S u 8 n j d p E o W u E h 7 X C 4 H I t E g c s Y 2 m t I y h h h U J o F k y / 2 T b u j 7 S w g 7 F 9 B s F V W / i r B z k b T P r Z R J P I 6 8 r 9 8 T V V 7 p n Q 9 u 4 C / + f 1 + i U C i h 0 p B + 1 Y Z S p n a b Y j 5 i g 2 I P q c 3 8 a 8 V x k r D o b b e Q 9 a Y G q W y j X l X d d X q x n M R a f m 1 G L W Y P K t P + V w f Y / G U S j / 9 m X W X 0 B H J d q c M 0 Y z 7 f + U Z H Q b P m Z O z R V 6 5 / L H i N I f w W r w l L L p W Q l N 4 5 j s t f d f / q Q x R g 8 P 5 G o 4 k Z 3 9 t o N d p w u q / e R H d 0 P 0 l B p V I G Q v B d 0 1 Q f 8 X R 9 E z 7 b B K m Z C 5 n 6 V v e Z Q C 5 b o N e q U d G c + N l / f I S 5 x Q j O 4 l n 8 V / / y v 0 U 0 F K O C X U 5 F G 3 U D u g Q 9 R L p i V X 0 I e p D r l S o H t T D r k I X Z D g 3 B A a r N / h q U Z D J l j c m l h x B W z x n G y d d t B J f q c P n 7 F O 5 4 4 x j T q 9 J K u Y 3 T B z V 4 J 9 r w d Z v R 7 C Z t G H P a 8 e n J P 5 4 A x K 6 T k Q w Y h W / x 2 0 F R v u 7 f C o O K E 3 E t q l M p c o 0 j V J p S 2 2 Y K i i i U + r 3 v w + K d V d 5 v 4 L D 8 h W q s P + 4 y 1 4 Q u p t 6 f f 5 n D 2 j t B 9 f 4 + 2 y T c N i p M 5 U n 3 U c Y 4 x T I e f r 6 F 5 V s z m A u 9 D Z u u M 5 b p 4 M / / 7 C 8 U 5 X z / g / f o N c 3 E h c v p g N v l U S e T j 9 0 Y 3 r g o W / m L j f 5 a 0 y i I V 5 I q C L V V o 7 t o G 3 P d Q G m / i V q m D d 3 b Q b P c w f R b E Z R T F X V q Y 3 a r i d C i D Y m n e W i u D q K r I W z + e h / L P 5 j H 3 u d H W P i O u V s 0 k X b h s X n Y w 7 f 4 H Y T l 6 C T Z S Z W s m A 9 L c 3 x Z c y I N I s 2 S s i P d e t n 7 V F p p l b 0 r U M m w O Y P I L S 9 O a w + 7 m b L L k M V i Q e I Z h f + m q V D j 7 t t I V J 4 q p R t E O p X D + h d J / P D 7 v 4 e x 8 Q h a R g u b m z u Y n p 7 k Z 5 r P T Z y d 8 b F x R E h R k 0 + l J 5 7 p H U T Z T y o P G V f 9 B t 7 h B e M o h w O x m 6 N 7 U p y D l y C f G Z W D s O k w 4 / d z O A q P Y 7 q 6 i / H r 4 + p U 9 U 7 V g 5 8 d f p s i + 1 3 F J Q / 1 u p C T x e V M H 2 / Q P J t 3 p / A h 7 7 3 8 V j P e t 6 i c H t U L X I 6 a S d U 3 E H O u I V n d Q O N C 9 f b X n 2 7 g g 7 f + G M 5 u D C e x i q T G S 8 c 1 d O o O d e z L 7 v Y u P v 3 s M 7 w 1 9 x 5 W v 8 8 Y T W r p q s 8 Z 2 N A c / A b x i / P o F t x L V b i 0 l y c h h s C P K W X K K B 5 X o W s u 2 F x 2 1 C t U b n p L 2 Y X 8 j z n L 9 y 1 + O 1 w O T L p I l q 9 8 S C U k H n 7 2 B E 6 f U y m T Q H r 0 e U j j B B H n E n z 2 3 m F h p p D L S X S 5 7 S Y a 9 I C C i 8 o k C Y l E t 1 O S K F N F T n k n 5 S v u A t 5 p p z q E + s t f f 0 X v 2 U L Y N 0 m P Y s P B w W N T m Q R d Z T J a / d S 7 l L d K p H Q J H Q t a m 2 N o H 0 R Q m 3 m K T G 1 H V V u 8 N v i W u b M S J t 6 I q O 6 6 R 2 4 3 f K s B P P 9 o D / U L v S / + I U H X v r n B + R b f D F d q T e w V p 3 L M T J n r U D 3 M e b / D g H y N C q Y h Y J + k F 1 p W d E 9 S 0 o K T y g N U J h / D l 3 w L t V a W 9 w w L u p w G / t 4 / W 8 B f / / V f k d 6 1 4 f a 6 k N 7 J q W x c D 2 9 + 7 6 5 S s s k 7 B h w 3 z x D u X O 7 G q m u m Q B e q E X 6 C f I d h I Z J e F n K X t p y A d a 4 f 7 K S r / c r z 1 0 G n Z a j 4 S g L 6 Q G Y X 6 3 9 F 2 t v g d e l X V 3 v 8 f U N S + t / i 7 x Y j F S r x C u + 0 v b 0 J X 9 g P m z 5 c 3 S C Z u G u + D 7 q 3 h u H S w w z 8 1 5 D K b F L Q N U x 7 3 l L Z w 9 4 2 c p P i d e h 1 D t V 6 V W q 9 B k 3 T 4 Z g x 9 z r l c g X k 8 y X 8 9 B d / q R a d W 6 0 W y o X L X k W q 3 w X O v R a q 2 2 N o p n V 1 B l E r Z 4 c r f h v 1 T c Z c V 1 B D a S 7 z O k i 9 K M D l j G L 3 4 Z H K k s 3 c m s Z b f / I G b v 2 z R W z 8 4 g C 2 4 2 + m n N / i n w 4 u x V B y 4 1 V 2 r N F s K K p 3 U a F e B 3 I S R n N q / 1 I q X t L m H / / F D v 7 V v / q X a C X t c E 8 D 9 Y a 5 m K x p V n z 9 1 Q N E o m F M T E 7 g b 3 7 x F y r 5 M H 0 9 h B m 8 A d 8 d s 2 F L N l H E V 3 9 5 j D d v 3 U b 4 d g v 2 + D I a c 1 T g 1 4 y t R l V k 9 C C e U Y 7 J k T N 8 m z M + B E h d X W F z A V c e 6 1 F f Q S 1 X g 1 G 0 Y a d u R b L 9 b f e j 3 y V c U i j p g y a 1 X C + D e K l q t g p / 7 B V Z s Q E I f d P s V g R n / C g 0 4 i q D m K 3 3 u w O N u 2 4 j m y 2 q J E R 5 u 4 b Y 7 S B + + t d / A 5 v D j k q 5 g r f f f g t z s 7 P K C 9 Z q N b W g W y q X 8 b / / + f + M D x b + B Z p z 2 9 j 7 u I n T 6 g H e / 8 M l + P P X Y Z k f 3 e 9 v F K b o M Q f T / I P I b h l w R g 2 4 g v 0 K i N 2 P E / C t W F U 5 1 t l Z A v 6 A b C z s I N c 8 x q R v G U 6 3 E 5 U j D Z 9 U / n 4 o o D S v M l 7 P j n y L v 0 W c K 1 S T / L p u Q B 3 X u R Q d v X 2 9 B 4 P x w 4 t H W 7 h x b 3 X I M r 8 M k m 5 u L D x X i 7 r F p r l O F H T M w 6 N H G O m 0 y D 1 1 p L M Z / P I / f Q j N b 8 G E p M Y j E Y T C I Q Q D Q W g X D 2 j q I p f P I Z l M Y W 9 v H x M L O h 7 9 6 g j v 3 / 0 D O G 7 0 W 4 X 1 s o X i S f I 5 U 2 n d H i d 0 v U s 3 N R e i z h V 1 D Y P I b F b R Z A w 3 f r v f J V Z Q L B X x / / 1 f / l c 4 D S c 6 7 g 7 + 6 I / + U F V 3 1 C 1 p O K w h O G 0 u d d 3 1 e g N P P i 8 i N / 5 6 H U 3 / t i A z 8 q 0 u / f 3 g k o e S 5 Z 5 X l a K I Q q U P s g j P B l + b 9 m W 2 K q h O r n d v m R h F s V J b J T g n O 6 S V B t x O F 5 z O l 9 f F F X Y N t V 6 V z m b x s 8 f / A X / 4 X 9 0 d K r I V K r n x 5 A i B k B u N h o G J 4 B Q + + + J r e H w u v P X + M i Z i s y N r B Y 8 f n G H 6 X n 9 b h i h 7 D / / b f / i P + C / + i z / B / o c n u P t / X O M o d q i k Z o V 5 t V z F p 5 9 8 i n t v 3 c N f / O V f o V P S 4 L 7 3 L + A L X N x y 8 i 3 + K U L 7 9 / / u T 3 / S / V v h d R y O L O x u P N n A x N w E l c / 6 S i + V X M 8 h u u p T x 2 I W m 2 Y T m E n X P X o m Q 5 U H D a J 0 V k d o y s e g 3 3 X u Q a 5 C 4 b i C R t S F R j q H 8 e s B F C p F 0 l B N J S 0 E U n 3 x 6 c + f 4 Y P v v Q u H h x 4 x 7 E V 4 w k N P t o z J K R e 2 v i 7 C r g W U x 6 q S R j b i N q S 2 0 7 y G G q b f N H u V i z e S d S 8 7 r 8 X p c u H + 1 / f x e z / + E c L 0 Q N Z 6 V B 0 M N l g W V U M a 8 O R U U 5 e b t 2 7 C q I z B M s a A 8 F v 8 T m D I Q 3 2 y b 8 f 7 8 6 + 3 j r L 3 4 F Q 1 7 R e h 1 7 r W e R S y W w 2 V L h d 4 b G O q n b F L 9 j y M g B w g X T 2 z k D 5 V Q R Y G o 9 S G b n P A E Q X K p y 3 Y p I 1 z h 0 G + V k W 7 S g G P W u C h Q q V 3 s v D G P N h 7 e o D m z K F K Y g i 9 + / y X z / G d H 6 0 h G B q O 9 a x W n Q r 9 B m l R h 3 F b V t G j R q M B g y x x f D U C u 8 c 8 h U Q M x V k y g V K p h G s L C 8 p 4 9 O 6 X a v P 0 U Q b h 6 d A l g 1 I 1 8 u f f c f 2 j N O K x v 1 v K 9 + 1 m w H 8 4 u E T 5 X h f x p 2 e I r o R g t 7 0 8 6 E 4 + K S F 2 e 7 g i f R T y 8 Q J s I S / c r s t b 8 H s w O n V V / y d U s Y U G c j s 1 1 M d 3 4 L O P w 2 O d Q D l d R i H Z w M O 9 z / D u e + + i 3 s 7 B 4 s 6 r 5 0 t n 2 H R 1 C 2 5 7 h J S 1 g R h j p h 6 S z 0 o w / G V o T i u V U a N C N / H g / k O 8 + x 3 z O J q P P v w Y f / I n / 0 I p 1 F n J q o 6 4 W R 4 z 6 x m P v i x g 5 p 0 r k j M c 2 a / 2 b c g 1 X u 5 p f x s I P e 9 W Z X 2 L f w D 4 j R V q / 8 t T T N 2 L v D S G S j w p I n b L b K / 8 M p w 9 z 2 F s J X C + F S P X P E S 5 k e D r N L W d X V L k E q M 0 5 Y i 6 E X D o P k Q d p o K I B 0 l u 5 u A K O 1 B P A I E V 6 Q F I T 1 n f U z 0 u J t 1 v q O f J 7 l o 5 z K t a q K p q 8 l b b Q C K Z R L 3 W w M b G B t 5 / / 7 t o M j a T + E x i x s m J i X M l / 8 W W A z 9 a N v s K l t K k n a S L 4 e n h x M X h + h 6 s k 1 l V i r S b + A D X x j 7 G 5 u l 3 e A 3 f f K n h W / z j w W + k U L K o m t j I Y / x G U F n t U R D B P n m S w t Q d M x Z 5 G S 5 6 s c H 1 q V f B E V 9 G f W q z e 4 v 0 h w r o t 8 3 A b e s L + N l 6 i t d 6 + a A 0 6 V E h B a 2 e 2 P B a k T S b e V X 8 1 m v S I n j 2 l w e 4 + c / n u r e A 1 H o Z 0 R s e N I w y U r U N G g a h i n 1 O 9 u 2 p h v 9 0 8 Y o V p 9 G Q N H R w 3 n W l M m U 3 z Y X f 1 1 E m Q e D a 5 a p 2 X X u 9 w 8 r K x v B W D d k l 7 N C H K a Z + R T m Q f 8 K r e l T E K w 8 U J e z h V c p 0 E e I B G + U m 4 v s 1 p D e L C K x a 1 Q m N 6 d q m 6 i r b U 6 a Q c + F b Z f o n j n O N k D W o 1 8 X J w 8 T 5 x r 5 R q F h f / 8 3 i D 0 5 V E m A Q E v O M O 2 9 T Y f v 3 S y u x U d C o L O b z 7 6 r f 8 j N 4 K o a J y 5 y T D h T J j S J O q g / 4 d 0 v F V 4 l e o e 0 3 h L Q i 0 2 x W j E 3 o i C z 7 l J e c 9 L w B h + Z X 6 3 t e m 1 k o n K 3 9 d s f c 2 L 4 t b v 0 H D u D / D x M 8 k j j v j J P 7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 G u i d = " 0 9 7 9 6 d d 8 - 1 8 e 4 - 4 2 9 9 - 8 3 1 d - 8 7 4 1 2 5 3 d 8 4 4 e "   R e v = " 1 "   R e v G u i d = " b 7 d 3 e 1 3 b - 9 5 a 9 - 4 2 7 2 - 8 0 2 f - 8 f e c 5 1 4 7 4 5 6 1 " 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B024173-9782-4EA5-8093-40C60C0832E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0334E10-72B2-48A6-8DE0-1595E8523A2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64C5C35-993E-4D0C-ACCC-DBA0F9B7DEC5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BDD</vt:lpstr>
      <vt:lpstr>Stations RMQS</vt:lpstr>
      <vt:lpstr>tableau 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Hedde</dc:creator>
  <cp:lastModifiedBy>Hedde</cp:lastModifiedBy>
  <cp:lastPrinted>2024-07-18T13:58:52Z</cp:lastPrinted>
  <dcterms:created xsi:type="dcterms:W3CDTF">2024-06-17T13:33:21Z</dcterms:created>
  <dcterms:modified xsi:type="dcterms:W3CDTF">2025-09-09T08:42:55Z</dcterms:modified>
</cp:coreProperties>
</file>