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ddemic\Documents\Codes R\RMQS-biodiv\data\raw-data\1.faune\databases update\"/>
    </mc:Choice>
  </mc:AlternateContent>
  <bookViews>
    <workbookView xWindow="10236" yWindow="3936" windowWidth="23256" windowHeight="13176"/>
  </bookViews>
  <sheets>
    <sheet name="Tri collemboles" sheetId="2" r:id="rId1"/>
    <sheet name="Sites 2025" sheetId="1" r:id="rId2"/>
  </sheets>
  <calcPr calcId="162913"/>
</workbook>
</file>

<file path=xl/calcChain.xml><?xml version="1.0" encoding="utf-8"?>
<calcChain xmlns="http://schemas.openxmlformats.org/spreadsheetml/2006/main">
  <c r="J2" i="2" l="1"/>
  <c r="H2" i="2"/>
  <c r="I2" i="2"/>
  <c r="F2" i="2"/>
  <c r="G2" i="2"/>
  <c r="C2" i="2"/>
  <c r="D2" i="2"/>
  <c r="E2" i="2"/>
  <c r="B2" i="2"/>
</calcChain>
</file>

<file path=xl/sharedStrings.xml><?xml version="1.0" encoding="utf-8"?>
<sst xmlns="http://schemas.openxmlformats.org/spreadsheetml/2006/main" count="515" uniqueCount="176">
  <si>
    <t>id_site</t>
  </si>
  <si>
    <t>commune</t>
  </si>
  <si>
    <t>EST</t>
  </si>
  <si>
    <t>SAILLY-EN-OSTREVENT</t>
  </si>
  <si>
    <t>LITZ</t>
  </si>
  <si>
    <t>AILLEVILLE</t>
  </si>
  <si>
    <t>ALLINGES</t>
  </si>
  <si>
    <t>SCEAUX-DU-GATINAIS</t>
  </si>
  <si>
    <t>CUGNEY</t>
  </si>
  <si>
    <t>HOUTAUD</t>
  </si>
  <si>
    <t>CHATRES-SUR-CHER</t>
  </si>
  <si>
    <t>LUGNY-LES-CHAROLLES</t>
  </si>
  <si>
    <t>JOUILLAT</t>
  </si>
  <si>
    <t>SAINT-GERMAIN</t>
  </si>
  <si>
    <t>YGRANDE</t>
  </si>
  <si>
    <t>EBERSHEIM</t>
  </si>
  <si>
    <t>DAMBACH-LA-VILLE</t>
  </si>
  <si>
    <t>ANTHENY</t>
  </si>
  <si>
    <t>DOMPAIRE</t>
  </si>
  <si>
    <t>VOUZIERS</t>
  </si>
  <si>
    <t>THILLOMBOIS</t>
  </si>
  <si>
    <t>PERREUX</t>
  </si>
  <si>
    <t>CLEMONT</t>
  </si>
  <si>
    <t>CHAUSSEE-SUR-MARNE</t>
  </si>
  <si>
    <t>RHODES</t>
  </si>
  <si>
    <t>FRETOY</t>
  </si>
  <si>
    <t>ARFEUILLES</t>
  </si>
  <si>
    <t>OUEST</t>
  </si>
  <si>
    <t>RAUVILLE-LA-BIGOT</t>
  </si>
  <si>
    <t>PRESSAGNY-L'ORGUEILLEUX</t>
  </si>
  <si>
    <t>CHAMBLAC</t>
  </si>
  <si>
    <t>OUESSANT</t>
  </si>
  <si>
    <t>BEAUCHENE</t>
  </si>
  <si>
    <t>GAS</t>
  </si>
  <si>
    <t>HORPS</t>
  </si>
  <si>
    <t>LIVRE-SUR-CHANGEON</t>
  </si>
  <si>
    <t>NAIZIN</t>
  </si>
  <si>
    <t>MELLERAY</t>
  </si>
  <si>
    <t>AVESSAC</t>
  </si>
  <si>
    <t>MONT-PRES-CHAMBORD</t>
  </si>
  <si>
    <t>POMMERAYE</t>
  </si>
  <si>
    <t>FONDETTES</t>
  </si>
  <si>
    <t>AZAY-LE-FERRON</t>
  </si>
  <si>
    <t>TRIAIZE</t>
  </si>
  <si>
    <t>EPANNES</t>
  </si>
  <si>
    <t>PAUILLAC</t>
  </si>
  <si>
    <t>CHATEAU-L'EVEQUE</t>
  </si>
  <si>
    <t>CARSAC-DE-GURSON</t>
  </si>
  <si>
    <t>BESSE</t>
  </si>
  <si>
    <t>BETTEVILLE</t>
  </si>
  <si>
    <t>SANGUINET</t>
  </si>
  <si>
    <t>GAREIN</t>
  </si>
  <si>
    <t>SUD</t>
  </si>
  <si>
    <t>MALREVERS</t>
  </si>
  <si>
    <t>DINGY-SAINT-CLAIR</t>
  </si>
  <si>
    <t>SAINT-SAUVEUR-SUR-TINEE</t>
  </si>
  <si>
    <t>SAINT-AGNANT-PRES-CROCQ</t>
  </si>
  <si>
    <t>BIOL</t>
  </si>
  <si>
    <t>ESPAGNAC</t>
  </si>
  <si>
    <t>SAINT-GINEIS-EN-COIRON</t>
  </si>
  <si>
    <t>CANET-DE-SALARS</t>
  </si>
  <si>
    <t>CASTANET</t>
  </si>
  <si>
    <t>SALON-DE_PROVENCE</t>
  </si>
  <si>
    <t>THARAUX</t>
  </si>
  <si>
    <t>LESCOUT</t>
  </si>
  <si>
    <t>BEZIERS</t>
  </si>
  <si>
    <t>MONPEZAT</t>
  </si>
  <si>
    <t>ROCBARON</t>
  </si>
  <si>
    <t>BAZORDAN</t>
  </si>
  <si>
    <t>LONDE-LES-MAURES</t>
  </si>
  <si>
    <t>CHAMONIX-MONT-BLANC</t>
  </si>
  <si>
    <t>ALLANCHE</t>
  </si>
  <si>
    <t>REALLON</t>
  </si>
  <si>
    <t>SUSVILLE</t>
  </si>
  <si>
    <t>LAGUIOLE</t>
  </si>
  <si>
    <t>GEDRE</t>
  </si>
  <si>
    <t>CASTELLET-LES-SAUSSES</t>
  </si>
  <si>
    <t>equipe</t>
  </si>
  <si>
    <t>CM</t>
  </si>
  <si>
    <t>Litière</t>
  </si>
  <si>
    <t>Oui</t>
  </si>
  <si>
    <t>D-Vac</t>
  </si>
  <si>
    <t>Nancy</t>
  </si>
  <si>
    <t>Rien fait</t>
  </si>
  <si>
    <t>1581 ?</t>
  </si>
  <si>
    <t>416 ?</t>
  </si>
  <si>
    <t>RMQS_25_SALON-DE-PROVENCE_2079_CM6</t>
  </si>
  <si>
    <t>RMQS_25_SALON-DE-PROVENCE_2079_CM1</t>
  </si>
  <si>
    <t>RMQS_25_SALON-DE-PROVENCE_2079_CM2</t>
  </si>
  <si>
    <t>RMQS_25_SALON-DE-PROVENCE_2079_CM3</t>
  </si>
  <si>
    <t>RMQS_25_SALON-DE-PROVENCE_2079_CM4</t>
  </si>
  <si>
    <t>RMQS_25_SALON-DE-PROVENCE_2079_CM5</t>
  </si>
  <si>
    <t>RMQS_25_BEZIERS_2161_CM1</t>
  </si>
  <si>
    <t>RMQS_25_BEZIERS_2161_CM2</t>
  </si>
  <si>
    <t>RMQS_25_BEZIERS_2161_CM3</t>
  </si>
  <si>
    <t>RMQS_25_BEZIERS_2161_CM4</t>
  </si>
  <si>
    <t>RMQS_25_BEZIERS_2161_CM5</t>
  </si>
  <si>
    <t>RMQS_25_BEZIERS_2161_CM6</t>
  </si>
  <si>
    <t>RMQS_25_LONDE-LES-MAURES_2207_CM1</t>
  </si>
  <si>
    <t>RMQS_25_LONDE-LES-MAURES_2207_CM2</t>
  </si>
  <si>
    <t>RMQS_25_LONDE-LES-MAURES_2207_CM3</t>
  </si>
  <si>
    <t>RMQS_25_LONDE-LES-MAURES_2207_CM4</t>
  </si>
  <si>
    <t>RMQS_25_LONDE-LES-MAURES_2207_CM5</t>
  </si>
  <si>
    <t>RMQS_25_LONDE-LES-MAURES_2207_CM6</t>
  </si>
  <si>
    <t>RMQS_25_ROCBARON_2172_CM1</t>
  </si>
  <si>
    <t>RMQS_25_ROCBARON_2172_CM2</t>
  </si>
  <si>
    <t>RMQS_25_ROCBARON_2172_CM3</t>
  </si>
  <si>
    <t>RMQS_25_ROCBARON_2172_CM4</t>
  </si>
  <si>
    <t>RMQS_25_ROCBARON_2172_CM5</t>
  </si>
  <si>
    <t>RMQS_25_ROCBARON_2172_CM6</t>
  </si>
  <si>
    <t>Sites</t>
  </si>
  <si>
    <t>Collemboles</t>
  </si>
  <si>
    <t>Acariens</t>
  </si>
  <si>
    <t>Araignées</t>
  </si>
  <si>
    <t>Autres</t>
  </si>
  <si>
    <t>RMQS_25_REALLON_1773_CM1</t>
  </si>
  <si>
    <t>RMQS_25_REALLON_1773_CM2</t>
  </si>
  <si>
    <t>RMQS_25_REALLON_1773_CM3</t>
  </si>
  <si>
    <t>RMQS_25_REALLON_1773_CM4</t>
  </si>
  <si>
    <t>RMQS_25_REALLON_1773_CM5</t>
  </si>
  <si>
    <t>RMQS_25_REALLON_1773_CM6</t>
  </si>
  <si>
    <t>Thrips</t>
  </si>
  <si>
    <t>RMQS_25_BETTEVILLE_153_CM1</t>
  </si>
  <si>
    <t>RMQS_25_BETTEVILLE_153_CM2</t>
  </si>
  <si>
    <t>RMQS_25_BETTEVILLE_153_CM3</t>
  </si>
  <si>
    <t>RMQS_25_BETTEVILLE_153_CM4</t>
  </si>
  <si>
    <t>RMQS_25_BETTEVILLE_153_CM5</t>
  </si>
  <si>
    <t>RMQS_25_BETTEVILLE_153_CM6</t>
  </si>
  <si>
    <t>Thrips, hémiptères</t>
  </si>
  <si>
    <t>Fourmis</t>
  </si>
  <si>
    <t>Hémiptères</t>
  </si>
  <si>
    <t>Hémiptères, thrips</t>
  </si>
  <si>
    <t>Tri</t>
  </si>
  <si>
    <t>Date de tri</t>
  </si>
  <si>
    <t>Coléoptères</t>
  </si>
  <si>
    <t>Myriapodes</t>
  </si>
  <si>
    <t>X</t>
  </si>
  <si>
    <t>Psoques</t>
  </si>
  <si>
    <t>G. MAGNE</t>
  </si>
  <si>
    <t>Isopodes</t>
  </si>
  <si>
    <t>Diploure</t>
  </si>
  <si>
    <t>Hémiptères, diploure</t>
  </si>
  <si>
    <t>Escargot</t>
  </si>
  <si>
    <t>Pseudoscorp.</t>
  </si>
  <si>
    <t>RMQS_25_BESSE_1747_CM1</t>
  </si>
  <si>
    <t>RMQS_25_BESSE_1747_CM2</t>
  </si>
  <si>
    <t>RMQS_25_BESSE_1747_CM3</t>
  </si>
  <si>
    <t>RMQS_25_BESSE_1747_CM4</t>
  </si>
  <si>
    <t>RMQS_25_BESSE_1747_CM5</t>
  </si>
  <si>
    <t>RMQS_25_BESSE_1747_CM6</t>
  </si>
  <si>
    <t>H. HENON &amp; G. MAGNE</t>
  </si>
  <si>
    <t>BDD Nico</t>
  </si>
  <si>
    <t>RMQS_25_CARSAC-DE-GURSON_1657_CM1</t>
  </si>
  <si>
    <t>RMQS_25_CARSAC-DE-GURSON_1657_CM2</t>
  </si>
  <si>
    <t>RMQS_25_CARSAC-DE-GURSON_1657_CM3</t>
  </si>
  <si>
    <t>RMQS_25_CARSAC-DE-GURSON_1657_CM4</t>
  </si>
  <si>
    <t>RMQS_25_CARSAC-DE-GURSON_1657_CM5</t>
  </si>
  <si>
    <t>RMQS_25_CARSAC-DE-GURSON_1657_CM6</t>
  </si>
  <si>
    <t>Vers de terre</t>
  </si>
  <si>
    <t>Diptère</t>
  </si>
  <si>
    <t>GPD</t>
  </si>
  <si>
    <t>Non</t>
  </si>
  <si>
    <t>Elateridae</t>
  </si>
  <si>
    <t>Hémiptères, escargot</t>
  </si>
  <si>
    <t>RMQS_25_CHAMBLAC_325_CM1</t>
  </si>
  <si>
    <t>RMQS_25_CHAMBLAC_325_CM2</t>
  </si>
  <si>
    <t>RMQS_25_CHAMBLAC_325_CM3</t>
  </si>
  <si>
    <t>RMQS_25_CHAMBLAC_325_CM4</t>
  </si>
  <si>
    <t>RMQS_25_CHAMBLAC_325_CM5</t>
  </si>
  <si>
    <t>RMQS_25_CHAMBLAC_325_CM6</t>
  </si>
  <si>
    <t>RMQS_25_CHATEAU-L'EVEQUE_1578_CM1</t>
  </si>
  <si>
    <t>RMQS_25_CHATEAU-L'EVEQUE_1578_CM2</t>
  </si>
  <si>
    <t>RMQS_25_CHATEAU-L'EVEQUE_1578_CM3</t>
  </si>
  <si>
    <t>RMQS_25_CHATEAU-L'EVEQUE_1578_CM4</t>
  </si>
  <si>
    <t>RMQS_25_CHATEAU-L'EVEQUE_1578_CM5</t>
  </si>
  <si>
    <t>RMQS_25_CHATEAU-L'EVEQUE_1578_CM6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</si>
</sst>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i/>
      <sz val="11"/>
      <color indexed="10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5" borderId="3" xfId="0" applyFill="1" applyBorder="1" applyAlignment="1">
      <alignment horizontal="center"/>
    </xf>
    <xf numFmtId="0" fontId="2" fillId="2" borderId="4" xfId="0" applyFont="1" applyFill="1" applyBorder="1" applyAlignment="1">
      <alignment wrapText="1"/>
    </xf>
    <xf numFmtId="0" fontId="0" fillId="7" borderId="3" xfId="0" applyFill="1" applyBorder="1"/>
    <xf numFmtId="0" fontId="0" fillId="6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9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tabSelected="1" workbookViewId="0">
      <pane ySplit="2" topLeftCell="A3" activePane="bottomLeft" state="frozen"/>
      <selection pane="bottomLeft" activeCell="D8" sqref="D8"/>
    </sheetView>
  </sheetViews>
  <sheetFormatPr baseColWidth="10" defaultColWidth="11.44140625" defaultRowHeight="14.4" x14ac:dyDescent="0.3"/>
  <cols>
    <col min="1" max="1" width="38.44140625" bestFit="1" customWidth="1"/>
    <col min="2" max="10" width="11.44140625" style="18"/>
    <col min="11" max="11" width="18" style="18" bestFit="1" customWidth="1"/>
    <col min="12" max="12" width="20.33203125" style="18" bestFit="1" customWidth="1"/>
    <col min="13" max="13" width="11.44140625" style="18"/>
  </cols>
  <sheetData>
    <row r="1" spans="1:256" x14ac:dyDescent="0.3">
      <c r="A1" s="16" t="s">
        <v>110</v>
      </c>
      <c r="B1" s="16" t="s">
        <v>111</v>
      </c>
      <c r="C1" s="16" t="s">
        <v>112</v>
      </c>
      <c r="D1" s="16" t="s">
        <v>113</v>
      </c>
      <c r="E1" s="16" t="s">
        <v>129</v>
      </c>
      <c r="F1" s="16" t="s">
        <v>134</v>
      </c>
      <c r="G1" s="16" t="s">
        <v>135</v>
      </c>
      <c r="H1" s="16" t="s">
        <v>139</v>
      </c>
      <c r="I1" s="16" t="s">
        <v>143</v>
      </c>
      <c r="J1" s="16" t="s">
        <v>158</v>
      </c>
      <c r="K1" s="16" t="s">
        <v>114</v>
      </c>
      <c r="L1" s="16" t="s">
        <v>132</v>
      </c>
      <c r="M1" s="16" t="s">
        <v>133</v>
      </c>
    </row>
    <row r="2" spans="1:256" x14ac:dyDescent="0.3">
      <c r="A2" s="19"/>
      <c r="B2" s="19">
        <f t="shared" ref="B2:G2" si="0">SUM(B3:B444)</f>
        <v>1100</v>
      </c>
      <c r="C2" s="19">
        <f t="shared" si="0"/>
        <v>761</v>
      </c>
      <c r="D2" s="19">
        <f t="shared" si="0"/>
        <v>7</v>
      </c>
      <c r="E2" s="19">
        <f t="shared" si="0"/>
        <v>1215</v>
      </c>
      <c r="F2" s="19">
        <f t="shared" si="0"/>
        <v>12</v>
      </c>
      <c r="G2" s="19">
        <f t="shared" si="0"/>
        <v>33</v>
      </c>
      <c r="H2" s="19">
        <f>SUM(H3:H444)</f>
        <v>1</v>
      </c>
      <c r="I2" s="19">
        <f>SUM(I3:I444)</f>
        <v>1</v>
      </c>
      <c r="J2" s="19">
        <f>SUM(J3:J444)</f>
        <v>1</v>
      </c>
      <c r="K2" s="19"/>
      <c r="L2" s="19"/>
      <c r="M2" s="19"/>
    </row>
    <row r="3" spans="1:256" s="5" customFormat="1" x14ac:dyDescent="0.3">
      <c r="A3" s="21" t="s">
        <v>92</v>
      </c>
      <c r="B3" s="26">
        <v>2</v>
      </c>
      <c r="C3" s="24" t="s">
        <v>151</v>
      </c>
      <c r="D3" s="26"/>
      <c r="E3" s="26"/>
      <c r="F3" s="26"/>
      <c r="G3" s="26"/>
      <c r="H3" s="26"/>
      <c r="I3" s="26"/>
      <c r="J3" s="26"/>
      <c r="K3" s="26" t="s">
        <v>136</v>
      </c>
      <c r="L3" s="26" t="s">
        <v>150</v>
      </c>
      <c r="M3" s="23">
        <v>45903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pans="1:256" x14ac:dyDescent="0.3">
      <c r="A4" t="s">
        <v>93</v>
      </c>
      <c r="B4" s="25">
        <v>4</v>
      </c>
      <c r="C4" s="17" t="s">
        <v>151</v>
      </c>
      <c r="D4" s="25"/>
      <c r="E4" s="25"/>
      <c r="F4" s="25"/>
      <c r="G4" s="25"/>
      <c r="H4" s="25"/>
      <c r="I4" s="25"/>
      <c r="J4" s="25"/>
      <c r="K4" s="25" t="s">
        <v>130</v>
      </c>
      <c r="L4" s="28" t="s">
        <v>150</v>
      </c>
      <c r="M4" s="20">
        <v>45903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x14ac:dyDescent="0.3">
      <c r="A5" t="s">
        <v>94</v>
      </c>
      <c r="B5" s="25">
        <v>8</v>
      </c>
      <c r="C5" s="17" t="s">
        <v>151</v>
      </c>
      <c r="D5" s="25"/>
      <c r="E5" s="25"/>
      <c r="F5" s="25">
        <v>1</v>
      </c>
      <c r="G5" s="25"/>
      <c r="H5" s="25"/>
      <c r="I5" s="25"/>
      <c r="J5" s="25"/>
      <c r="K5" s="25" t="s">
        <v>130</v>
      </c>
      <c r="L5" s="28" t="s">
        <v>150</v>
      </c>
      <c r="M5" s="20">
        <v>45903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x14ac:dyDescent="0.3">
      <c r="A6" t="s">
        <v>95</v>
      </c>
      <c r="B6" s="25">
        <v>13</v>
      </c>
      <c r="C6" s="17" t="s">
        <v>151</v>
      </c>
      <c r="D6" s="25"/>
      <c r="E6" s="25"/>
      <c r="F6" s="25"/>
      <c r="G6" s="25"/>
      <c r="H6" s="25"/>
      <c r="I6" s="25"/>
      <c r="J6" s="25"/>
      <c r="K6" s="25" t="s">
        <v>130</v>
      </c>
      <c r="L6" s="28" t="s">
        <v>150</v>
      </c>
      <c r="M6" s="20">
        <v>45903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3">
      <c r="A7" t="s">
        <v>96</v>
      </c>
      <c r="B7" s="25">
        <v>19</v>
      </c>
      <c r="C7" s="17" t="s">
        <v>151</v>
      </c>
      <c r="D7" s="25"/>
      <c r="E7" s="25"/>
      <c r="F7" s="25"/>
      <c r="G7" s="25"/>
      <c r="H7" s="25"/>
      <c r="I7" s="25"/>
      <c r="J7" s="25"/>
      <c r="K7" s="25" t="s">
        <v>130</v>
      </c>
      <c r="L7" s="28" t="s">
        <v>150</v>
      </c>
      <c r="M7" s="20">
        <v>45903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x14ac:dyDescent="0.3">
      <c r="A8" t="s">
        <v>97</v>
      </c>
      <c r="B8" s="25">
        <v>12</v>
      </c>
      <c r="C8" s="17" t="s">
        <v>151</v>
      </c>
      <c r="D8" s="25"/>
      <c r="E8" s="25"/>
      <c r="F8" s="25"/>
      <c r="G8" s="25"/>
      <c r="H8" s="25"/>
      <c r="I8" s="25"/>
      <c r="J8" s="25"/>
      <c r="K8" s="25" t="s">
        <v>136</v>
      </c>
      <c r="L8" s="28" t="s">
        <v>150</v>
      </c>
      <c r="M8" s="20">
        <v>45903</v>
      </c>
    </row>
    <row r="9" spans="1:256" x14ac:dyDescent="0.3">
      <c r="A9" s="21" t="s">
        <v>98</v>
      </c>
      <c r="B9" s="26">
        <v>16</v>
      </c>
      <c r="C9" s="24" t="s">
        <v>151</v>
      </c>
      <c r="D9" s="26"/>
      <c r="E9" s="26"/>
      <c r="F9" s="26">
        <v>1</v>
      </c>
      <c r="G9" s="26"/>
      <c r="H9" s="26"/>
      <c r="I9" s="26"/>
      <c r="J9" s="26"/>
      <c r="K9" s="26" t="s">
        <v>136</v>
      </c>
      <c r="L9" s="26" t="s">
        <v>150</v>
      </c>
      <c r="M9" s="23">
        <v>45903</v>
      </c>
    </row>
    <row r="10" spans="1:256" x14ac:dyDescent="0.3">
      <c r="A10" t="s">
        <v>99</v>
      </c>
      <c r="B10" s="25">
        <v>9</v>
      </c>
      <c r="C10" s="17" t="s">
        <v>151</v>
      </c>
      <c r="D10" s="25"/>
      <c r="E10" s="25">
        <v>341</v>
      </c>
      <c r="F10" s="25"/>
      <c r="G10" s="25"/>
      <c r="H10" s="25"/>
      <c r="I10" s="25"/>
      <c r="J10" s="25"/>
      <c r="K10" s="25" t="s">
        <v>136</v>
      </c>
      <c r="L10" s="28" t="s">
        <v>150</v>
      </c>
      <c r="M10" s="20">
        <v>45903</v>
      </c>
    </row>
    <row r="11" spans="1:256" x14ac:dyDescent="0.3">
      <c r="A11" t="s">
        <v>100</v>
      </c>
      <c r="B11" s="25">
        <v>94</v>
      </c>
      <c r="C11" s="17" t="s">
        <v>151</v>
      </c>
      <c r="D11" s="25"/>
      <c r="E11" s="25"/>
      <c r="F11" s="25"/>
      <c r="G11" s="25"/>
      <c r="H11" s="25"/>
      <c r="I11" s="25"/>
      <c r="J11" s="25"/>
      <c r="K11" s="25" t="s">
        <v>136</v>
      </c>
      <c r="L11" s="28" t="s">
        <v>150</v>
      </c>
      <c r="M11" s="20">
        <v>45903</v>
      </c>
    </row>
    <row r="12" spans="1:256" x14ac:dyDescent="0.3">
      <c r="A12" t="s">
        <v>101</v>
      </c>
      <c r="B12" s="25">
        <v>8</v>
      </c>
      <c r="C12" s="17" t="s">
        <v>151</v>
      </c>
      <c r="D12" s="25"/>
      <c r="E12" s="25"/>
      <c r="F12" s="25">
        <v>3</v>
      </c>
      <c r="G12" s="25"/>
      <c r="H12" s="25"/>
      <c r="I12" s="25"/>
      <c r="J12" s="25"/>
      <c r="K12" s="25" t="s">
        <v>136</v>
      </c>
      <c r="L12" s="28" t="s">
        <v>150</v>
      </c>
      <c r="M12" s="20">
        <v>45903</v>
      </c>
    </row>
    <row r="13" spans="1:256" x14ac:dyDescent="0.3">
      <c r="A13" t="s">
        <v>102</v>
      </c>
      <c r="B13" s="25">
        <v>7</v>
      </c>
      <c r="C13" s="17" t="s">
        <v>151</v>
      </c>
      <c r="D13" s="25"/>
      <c r="E13" s="25">
        <v>7</v>
      </c>
      <c r="F13" s="25"/>
      <c r="G13" s="25"/>
      <c r="H13" s="25"/>
      <c r="I13" s="25"/>
      <c r="J13" s="25"/>
      <c r="K13" s="25" t="s">
        <v>136</v>
      </c>
      <c r="L13" s="28" t="s">
        <v>150</v>
      </c>
      <c r="M13" s="20">
        <v>45903</v>
      </c>
    </row>
    <row r="14" spans="1:256" x14ac:dyDescent="0.3">
      <c r="A14" t="s">
        <v>103</v>
      </c>
      <c r="B14" s="25">
        <v>13</v>
      </c>
      <c r="C14" s="17" t="s">
        <v>151</v>
      </c>
      <c r="D14" s="25"/>
      <c r="E14" s="25"/>
      <c r="F14" s="25"/>
      <c r="G14" s="25"/>
      <c r="H14" s="25"/>
      <c r="I14" s="25"/>
      <c r="J14" s="25"/>
      <c r="K14" s="25" t="s">
        <v>136</v>
      </c>
      <c r="L14" s="28" t="s">
        <v>150</v>
      </c>
      <c r="M14" s="20">
        <v>45903</v>
      </c>
    </row>
    <row r="15" spans="1:256" x14ac:dyDescent="0.3">
      <c r="A15" s="21" t="s">
        <v>104</v>
      </c>
      <c r="B15" s="26">
        <v>23</v>
      </c>
      <c r="C15" s="24" t="s">
        <v>151</v>
      </c>
      <c r="D15" s="26"/>
      <c r="E15" s="26"/>
      <c r="F15" s="26"/>
      <c r="G15" s="26"/>
      <c r="H15" s="26"/>
      <c r="I15" s="26"/>
      <c r="J15" s="26"/>
      <c r="K15" s="26" t="s">
        <v>136</v>
      </c>
      <c r="L15" s="26" t="s">
        <v>150</v>
      </c>
      <c r="M15" s="23">
        <v>45903</v>
      </c>
    </row>
    <row r="16" spans="1:256" x14ac:dyDescent="0.3">
      <c r="A16" t="s">
        <v>105</v>
      </c>
      <c r="B16" s="25">
        <v>2</v>
      </c>
      <c r="C16" s="17" t="s">
        <v>151</v>
      </c>
      <c r="D16" s="25"/>
      <c r="E16" s="25"/>
      <c r="F16" s="25"/>
      <c r="G16" s="25"/>
      <c r="H16" s="25"/>
      <c r="I16" s="25"/>
      <c r="J16" s="25"/>
      <c r="K16" s="25" t="s">
        <v>136</v>
      </c>
      <c r="L16" s="28" t="s">
        <v>150</v>
      </c>
      <c r="M16" s="20">
        <v>45903</v>
      </c>
    </row>
    <row r="17" spans="1:13" x14ac:dyDescent="0.3">
      <c r="A17" t="s">
        <v>106</v>
      </c>
      <c r="B17" s="25">
        <v>19</v>
      </c>
      <c r="C17" s="17" t="s">
        <v>151</v>
      </c>
      <c r="D17" s="25"/>
      <c r="E17" s="25"/>
      <c r="F17" s="25"/>
      <c r="G17" s="25"/>
      <c r="H17" s="25"/>
      <c r="I17" s="25"/>
      <c r="J17" s="25"/>
      <c r="K17" s="25" t="s">
        <v>136</v>
      </c>
      <c r="L17" s="28" t="s">
        <v>150</v>
      </c>
      <c r="M17" s="20">
        <v>45903</v>
      </c>
    </row>
    <row r="18" spans="1:13" x14ac:dyDescent="0.3">
      <c r="A18" t="s">
        <v>107</v>
      </c>
      <c r="B18" s="25">
        <v>31</v>
      </c>
      <c r="C18" s="17" t="s">
        <v>151</v>
      </c>
      <c r="D18" s="25"/>
      <c r="E18" s="25"/>
      <c r="F18" s="25"/>
      <c r="G18" s="25"/>
      <c r="H18" s="25"/>
      <c r="I18" s="25"/>
      <c r="J18" s="25"/>
      <c r="K18" s="25" t="s">
        <v>136</v>
      </c>
      <c r="L18" s="28" t="s">
        <v>150</v>
      </c>
      <c r="M18" s="20">
        <v>45903</v>
      </c>
    </row>
    <row r="19" spans="1:13" x14ac:dyDescent="0.3">
      <c r="A19" t="s">
        <v>108</v>
      </c>
      <c r="B19" s="25">
        <v>13</v>
      </c>
      <c r="C19" s="17" t="s">
        <v>151</v>
      </c>
      <c r="D19" s="25"/>
      <c r="E19" s="25"/>
      <c r="F19" s="25"/>
      <c r="G19" s="25"/>
      <c r="H19" s="25"/>
      <c r="I19" s="25"/>
      <c r="J19" s="25"/>
      <c r="K19" s="25" t="s">
        <v>140</v>
      </c>
      <c r="L19" s="28" t="s">
        <v>150</v>
      </c>
      <c r="M19" s="20">
        <v>45903</v>
      </c>
    </row>
    <row r="20" spans="1:13" x14ac:dyDescent="0.3">
      <c r="A20" t="s">
        <v>109</v>
      </c>
      <c r="B20" s="25">
        <v>10</v>
      </c>
      <c r="C20" s="17" t="s">
        <v>151</v>
      </c>
      <c r="D20" s="25"/>
      <c r="E20" s="25"/>
      <c r="F20" s="25"/>
      <c r="G20" s="25"/>
      <c r="H20" s="25"/>
      <c r="I20" s="25"/>
      <c r="J20" s="25"/>
      <c r="K20" s="25" t="s">
        <v>136</v>
      </c>
      <c r="L20" s="28" t="s">
        <v>150</v>
      </c>
      <c r="M20" s="20">
        <v>45903</v>
      </c>
    </row>
    <row r="21" spans="1:13" x14ac:dyDescent="0.3">
      <c r="A21" s="21" t="s">
        <v>87</v>
      </c>
      <c r="B21" s="26">
        <v>68</v>
      </c>
      <c r="C21" s="24" t="s">
        <v>151</v>
      </c>
      <c r="D21" s="26"/>
      <c r="E21" s="26">
        <v>3</v>
      </c>
      <c r="F21" s="26"/>
      <c r="G21" s="26">
        <v>4</v>
      </c>
      <c r="H21" s="26"/>
      <c r="I21" s="26"/>
      <c r="J21" s="26"/>
      <c r="K21" s="26" t="s">
        <v>141</v>
      </c>
      <c r="L21" s="26" t="s">
        <v>150</v>
      </c>
      <c r="M21" s="23">
        <v>45903</v>
      </c>
    </row>
    <row r="22" spans="1:13" x14ac:dyDescent="0.3">
      <c r="A22" t="s">
        <v>88</v>
      </c>
      <c r="B22" s="25">
        <v>68</v>
      </c>
      <c r="C22" s="17" t="s">
        <v>151</v>
      </c>
      <c r="D22" s="25">
        <v>1</v>
      </c>
      <c r="E22" s="25"/>
      <c r="F22" s="25"/>
      <c r="G22" s="25">
        <v>1</v>
      </c>
      <c r="H22" s="25"/>
      <c r="I22" s="25"/>
      <c r="J22" s="25"/>
      <c r="K22" s="25" t="s">
        <v>140</v>
      </c>
      <c r="L22" s="28" t="s">
        <v>150</v>
      </c>
      <c r="M22" s="20">
        <v>45903</v>
      </c>
    </row>
    <row r="23" spans="1:13" x14ac:dyDescent="0.3">
      <c r="A23" t="s">
        <v>89</v>
      </c>
      <c r="B23" s="25">
        <v>55</v>
      </c>
      <c r="C23" s="17" t="s">
        <v>151</v>
      </c>
      <c r="D23" s="25"/>
      <c r="E23" s="25"/>
      <c r="F23" s="25"/>
      <c r="G23" s="25"/>
      <c r="H23" s="25"/>
      <c r="I23" s="25"/>
      <c r="J23" s="25"/>
      <c r="K23" s="25" t="s">
        <v>142</v>
      </c>
      <c r="L23" s="28" t="s">
        <v>150</v>
      </c>
      <c r="M23" s="20">
        <v>45903</v>
      </c>
    </row>
    <row r="24" spans="1:13" x14ac:dyDescent="0.3">
      <c r="A24" t="s">
        <v>90</v>
      </c>
      <c r="B24" s="25">
        <v>114</v>
      </c>
      <c r="C24" s="17" t="s">
        <v>151</v>
      </c>
      <c r="D24" s="25"/>
      <c r="E24" s="25"/>
      <c r="F24" s="25"/>
      <c r="G24" s="25"/>
      <c r="H24" s="25"/>
      <c r="I24" s="25"/>
      <c r="J24" s="25"/>
      <c r="K24" s="25" t="s">
        <v>136</v>
      </c>
      <c r="L24" s="28" t="s">
        <v>150</v>
      </c>
      <c r="M24" s="20">
        <v>45903</v>
      </c>
    </row>
    <row r="25" spans="1:13" x14ac:dyDescent="0.3">
      <c r="A25" t="s">
        <v>91</v>
      </c>
      <c r="B25" s="25">
        <v>31</v>
      </c>
      <c r="C25" s="17" t="s">
        <v>151</v>
      </c>
      <c r="D25" s="25"/>
      <c r="E25" s="25"/>
      <c r="F25" s="25"/>
      <c r="G25" s="25">
        <v>1</v>
      </c>
      <c r="H25" s="25"/>
      <c r="I25" s="25"/>
      <c r="J25" s="25"/>
      <c r="K25" s="25" t="s">
        <v>140</v>
      </c>
      <c r="L25" s="28" t="s">
        <v>150</v>
      </c>
      <c r="M25" s="20">
        <v>45903</v>
      </c>
    </row>
    <row r="26" spans="1:13" x14ac:dyDescent="0.3">
      <c r="A26" t="s">
        <v>86</v>
      </c>
      <c r="B26" s="25">
        <v>68</v>
      </c>
      <c r="C26" s="17" t="s">
        <v>151</v>
      </c>
      <c r="D26" s="25"/>
      <c r="E26" s="25">
        <v>1</v>
      </c>
      <c r="F26" s="25"/>
      <c r="G26" s="25">
        <v>2</v>
      </c>
      <c r="H26" s="25"/>
      <c r="I26" s="25">
        <v>1</v>
      </c>
      <c r="J26" s="25"/>
      <c r="K26" s="25"/>
      <c r="L26" s="28" t="s">
        <v>150</v>
      </c>
      <c r="M26" s="20">
        <v>45903</v>
      </c>
    </row>
    <row r="27" spans="1:13" x14ac:dyDescent="0.3">
      <c r="A27" s="21" t="s">
        <v>115</v>
      </c>
      <c r="B27" s="22">
        <v>3</v>
      </c>
      <c r="C27" s="22">
        <v>17</v>
      </c>
      <c r="D27" s="22">
        <v>2</v>
      </c>
      <c r="E27" s="26">
        <v>4</v>
      </c>
      <c r="F27" s="26"/>
      <c r="G27" s="26"/>
      <c r="H27" s="26"/>
      <c r="I27" s="26"/>
      <c r="J27" s="26"/>
      <c r="K27" s="26" t="s">
        <v>130</v>
      </c>
      <c r="L27" s="26" t="s">
        <v>138</v>
      </c>
      <c r="M27" s="27">
        <v>45901</v>
      </c>
    </row>
    <row r="28" spans="1:13" x14ac:dyDescent="0.3">
      <c r="A28" t="s">
        <v>116</v>
      </c>
      <c r="B28" s="18">
        <v>24</v>
      </c>
      <c r="C28" s="18">
        <v>100</v>
      </c>
      <c r="E28" s="18">
        <v>1</v>
      </c>
      <c r="K28" s="18" t="s">
        <v>128</v>
      </c>
      <c r="L28" s="18" t="s">
        <v>138</v>
      </c>
      <c r="M28" s="20">
        <v>45902</v>
      </c>
    </row>
    <row r="29" spans="1:13" x14ac:dyDescent="0.3">
      <c r="A29" t="s">
        <v>117</v>
      </c>
      <c r="B29" s="18">
        <v>2</v>
      </c>
      <c r="C29" s="18">
        <v>62</v>
      </c>
      <c r="E29" s="18">
        <v>1</v>
      </c>
      <c r="K29" s="18" t="s">
        <v>131</v>
      </c>
      <c r="L29" s="18" t="s">
        <v>138</v>
      </c>
      <c r="M29" s="20">
        <v>45902</v>
      </c>
    </row>
    <row r="30" spans="1:13" x14ac:dyDescent="0.3">
      <c r="A30" t="s">
        <v>118</v>
      </c>
      <c r="B30" s="18">
        <v>10</v>
      </c>
      <c r="C30" s="18">
        <v>49</v>
      </c>
      <c r="D30" s="18">
        <v>2</v>
      </c>
      <c r="E30" s="18">
        <v>9</v>
      </c>
      <c r="K30" s="18" t="s">
        <v>121</v>
      </c>
      <c r="L30" s="18" t="s">
        <v>138</v>
      </c>
      <c r="M30" s="20">
        <v>45902</v>
      </c>
    </row>
    <row r="31" spans="1:13" x14ac:dyDescent="0.3">
      <c r="A31" t="s">
        <v>119</v>
      </c>
      <c r="B31" s="18">
        <v>30</v>
      </c>
      <c r="C31" s="18">
        <v>38</v>
      </c>
      <c r="K31" s="18" t="s">
        <v>121</v>
      </c>
      <c r="L31" s="18" t="s">
        <v>138</v>
      </c>
      <c r="M31" s="20">
        <v>45902</v>
      </c>
    </row>
    <row r="32" spans="1:13" x14ac:dyDescent="0.3">
      <c r="A32" t="s">
        <v>120</v>
      </c>
      <c r="B32" s="18">
        <v>6</v>
      </c>
      <c r="C32" s="18">
        <v>32</v>
      </c>
      <c r="K32" s="18" t="s">
        <v>131</v>
      </c>
      <c r="L32" s="18" t="s">
        <v>138</v>
      </c>
      <c r="M32" s="20">
        <v>45902</v>
      </c>
    </row>
    <row r="33" spans="1:13" x14ac:dyDescent="0.3">
      <c r="A33" s="21" t="s">
        <v>122</v>
      </c>
      <c r="B33" s="22">
        <v>2</v>
      </c>
      <c r="C33" s="22">
        <v>8</v>
      </c>
      <c r="D33" s="22"/>
      <c r="E33" s="22">
        <v>1</v>
      </c>
      <c r="F33" s="22">
        <v>1</v>
      </c>
      <c r="G33" s="22">
        <v>2</v>
      </c>
      <c r="H33" s="22"/>
      <c r="I33" s="22"/>
      <c r="J33" s="22"/>
      <c r="K33" s="22" t="s">
        <v>136</v>
      </c>
      <c r="L33" s="22" t="s">
        <v>138</v>
      </c>
      <c r="M33" s="23">
        <v>45902</v>
      </c>
    </row>
    <row r="34" spans="1:13" x14ac:dyDescent="0.3">
      <c r="A34" t="s">
        <v>123</v>
      </c>
      <c r="B34" s="18">
        <v>7</v>
      </c>
      <c r="C34" s="18">
        <v>45</v>
      </c>
      <c r="G34" s="18">
        <v>3</v>
      </c>
      <c r="K34" s="18" t="s">
        <v>137</v>
      </c>
      <c r="L34" s="18" t="s">
        <v>138</v>
      </c>
      <c r="M34" s="20">
        <v>45902</v>
      </c>
    </row>
    <row r="35" spans="1:13" x14ac:dyDescent="0.3">
      <c r="A35" t="s">
        <v>124</v>
      </c>
      <c r="B35" s="18">
        <v>2</v>
      </c>
      <c r="C35" s="18">
        <v>17</v>
      </c>
      <c r="G35" s="18">
        <v>6</v>
      </c>
      <c r="K35" s="18" t="s">
        <v>136</v>
      </c>
      <c r="L35" s="18" t="s">
        <v>138</v>
      </c>
      <c r="M35" s="20">
        <v>45902</v>
      </c>
    </row>
    <row r="36" spans="1:13" x14ac:dyDescent="0.3">
      <c r="A36" t="s">
        <v>125</v>
      </c>
      <c r="B36" s="18">
        <v>2</v>
      </c>
      <c r="C36" s="18">
        <v>17</v>
      </c>
      <c r="F36" s="18">
        <v>1</v>
      </c>
      <c r="G36" s="18">
        <v>4</v>
      </c>
      <c r="K36" s="18" t="s">
        <v>136</v>
      </c>
      <c r="L36" s="18" t="s">
        <v>138</v>
      </c>
      <c r="M36" s="20">
        <v>45902</v>
      </c>
    </row>
    <row r="37" spans="1:13" x14ac:dyDescent="0.3">
      <c r="A37" t="s">
        <v>126</v>
      </c>
      <c r="B37" s="18">
        <v>2</v>
      </c>
      <c r="C37" s="18">
        <v>11</v>
      </c>
      <c r="G37" s="18">
        <v>1</v>
      </c>
      <c r="K37" s="18" t="s">
        <v>136</v>
      </c>
      <c r="L37" s="18" t="s">
        <v>138</v>
      </c>
      <c r="M37" s="20">
        <v>45902</v>
      </c>
    </row>
    <row r="38" spans="1:13" x14ac:dyDescent="0.3">
      <c r="A38" t="s">
        <v>127</v>
      </c>
      <c r="B38" s="18">
        <v>15</v>
      </c>
      <c r="C38" s="18">
        <v>47</v>
      </c>
      <c r="F38" s="18">
        <v>3</v>
      </c>
      <c r="G38" s="18">
        <v>2</v>
      </c>
      <c r="K38" s="18" t="s">
        <v>136</v>
      </c>
      <c r="L38" s="18" t="s">
        <v>138</v>
      </c>
      <c r="M38" s="20">
        <v>45902</v>
      </c>
    </row>
    <row r="39" spans="1:13" x14ac:dyDescent="0.3">
      <c r="A39" s="21" t="s">
        <v>144</v>
      </c>
      <c r="B39" s="22">
        <v>5</v>
      </c>
      <c r="C39" s="22">
        <v>7</v>
      </c>
      <c r="D39" s="22"/>
      <c r="E39" s="22"/>
      <c r="F39" s="22"/>
      <c r="G39" s="22"/>
      <c r="H39" s="22"/>
      <c r="I39" s="22"/>
      <c r="J39" s="22"/>
      <c r="K39" s="22" t="s">
        <v>136</v>
      </c>
      <c r="L39" s="22" t="s">
        <v>138</v>
      </c>
      <c r="M39" s="23">
        <v>45903</v>
      </c>
    </row>
    <row r="40" spans="1:13" x14ac:dyDescent="0.3">
      <c r="A40" t="s">
        <v>145</v>
      </c>
      <c r="B40" s="18">
        <v>47</v>
      </c>
      <c r="C40" s="18">
        <v>24</v>
      </c>
      <c r="E40" s="18">
        <v>1</v>
      </c>
      <c r="G40" s="18">
        <v>1</v>
      </c>
      <c r="K40" s="18" t="s">
        <v>130</v>
      </c>
      <c r="L40" s="18" t="s">
        <v>138</v>
      </c>
      <c r="M40" s="20">
        <v>45903</v>
      </c>
    </row>
    <row r="41" spans="1:13" x14ac:dyDescent="0.3">
      <c r="A41" t="s">
        <v>146</v>
      </c>
      <c r="B41" s="18">
        <v>48</v>
      </c>
      <c r="C41" s="18">
        <v>18</v>
      </c>
      <c r="K41" s="18" t="s">
        <v>136</v>
      </c>
      <c r="L41" s="18" t="s">
        <v>138</v>
      </c>
      <c r="M41" s="20">
        <v>45903</v>
      </c>
    </row>
    <row r="42" spans="1:13" x14ac:dyDescent="0.3">
      <c r="A42" t="s">
        <v>147</v>
      </c>
      <c r="B42" s="18">
        <v>22</v>
      </c>
      <c r="C42" s="18">
        <v>61</v>
      </c>
      <c r="K42" s="18" t="s">
        <v>136</v>
      </c>
      <c r="L42" s="18" t="s">
        <v>138</v>
      </c>
      <c r="M42" s="20">
        <v>45903</v>
      </c>
    </row>
    <row r="43" spans="1:13" x14ac:dyDescent="0.3">
      <c r="A43" t="s">
        <v>148</v>
      </c>
      <c r="B43" s="18">
        <v>29</v>
      </c>
      <c r="C43" s="18">
        <v>58</v>
      </c>
      <c r="G43" s="18">
        <v>3</v>
      </c>
      <c r="K43" s="18" t="s">
        <v>136</v>
      </c>
      <c r="L43" s="18" t="s">
        <v>138</v>
      </c>
      <c r="M43" s="20">
        <v>45903</v>
      </c>
    </row>
    <row r="44" spans="1:13" x14ac:dyDescent="0.3">
      <c r="A44" t="s">
        <v>149</v>
      </c>
      <c r="B44" s="29">
        <v>18</v>
      </c>
      <c r="C44" s="29">
        <v>12</v>
      </c>
      <c r="D44" s="29"/>
      <c r="E44" s="29"/>
      <c r="F44" s="29"/>
      <c r="G44" s="29">
        <v>3</v>
      </c>
      <c r="H44" s="29"/>
      <c r="I44" s="29"/>
      <c r="J44" s="29"/>
      <c r="K44" s="29" t="s">
        <v>136</v>
      </c>
      <c r="L44" s="18" t="s">
        <v>138</v>
      </c>
      <c r="M44" s="20">
        <v>45903</v>
      </c>
    </row>
    <row r="45" spans="1:13" x14ac:dyDescent="0.3">
      <c r="A45" s="21" t="s">
        <v>152</v>
      </c>
      <c r="B45" s="22">
        <v>0</v>
      </c>
      <c r="C45" s="22">
        <v>2</v>
      </c>
      <c r="D45" s="22"/>
      <c r="E45" s="22"/>
      <c r="F45" s="22"/>
      <c r="G45" s="22"/>
      <c r="H45" s="22"/>
      <c r="I45" s="22"/>
      <c r="J45" s="22"/>
      <c r="K45" s="22" t="s">
        <v>136</v>
      </c>
      <c r="L45" s="22" t="s">
        <v>138</v>
      </c>
      <c r="M45" s="23">
        <v>45903</v>
      </c>
    </row>
    <row r="46" spans="1:13" x14ac:dyDescent="0.3">
      <c r="A46" t="s">
        <v>153</v>
      </c>
      <c r="B46" s="18">
        <v>5</v>
      </c>
      <c r="C46" s="18">
        <v>1</v>
      </c>
      <c r="J46" s="18">
        <v>1</v>
      </c>
      <c r="K46" s="18" t="s">
        <v>159</v>
      </c>
      <c r="L46" s="18" t="s">
        <v>138</v>
      </c>
      <c r="M46" s="20">
        <v>45903</v>
      </c>
    </row>
    <row r="47" spans="1:13" x14ac:dyDescent="0.3">
      <c r="A47" t="s">
        <v>154</v>
      </c>
      <c r="B47" s="18">
        <v>2</v>
      </c>
      <c r="C47" s="18">
        <v>3</v>
      </c>
      <c r="K47" s="18" t="s">
        <v>136</v>
      </c>
      <c r="L47" s="18" t="s">
        <v>138</v>
      </c>
      <c r="M47" s="20">
        <v>45903</v>
      </c>
    </row>
    <row r="48" spans="1:13" x14ac:dyDescent="0.3">
      <c r="A48" t="s">
        <v>155</v>
      </c>
      <c r="B48" s="18">
        <v>1</v>
      </c>
      <c r="C48" s="18">
        <v>0</v>
      </c>
      <c r="F48" s="18">
        <v>1</v>
      </c>
      <c r="K48" s="18" t="s">
        <v>136</v>
      </c>
      <c r="L48" s="18" t="s">
        <v>138</v>
      </c>
      <c r="M48" s="20">
        <v>45903</v>
      </c>
    </row>
    <row r="49" spans="1:13" x14ac:dyDescent="0.3">
      <c r="A49" t="s">
        <v>156</v>
      </c>
      <c r="B49" s="18">
        <v>1</v>
      </c>
      <c r="C49" s="18">
        <v>0</v>
      </c>
      <c r="K49" s="18" t="s">
        <v>136</v>
      </c>
      <c r="L49" s="18" t="s">
        <v>138</v>
      </c>
      <c r="M49" s="20">
        <v>45903</v>
      </c>
    </row>
    <row r="50" spans="1:13" x14ac:dyDescent="0.3">
      <c r="A50" t="s">
        <v>157</v>
      </c>
      <c r="B50" s="18">
        <v>3</v>
      </c>
      <c r="C50" s="18">
        <v>1</v>
      </c>
      <c r="K50" s="18" t="s">
        <v>136</v>
      </c>
      <c r="L50" s="18" t="s">
        <v>138</v>
      </c>
      <c r="M50" s="20">
        <v>45903</v>
      </c>
    </row>
    <row r="51" spans="1:13" x14ac:dyDescent="0.3">
      <c r="A51" s="21" t="s">
        <v>170</v>
      </c>
      <c r="B51" s="22">
        <v>3</v>
      </c>
      <c r="C51" s="22">
        <v>18</v>
      </c>
      <c r="D51" s="22"/>
      <c r="E51" s="22"/>
      <c r="F51" s="22"/>
      <c r="G51" s="22"/>
      <c r="H51" s="22"/>
      <c r="I51" s="22"/>
      <c r="J51" s="22"/>
      <c r="K51" s="22" t="s">
        <v>136</v>
      </c>
      <c r="L51" s="22" t="s">
        <v>138</v>
      </c>
      <c r="M51" s="23">
        <v>45904</v>
      </c>
    </row>
    <row r="52" spans="1:13" x14ac:dyDescent="0.3">
      <c r="A52" s="31" t="s">
        <v>171</v>
      </c>
      <c r="B52" s="18">
        <v>16</v>
      </c>
      <c r="C52" s="18">
        <v>25</v>
      </c>
      <c r="F52" s="18">
        <v>1</v>
      </c>
      <c r="H52" s="18">
        <v>1</v>
      </c>
      <c r="K52" s="18" t="s">
        <v>162</v>
      </c>
      <c r="L52" s="18" t="s">
        <v>138</v>
      </c>
      <c r="M52" s="20">
        <v>45904</v>
      </c>
    </row>
    <row r="53" spans="1:13" x14ac:dyDescent="0.3">
      <c r="A53" s="31" t="s">
        <v>172</v>
      </c>
      <c r="B53" s="18">
        <v>8</v>
      </c>
      <c r="C53" s="18">
        <v>8</v>
      </c>
      <c r="D53" s="18">
        <v>1</v>
      </c>
      <c r="E53" s="18">
        <v>846</v>
      </c>
      <c r="K53" s="18" t="s">
        <v>163</v>
      </c>
      <c r="L53" s="18" t="s">
        <v>138</v>
      </c>
      <c r="M53" s="20">
        <v>45904</v>
      </c>
    </row>
    <row r="54" spans="1:13" x14ac:dyDescent="0.3">
      <c r="A54" s="31" t="s">
        <v>173</v>
      </c>
      <c r="B54" s="18">
        <v>28</v>
      </c>
      <c r="C54" s="18">
        <v>5</v>
      </c>
      <c r="D54" s="18">
        <v>1</v>
      </c>
      <c r="K54" s="18" t="s">
        <v>136</v>
      </c>
      <c r="L54" s="18" t="s">
        <v>138</v>
      </c>
      <c r="M54" s="20">
        <v>45904</v>
      </c>
    </row>
    <row r="55" spans="1:13" x14ac:dyDescent="0.3">
      <c r="A55" s="31" t="s">
        <v>174</v>
      </c>
      <c r="B55" s="18">
        <v>18</v>
      </c>
      <c r="C55" s="18">
        <v>22</v>
      </c>
      <c r="K55" s="18" t="s">
        <v>136</v>
      </c>
      <c r="L55" s="18" t="s">
        <v>138</v>
      </c>
      <c r="M55" s="20">
        <v>45904</v>
      </c>
    </row>
    <row r="56" spans="1:13" x14ac:dyDescent="0.3">
      <c r="A56" s="31" t="s">
        <v>175</v>
      </c>
      <c r="B56" s="18">
        <v>7</v>
      </c>
      <c r="C56" s="18">
        <v>50</v>
      </c>
      <c r="K56" s="18" t="s">
        <v>130</v>
      </c>
      <c r="L56" s="18" t="s">
        <v>138</v>
      </c>
      <c r="M56" s="20">
        <v>45904</v>
      </c>
    </row>
    <row r="57" spans="1:13" x14ac:dyDescent="0.3">
      <c r="A57" s="21" t="s">
        <v>164</v>
      </c>
      <c r="B57" s="22">
        <v>0</v>
      </c>
      <c r="C57" s="22">
        <v>1</v>
      </c>
      <c r="D57" s="22"/>
      <c r="E57" s="22"/>
      <c r="F57" s="22"/>
      <c r="G57" s="22"/>
      <c r="H57" s="22"/>
      <c r="I57" s="22"/>
      <c r="J57" s="22"/>
      <c r="K57" s="22" t="s">
        <v>136</v>
      </c>
      <c r="L57" s="22" t="s">
        <v>138</v>
      </c>
      <c r="M57" s="23">
        <v>45904</v>
      </c>
    </row>
    <row r="58" spans="1:13" x14ac:dyDescent="0.3">
      <c r="A58" t="s">
        <v>165</v>
      </c>
      <c r="B58" s="18">
        <v>3</v>
      </c>
      <c r="C58" s="18">
        <v>1</v>
      </c>
      <c r="K58" s="18" t="s">
        <v>136</v>
      </c>
      <c r="L58" s="18" t="s">
        <v>138</v>
      </c>
      <c r="M58" s="20">
        <v>45904</v>
      </c>
    </row>
    <row r="59" spans="1:13" x14ac:dyDescent="0.3">
      <c r="A59" t="s">
        <v>166</v>
      </c>
      <c r="B59" s="18">
        <v>16</v>
      </c>
      <c r="C59" s="18">
        <v>1</v>
      </c>
      <c r="K59" s="18" t="s">
        <v>136</v>
      </c>
      <c r="L59" s="18" t="s">
        <v>138</v>
      </c>
      <c r="M59" s="20">
        <v>45904</v>
      </c>
    </row>
    <row r="60" spans="1:13" x14ac:dyDescent="0.3">
      <c r="A60" t="s">
        <v>167</v>
      </c>
      <c r="B60" s="18">
        <v>3</v>
      </c>
      <c r="C60" s="18">
        <v>0</v>
      </c>
      <c r="K60" s="18" t="s">
        <v>136</v>
      </c>
      <c r="L60" s="18" t="s">
        <v>138</v>
      </c>
      <c r="M60" s="20">
        <v>45904</v>
      </c>
    </row>
    <row r="61" spans="1:13" x14ac:dyDescent="0.3">
      <c r="A61" t="s">
        <v>168</v>
      </c>
      <c r="B61" s="18">
        <v>1</v>
      </c>
      <c r="C61" s="18">
        <v>0</v>
      </c>
      <c r="K61" s="18" t="s">
        <v>136</v>
      </c>
      <c r="L61" s="18" t="s">
        <v>138</v>
      </c>
      <c r="M61" s="20">
        <v>45904</v>
      </c>
    </row>
    <row r="62" spans="1:13" x14ac:dyDescent="0.3">
      <c r="A62" t="s">
        <v>169</v>
      </c>
      <c r="B62" s="18">
        <v>4</v>
      </c>
      <c r="C62" s="18">
        <v>0</v>
      </c>
      <c r="K62" s="18" t="s">
        <v>136</v>
      </c>
      <c r="L62" s="18" t="s">
        <v>138</v>
      </c>
      <c r="M62" s="20">
        <v>45904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85" workbookViewId="0">
      <selection activeCell="G3" sqref="G3"/>
    </sheetView>
  </sheetViews>
  <sheetFormatPr baseColWidth="10" defaultColWidth="11.44140625" defaultRowHeight="14.4" x14ac:dyDescent="0.3"/>
  <cols>
    <col min="1" max="1" width="6.6640625" customWidth="1"/>
    <col min="3" max="3" width="27.109375" bestFit="1" customWidth="1"/>
  </cols>
  <sheetData>
    <row r="1" spans="1:7" ht="15" thickBot="1" x14ac:dyDescent="0.35">
      <c r="A1" s="13" t="s">
        <v>77</v>
      </c>
      <c r="B1" s="13" t="s">
        <v>0</v>
      </c>
      <c r="C1" s="13" t="s">
        <v>1</v>
      </c>
      <c r="D1" s="13" t="s">
        <v>78</v>
      </c>
      <c r="E1" s="13" t="s">
        <v>79</v>
      </c>
      <c r="G1" s="13" t="s">
        <v>160</v>
      </c>
    </row>
    <row r="2" spans="1:7" ht="15" thickBot="1" x14ac:dyDescent="0.35">
      <c r="A2" s="12" t="s">
        <v>2</v>
      </c>
      <c r="B2">
        <v>53</v>
      </c>
      <c r="C2" t="s">
        <v>3</v>
      </c>
      <c r="D2" s="8" t="s">
        <v>82</v>
      </c>
      <c r="E2" s="8" t="s">
        <v>81</v>
      </c>
    </row>
    <row r="3" spans="1:7" ht="15" thickBot="1" x14ac:dyDescent="0.35">
      <c r="A3" s="1" t="s">
        <v>2</v>
      </c>
      <c r="B3">
        <v>112</v>
      </c>
      <c r="C3" t="s">
        <v>17</v>
      </c>
      <c r="D3" s="8" t="s">
        <v>82</v>
      </c>
      <c r="E3" s="8" t="s">
        <v>81</v>
      </c>
      <c r="G3" s="30" t="s">
        <v>161</v>
      </c>
    </row>
    <row r="4" spans="1:7" ht="15" thickBot="1" x14ac:dyDescent="0.35">
      <c r="A4" s="1" t="s">
        <v>2</v>
      </c>
      <c r="B4">
        <v>199</v>
      </c>
      <c r="C4" t="s">
        <v>4</v>
      </c>
      <c r="D4" s="8" t="s">
        <v>82</v>
      </c>
      <c r="E4" s="8" t="s">
        <v>81</v>
      </c>
    </row>
    <row r="5" spans="1:7" ht="15" thickBot="1" x14ac:dyDescent="0.35">
      <c r="A5" s="1" t="s">
        <v>2</v>
      </c>
      <c r="B5">
        <v>210</v>
      </c>
      <c r="C5" t="s">
        <v>19</v>
      </c>
      <c r="D5" s="8" t="s">
        <v>82</v>
      </c>
      <c r="E5" s="7" t="s">
        <v>80</v>
      </c>
    </row>
    <row r="6" spans="1:7" ht="15" thickBot="1" x14ac:dyDescent="0.35">
      <c r="A6" s="1" t="s">
        <v>2</v>
      </c>
      <c r="B6">
        <v>347</v>
      </c>
      <c r="C6" t="s">
        <v>20</v>
      </c>
      <c r="D6" s="8" t="s">
        <v>82</v>
      </c>
      <c r="E6" s="7" t="s">
        <v>80</v>
      </c>
    </row>
    <row r="7" spans="1:7" ht="15" thickBot="1" x14ac:dyDescent="0.35">
      <c r="A7" s="1" t="s">
        <v>2</v>
      </c>
      <c r="B7">
        <v>401</v>
      </c>
      <c r="C7" t="s">
        <v>23</v>
      </c>
      <c r="D7" s="8" t="s">
        <v>82</v>
      </c>
      <c r="E7" s="8" t="s">
        <v>81</v>
      </c>
    </row>
    <row r="8" spans="1:7" ht="15" thickBot="1" x14ac:dyDescent="0.35">
      <c r="A8" s="1" t="s">
        <v>2</v>
      </c>
      <c r="B8">
        <v>412</v>
      </c>
      <c r="C8" t="s">
        <v>24</v>
      </c>
      <c r="D8" s="8" t="s">
        <v>82</v>
      </c>
      <c r="E8" s="15" t="s">
        <v>85</v>
      </c>
    </row>
    <row r="9" spans="1:7" ht="15" thickBot="1" x14ac:dyDescent="0.35">
      <c r="A9" s="1" t="s">
        <v>2</v>
      </c>
      <c r="B9">
        <v>456</v>
      </c>
      <c r="C9" t="s">
        <v>25</v>
      </c>
      <c r="D9" s="8" t="s">
        <v>82</v>
      </c>
      <c r="E9" s="8" t="s">
        <v>81</v>
      </c>
      <c r="G9" s="30" t="s">
        <v>161</v>
      </c>
    </row>
    <row r="10" spans="1:7" ht="15" thickBot="1" x14ac:dyDescent="0.35">
      <c r="A10" s="1" t="s">
        <v>2</v>
      </c>
      <c r="B10">
        <v>594</v>
      </c>
      <c r="C10" t="s">
        <v>15</v>
      </c>
      <c r="D10" s="8" t="s">
        <v>82</v>
      </c>
      <c r="E10" s="8" t="s">
        <v>81</v>
      </c>
    </row>
    <row r="11" spans="1:7" ht="15" thickBot="1" x14ac:dyDescent="0.35">
      <c r="A11" s="1" t="s">
        <v>2</v>
      </c>
      <c r="B11">
        <v>637</v>
      </c>
      <c r="C11" t="s">
        <v>13</v>
      </c>
      <c r="D11" s="8" t="s">
        <v>82</v>
      </c>
      <c r="E11" s="8" t="s">
        <v>81</v>
      </c>
    </row>
    <row r="12" spans="1:7" ht="15" thickBot="1" x14ac:dyDescent="0.35">
      <c r="A12" s="1" t="s">
        <v>2</v>
      </c>
      <c r="B12">
        <v>640</v>
      </c>
      <c r="C12" t="s">
        <v>5</v>
      </c>
      <c r="D12" s="8" t="s">
        <v>82</v>
      </c>
      <c r="E12" s="8" t="s">
        <v>81</v>
      </c>
    </row>
    <row r="13" spans="1:7" ht="15" thickBot="1" x14ac:dyDescent="0.35">
      <c r="A13" s="1" t="s">
        <v>2</v>
      </c>
      <c r="B13">
        <v>647</v>
      </c>
      <c r="C13" t="s">
        <v>18</v>
      </c>
      <c r="D13" s="8" t="s">
        <v>82</v>
      </c>
      <c r="E13" s="8" t="s">
        <v>81</v>
      </c>
    </row>
    <row r="14" spans="1:7" ht="15" thickBot="1" x14ac:dyDescent="0.35">
      <c r="A14" s="1" t="s">
        <v>2</v>
      </c>
      <c r="B14">
        <v>688</v>
      </c>
      <c r="C14" t="s">
        <v>7</v>
      </c>
      <c r="D14" s="8" t="s">
        <v>82</v>
      </c>
      <c r="E14" s="8" t="s">
        <v>81</v>
      </c>
    </row>
    <row r="15" spans="1:7" ht="15" thickBot="1" x14ac:dyDescent="0.35">
      <c r="A15" s="1" t="s">
        <v>2</v>
      </c>
      <c r="B15">
        <v>803</v>
      </c>
      <c r="C15" t="s">
        <v>21</v>
      </c>
      <c r="D15" s="8" t="s">
        <v>82</v>
      </c>
      <c r="E15" s="8" t="s">
        <v>81</v>
      </c>
    </row>
    <row r="16" spans="1:7" ht="15" thickBot="1" x14ac:dyDescent="0.35">
      <c r="A16" s="1" t="s">
        <v>2</v>
      </c>
      <c r="B16">
        <v>903</v>
      </c>
      <c r="C16" t="s">
        <v>22</v>
      </c>
      <c r="D16" s="8" t="s">
        <v>82</v>
      </c>
      <c r="E16" s="7" t="s">
        <v>80</v>
      </c>
    </row>
    <row r="17" spans="1:5" ht="15" thickBot="1" x14ac:dyDescent="0.35">
      <c r="A17" s="1" t="s">
        <v>2</v>
      </c>
      <c r="B17">
        <v>970</v>
      </c>
      <c r="C17" t="s">
        <v>8</v>
      </c>
      <c r="D17" s="8" t="s">
        <v>82</v>
      </c>
      <c r="E17" s="8" t="s">
        <v>81</v>
      </c>
    </row>
    <row r="18" spans="1:5" ht="15" thickBot="1" x14ac:dyDescent="0.35">
      <c r="A18" s="1" t="s">
        <v>2</v>
      </c>
      <c r="B18">
        <v>997</v>
      </c>
      <c r="C18" t="s">
        <v>10</v>
      </c>
      <c r="D18" s="8" t="s">
        <v>82</v>
      </c>
      <c r="E18" s="8" t="s">
        <v>81</v>
      </c>
    </row>
    <row r="19" spans="1:5" ht="15" thickBot="1" x14ac:dyDescent="0.35">
      <c r="A19" s="1" t="s">
        <v>2</v>
      </c>
      <c r="B19">
        <v>1107</v>
      </c>
      <c r="C19" t="s">
        <v>9</v>
      </c>
      <c r="D19" s="8" t="s">
        <v>82</v>
      </c>
      <c r="E19" s="8" t="s">
        <v>81</v>
      </c>
    </row>
    <row r="20" spans="1:5" ht="15" thickBot="1" x14ac:dyDescent="0.35">
      <c r="A20" s="1" t="s">
        <v>2</v>
      </c>
      <c r="B20">
        <v>1216</v>
      </c>
      <c r="C20" t="s">
        <v>14</v>
      </c>
      <c r="D20" s="8" t="s">
        <v>82</v>
      </c>
      <c r="E20" s="8" t="s">
        <v>81</v>
      </c>
    </row>
    <row r="21" spans="1:5" ht="15" thickBot="1" x14ac:dyDescent="0.35">
      <c r="A21" s="1" t="s">
        <v>2</v>
      </c>
      <c r="B21">
        <v>1264</v>
      </c>
      <c r="C21" t="s">
        <v>11</v>
      </c>
      <c r="D21" s="8" t="s">
        <v>82</v>
      </c>
      <c r="E21" s="8" t="s">
        <v>81</v>
      </c>
    </row>
    <row r="22" spans="1:5" ht="15" thickBot="1" x14ac:dyDescent="0.35">
      <c r="A22" s="1" t="s">
        <v>2</v>
      </c>
      <c r="B22">
        <v>1275</v>
      </c>
      <c r="C22" t="s">
        <v>6</v>
      </c>
      <c r="D22" s="8" t="s">
        <v>82</v>
      </c>
      <c r="E22" s="8" t="s">
        <v>81</v>
      </c>
    </row>
    <row r="23" spans="1:5" ht="15" thickBot="1" x14ac:dyDescent="0.35">
      <c r="A23" s="1" t="s">
        <v>2</v>
      </c>
      <c r="B23">
        <v>1295</v>
      </c>
      <c r="C23" t="s">
        <v>12</v>
      </c>
      <c r="D23" s="8" t="s">
        <v>82</v>
      </c>
      <c r="E23" s="8" t="s">
        <v>81</v>
      </c>
    </row>
    <row r="24" spans="1:5" ht="15" thickBot="1" x14ac:dyDescent="0.35">
      <c r="A24" s="1" t="s">
        <v>2</v>
      </c>
      <c r="B24">
        <v>1345</v>
      </c>
      <c r="C24" t="s">
        <v>26</v>
      </c>
      <c r="D24" s="8" t="s">
        <v>82</v>
      </c>
      <c r="E24" s="7" t="s">
        <v>80</v>
      </c>
    </row>
    <row r="25" spans="1:5" ht="15" thickBot="1" x14ac:dyDescent="0.35">
      <c r="A25" s="1" t="s">
        <v>2</v>
      </c>
      <c r="B25" s="9">
        <v>10594</v>
      </c>
      <c r="C25" s="10" t="s">
        <v>16</v>
      </c>
      <c r="D25" s="14" t="s">
        <v>82</v>
      </c>
      <c r="E25" s="14" t="s">
        <v>81</v>
      </c>
    </row>
    <row r="26" spans="1:5" ht="15" thickBot="1" x14ac:dyDescent="0.35">
      <c r="A26" s="2" t="s">
        <v>27</v>
      </c>
      <c r="B26">
        <v>147</v>
      </c>
      <c r="C26" t="s">
        <v>28</v>
      </c>
      <c r="D26" s="7" t="s">
        <v>80</v>
      </c>
      <c r="E26" s="8" t="s">
        <v>81</v>
      </c>
    </row>
    <row r="27" spans="1:5" ht="15" thickBot="1" x14ac:dyDescent="0.35">
      <c r="A27" s="2" t="s">
        <v>27</v>
      </c>
      <c r="B27">
        <v>153</v>
      </c>
      <c r="C27" t="s">
        <v>49</v>
      </c>
      <c r="D27" s="7" t="s">
        <v>80</v>
      </c>
      <c r="E27" s="7" t="s">
        <v>80</v>
      </c>
    </row>
    <row r="28" spans="1:5" ht="15" thickBot="1" x14ac:dyDescent="0.35">
      <c r="A28" s="2" t="s">
        <v>27</v>
      </c>
      <c r="B28">
        <v>277</v>
      </c>
      <c r="C28" t="s">
        <v>29</v>
      </c>
      <c r="D28" s="7" t="s">
        <v>80</v>
      </c>
      <c r="E28" s="8" t="s">
        <v>81</v>
      </c>
    </row>
    <row r="29" spans="1:5" ht="15" thickBot="1" x14ac:dyDescent="0.35">
      <c r="A29" s="2" t="s">
        <v>27</v>
      </c>
      <c r="B29">
        <v>325</v>
      </c>
      <c r="C29" t="s">
        <v>30</v>
      </c>
      <c r="D29" s="7" t="s">
        <v>80</v>
      </c>
      <c r="E29" s="8" t="s">
        <v>81</v>
      </c>
    </row>
    <row r="30" spans="1:5" ht="15" thickBot="1" x14ac:dyDescent="0.35">
      <c r="A30" s="2" t="s">
        <v>27</v>
      </c>
      <c r="B30">
        <v>418</v>
      </c>
      <c r="C30" t="s">
        <v>31</v>
      </c>
      <c r="D30" s="7" t="s">
        <v>80</v>
      </c>
      <c r="E30" s="8" t="s">
        <v>81</v>
      </c>
    </row>
    <row r="31" spans="1:5" ht="15" thickBot="1" x14ac:dyDescent="0.35">
      <c r="A31" s="2" t="s">
        <v>27</v>
      </c>
      <c r="B31">
        <v>438</v>
      </c>
      <c r="C31" t="s">
        <v>32</v>
      </c>
      <c r="D31" s="7" t="s">
        <v>80</v>
      </c>
      <c r="E31" s="8" t="s">
        <v>81</v>
      </c>
    </row>
    <row r="32" spans="1:5" ht="15" thickBot="1" x14ac:dyDescent="0.35">
      <c r="A32" s="2" t="s">
        <v>27</v>
      </c>
      <c r="B32">
        <v>509</v>
      </c>
      <c r="C32" t="s">
        <v>33</v>
      </c>
      <c r="D32" s="7" t="s">
        <v>80</v>
      </c>
      <c r="E32" s="8" t="s">
        <v>81</v>
      </c>
    </row>
    <row r="33" spans="1:5" ht="15" thickBot="1" x14ac:dyDescent="0.35">
      <c r="A33" s="2" t="s">
        <v>27</v>
      </c>
      <c r="B33">
        <v>557</v>
      </c>
      <c r="C33" t="s">
        <v>34</v>
      </c>
      <c r="D33" s="7" t="s">
        <v>80</v>
      </c>
      <c r="E33" s="8" t="s">
        <v>81</v>
      </c>
    </row>
    <row r="34" spans="1:5" ht="15" thickBot="1" x14ac:dyDescent="0.35">
      <c r="A34" s="2" t="s">
        <v>27</v>
      </c>
      <c r="B34">
        <v>612</v>
      </c>
      <c r="C34" t="s">
        <v>35</v>
      </c>
      <c r="D34" s="7" t="s">
        <v>80</v>
      </c>
      <c r="E34" s="8" t="s">
        <v>81</v>
      </c>
    </row>
    <row r="35" spans="1:5" ht="15" thickBot="1" x14ac:dyDescent="0.35">
      <c r="A35" s="2" t="s">
        <v>27</v>
      </c>
      <c r="B35">
        <v>663</v>
      </c>
      <c r="C35" t="s">
        <v>36</v>
      </c>
      <c r="D35" s="7" t="s">
        <v>80</v>
      </c>
      <c r="E35" s="8" t="s">
        <v>81</v>
      </c>
    </row>
    <row r="36" spans="1:5" ht="15" thickBot="1" x14ac:dyDescent="0.35">
      <c r="A36" s="2" t="s">
        <v>27</v>
      </c>
      <c r="B36">
        <v>680</v>
      </c>
      <c r="C36" t="s">
        <v>37</v>
      </c>
      <c r="D36" s="7" t="s">
        <v>80</v>
      </c>
      <c r="E36" s="8" t="s">
        <v>81</v>
      </c>
    </row>
    <row r="37" spans="1:5" ht="15" thickBot="1" x14ac:dyDescent="0.35">
      <c r="A37" s="2" t="s">
        <v>27</v>
      </c>
      <c r="B37">
        <v>831</v>
      </c>
      <c r="C37" t="s">
        <v>38</v>
      </c>
      <c r="D37" s="7" t="s">
        <v>80</v>
      </c>
      <c r="E37" s="8" t="s">
        <v>81</v>
      </c>
    </row>
    <row r="38" spans="1:5" ht="15" thickBot="1" x14ac:dyDescent="0.35">
      <c r="A38" s="2" t="s">
        <v>27</v>
      </c>
      <c r="B38">
        <v>899</v>
      </c>
      <c r="C38" t="s">
        <v>39</v>
      </c>
      <c r="D38" s="7" t="s">
        <v>80</v>
      </c>
      <c r="E38" s="8" t="s">
        <v>81</v>
      </c>
    </row>
    <row r="39" spans="1:5" ht="15" thickBot="1" x14ac:dyDescent="0.35">
      <c r="A39" s="2" t="s">
        <v>27</v>
      </c>
      <c r="B39">
        <v>939</v>
      </c>
      <c r="C39" t="s">
        <v>40</v>
      </c>
      <c r="D39" s="7" t="s">
        <v>80</v>
      </c>
      <c r="E39" s="8" t="s">
        <v>81</v>
      </c>
    </row>
    <row r="40" spans="1:5" ht="15" thickBot="1" x14ac:dyDescent="0.35">
      <c r="A40" s="2" t="s">
        <v>27</v>
      </c>
      <c r="B40">
        <v>946</v>
      </c>
      <c r="C40" t="s">
        <v>41</v>
      </c>
      <c r="D40" s="7" t="s">
        <v>80</v>
      </c>
      <c r="E40" s="8" t="s">
        <v>81</v>
      </c>
    </row>
    <row r="41" spans="1:5" ht="15" thickBot="1" x14ac:dyDescent="0.35">
      <c r="A41" s="2" t="s">
        <v>27</v>
      </c>
      <c r="B41">
        <v>1126</v>
      </c>
      <c r="C41" t="s">
        <v>42</v>
      </c>
      <c r="D41" s="7" t="s">
        <v>80</v>
      </c>
      <c r="E41" s="8" t="s">
        <v>81</v>
      </c>
    </row>
    <row r="42" spans="1:5" ht="15" thickBot="1" x14ac:dyDescent="0.35">
      <c r="A42" s="2" t="s">
        <v>27</v>
      </c>
      <c r="B42">
        <v>1238</v>
      </c>
      <c r="C42" t="s">
        <v>43</v>
      </c>
      <c r="D42" s="7" t="s">
        <v>80</v>
      </c>
      <c r="E42" s="8" t="s">
        <v>81</v>
      </c>
    </row>
    <row r="43" spans="1:5" ht="15" thickBot="1" x14ac:dyDescent="0.35">
      <c r="A43" s="2" t="s">
        <v>27</v>
      </c>
      <c r="B43">
        <v>1283</v>
      </c>
      <c r="C43" t="s">
        <v>44</v>
      </c>
      <c r="D43" s="7" t="s">
        <v>80</v>
      </c>
      <c r="E43" s="8" t="s">
        <v>81</v>
      </c>
    </row>
    <row r="44" spans="1:5" ht="15" thickBot="1" x14ac:dyDescent="0.35">
      <c r="A44" s="2" t="s">
        <v>27</v>
      </c>
      <c r="B44">
        <v>1571</v>
      </c>
      <c r="C44" t="s">
        <v>45</v>
      </c>
      <c r="D44" s="7" t="s">
        <v>80</v>
      </c>
      <c r="E44" s="8" t="s">
        <v>81</v>
      </c>
    </row>
    <row r="45" spans="1:5" ht="15" thickBot="1" x14ac:dyDescent="0.35">
      <c r="A45" s="2" t="s">
        <v>27</v>
      </c>
      <c r="B45">
        <v>1578</v>
      </c>
      <c r="C45" t="s">
        <v>46</v>
      </c>
      <c r="D45" s="7" t="s">
        <v>80</v>
      </c>
      <c r="E45" s="8" t="s">
        <v>81</v>
      </c>
    </row>
    <row r="46" spans="1:5" ht="15" thickBot="1" x14ac:dyDescent="0.35">
      <c r="A46" s="2" t="s">
        <v>27</v>
      </c>
      <c r="B46">
        <v>1657</v>
      </c>
      <c r="C46" t="s">
        <v>47</v>
      </c>
      <c r="D46" s="7" t="s">
        <v>80</v>
      </c>
      <c r="E46" s="8" t="s">
        <v>81</v>
      </c>
    </row>
    <row r="47" spans="1:5" ht="15" thickBot="1" x14ac:dyDescent="0.35">
      <c r="A47" s="2" t="s">
        <v>27</v>
      </c>
      <c r="B47">
        <v>1747</v>
      </c>
      <c r="C47" t="s">
        <v>48</v>
      </c>
      <c r="D47" s="7" t="s">
        <v>80</v>
      </c>
      <c r="E47" s="8" t="s">
        <v>81</v>
      </c>
    </row>
    <row r="48" spans="1:5" ht="15" thickBot="1" x14ac:dyDescent="0.35">
      <c r="A48" s="2" t="s">
        <v>27</v>
      </c>
      <c r="B48">
        <v>1778</v>
      </c>
      <c r="C48" t="s">
        <v>50</v>
      </c>
      <c r="D48" s="7" t="s">
        <v>80</v>
      </c>
      <c r="E48" s="7" t="s">
        <v>80</v>
      </c>
    </row>
    <row r="49" spans="1:7" ht="15" thickBot="1" x14ac:dyDescent="0.35">
      <c r="A49" s="2" t="s">
        <v>27</v>
      </c>
      <c r="B49" s="9">
        <v>1911</v>
      </c>
      <c r="C49" s="10" t="s">
        <v>51</v>
      </c>
      <c r="D49" s="11" t="s">
        <v>80</v>
      </c>
      <c r="E49" s="11" t="s">
        <v>80</v>
      </c>
    </row>
    <row r="50" spans="1:7" ht="15" thickBot="1" x14ac:dyDescent="0.35">
      <c r="A50" s="3" t="s">
        <v>52</v>
      </c>
      <c r="B50">
        <v>1399</v>
      </c>
      <c r="C50" t="s">
        <v>54</v>
      </c>
      <c r="D50" s="7" t="s">
        <v>80</v>
      </c>
      <c r="E50" s="7" t="s">
        <v>80</v>
      </c>
      <c r="G50" s="30" t="s">
        <v>161</v>
      </c>
    </row>
    <row r="51" spans="1:7" ht="15" thickBot="1" x14ac:dyDescent="0.35">
      <c r="A51" s="3" t="s">
        <v>52</v>
      </c>
      <c r="B51">
        <v>1402</v>
      </c>
      <c r="C51" t="s">
        <v>70</v>
      </c>
      <c r="D51" s="7" t="s">
        <v>80</v>
      </c>
      <c r="E51" s="8" t="s">
        <v>81</v>
      </c>
      <c r="G51" s="30" t="s">
        <v>161</v>
      </c>
    </row>
    <row r="52" spans="1:7" ht="15" thickBot="1" x14ac:dyDescent="0.35">
      <c r="A52" s="3" t="s">
        <v>52</v>
      </c>
      <c r="B52">
        <v>1421</v>
      </c>
      <c r="C52" t="s">
        <v>56</v>
      </c>
      <c r="D52" s="7" t="s">
        <v>80</v>
      </c>
      <c r="E52" s="8" t="s">
        <v>81</v>
      </c>
    </row>
    <row r="53" spans="1:7" ht="15" thickBot="1" x14ac:dyDescent="0.35">
      <c r="A53" s="3" t="s">
        <v>52</v>
      </c>
      <c r="B53">
        <v>1517</v>
      </c>
      <c r="C53" t="s">
        <v>57</v>
      </c>
      <c r="D53" s="7" t="s">
        <v>80</v>
      </c>
      <c r="E53" s="8" t="s">
        <v>81</v>
      </c>
    </row>
    <row r="54" spans="1:7" ht="15" thickBot="1" x14ac:dyDescent="0.35">
      <c r="A54" s="3" t="s">
        <v>52</v>
      </c>
      <c r="B54">
        <v>1584</v>
      </c>
      <c r="C54" t="s">
        <v>58</v>
      </c>
      <c r="D54" s="7" t="s">
        <v>80</v>
      </c>
      <c r="E54" s="8" t="s">
        <v>81</v>
      </c>
    </row>
    <row r="55" spans="1:7" ht="15" thickBot="1" x14ac:dyDescent="0.35">
      <c r="A55" s="3" t="s">
        <v>52</v>
      </c>
      <c r="B55">
        <v>1589</v>
      </c>
      <c r="C55" t="s">
        <v>71</v>
      </c>
      <c r="D55" s="7" t="s">
        <v>80</v>
      </c>
      <c r="E55" s="15" t="s">
        <v>84</v>
      </c>
    </row>
    <row r="56" spans="1:7" ht="15" thickBot="1" x14ac:dyDescent="0.35">
      <c r="A56" s="3" t="s">
        <v>52</v>
      </c>
      <c r="B56">
        <v>1635</v>
      </c>
      <c r="C56" t="s">
        <v>53</v>
      </c>
      <c r="D56" s="7" t="s">
        <v>80</v>
      </c>
      <c r="E56" s="7" t="s">
        <v>80</v>
      </c>
    </row>
    <row r="57" spans="1:7" ht="15" thickBot="1" x14ac:dyDescent="0.35">
      <c r="A57" s="3" t="s">
        <v>52</v>
      </c>
      <c r="B57">
        <v>1685</v>
      </c>
      <c r="C57" t="s">
        <v>73</v>
      </c>
      <c r="D57" s="7" t="s">
        <v>80</v>
      </c>
      <c r="E57" s="7" t="s">
        <v>80</v>
      </c>
    </row>
    <row r="58" spans="1:7" ht="15" thickBot="1" x14ac:dyDescent="0.35">
      <c r="A58" s="3" t="s">
        <v>52</v>
      </c>
      <c r="B58">
        <v>1756</v>
      </c>
      <c r="C58" t="s">
        <v>74</v>
      </c>
      <c r="D58" s="7" t="s">
        <v>80</v>
      </c>
      <c r="E58" s="7" t="s">
        <v>80</v>
      </c>
    </row>
    <row r="59" spans="1:7" ht="15" thickBot="1" x14ac:dyDescent="0.35">
      <c r="A59" s="3" t="s">
        <v>52</v>
      </c>
      <c r="B59">
        <v>1764</v>
      </c>
      <c r="C59" t="s">
        <v>59</v>
      </c>
      <c r="D59" s="7" t="s">
        <v>80</v>
      </c>
      <c r="E59" s="8" t="s">
        <v>81</v>
      </c>
    </row>
    <row r="60" spans="1:7" ht="15" thickBot="1" x14ac:dyDescent="0.35">
      <c r="A60" s="3" t="s">
        <v>52</v>
      </c>
      <c r="B60">
        <v>1773</v>
      </c>
      <c r="C60" t="s">
        <v>72</v>
      </c>
      <c r="D60" s="7" t="s">
        <v>80</v>
      </c>
      <c r="E60" s="8" t="s">
        <v>83</v>
      </c>
    </row>
    <row r="61" spans="1:7" ht="15" thickBot="1" x14ac:dyDescent="0.35">
      <c r="A61" s="3" t="s">
        <v>52</v>
      </c>
      <c r="B61">
        <v>1878</v>
      </c>
      <c r="C61" t="s">
        <v>61</v>
      </c>
      <c r="D61" s="7" t="s">
        <v>80</v>
      </c>
      <c r="E61" s="7" t="s">
        <v>80</v>
      </c>
    </row>
    <row r="62" spans="1:7" ht="15" thickBot="1" x14ac:dyDescent="0.35">
      <c r="A62" s="3" t="s">
        <v>52</v>
      </c>
      <c r="B62">
        <v>1882</v>
      </c>
      <c r="C62" t="s">
        <v>60</v>
      </c>
      <c r="D62" s="7" t="s">
        <v>80</v>
      </c>
      <c r="E62" s="8" t="s">
        <v>81</v>
      </c>
    </row>
    <row r="63" spans="1:7" ht="15" thickBot="1" x14ac:dyDescent="0.35">
      <c r="A63" s="3" t="s">
        <v>52</v>
      </c>
      <c r="B63">
        <v>1890</v>
      </c>
      <c r="C63" t="s">
        <v>63</v>
      </c>
      <c r="D63" s="7" t="s">
        <v>80</v>
      </c>
      <c r="E63" s="7" t="s">
        <v>80</v>
      </c>
    </row>
    <row r="64" spans="1:7" ht="15" thickBot="1" x14ac:dyDescent="0.35">
      <c r="A64" s="3" t="s">
        <v>52</v>
      </c>
      <c r="B64">
        <v>1904</v>
      </c>
      <c r="C64" t="s">
        <v>55</v>
      </c>
      <c r="D64" s="7" t="s">
        <v>80</v>
      </c>
      <c r="E64" s="7" t="s">
        <v>80</v>
      </c>
    </row>
    <row r="65" spans="1:7" ht="15" thickBot="1" x14ac:dyDescent="0.35">
      <c r="A65" s="3" t="s">
        <v>52</v>
      </c>
      <c r="B65">
        <v>1948</v>
      </c>
      <c r="C65" t="s">
        <v>76</v>
      </c>
      <c r="D65" s="7" t="s">
        <v>80</v>
      </c>
      <c r="E65" s="7" t="s">
        <v>80</v>
      </c>
      <c r="G65" s="30" t="s">
        <v>161</v>
      </c>
    </row>
    <row r="66" spans="1:7" ht="15" thickBot="1" x14ac:dyDescent="0.35">
      <c r="A66" s="3" t="s">
        <v>52</v>
      </c>
      <c r="B66">
        <v>2079</v>
      </c>
      <c r="C66" t="s">
        <v>62</v>
      </c>
      <c r="D66" s="7" t="s">
        <v>80</v>
      </c>
      <c r="E66" s="8" t="s">
        <v>81</v>
      </c>
    </row>
    <row r="67" spans="1:7" ht="15" thickBot="1" x14ac:dyDescent="0.35">
      <c r="A67" s="3" t="s">
        <v>52</v>
      </c>
      <c r="B67">
        <v>2099</v>
      </c>
      <c r="C67" t="s">
        <v>66</v>
      </c>
      <c r="D67" s="7" t="s">
        <v>80</v>
      </c>
      <c r="E67" s="7" t="s">
        <v>80</v>
      </c>
    </row>
    <row r="68" spans="1:7" ht="15" thickBot="1" x14ac:dyDescent="0.35">
      <c r="A68" s="3" t="s">
        <v>52</v>
      </c>
      <c r="B68">
        <v>2110</v>
      </c>
      <c r="C68" t="s">
        <v>64</v>
      </c>
      <c r="D68" s="7" t="s">
        <v>80</v>
      </c>
      <c r="E68" s="8" t="s">
        <v>81</v>
      </c>
    </row>
    <row r="69" spans="1:7" ht="15" thickBot="1" x14ac:dyDescent="0.35">
      <c r="A69" s="3" t="s">
        <v>52</v>
      </c>
      <c r="B69">
        <v>2161</v>
      </c>
      <c r="C69" t="s">
        <v>65</v>
      </c>
      <c r="D69" s="7" t="s">
        <v>80</v>
      </c>
      <c r="E69" s="8" t="s">
        <v>81</v>
      </c>
    </row>
    <row r="70" spans="1:7" ht="15" thickBot="1" x14ac:dyDescent="0.35">
      <c r="A70" s="3" t="s">
        <v>52</v>
      </c>
      <c r="B70">
        <v>2172</v>
      </c>
      <c r="C70" t="s">
        <v>67</v>
      </c>
      <c r="D70" s="7" t="s">
        <v>80</v>
      </c>
      <c r="E70" s="7" t="s">
        <v>80</v>
      </c>
    </row>
    <row r="71" spans="1:7" ht="15" thickBot="1" x14ac:dyDescent="0.35">
      <c r="A71" s="3" t="s">
        <v>52</v>
      </c>
      <c r="B71">
        <v>2186</v>
      </c>
      <c r="C71" t="s">
        <v>68</v>
      </c>
      <c r="D71" s="7" t="s">
        <v>80</v>
      </c>
      <c r="E71" s="8" t="s">
        <v>81</v>
      </c>
    </row>
    <row r="72" spans="1:7" ht="15" thickBot="1" x14ac:dyDescent="0.35">
      <c r="A72" s="3" t="s">
        <v>52</v>
      </c>
      <c r="B72">
        <v>2207</v>
      </c>
      <c r="C72" t="s">
        <v>69</v>
      </c>
      <c r="D72" s="7" t="s">
        <v>80</v>
      </c>
      <c r="E72" s="8" t="s">
        <v>81</v>
      </c>
    </row>
    <row r="73" spans="1:7" ht="15" thickBot="1" x14ac:dyDescent="0.35">
      <c r="A73" s="3" t="s">
        <v>52</v>
      </c>
      <c r="B73">
        <v>2269</v>
      </c>
      <c r="C73" t="s">
        <v>75</v>
      </c>
      <c r="D73" s="7" t="s">
        <v>80</v>
      </c>
      <c r="E73" s="8" t="s">
        <v>81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Tri collemboles</vt:lpstr>
      <vt:lpstr>Sites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Pouzenc</dc:creator>
  <cp:lastModifiedBy>Mickael HEDDE</cp:lastModifiedBy>
  <dcterms:created xsi:type="dcterms:W3CDTF">2025-08-04T12:21:11Z</dcterms:created>
  <dcterms:modified xsi:type="dcterms:W3CDTF">2025-09-04T18:26:19Z</dcterms:modified>
</cp:coreProperties>
</file>