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Data\git_repos\corev-v-verif\cv32e40p\docs\VerifPlans\Simulation\xpulp_instruction_extensions\"/>
    </mc:Choice>
  </mc:AlternateContent>
  <xr:revisionPtr revIDLastSave="0" documentId="13_ncr:1_{A66471B9-3338-42D5-90F7-B03E3FD180AD}" xr6:coauthVersionLast="47" xr6:coauthVersionMax="47" xr10:uidLastSave="{00000000-0000-0000-0000-000000000000}"/>
  <bookViews>
    <workbookView xWindow="-120" yWindow="-120" windowWidth="51840" windowHeight="21240" activeTab="1" xr2:uid="{00000000-000D-0000-FFFF-FFFF00000000}"/>
  </bookViews>
  <sheets>
    <sheet name="Readme" sheetId="3" r:id="rId1"/>
    <sheet name="XPULP_POSTINC_LOAD-STORE" sheetId="1" r:id="rId2"/>
    <sheet name="DONOTDELETE" sheetId="2"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 l="1"/>
  <c r="K42" i="1"/>
  <c r="K72" i="1"/>
  <c r="K71" i="1"/>
  <c r="K69" i="1"/>
  <c r="K68" i="1"/>
  <c r="K66" i="1"/>
  <c r="K65" i="1"/>
  <c r="K63" i="1"/>
  <c r="K62" i="1"/>
  <c r="K60" i="1"/>
  <c r="K59" i="1"/>
  <c r="K57" i="1"/>
  <c r="K56" i="1"/>
  <c r="K54" i="1"/>
  <c r="K53" i="1"/>
  <c r="K51" i="1"/>
  <c r="K50" i="1"/>
  <c r="K48" i="1"/>
  <c r="K47" i="1"/>
  <c r="K45" i="1"/>
  <c r="K44" i="1"/>
  <c r="K41" i="1"/>
  <c r="K39" i="1"/>
  <c r="K38" i="1"/>
  <c r="K36" i="1"/>
  <c r="K35" i="1"/>
  <c r="K33" i="1"/>
  <c r="K32" i="1"/>
  <c r="K30" i="1"/>
  <c r="K29" i="1"/>
  <c r="K27" i="1"/>
  <c r="K26" i="1"/>
  <c r="K24" i="1"/>
  <c r="K23" i="1"/>
  <c r="K21" i="1"/>
  <c r="K20" i="1"/>
  <c r="K3" i="1"/>
  <c r="K2" i="1"/>
  <c r="K6" i="1"/>
  <c r="K5" i="1"/>
  <c r="K9" i="1"/>
  <c r="K8" i="1"/>
  <c r="K12" i="1"/>
  <c r="K11" i="1"/>
  <c r="K14" i="1"/>
  <c r="K18" i="1"/>
  <c r="K17" i="1"/>
</calcChain>
</file>

<file path=xl/sharedStrings.xml><?xml version="1.0" encoding="utf-8"?>
<sst xmlns="http://schemas.openxmlformats.org/spreadsheetml/2006/main" count="550" uniqueCount="101">
  <si>
    <t>Requirement Location</t>
  </si>
  <si>
    <t>Feature</t>
  </si>
  <si>
    <t>Sub Feature</t>
  </si>
  <si>
    <t>Feature Description</t>
  </si>
  <si>
    <t>Verification Goal</t>
  </si>
  <si>
    <t>Pass/Fail Criteria</t>
  </si>
  <si>
    <t>Test Type</t>
  </si>
  <si>
    <t>Coverage Method</t>
  </si>
  <si>
    <t>Link to Coverage</t>
  </si>
  <si>
    <t>Comments</t>
  </si>
  <si>
    <t>CV32E40P User Manual - Chapter 18.1.1</t>
  </si>
  <si>
    <t>Load Operations - Register-Immediate Loads with Post-Increment</t>
  </si>
  <si>
    <t xml:space="preserve">cv.lb rD, Imm(rs1!)
rD = Sext(Mem8(rs1))
rs1 += Sext(Imm[11:0]) </t>
  </si>
  <si>
    <t>Constraints: 
The instructions generated are precedeed by a multicycle F instruction</t>
  </si>
  <si>
    <t>Check against ISS</t>
  </si>
  <si>
    <t>Constrained-Random</t>
  </si>
  <si>
    <t>cv.lbu rD, Imm(rs1!)
rD = Zext(Mem8(rs1))
rs1 += Sext(Imm[11:0])</t>
  </si>
  <si>
    <t>cv.lh rD, Imm(rs1!)
rD = Sext(Mem16(rs1))
rs1 += Sext(Imm[11:0])</t>
  </si>
  <si>
    <t>cv.lhu rD, Imm(rs1!)
rD = Zext(Mem16(rs1))
rs1 += Sext(Imm[11:0])</t>
  </si>
  <si>
    <t>cv.lw rD, Imm(rs1!)
rD = Mem32(rs1)
rs1 += Sext(Imm[11:0])</t>
  </si>
  <si>
    <t>Load Operations - Register-Register Loads with Post-Increment</t>
  </si>
  <si>
    <t>CV.LB.RI</t>
  </si>
  <si>
    <t>cv.lb rD, rs2(rs1!)
rD = Sext(Mem8(rs1))
rs1 += rs2</t>
  </si>
  <si>
    <t>CV.LBU.RI</t>
  </si>
  <si>
    <t>cv.lbu rD, rs2(rs1!)
rD = Zext(Mem8(rs1))
rs1 += rs2</t>
  </si>
  <si>
    <t>CV.LH.RI</t>
  </si>
  <si>
    <t>cv.lh rD, rs2(rs1!)
rD = Sext(Mem16(rs1))
rs1 += rs2</t>
  </si>
  <si>
    <t>CV.LHU.RI</t>
  </si>
  <si>
    <t>cv.lhu rD, rs2(rs1!)
rD = Zext(Mem16(rs1))
rs1 += rs2</t>
  </si>
  <si>
    <t>CV.LW.RI</t>
  </si>
  <si>
    <t>cv.lw rD, rs2(rs1!)
rD = Mem32(rs1)
rs1 += rs2</t>
  </si>
  <si>
    <t>Load Operations - Register-Register Loads</t>
  </si>
  <si>
    <t>CV.LB.R</t>
  </si>
  <si>
    <t>cv.lb rD, rs2, rs1
rD = Sext(mem8(rs1 + rs2))</t>
  </si>
  <si>
    <t>CV.LBU.R</t>
  </si>
  <si>
    <t>cv.lbu rD, rs2(rs1!)
rD = Zext(Mem8(rs1))</t>
  </si>
  <si>
    <t>CV.LH.R</t>
  </si>
  <si>
    <t>cv.lh rD, rs2(rs1!)
rD = Sext(Mem16(rs1))</t>
  </si>
  <si>
    <t>CV.LHU.R</t>
  </si>
  <si>
    <t>cv.lhu rD, rs2(rs1!)
rD = Zext(Mem16(rs1))</t>
  </si>
  <si>
    <t>CV.LW.R</t>
  </si>
  <si>
    <t>cv.lw rD, rs2(rs1!)
rD = Mem32(rs1)</t>
  </si>
  <si>
    <t>CV32E40P User Manual - Chapter 18.1.2</t>
  </si>
  <si>
    <t>Register-Immediate Stores with Post-Increment</t>
  </si>
  <si>
    <t>cv.sb rs2, Imm(rs1!)
Mem8(rs1) = rs2
rs1 += Sext(Imm[11:0])</t>
  </si>
  <si>
    <t>cv.sh rs2, Imm(rs1!)
Mem16(rs1) = rs2
rs1 += Sext(Imm[11:0])</t>
  </si>
  <si>
    <t>cv.sw rs2, Imm(rs1!)
Mem32(rs1) = rs2
rs1 += Sext(Imm[11:0])</t>
  </si>
  <si>
    <t>Register-Register Stores with Post-Increment</t>
  </si>
  <si>
    <t>CV.SB.RI</t>
  </si>
  <si>
    <t>cv.sb rs2, rs3(rs1!)
Mem8(rs1) = rs2
rs1 += rs3</t>
  </si>
  <si>
    <t>CV.SH.RI</t>
  </si>
  <si>
    <t>cv.sh rs2, rs3(rs1!)
Mem16(rs1) = rs2
rs1 += rs3</t>
  </si>
  <si>
    <t>CV.SW.RI</t>
  </si>
  <si>
    <t>cv.sw rs2, rs3(rs1!)
Mem32(rs1) = rs2
rs1 += rs3</t>
  </si>
  <si>
    <t>Register-Register Stores</t>
  </si>
  <si>
    <t>CV.SB.R</t>
  </si>
  <si>
    <t>cv.sb rs2, rs3(rs1!)
Mem8(rs1) = rs2</t>
  </si>
  <si>
    <t>CV.SH.R</t>
  </si>
  <si>
    <t>cv.sh rs2, rs3(rs1!)
Mem16(rs1) = rs2</t>
  </si>
  <si>
    <t>CV.SW.R</t>
  </si>
  <si>
    <t>cv.sw rs2, rs3(rs1!)
Mem32(rs1) = rs2</t>
  </si>
  <si>
    <t>Self Checking Test</t>
  </si>
  <si>
    <t>RISC-V Compliance</t>
  </si>
  <si>
    <t>Testcase</t>
  </si>
  <si>
    <t>Signature Check</t>
  </si>
  <si>
    <t>OpenHW Compliance</t>
  </si>
  <si>
    <t>Functional Coverage</t>
  </si>
  <si>
    <t>Directed Self-Checking</t>
  </si>
  <si>
    <t>Assertion Coverage</t>
  </si>
  <si>
    <t>Check against RM</t>
  </si>
  <si>
    <t>Directed Non-Self-Checking</t>
  </si>
  <si>
    <t>Code Coverage</t>
  </si>
  <si>
    <t>Assertion Check</t>
  </si>
  <si>
    <t>Other</t>
  </si>
  <si>
    <r>
      <t xml:space="preserve">This verification plan is </t>
    </r>
    <r>
      <rPr>
        <sz val="11"/>
        <color rgb="FFFF0000"/>
        <rFont val="Calibri"/>
        <family val="2"/>
      </rPr>
      <t>NOT</t>
    </r>
    <r>
      <rPr>
        <sz val="11"/>
        <color theme="1"/>
        <rFont val="Calibri"/>
        <family val="2"/>
        <scheme val="minor"/>
      </rPr>
      <t xml:space="preserve"> intended to be considered complete nor standalone. </t>
    </r>
  </si>
  <si>
    <t xml:space="preserve">It is covering all the missing feature that formal verification was not able to verify for various reasons (complexity, run time, …) </t>
  </si>
  <si>
    <t xml:space="preserve">Please also refer to the corresponding Formal Verification Plans to have a complete view on what is verified. </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</si>
  <si>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</si>
  <si>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coverage:
All bits of rs1 are toggled 
All bits of rs2 are toggled 
All bits of rD are toggled</t>
  </si>
  <si>
    <t xml:space="preserve">Register operands 
All possible rs1 registers are used.
All possible rD registers are used.
All possible register combinations where first operand is the destination register of the previous instruction  </t>
  </si>
  <si>
    <t>coverage:
All bits of rs1 are toggled 
All bits of Imm12 are toggled 
All bits of rD are toggled</t>
  </si>
  <si>
    <t>CV.LB.II</t>
  </si>
  <si>
    <t>CV.LBU.II</t>
  </si>
  <si>
    <t>CV.LH.II</t>
  </si>
  <si>
    <t>CV.LHU.II</t>
  </si>
  <si>
    <t>CV.SB.II</t>
  </si>
  <si>
    <t>CV.SH.II</t>
  </si>
  <si>
    <t>CV.SW.II</t>
  </si>
  <si>
    <t>CV.LW.II</t>
  </si>
  <si>
    <t>corev_rand_pulp_instr_test
pulp_post_increment_load_store</t>
  </si>
  <si>
    <t>CG: RISCV_coverage_pkg.RISCV_coverage__1.INSTR_cg.cp_rs1
CG: RISCV_coverage_pkg.RISCV_coverage__1.INSTR_cg.cp_gpr_hazard[RAW_HAZARD]
CG: RISCV_coverage_pkg.RISCV_coverage__1.INSTR_cg.cp_rd</t>
  </si>
  <si>
    <t>CG: RISCV_coverage_pkg.RISCV_coverage__1.INSTR_cg.cp_rd_toggle
CG: RISCV_coverage_pkg.RISCV_coverage__1.INSTR_cg.cp_rs1_toggle</t>
  </si>
  <si>
    <t>CG: RISCV_coverage_pkg.RISCV_coverage__1.INSTR_cg.cp_rs2</t>
  </si>
  <si>
    <t>CG: RISCV_coverage_pkg.RISCV_coverage__1.INSTR_cg.cp_rs2_toggle</t>
  </si>
  <si>
    <t>corev_rand_fp_instr_mlt_cyc_test</t>
  </si>
  <si>
    <t xml:space="preserve">Toggle is not a requirement of CV32E40Pv2 verification, but the corresponding coverage from the Reference Model Coverage Package exists and is given for reference purposes only.
Immediate toggle coverage is missing from Reference Model Coverage Package.
</t>
  </si>
  <si>
    <t>Toggle is not a requirement of CV32E40Pv2 verification, but the corresponding coverage from the Reference Model Coverage Package exists and is given for reference purposes only</t>
  </si>
  <si>
    <t>Test-Program Type</t>
  </si>
  <si>
    <t>Test-Program(s) Name(s)</t>
  </si>
  <si>
    <t>UVM Test Config</t>
  </si>
  <si>
    <t>see CV32E40Pv2_test_list.xlsx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</si>
</sst>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charset val="1"/>
    </font>
    <font>
      <b/>
      <sz val="11"/>
      <color rgb="FF000000"/>
      <name val="Calibri"/>
      <family val="2"/>
      <scheme val="minor"/>
    </font>
    <font>
      <sz val="11"/>
      <color rgb="FF000000"/>
      <name val="Calibri"/>
      <family val="2"/>
      <scheme val="minor"/>
    </font>
    <font>
      <b/>
      <sz val="11"/>
      <color rgb="FF000000"/>
      <name val="Calibri"/>
      <family val="2"/>
    </font>
    <font>
      <sz val="12"/>
      <color rgb="FF000000"/>
      <name val="Calibri"/>
      <family val="2"/>
      <scheme val="minor"/>
    </font>
    <font>
      <sz val="11"/>
      <color rgb="FFFF0000"/>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1">
    <xf numFmtId="0" fontId="0" fillId="0" borderId="0" xfId="0"/>
    <xf numFmtId="0" fontId="0" fillId="0" borderId="0" xfId="0"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horizontal="center"/>
    </xf>
    <xf numFmtId="0" fontId="4" fillId="0" borderId="0" xfId="0" applyFont="1"/>
    <xf numFmtId="0" fontId="3"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5" fillId="0" borderId="0" xfId="0" applyFont="1" applyAlignment="1">
      <alignment horizontal="left" vertical="top"/>
    </xf>
    <xf numFmtId="0" fontId="0" fillId="0" borderId="0" xfId="0" applyAlignment="1">
      <alignment horizontal="left" vertical="top" wrapText="1"/>
    </xf>
    <xf numFmtId="0" fontId="1" fillId="0" borderId="0" xfId="1"/>
    <xf numFmtId="0" fontId="0" fillId="0" borderId="0" xfId="0" applyAlignment="1">
      <alignment horizontal="center" vertical="top" wrapText="1"/>
    </xf>
    <xf numFmtId="0" fontId="3" fillId="0" borderId="0" xfId="0" applyFont="1" applyAlignment="1">
      <alignment vertical="top" wrapText="1"/>
    </xf>
    <xf numFmtId="0" fontId="3" fillId="0" borderId="0" xfId="1"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0" xfId="0" applyFill="1" applyAlignment="1">
      <alignment horizontal="center" vertical="top" wrapText="1"/>
    </xf>
    <xf numFmtId="0" fontId="0" fillId="0" borderId="0" xfId="0" applyFill="1" applyAlignment="1">
      <alignment horizontal="left" vertical="top" wrapText="1"/>
    </xf>
    <xf numFmtId="0" fontId="0" fillId="0" borderId="0" xfId="0" applyFill="1" applyAlignment="1">
      <alignment vertical="top" wrapText="1"/>
    </xf>
    <xf numFmtId="0" fontId="2" fillId="0" borderId="0" xfId="0" applyFont="1" applyFill="1" applyAlignment="1">
      <alignment horizontal="left" vertical="top" wrapText="1"/>
    </xf>
    <xf numFmtId="0" fontId="3" fillId="0" borderId="0" xfId="0" applyFont="1" applyFill="1" applyAlignment="1">
      <alignment horizontal="left" vertical="top" wrapText="1"/>
    </xf>
    <xf numFmtId="0" fontId="0" fillId="0" borderId="0" xfId="0" applyFill="1" applyAlignment="1">
      <alignment horizontal="left" vertical="top"/>
    </xf>
    <xf numFmtId="0" fontId="5" fillId="0" borderId="0" xfId="0" applyFont="1" applyFill="1" applyAlignment="1">
      <alignment horizontal="left" vertical="top"/>
    </xf>
    <xf numFmtId="0" fontId="7" fillId="0" borderId="0" xfId="0" applyFont="1" applyFill="1" applyAlignment="1">
      <alignment vertical="top"/>
    </xf>
    <xf numFmtId="0" fontId="0" fillId="0" borderId="0" xfId="0" applyFill="1" applyAlignment="1">
      <alignment vertical="top"/>
    </xf>
    <xf numFmtId="0" fontId="0" fillId="0" borderId="0" xfId="0" applyFill="1" applyAlignment="1">
      <alignment wrapText="1"/>
    </xf>
    <xf numFmtId="0" fontId="0" fillId="0"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BE3B-E496-41C6-B06B-D90AD22E5BC1}">
  <dimension ref="A1:A3"/>
  <sheetViews>
    <sheetView workbookViewId="0">
      <selection activeCell="A20" sqref="A20"/>
    </sheetView>
  </sheetViews>
  <sheetFormatPr baseColWidth="10" defaultRowHeight="15" x14ac:dyDescent="0.25"/>
  <cols>
    <col min="1" max="1" width="114.85546875" style="14" customWidth="1"/>
    <col min="2" max="16384" width="11.42578125" style="14"/>
  </cols>
  <sheetData>
    <row r="1" spans="1:1" x14ac:dyDescent="0.25">
      <c r="A1" s="14" t="s">
        <v>74</v>
      </c>
    </row>
    <row r="2" spans="1:1" x14ac:dyDescent="0.25">
      <c r="A2" s="14" t="s">
        <v>75</v>
      </c>
    </row>
    <row r="3" spans="1:1" x14ac:dyDescent="0.25">
      <c r="A3" s="14" t="s">
        <v>76</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5"/>
  <sheetViews>
    <sheetView tabSelected="1" topLeftCell="A70" zoomScaleNormal="100" workbookViewId="0">
      <selection activeCell="E74" sqref="E74"/>
    </sheetView>
  </sheetViews>
  <sheetFormatPr baseColWidth="10" defaultColWidth="9.140625" defaultRowHeight="15" x14ac:dyDescent="0.25"/>
  <cols>
    <col min="1" max="1" width="22.140625" style="1" customWidth="1"/>
    <col min="2" max="2" width="31.5703125" style="13" customWidth="1"/>
    <col min="3" max="3" width="23.28515625" style="1" bestFit="1" customWidth="1"/>
    <col min="4" max="4" width="39.85546875" style="1" customWidth="1"/>
    <col min="5" max="5" width="57.42578125" style="1" customWidth="1"/>
    <col min="6" max="6" width="21.7109375" style="1" customWidth="1"/>
    <col min="7" max="7" width="21.5703125" style="1" bestFit="1" customWidth="1"/>
    <col min="8" max="8" width="21.5703125" style="1" customWidth="1"/>
    <col min="9" max="9" width="22.85546875" style="1" customWidth="1"/>
    <col min="10" max="10" width="39.85546875" style="1" customWidth="1"/>
    <col min="11" max="11" width="80.28515625" style="8" customWidth="1"/>
    <col min="12" max="12" width="64.42578125" style="1" customWidth="1"/>
    <col min="13" max="16384" width="9.140625" style="1"/>
  </cols>
  <sheetData>
    <row r="1" spans="1:12" s="4" customFormat="1" x14ac:dyDescent="0.25">
      <c r="A1" s="9" t="s">
        <v>0</v>
      </c>
      <c r="B1" s="10" t="s">
        <v>1</v>
      </c>
      <c r="C1" s="10" t="s">
        <v>2</v>
      </c>
      <c r="D1" s="10" t="s">
        <v>3</v>
      </c>
      <c r="E1" s="10" t="s">
        <v>4</v>
      </c>
      <c r="F1" s="10" t="s">
        <v>5</v>
      </c>
      <c r="G1" s="10" t="s">
        <v>97</v>
      </c>
      <c r="H1" s="10" t="s">
        <v>99</v>
      </c>
      <c r="I1" s="3" t="s">
        <v>7</v>
      </c>
      <c r="J1" s="10" t="s">
        <v>98</v>
      </c>
      <c r="K1" s="3" t="s">
        <v>8</v>
      </c>
      <c r="L1" s="10" t="s">
        <v>9</v>
      </c>
    </row>
    <row r="2" spans="1:12" ht="90" x14ac:dyDescent="0.25">
      <c r="A2" s="19" t="s">
        <v>10</v>
      </c>
      <c r="B2" s="18" t="s">
        <v>11</v>
      </c>
      <c r="C2" s="19" t="s">
        <v>81</v>
      </c>
      <c r="D2" s="18" t="s">
        <v>12</v>
      </c>
      <c r="E2" s="7" t="s">
        <v>79</v>
      </c>
      <c r="F2" s="16" t="s">
        <v>69</v>
      </c>
      <c r="G2" s="7" t="s">
        <v>15</v>
      </c>
      <c r="H2" s="16" t="s">
        <v>100</v>
      </c>
      <c r="I2" s="16" t="s">
        <v>66</v>
      </c>
      <c r="J2" s="1" t="s">
        <v>89</v>
      </c>
      <c r="K2" s="17" t="str">
        <f>SUBSTITUTE(DONOTDELETE!$A$14,"INSTR",SUBSTITUTE(LOWER($C2),".","_")) &amp; IF(ISNUMBER(SEARCH("rs2",D2)),CHAR(10) &amp; SUBSTITUTE(DONOTDELETE!$A$17,"INSTR",SUBSTITUTE(LOWER($C2),".","_")),"")</f>
        <v>CG: RISCV_coverage_pkg.RISCV_coverage__1.cv_lb_ii_cg.cp_rs1
CG: RISCV_coverage_pkg.RISCV_coverage__1.cv_lb_ii_cg.cp_gpr_hazard[RAW_HAZARD]
CG: RISCV_coverage_pkg.RISCV_coverage__1.cv_lb_ii_cg.cp_rd</v>
      </c>
    </row>
    <row r="3" spans="1:12" ht="90" x14ac:dyDescent="0.25">
      <c r="A3" s="19"/>
      <c r="B3" s="18"/>
      <c r="C3" s="19"/>
      <c r="D3" s="18"/>
      <c r="E3" s="7" t="s">
        <v>80</v>
      </c>
      <c r="F3" s="16" t="s">
        <v>69</v>
      </c>
      <c r="G3" s="7" t="s">
        <v>15</v>
      </c>
      <c r="H3" s="16" t="s">
        <v>100</v>
      </c>
      <c r="I3" s="16" t="s">
        <v>66</v>
      </c>
      <c r="J3" s="1" t="s">
        <v>89</v>
      </c>
      <c r="K3" s="17" t="str">
        <f>SUBSTITUTE(DONOTDELETE!$A$15,"INSTR",SUBSTITUTE(LOWER($C2),".","_")) &amp; IF(ISNUMBER(SEARCH("rs2",D2)),CHAR(10) &amp; SUBSTITUTE(DONOTDELETE!$A$18,"INSTR",SUBSTITUTE(LOWER($C2),".","_")),"")</f>
        <v>CG: RISCV_coverage_pkg.RISCV_coverage__1.cv_lb_ii_cg.cp_rd_toggle
CG: RISCV_coverage_pkg.RISCV_coverage__1.cv_lb_ii_cg.cp_rs1_toggle</v>
      </c>
      <c r="L3" s="1" t="s">
        <v>95</v>
      </c>
    </row>
    <row r="4" spans="1:12" ht="60" x14ac:dyDescent="0.25">
      <c r="A4" s="19"/>
      <c r="B4" s="18"/>
      <c r="C4" s="19"/>
      <c r="D4" s="18"/>
      <c r="E4" s="2" t="s">
        <v>13</v>
      </c>
      <c r="F4" s="1" t="s">
        <v>69</v>
      </c>
      <c r="G4" s="7" t="s">
        <v>15</v>
      </c>
      <c r="H4" s="16" t="s">
        <v>100</v>
      </c>
      <c r="I4" s="16" t="s">
        <v>66</v>
      </c>
      <c r="J4" s="1" t="s">
        <v>94</v>
      </c>
      <c r="K4" s="12"/>
    </row>
    <row r="5" spans="1:12" ht="90" x14ac:dyDescent="0.25">
      <c r="A5" s="19"/>
      <c r="B5" s="18"/>
      <c r="C5" s="19" t="s">
        <v>82</v>
      </c>
      <c r="D5" s="18" t="s">
        <v>16</v>
      </c>
      <c r="E5" s="7" t="s">
        <v>79</v>
      </c>
      <c r="F5" s="16" t="s">
        <v>69</v>
      </c>
      <c r="G5" s="7" t="s">
        <v>15</v>
      </c>
      <c r="H5" s="16" t="s">
        <v>100</v>
      </c>
      <c r="I5" s="16" t="s">
        <v>66</v>
      </c>
      <c r="J5" s="1" t="s">
        <v>89</v>
      </c>
      <c r="K5" s="17" t="str">
        <f>SUBSTITUTE(DONOTDELETE!$A$14,"INSTR",SUBSTITUTE(LOWER($C5),".","_")) &amp; IF(ISNUMBER(SEARCH("rs2",D5)),CHAR(10) &amp; SUBSTITUTE(DONOTDELETE!$A$17,"INSTR",SUBSTITUTE(LOWER($C5),".","_")),"")</f>
        <v>CG: RISCV_coverage_pkg.RISCV_coverage__1.cv_lbu_ii_cg.cp_rs1
CG: RISCV_coverage_pkg.RISCV_coverage__1.cv_lbu_ii_cg.cp_gpr_hazard[RAW_HAZARD]
CG: RISCV_coverage_pkg.RISCV_coverage__1.cv_lbu_ii_cg.cp_rd</v>
      </c>
    </row>
    <row r="6" spans="1:12" ht="90" x14ac:dyDescent="0.25">
      <c r="A6" s="19"/>
      <c r="B6" s="18"/>
      <c r="C6" s="19"/>
      <c r="D6" s="18"/>
      <c r="E6" s="7" t="s">
        <v>80</v>
      </c>
      <c r="F6" s="16" t="s">
        <v>69</v>
      </c>
      <c r="G6" s="7" t="s">
        <v>15</v>
      </c>
      <c r="H6" s="16" t="s">
        <v>100</v>
      </c>
      <c r="I6" s="16" t="s">
        <v>66</v>
      </c>
      <c r="J6" s="1" t="s">
        <v>89</v>
      </c>
      <c r="K6" s="17" t="str">
        <f>SUBSTITUTE(DONOTDELETE!$A$15,"INSTR",SUBSTITUTE(LOWER($C5),".","_")) &amp; IF(ISNUMBER(SEARCH("rs2",D5)),CHAR(10) &amp; SUBSTITUTE(DONOTDELETE!$A$18,"INSTR",SUBSTITUTE(LOWER($C5),".","_")),"")</f>
        <v>CG: RISCV_coverage_pkg.RISCV_coverage__1.cv_lbu_ii_cg.cp_rd_toggle
CG: RISCV_coverage_pkg.RISCV_coverage__1.cv_lbu_ii_cg.cp_rs1_toggle</v>
      </c>
      <c r="L6" s="1" t="s">
        <v>95</v>
      </c>
    </row>
    <row r="7" spans="1:12" ht="60" x14ac:dyDescent="0.25">
      <c r="A7" s="19"/>
      <c r="B7" s="18"/>
      <c r="C7" s="19"/>
      <c r="D7" s="18"/>
      <c r="E7" s="2" t="s">
        <v>13</v>
      </c>
      <c r="F7" s="1" t="s">
        <v>69</v>
      </c>
      <c r="G7" s="7" t="s">
        <v>15</v>
      </c>
      <c r="H7" s="16" t="s">
        <v>100</v>
      </c>
      <c r="I7" s="16" t="s">
        <v>66</v>
      </c>
      <c r="J7" s="1" t="s">
        <v>94</v>
      </c>
      <c r="K7" s="12"/>
    </row>
    <row r="8" spans="1:12" ht="90" x14ac:dyDescent="0.25">
      <c r="A8" s="19"/>
      <c r="B8" s="18"/>
      <c r="C8" s="19" t="s">
        <v>83</v>
      </c>
      <c r="D8" s="18" t="s">
        <v>17</v>
      </c>
      <c r="E8" s="7" t="s">
        <v>79</v>
      </c>
      <c r="F8" s="16" t="s">
        <v>69</v>
      </c>
      <c r="G8" s="7" t="s">
        <v>15</v>
      </c>
      <c r="H8" s="16" t="s">
        <v>100</v>
      </c>
      <c r="I8" s="16" t="s">
        <v>66</v>
      </c>
      <c r="J8" s="1" t="s">
        <v>89</v>
      </c>
      <c r="K8" s="17" t="str">
        <f>SUBSTITUTE(DONOTDELETE!$A$14,"INSTR",SUBSTITUTE(LOWER($C8),".","_")) &amp; IF(ISNUMBER(SEARCH("rs2",D8)),CHAR(10) &amp; SUBSTITUTE(DONOTDELETE!$A$17,"INSTR",SUBSTITUTE(LOWER($C8),".","_")),"")</f>
        <v>CG: RISCV_coverage_pkg.RISCV_coverage__1.cv_lh_ii_cg.cp_rs1
CG: RISCV_coverage_pkg.RISCV_coverage__1.cv_lh_ii_cg.cp_gpr_hazard[RAW_HAZARD]
CG: RISCV_coverage_pkg.RISCV_coverage__1.cv_lh_ii_cg.cp_rd</v>
      </c>
    </row>
    <row r="9" spans="1:12" ht="90" x14ac:dyDescent="0.25">
      <c r="A9" s="19"/>
      <c r="B9" s="18"/>
      <c r="C9" s="19"/>
      <c r="D9" s="18"/>
      <c r="E9" s="7" t="s">
        <v>80</v>
      </c>
      <c r="F9" s="16" t="s">
        <v>69</v>
      </c>
      <c r="G9" s="7" t="s">
        <v>15</v>
      </c>
      <c r="H9" s="16" t="s">
        <v>100</v>
      </c>
      <c r="I9" s="16" t="s">
        <v>66</v>
      </c>
      <c r="J9" s="1" t="s">
        <v>89</v>
      </c>
      <c r="K9" s="17" t="str">
        <f>SUBSTITUTE(DONOTDELETE!$A$15,"INSTR",SUBSTITUTE(LOWER($C8),".","_")) &amp; IF(ISNUMBER(SEARCH("rs2",D8)),CHAR(10) &amp; SUBSTITUTE(DONOTDELETE!$A$18,"INSTR",SUBSTITUTE(LOWER($C8),".","_")),"")</f>
        <v>CG: RISCV_coverage_pkg.RISCV_coverage__1.cv_lh_ii_cg.cp_rd_toggle
CG: RISCV_coverage_pkg.RISCV_coverage__1.cv_lh_ii_cg.cp_rs1_toggle</v>
      </c>
      <c r="L9" s="1" t="s">
        <v>95</v>
      </c>
    </row>
    <row r="10" spans="1:12" ht="60" x14ac:dyDescent="0.25">
      <c r="A10" s="19"/>
      <c r="B10" s="18"/>
      <c r="C10" s="19"/>
      <c r="D10" s="18"/>
      <c r="E10" s="2" t="s">
        <v>13</v>
      </c>
      <c r="F10" s="1" t="s">
        <v>69</v>
      </c>
      <c r="G10" s="7" t="s">
        <v>15</v>
      </c>
      <c r="H10" s="16" t="s">
        <v>100</v>
      </c>
      <c r="I10" s="16" t="s">
        <v>66</v>
      </c>
      <c r="J10" s="1" t="s">
        <v>94</v>
      </c>
      <c r="K10" s="12"/>
    </row>
    <row r="11" spans="1:12" ht="90" x14ac:dyDescent="0.25">
      <c r="A11" s="19"/>
      <c r="B11" s="18"/>
      <c r="C11" s="19" t="s">
        <v>84</v>
      </c>
      <c r="D11" s="18" t="s">
        <v>18</v>
      </c>
      <c r="E11" s="7" t="s">
        <v>79</v>
      </c>
      <c r="F11" s="16" t="s">
        <v>69</v>
      </c>
      <c r="G11" s="7" t="s">
        <v>15</v>
      </c>
      <c r="H11" s="16" t="s">
        <v>100</v>
      </c>
      <c r="I11" s="16" t="s">
        <v>66</v>
      </c>
      <c r="J11" s="1" t="s">
        <v>89</v>
      </c>
      <c r="K11" s="17" t="str">
        <f>SUBSTITUTE(DONOTDELETE!$A$14,"INSTR",SUBSTITUTE(LOWER($C11),".","_")) &amp; IF(ISNUMBER(SEARCH("rs2",D11)),CHAR(10) &amp; SUBSTITUTE(DONOTDELETE!$A$17,"INSTR",SUBSTITUTE(LOWER($C11),".","_")),"")</f>
        <v>CG: RISCV_coverage_pkg.RISCV_coverage__1.cv_lhu_ii_cg.cp_rs1
CG: RISCV_coverage_pkg.RISCV_coverage__1.cv_lhu_ii_cg.cp_gpr_hazard[RAW_HAZARD]
CG: RISCV_coverage_pkg.RISCV_coverage__1.cv_lhu_ii_cg.cp_rd</v>
      </c>
    </row>
    <row r="12" spans="1:12" ht="90" x14ac:dyDescent="0.25">
      <c r="A12" s="19"/>
      <c r="B12" s="18"/>
      <c r="C12" s="19"/>
      <c r="D12" s="18"/>
      <c r="E12" s="7" t="s">
        <v>80</v>
      </c>
      <c r="F12" s="16" t="s">
        <v>69</v>
      </c>
      <c r="G12" s="7" t="s">
        <v>15</v>
      </c>
      <c r="H12" s="16" t="s">
        <v>100</v>
      </c>
      <c r="I12" s="16" t="s">
        <v>66</v>
      </c>
      <c r="J12" s="1" t="s">
        <v>89</v>
      </c>
      <c r="K12" s="17" t="str">
        <f>SUBSTITUTE(DONOTDELETE!$A$15,"INSTR",SUBSTITUTE(LOWER($C11),".","_")) &amp; IF(ISNUMBER(SEARCH("rs2",D11)),CHAR(10) &amp; SUBSTITUTE(DONOTDELETE!$A$18,"INSTR",SUBSTITUTE(LOWER($C11),".","_")),"")</f>
        <v>CG: RISCV_coverage_pkg.RISCV_coverage__1.cv_lhu_ii_cg.cp_rd_toggle
CG: RISCV_coverage_pkg.RISCV_coverage__1.cv_lhu_ii_cg.cp_rs1_toggle</v>
      </c>
      <c r="L12" s="1" t="s">
        <v>95</v>
      </c>
    </row>
    <row r="13" spans="1:12" ht="60" x14ac:dyDescent="0.25">
      <c r="A13" s="19"/>
      <c r="B13" s="18"/>
      <c r="C13" s="19"/>
      <c r="D13" s="18"/>
      <c r="E13" s="2" t="s">
        <v>13</v>
      </c>
      <c r="F13" s="1" t="s">
        <v>69</v>
      </c>
      <c r="G13" s="7" t="s">
        <v>15</v>
      </c>
      <c r="H13" s="16" t="s">
        <v>100</v>
      </c>
      <c r="I13" s="16" t="s">
        <v>66</v>
      </c>
      <c r="J13" s="1" t="s">
        <v>94</v>
      </c>
      <c r="K13" s="12"/>
    </row>
    <row r="14" spans="1:12" ht="90" x14ac:dyDescent="0.25">
      <c r="A14" s="19"/>
      <c r="B14" s="18"/>
      <c r="C14" s="19" t="s">
        <v>88</v>
      </c>
      <c r="D14" s="18" t="s">
        <v>19</v>
      </c>
      <c r="E14" s="7" t="s">
        <v>79</v>
      </c>
      <c r="F14" s="16" t="s">
        <v>69</v>
      </c>
      <c r="G14" s="7" t="s">
        <v>15</v>
      </c>
      <c r="H14" s="16" t="s">
        <v>100</v>
      </c>
      <c r="I14" s="16" t="s">
        <v>66</v>
      </c>
      <c r="J14" s="1" t="s">
        <v>89</v>
      </c>
      <c r="K14" s="17" t="str">
        <f>SUBSTITUTE(DONOTDELETE!$A$14,"INSTR",SUBSTITUTE(LOWER($C14),".","_")) &amp; IF(ISNUMBER(SEARCH("rs2",D14)),CHAR(10) &amp; SUBSTITUTE(DONOTDELETE!$A$17,"INSTR",SUBSTITUTE(LOWER($C14),".","_")),"")</f>
        <v>CG: RISCV_coverage_pkg.RISCV_coverage__1.cv_lw_ii_cg.cp_rs1
CG: RISCV_coverage_pkg.RISCV_coverage__1.cv_lw_ii_cg.cp_gpr_hazard[RAW_HAZARD]
CG: RISCV_coverage_pkg.RISCV_coverage__1.cv_lw_ii_cg.cp_rd</v>
      </c>
    </row>
    <row r="15" spans="1:12" ht="90" x14ac:dyDescent="0.25">
      <c r="A15" s="19"/>
      <c r="B15" s="18"/>
      <c r="C15" s="18"/>
      <c r="D15" s="18"/>
      <c r="E15" s="7" t="s">
        <v>80</v>
      </c>
      <c r="F15" s="16" t="s">
        <v>69</v>
      </c>
      <c r="G15" s="7" t="s">
        <v>15</v>
      </c>
      <c r="H15" s="16" t="s">
        <v>100</v>
      </c>
      <c r="I15" s="16" t="s">
        <v>66</v>
      </c>
      <c r="J15" s="1" t="s">
        <v>89</v>
      </c>
      <c r="K15" s="17" t="str">
        <f>SUBSTITUTE(DONOTDELETE!$A$15,"INSTR",SUBSTITUTE(LOWER($C14),".","_")) &amp; IF(ISNUMBER(SEARCH("rs2",D14)),CHAR(10) &amp; SUBSTITUTE(DONOTDELETE!$A$18,"INSTR",SUBSTITUTE(LOWER($C14),".","_")),"")</f>
        <v>CG: RISCV_coverage_pkg.RISCV_coverage__1.cv_lw_ii_cg.cp_rd_toggle
CG: RISCV_coverage_pkg.RISCV_coverage__1.cv_lw_ii_cg.cp_rs1_toggle</v>
      </c>
      <c r="L15" s="1" t="s">
        <v>95</v>
      </c>
    </row>
    <row r="16" spans="1:12" ht="60" x14ac:dyDescent="0.25">
      <c r="A16" s="19"/>
      <c r="B16" s="18"/>
      <c r="C16" s="18"/>
      <c r="D16" s="18"/>
      <c r="E16" s="2" t="s">
        <v>13</v>
      </c>
      <c r="F16" s="1" t="s">
        <v>69</v>
      </c>
      <c r="G16" s="7" t="s">
        <v>15</v>
      </c>
      <c r="H16" s="16" t="s">
        <v>100</v>
      </c>
      <c r="I16" s="16" t="s">
        <v>66</v>
      </c>
      <c r="J16" s="1" t="s">
        <v>94</v>
      </c>
      <c r="K16" s="12"/>
    </row>
    <row r="17" spans="1:12" ht="150" x14ac:dyDescent="0.25">
      <c r="A17" s="19"/>
      <c r="B17" s="19" t="s">
        <v>20</v>
      </c>
      <c r="C17" s="19" t="s">
        <v>21</v>
      </c>
      <c r="D17" s="18" t="s">
        <v>22</v>
      </c>
      <c r="E17" s="7" t="s">
        <v>77</v>
      </c>
      <c r="F17" s="16" t="s">
        <v>69</v>
      </c>
      <c r="G17" s="7" t="s">
        <v>15</v>
      </c>
      <c r="H17" s="16" t="s">
        <v>100</v>
      </c>
      <c r="I17" s="16" t="s">
        <v>66</v>
      </c>
      <c r="J17" s="1" t="s">
        <v>89</v>
      </c>
      <c r="K17" s="17" t="str">
        <f>SUBSTITUTE(DONOTDELETE!$A$14,"INSTR",SUBSTITUTE(LOWER($C17),".","_")) &amp; IF(ISNUMBER(SEARCH("rs2",D17)),CHAR(10) &amp; SUBSTITUTE(DONOTDELETE!$A$17,"INSTR",SUBSTITUTE(LOWER($C17),".","_")),"")</f>
        <v>CG: RISCV_coverage_pkg.RISCV_coverage__1.cv_lb_ri_cg.cp_rs1
CG: RISCV_coverage_pkg.RISCV_coverage__1.cv_lb_ri_cg.cp_gpr_hazard[RAW_HAZARD]
CG: RISCV_coverage_pkg.RISCV_coverage__1.cv_lb_ri_cg.cp_rd
CG: RISCV_coverage_pkg.RISCV_coverage__1.cv_lb_ri_cg.cp_rs2</v>
      </c>
    </row>
    <row r="18" spans="1:12" ht="75" x14ac:dyDescent="0.25">
      <c r="A18" s="19"/>
      <c r="B18" s="19"/>
      <c r="C18" s="19"/>
      <c r="D18" s="18"/>
      <c r="E18" s="7" t="s">
        <v>78</v>
      </c>
      <c r="F18" s="16" t="s">
        <v>69</v>
      </c>
      <c r="G18" s="7" t="s">
        <v>15</v>
      </c>
      <c r="H18" s="16" t="s">
        <v>100</v>
      </c>
      <c r="I18" s="16" t="s">
        <v>66</v>
      </c>
      <c r="J18" s="1" t="s">
        <v>89</v>
      </c>
      <c r="K18" s="17" t="str">
        <f>SUBSTITUTE(DONOTDELETE!$A$15,"INSTR",SUBSTITUTE(LOWER($C17),".","_")) &amp; IF(ISNUMBER(SEARCH("rs2",D17)),CHAR(10) &amp; SUBSTITUTE(DONOTDELETE!$A$18,"INSTR",SUBSTITUTE(LOWER($C17),".","_")),"")</f>
        <v>CG: RISCV_coverage_pkg.RISCV_coverage__1.cv_lb_ri_cg.cp_rd_toggle
CG: RISCV_coverage_pkg.RISCV_coverage__1.cv_lb_ri_cg.cp_rs1_toggle
CG: RISCV_coverage_pkg.RISCV_coverage__1.cv_lb_ri_cg.cp_rs2_toggle</v>
      </c>
      <c r="L18" s="1" t="s">
        <v>96</v>
      </c>
    </row>
    <row r="19" spans="1:12" ht="60" x14ac:dyDescent="0.25">
      <c r="A19" s="19"/>
      <c r="B19" s="19"/>
      <c r="C19" s="19"/>
      <c r="D19" s="18"/>
      <c r="E19" s="2" t="s">
        <v>13</v>
      </c>
      <c r="F19" s="1" t="s">
        <v>69</v>
      </c>
      <c r="G19" s="7" t="s">
        <v>15</v>
      </c>
      <c r="H19" s="16" t="s">
        <v>100</v>
      </c>
      <c r="I19" s="16" t="s">
        <v>66</v>
      </c>
      <c r="J19" s="1" t="s">
        <v>94</v>
      </c>
      <c r="K19" s="12"/>
    </row>
    <row r="20" spans="1:12" ht="60" customHeight="1" x14ac:dyDescent="0.25">
      <c r="A20" s="19"/>
      <c r="B20" s="19"/>
      <c r="C20" s="19" t="s">
        <v>23</v>
      </c>
      <c r="D20" s="18" t="s">
        <v>24</v>
      </c>
      <c r="E20" s="7" t="s">
        <v>77</v>
      </c>
      <c r="F20" s="16" t="s">
        <v>69</v>
      </c>
      <c r="G20" s="7" t="s">
        <v>15</v>
      </c>
      <c r="H20" s="16" t="s">
        <v>100</v>
      </c>
      <c r="I20" s="16" t="s">
        <v>66</v>
      </c>
      <c r="J20" s="1" t="s">
        <v>89</v>
      </c>
      <c r="K20" s="17" t="str">
        <f>SUBSTITUTE(DONOTDELETE!$A$14,"INSTR",SUBSTITUTE(LOWER($C20),".","_")) &amp; IF(ISNUMBER(SEARCH("rs2",D20)),CHAR(10) &amp; SUBSTITUTE(DONOTDELETE!$A$17,"INSTR",SUBSTITUTE(LOWER($C20),".","_")),"")</f>
        <v>CG: RISCV_coverage_pkg.RISCV_coverage__1.cv_lbu_ri_cg.cp_rs1
CG: RISCV_coverage_pkg.RISCV_coverage__1.cv_lbu_ri_cg.cp_gpr_hazard[RAW_HAZARD]
CG: RISCV_coverage_pkg.RISCV_coverage__1.cv_lbu_ri_cg.cp_rd
CG: RISCV_coverage_pkg.RISCV_coverage__1.cv_lbu_ri_cg.cp_rs2</v>
      </c>
    </row>
    <row r="21" spans="1:12" ht="75" x14ac:dyDescent="0.25">
      <c r="A21" s="19"/>
      <c r="B21" s="19"/>
      <c r="C21" s="19"/>
      <c r="D21" s="18"/>
      <c r="E21" s="7" t="s">
        <v>78</v>
      </c>
      <c r="F21" s="16" t="s">
        <v>69</v>
      </c>
      <c r="G21" s="7" t="s">
        <v>15</v>
      </c>
      <c r="H21" s="16" t="s">
        <v>100</v>
      </c>
      <c r="I21" s="16" t="s">
        <v>66</v>
      </c>
      <c r="J21" s="1" t="s">
        <v>89</v>
      </c>
      <c r="K21" s="17" t="str">
        <f>SUBSTITUTE(DONOTDELETE!$A$15,"INSTR",SUBSTITUTE(LOWER($C20),".","_")) &amp; IF(ISNUMBER(SEARCH("rs2",D20)),CHAR(10) &amp; SUBSTITUTE(DONOTDELETE!$A$18,"INSTR",SUBSTITUTE(LOWER($C20),".","_")),"")</f>
        <v>CG: RISCV_coverage_pkg.RISCV_coverage__1.cv_lbu_ri_cg.cp_rd_toggle
CG: RISCV_coverage_pkg.RISCV_coverage__1.cv_lbu_ri_cg.cp_rs1_toggle
CG: RISCV_coverage_pkg.RISCV_coverage__1.cv_lbu_ri_cg.cp_rs2_toggle</v>
      </c>
      <c r="L21" s="1" t="s">
        <v>96</v>
      </c>
    </row>
    <row r="22" spans="1:12" ht="60" customHeight="1" x14ac:dyDescent="0.25">
      <c r="A22" s="19"/>
      <c r="B22" s="19"/>
      <c r="C22" s="19"/>
      <c r="D22" s="18"/>
      <c r="E22" s="2" t="s">
        <v>13</v>
      </c>
      <c r="F22" s="1" t="s">
        <v>69</v>
      </c>
      <c r="G22" s="7" t="s">
        <v>15</v>
      </c>
      <c r="H22" s="16" t="s">
        <v>100</v>
      </c>
      <c r="I22" s="16" t="s">
        <v>66</v>
      </c>
      <c r="J22" s="1" t="s">
        <v>94</v>
      </c>
      <c r="K22" s="12"/>
    </row>
    <row r="23" spans="1:12" ht="150" x14ac:dyDescent="0.25">
      <c r="A23" s="19"/>
      <c r="B23" s="19"/>
      <c r="C23" s="19" t="s">
        <v>25</v>
      </c>
      <c r="D23" s="18" t="s">
        <v>26</v>
      </c>
      <c r="E23" s="7" t="s">
        <v>77</v>
      </c>
      <c r="F23" s="16" t="s">
        <v>69</v>
      </c>
      <c r="G23" s="7" t="s">
        <v>15</v>
      </c>
      <c r="H23" s="16" t="s">
        <v>100</v>
      </c>
      <c r="I23" s="16" t="s">
        <v>66</v>
      </c>
      <c r="J23" s="1" t="s">
        <v>89</v>
      </c>
      <c r="K23" s="17" t="str">
        <f>SUBSTITUTE(DONOTDELETE!$A$14,"INSTR",SUBSTITUTE(LOWER($C23),".","_")) &amp; IF(ISNUMBER(SEARCH("rs2",D23)),CHAR(10) &amp; SUBSTITUTE(DONOTDELETE!$A$17,"INSTR",SUBSTITUTE(LOWER($C23),".","_")),"")</f>
        <v>CG: RISCV_coverage_pkg.RISCV_coverage__1.cv_lh_ri_cg.cp_rs1
CG: RISCV_coverage_pkg.RISCV_coverage__1.cv_lh_ri_cg.cp_gpr_hazard[RAW_HAZARD]
CG: RISCV_coverage_pkg.RISCV_coverage__1.cv_lh_ri_cg.cp_rd
CG: RISCV_coverage_pkg.RISCV_coverage__1.cv_lh_ri_cg.cp_rs2</v>
      </c>
    </row>
    <row r="24" spans="1:12" ht="75" x14ac:dyDescent="0.25">
      <c r="A24" s="19"/>
      <c r="B24" s="19"/>
      <c r="C24" s="19"/>
      <c r="D24" s="18"/>
      <c r="E24" s="7" t="s">
        <v>78</v>
      </c>
      <c r="F24" s="16" t="s">
        <v>69</v>
      </c>
      <c r="G24" s="7" t="s">
        <v>15</v>
      </c>
      <c r="H24" s="16" t="s">
        <v>100</v>
      </c>
      <c r="I24" s="16" t="s">
        <v>66</v>
      </c>
      <c r="J24" s="1" t="s">
        <v>89</v>
      </c>
      <c r="K24" s="17" t="str">
        <f>SUBSTITUTE(DONOTDELETE!$A$15,"INSTR",SUBSTITUTE(LOWER($C23),".","_")) &amp; IF(ISNUMBER(SEARCH("rs2",D23)),CHAR(10) &amp; SUBSTITUTE(DONOTDELETE!$A$18,"INSTR",SUBSTITUTE(LOWER($C23),".","_")),"")</f>
        <v>CG: RISCV_coverage_pkg.RISCV_coverage__1.cv_lh_ri_cg.cp_rd_toggle
CG: RISCV_coverage_pkg.RISCV_coverage__1.cv_lh_ri_cg.cp_rs1_toggle
CG: RISCV_coverage_pkg.RISCV_coverage__1.cv_lh_ri_cg.cp_rs2_toggle</v>
      </c>
      <c r="L24" s="1" t="s">
        <v>96</v>
      </c>
    </row>
    <row r="25" spans="1:12" ht="60" x14ac:dyDescent="0.25">
      <c r="A25" s="19"/>
      <c r="B25" s="19"/>
      <c r="C25" s="19"/>
      <c r="D25" s="18"/>
      <c r="E25" s="2" t="s">
        <v>13</v>
      </c>
      <c r="F25" s="1" t="s">
        <v>69</v>
      </c>
      <c r="G25" s="7" t="s">
        <v>15</v>
      </c>
      <c r="H25" s="16" t="s">
        <v>100</v>
      </c>
      <c r="I25" s="16" t="s">
        <v>66</v>
      </c>
      <c r="J25" s="1" t="s">
        <v>94</v>
      </c>
      <c r="K25" s="12"/>
    </row>
    <row r="26" spans="1:12" ht="150" x14ac:dyDescent="0.25">
      <c r="A26" s="19"/>
      <c r="B26" s="19"/>
      <c r="C26" s="19" t="s">
        <v>27</v>
      </c>
      <c r="D26" s="18" t="s">
        <v>28</v>
      </c>
      <c r="E26" s="7" t="s">
        <v>77</v>
      </c>
      <c r="F26" s="16" t="s">
        <v>69</v>
      </c>
      <c r="G26" s="7" t="s">
        <v>15</v>
      </c>
      <c r="H26" s="16" t="s">
        <v>100</v>
      </c>
      <c r="I26" s="16" t="s">
        <v>66</v>
      </c>
      <c r="J26" s="1" t="s">
        <v>89</v>
      </c>
      <c r="K26" s="17" t="str">
        <f>SUBSTITUTE(DONOTDELETE!$A$14,"INSTR",SUBSTITUTE(LOWER($C26),".","_")) &amp; IF(ISNUMBER(SEARCH("rs2",D26)),CHAR(10) &amp; SUBSTITUTE(DONOTDELETE!$A$17,"INSTR",SUBSTITUTE(LOWER($C26),".","_")),"")</f>
        <v>CG: RISCV_coverage_pkg.RISCV_coverage__1.cv_lhu_ri_cg.cp_rs1
CG: RISCV_coverage_pkg.RISCV_coverage__1.cv_lhu_ri_cg.cp_gpr_hazard[RAW_HAZARD]
CG: RISCV_coverage_pkg.RISCV_coverage__1.cv_lhu_ri_cg.cp_rd
CG: RISCV_coverage_pkg.RISCV_coverage__1.cv_lhu_ri_cg.cp_rs2</v>
      </c>
    </row>
    <row r="27" spans="1:12" ht="75" x14ac:dyDescent="0.25">
      <c r="A27" s="19"/>
      <c r="B27" s="19"/>
      <c r="C27" s="19"/>
      <c r="D27" s="18"/>
      <c r="E27" s="7" t="s">
        <v>78</v>
      </c>
      <c r="F27" s="16" t="s">
        <v>69</v>
      </c>
      <c r="G27" s="7" t="s">
        <v>15</v>
      </c>
      <c r="H27" s="16" t="s">
        <v>100</v>
      </c>
      <c r="I27" s="16" t="s">
        <v>66</v>
      </c>
      <c r="J27" s="1" t="s">
        <v>89</v>
      </c>
      <c r="K27" s="17" t="str">
        <f>SUBSTITUTE(DONOTDELETE!$A$15,"INSTR",SUBSTITUTE(LOWER($C26),".","_")) &amp; IF(ISNUMBER(SEARCH("rs2",D26)),CHAR(10) &amp; SUBSTITUTE(DONOTDELETE!$A$18,"INSTR",SUBSTITUTE(LOWER($C26),".","_")),"")</f>
        <v>CG: RISCV_coverage_pkg.RISCV_coverage__1.cv_lhu_ri_cg.cp_rd_toggle
CG: RISCV_coverage_pkg.RISCV_coverage__1.cv_lhu_ri_cg.cp_rs1_toggle
CG: RISCV_coverage_pkg.RISCV_coverage__1.cv_lhu_ri_cg.cp_rs2_toggle</v>
      </c>
      <c r="L27" s="1" t="s">
        <v>96</v>
      </c>
    </row>
    <row r="28" spans="1:12" ht="60" x14ac:dyDescent="0.25">
      <c r="A28" s="19"/>
      <c r="B28" s="19"/>
      <c r="C28" s="19"/>
      <c r="D28" s="18"/>
      <c r="E28" s="2" t="s">
        <v>13</v>
      </c>
      <c r="F28" s="1" t="s">
        <v>69</v>
      </c>
      <c r="G28" s="7" t="s">
        <v>15</v>
      </c>
      <c r="H28" s="16" t="s">
        <v>100</v>
      </c>
      <c r="I28" s="16" t="s">
        <v>66</v>
      </c>
      <c r="J28" s="1" t="s">
        <v>94</v>
      </c>
      <c r="K28" s="12"/>
    </row>
    <row r="29" spans="1:12" ht="150" x14ac:dyDescent="0.25">
      <c r="A29" s="19"/>
      <c r="B29" s="19"/>
      <c r="C29" s="19" t="s">
        <v>29</v>
      </c>
      <c r="D29" s="18" t="s">
        <v>30</v>
      </c>
      <c r="E29" s="7" t="s">
        <v>77</v>
      </c>
      <c r="F29" s="16" t="s">
        <v>69</v>
      </c>
      <c r="G29" s="7" t="s">
        <v>15</v>
      </c>
      <c r="H29" s="16" t="s">
        <v>100</v>
      </c>
      <c r="I29" s="16" t="s">
        <v>66</v>
      </c>
      <c r="J29" s="1" t="s">
        <v>89</v>
      </c>
      <c r="K29" s="17" t="str">
        <f>SUBSTITUTE(DONOTDELETE!$A$14,"INSTR",SUBSTITUTE(LOWER($C29),".","_")) &amp; IF(ISNUMBER(SEARCH("rs2",D29)),CHAR(10) &amp; SUBSTITUTE(DONOTDELETE!$A$17,"INSTR",SUBSTITUTE(LOWER($C29),".","_")),"")</f>
        <v>CG: RISCV_coverage_pkg.RISCV_coverage__1.cv_lw_ri_cg.cp_rs1
CG: RISCV_coverage_pkg.RISCV_coverage__1.cv_lw_ri_cg.cp_gpr_hazard[RAW_HAZARD]
CG: RISCV_coverage_pkg.RISCV_coverage__1.cv_lw_ri_cg.cp_rd
CG: RISCV_coverage_pkg.RISCV_coverage__1.cv_lw_ri_cg.cp_rs2</v>
      </c>
    </row>
    <row r="30" spans="1:12" ht="75" x14ac:dyDescent="0.25">
      <c r="A30" s="19"/>
      <c r="B30" s="19"/>
      <c r="C30" s="19"/>
      <c r="D30" s="18"/>
      <c r="E30" s="7" t="s">
        <v>78</v>
      </c>
      <c r="F30" s="16" t="s">
        <v>69</v>
      </c>
      <c r="G30" s="7" t="s">
        <v>15</v>
      </c>
      <c r="H30" s="16" t="s">
        <v>100</v>
      </c>
      <c r="I30" s="16" t="s">
        <v>66</v>
      </c>
      <c r="J30" s="1" t="s">
        <v>89</v>
      </c>
      <c r="K30" s="17" t="str">
        <f>SUBSTITUTE(DONOTDELETE!$A$15,"INSTR",SUBSTITUTE(LOWER($C29),".","_")) &amp; IF(ISNUMBER(SEARCH("rs2",D29)),CHAR(10) &amp; SUBSTITUTE(DONOTDELETE!$A$18,"INSTR",SUBSTITUTE(LOWER($C29),".","_")),"")</f>
        <v>CG: RISCV_coverage_pkg.RISCV_coverage__1.cv_lw_ri_cg.cp_rd_toggle
CG: RISCV_coverage_pkg.RISCV_coverage__1.cv_lw_ri_cg.cp_rs1_toggle
CG: RISCV_coverage_pkg.RISCV_coverage__1.cv_lw_ri_cg.cp_rs2_toggle</v>
      </c>
      <c r="L30" s="1" t="s">
        <v>96</v>
      </c>
    </row>
    <row r="31" spans="1:12" ht="60" x14ac:dyDescent="0.25">
      <c r="A31" s="19"/>
      <c r="B31" s="19"/>
      <c r="C31" s="19"/>
      <c r="D31" s="18"/>
      <c r="E31" s="2" t="s">
        <v>13</v>
      </c>
      <c r="F31" s="1" t="s">
        <v>69</v>
      </c>
      <c r="G31" s="7" t="s">
        <v>15</v>
      </c>
      <c r="H31" s="16" t="s">
        <v>100</v>
      </c>
      <c r="I31" s="16" t="s">
        <v>66</v>
      </c>
      <c r="J31" s="1" t="s">
        <v>94</v>
      </c>
      <c r="K31" s="12"/>
    </row>
    <row r="32" spans="1:12" ht="150" x14ac:dyDescent="0.25">
      <c r="A32" s="19"/>
      <c r="B32" s="18" t="s">
        <v>31</v>
      </c>
      <c r="C32" s="19" t="s">
        <v>32</v>
      </c>
      <c r="D32" s="18" t="s">
        <v>33</v>
      </c>
      <c r="E32" s="7" t="s">
        <v>77</v>
      </c>
      <c r="F32" s="16" t="s">
        <v>69</v>
      </c>
      <c r="G32" s="7" t="s">
        <v>15</v>
      </c>
      <c r="H32" s="16" t="s">
        <v>100</v>
      </c>
      <c r="I32" s="16" t="s">
        <v>66</v>
      </c>
      <c r="J32" s="1" t="s">
        <v>89</v>
      </c>
      <c r="K32" s="17" t="str">
        <f>SUBSTITUTE(DONOTDELETE!$A$14,"INSTR",SUBSTITUTE(LOWER($C32),".","_")) &amp; IF(ISNUMBER(SEARCH("rs2",D32)),CHAR(10) &amp; SUBSTITUTE(DONOTDELETE!$A$17,"INSTR",SUBSTITUTE(LOWER($C32),".","_")),"")</f>
        <v>CG: RISCV_coverage_pkg.RISCV_coverage__1.cv_lb_r_cg.cp_rs1
CG: RISCV_coverage_pkg.RISCV_coverage__1.cv_lb_r_cg.cp_gpr_hazard[RAW_HAZARD]
CG: RISCV_coverage_pkg.RISCV_coverage__1.cv_lb_r_cg.cp_rd
CG: RISCV_coverage_pkg.RISCV_coverage__1.cv_lb_r_cg.cp_rs2</v>
      </c>
    </row>
    <row r="33" spans="1:12" ht="75" x14ac:dyDescent="0.25">
      <c r="A33" s="19"/>
      <c r="B33" s="18"/>
      <c r="C33" s="19"/>
      <c r="D33" s="18"/>
      <c r="E33" s="7" t="s">
        <v>78</v>
      </c>
      <c r="F33" s="16" t="s">
        <v>69</v>
      </c>
      <c r="G33" s="7" t="s">
        <v>15</v>
      </c>
      <c r="H33" s="16" t="s">
        <v>100</v>
      </c>
      <c r="I33" s="16" t="s">
        <v>66</v>
      </c>
      <c r="J33" s="1" t="s">
        <v>89</v>
      </c>
      <c r="K33" s="17" t="str">
        <f>SUBSTITUTE(DONOTDELETE!$A$15,"INSTR",SUBSTITUTE(LOWER($C32),".","_")) &amp; IF(ISNUMBER(SEARCH("rs2",D32)),CHAR(10) &amp; SUBSTITUTE(DONOTDELETE!$A$18,"INSTR",SUBSTITUTE(LOWER($C32),".","_")),"")</f>
        <v>CG: RISCV_coverage_pkg.RISCV_coverage__1.cv_lb_r_cg.cp_rd_toggle
CG: RISCV_coverage_pkg.RISCV_coverage__1.cv_lb_r_cg.cp_rs1_toggle
CG: RISCV_coverage_pkg.RISCV_coverage__1.cv_lb_r_cg.cp_rs2_toggle</v>
      </c>
      <c r="L33" s="1" t="s">
        <v>96</v>
      </c>
    </row>
    <row r="34" spans="1:12" ht="60" x14ac:dyDescent="0.25">
      <c r="A34" s="19"/>
      <c r="B34" s="18"/>
      <c r="C34" s="19"/>
      <c r="D34" s="18"/>
      <c r="E34" s="2" t="s">
        <v>13</v>
      </c>
      <c r="F34" s="1" t="s">
        <v>69</v>
      </c>
      <c r="G34" s="7" t="s">
        <v>15</v>
      </c>
      <c r="H34" s="16" t="s">
        <v>100</v>
      </c>
      <c r="I34" s="16" t="s">
        <v>66</v>
      </c>
      <c r="J34" s="1" t="s">
        <v>94</v>
      </c>
      <c r="K34" s="12"/>
    </row>
    <row r="35" spans="1:12" ht="150" x14ac:dyDescent="0.25">
      <c r="A35" s="19"/>
      <c r="B35" s="18"/>
      <c r="C35" s="19" t="s">
        <v>34</v>
      </c>
      <c r="D35" s="18" t="s">
        <v>35</v>
      </c>
      <c r="E35" s="7" t="s">
        <v>77</v>
      </c>
      <c r="F35" s="16" t="s">
        <v>69</v>
      </c>
      <c r="G35" s="7" t="s">
        <v>15</v>
      </c>
      <c r="H35" s="16" t="s">
        <v>100</v>
      </c>
      <c r="I35" s="16" t="s">
        <v>66</v>
      </c>
      <c r="J35" s="1" t="s">
        <v>89</v>
      </c>
      <c r="K35" s="17" t="str">
        <f>SUBSTITUTE(DONOTDELETE!$A$14,"INSTR",SUBSTITUTE(LOWER($C35),".","_")) &amp; IF(ISNUMBER(SEARCH("rs2",D35)),CHAR(10) &amp; SUBSTITUTE(DONOTDELETE!$A$17,"INSTR",SUBSTITUTE(LOWER($C35),".","_")),"")</f>
        <v>CG: RISCV_coverage_pkg.RISCV_coverage__1.cv_lbu_r_cg.cp_rs1
CG: RISCV_coverage_pkg.RISCV_coverage__1.cv_lbu_r_cg.cp_gpr_hazard[RAW_HAZARD]
CG: RISCV_coverage_pkg.RISCV_coverage__1.cv_lbu_r_cg.cp_rd
CG: RISCV_coverage_pkg.RISCV_coverage__1.cv_lbu_r_cg.cp_rs2</v>
      </c>
    </row>
    <row r="36" spans="1:12" ht="75" x14ac:dyDescent="0.25">
      <c r="A36" s="19"/>
      <c r="B36" s="18"/>
      <c r="C36" s="19"/>
      <c r="D36" s="18"/>
      <c r="E36" s="7" t="s">
        <v>78</v>
      </c>
      <c r="F36" s="16" t="s">
        <v>69</v>
      </c>
      <c r="G36" s="7" t="s">
        <v>15</v>
      </c>
      <c r="H36" s="16" t="s">
        <v>100</v>
      </c>
      <c r="I36" s="16" t="s">
        <v>66</v>
      </c>
      <c r="J36" s="1" t="s">
        <v>89</v>
      </c>
      <c r="K36" s="17" t="str">
        <f>SUBSTITUTE(DONOTDELETE!$A$15,"INSTR",SUBSTITUTE(LOWER($C35),".","_")) &amp; IF(ISNUMBER(SEARCH("rs2",D35)),CHAR(10) &amp; SUBSTITUTE(DONOTDELETE!$A$18,"INSTR",SUBSTITUTE(LOWER($C35),".","_")),"")</f>
        <v>CG: RISCV_coverage_pkg.RISCV_coverage__1.cv_lbu_r_cg.cp_rd_toggle
CG: RISCV_coverage_pkg.RISCV_coverage__1.cv_lbu_r_cg.cp_rs1_toggle
CG: RISCV_coverage_pkg.RISCV_coverage__1.cv_lbu_r_cg.cp_rs2_toggle</v>
      </c>
      <c r="L36" s="1" t="s">
        <v>96</v>
      </c>
    </row>
    <row r="37" spans="1:12" ht="60" x14ac:dyDescent="0.25">
      <c r="A37" s="19"/>
      <c r="B37" s="18"/>
      <c r="C37" s="19"/>
      <c r="D37" s="18"/>
      <c r="E37" s="2" t="s">
        <v>13</v>
      </c>
      <c r="F37" s="1" t="s">
        <v>69</v>
      </c>
      <c r="G37" s="7" t="s">
        <v>15</v>
      </c>
      <c r="H37" s="16" t="s">
        <v>100</v>
      </c>
      <c r="I37" s="16" t="s">
        <v>66</v>
      </c>
      <c r="J37" s="1" t="s">
        <v>94</v>
      </c>
      <c r="K37" s="12"/>
    </row>
    <row r="38" spans="1:12" ht="150" x14ac:dyDescent="0.25">
      <c r="A38" s="19"/>
      <c r="B38" s="18"/>
      <c r="C38" s="19" t="s">
        <v>36</v>
      </c>
      <c r="D38" s="18" t="s">
        <v>37</v>
      </c>
      <c r="E38" s="7" t="s">
        <v>77</v>
      </c>
      <c r="F38" s="16" t="s">
        <v>69</v>
      </c>
      <c r="G38" s="7" t="s">
        <v>15</v>
      </c>
      <c r="H38" s="16" t="s">
        <v>100</v>
      </c>
      <c r="I38" s="16" t="s">
        <v>66</v>
      </c>
      <c r="J38" s="1" t="s">
        <v>89</v>
      </c>
      <c r="K38" s="17" t="str">
        <f>SUBSTITUTE(DONOTDELETE!$A$14,"INSTR",SUBSTITUTE(LOWER($C38),".","_")) &amp; IF(ISNUMBER(SEARCH("rs2",D38)),CHAR(10) &amp; SUBSTITUTE(DONOTDELETE!$A$17,"INSTR",SUBSTITUTE(LOWER($C38),".","_")),"")</f>
        <v>CG: RISCV_coverage_pkg.RISCV_coverage__1.cv_lh_r_cg.cp_rs1
CG: RISCV_coverage_pkg.RISCV_coverage__1.cv_lh_r_cg.cp_gpr_hazard[RAW_HAZARD]
CG: RISCV_coverage_pkg.RISCV_coverage__1.cv_lh_r_cg.cp_rd
CG: RISCV_coverage_pkg.RISCV_coverage__1.cv_lh_r_cg.cp_rs2</v>
      </c>
    </row>
    <row r="39" spans="1:12" ht="75" x14ac:dyDescent="0.25">
      <c r="A39" s="19"/>
      <c r="B39" s="18"/>
      <c r="C39" s="19"/>
      <c r="D39" s="18"/>
      <c r="E39" s="7" t="s">
        <v>78</v>
      </c>
      <c r="F39" s="16" t="s">
        <v>69</v>
      </c>
      <c r="G39" s="7" t="s">
        <v>15</v>
      </c>
      <c r="H39" s="16" t="s">
        <v>100</v>
      </c>
      <c r="I39" s="16" t="s">
        <v>66</v>
      </c>
      <c r="J39" s="1" t="s">
        <v>89</v>
      </c>
      <c r="K39" s="17" t="str">
        <f>SUBSTITUTE(DONOTDELETE!$A$15,"INSTR",SUBSTITUTE(LOWER($C38),".","_")) &amp; IF(ISNUMBER(SEARCH("rs2",D38)),CHAR(10) &amp; SUBSTITUTE(DONOTDELETE!$A$18,"INSTR",SUBSTITUTE(LOWER($C38),".","_")),"")</f>
        <v>CG: RISCV_coverage_pkg.RISCV_coverage__1.cv_lh_r_cg.cp_rd_toggle
CG: RISCV_coverage_pkg.RISCV_coverage__1.cv_lh_r_cg.cp_rs1_toggle
CG: RISCV_coverage_pkg.RISCV_coverage__1.cv_lh_r_cg.cp_rs2_toggle</v>
      </c>
      <c r="L39" s="1" t="s">
        <v>96</v>
      </c>
    </row>
    <row r="40" spans="1:12" ht="60" x14ac:dyDescent="0.25">
      <c r="A40" s="19"/>
      <c r="B40" s="18"/>
      <c r="C40" s="19"/>
      <c r="D40" s="18"/>
      <c r="E40" s="2" t="s">
        <v>13</v>
      </c>
      <c r="F40" s="1" t="s">
        <v>69</v>
      </c>
      <c r="G40" s="7" t="s">
        <v>15</v>
      </c>
      <c r="H40" s="16" t="s">
        <v>100</v>
      </c>
      <c r="I40" s="16" t="s">
        <v>66</v>
      </c>
      <c r="J40" s="1" t="s">
        <v>94</v>
      </c>
      <c r="K40" s="12"/>
    </row>
    <row r="41" spans="1:12" ht="150" x14ac:dyDescent="0.25">
      <c r="A41" s="19"/>
      <c r="B41" s="18"/>
      <c r="C41" s="19" t="s">
        <v>38</v>
      </c>
      <c r="D41" s="18" t="s">
        <v>39</v>
      </c>
      <c r="E41" s="7" t="s">
        <v>77</v>
      </c>
      <c r="F41" s="16" t="s">
        <v>69</v>
      </c>
      <c r="G41" s="7" t="s">
        <v>15</v>
      </c>
      <c r="H41" s="16" t="s">
        <v>100</v>
      </c>
      <c r="I41" s="16" t="s">
        <v>66</v>
      </c>
      <c r="J41" s="1" t="s">
        <v>89</v>
      </c>
      <c r="K41" s="17" t="str">
        <f>SUBSTITUTE(DONOTDELETE!$A$14,"INSTR",SUBSTITUTE(LOWER($C41),".","_")) &amp; IF(ISNUMBER(SEARCH("rs2",D41)),CHAR(10) &amp; SUBSTITUTE(DONOTDELETE!$A$17,"INSTR",SUBSTITUTE(LOWER($C41),".","_")),"")</f>
        <v>CG: RISCV_coverage_pkg.RISCV_coverage__1.cv_lhu_r_cg.cp_rs1
CG: RISCV_coverage_pkg.RISCV_coverage__1.cv_lhu_r_cg.cp_gpr_hazard[RAW_HAZARD]
CG: RISCV_coverage_pkg.RISCV_coverage__1.cv_lhu_r_cg.cp_rd
CG: RISCV_coverage_pkg.RISCV_coverage__1.cv_lhu_r_cg.cp_rs2</v>
      </c>
    </row>
    <row r="42" spans="1:12" ht="75" x14ac:dyDescent="0.25">
      <c r="A42" s="19"/>
      <c r="B42" s="18"/>
      <c r="C42" s="19"/>
      <c r="D42" s="18"/>
      <c r="E42" s="7" t="s">
        <v>78</v>
      </c>
      <c r="F42" s="16" t="s">
        <v>69</v>
      </c>
      <c r="G42" s="7" t="s">
        <v>15</v>
      </c>
      <c r="H42" s="16" t="s">
        <v>100</v>
      </c>
      <c r="I42" s="16" t="s">
        <v>66</v>
      </c>
      <c r="J42" s="1" t="s">
        <v>89</v>
      </c>
      <c r="K42" s="17" t="str">
        <f>SUBSTITUTE(DONOTDELETE!$A$15,"INSTR",SUBSTITUTE(LOWER($C41),".","_")) &amp; IF(ISNUMBER(SEARCH("rs2",D41)),CHAR(10) &amp; SUBSTITUTE(DONOTDELETE!$A$18,"INSTR",SUBSTITUTE(LOWER($C41),".","_")),"")</f>
        <v>CG: RISCV_coverage_pkg.RISCV_coverage__1.cv_lhu_r_cg.cp_rd_toggle
CG: RISCV_coverage_pkg.RISCV_coverage__1.cv_lhu_r_cg.cp_rs1_toggle
CG: RISCV_coverage_pkg.RISCV_coverage__1.cv_lhu_r_cg.cp_rs2_toggle</v>
      </c>
      <c r="L42" s="1" t="s">
        <v>96</v>
      </c>
    </row>
    <row r="43" spans="1:12" ht="60" x14ac:dyDescent="0.25">
      <c r="A43" s="19"/>
      <c r="B43" s="18"/>
      <c r="C43" s="19"/>
      <c r="D43" s="18"/>
      <c r="E43" s="2" t="s">
        <v>13</v>
      </c>
      <c r="F43" s="1" t="s">
        <v>69</v>
      </c>
      <c r="G43" s="7" t="s">
        <v>15</v>
      </c>
      <c r="H43" s="16" t="s">
        <v>100</v>
      </c>
      <c r="I43" s="16" t="s">
        <v>66</v>
      </c>
      <c r="J43" s="1" t="s">
        <v>94</v>
      </c>
      <c r="K43" s="12"/>
    </row>
    <row r="44" spans="1:12" ht="150" x14ac:dyDescent="0.25">
      <c r="A44" s="19"/>
      <c r="B44" s="18"/>
      <c r="C44" s="19" t="s">
        <v>40</v>
      </c>
      <c r="D44" s="18" t="s">
        <v>41</v>
      </c>
      <c r="E44" s="7" t="s">
        <v>77</v>
      </c>
      <c r="F44" s="16" t="s">
        <v>69</v>
      </c>
      <c r="G44" s="7" t="s">
        <v>15</v>
      </c>
      <c r="H44" s="16" t="s">
        <v>100</v>
      </c>
      <c r="I44" s="16" t="s">
        <v>66</v>
      </c>
      <c r="J44" s="1" t="s">
        <v>89</v>
      </c>
      <c r="K44" s="17" t="str">
        <f>SUBSTITUTE(DONOTDELETE!$A$14,"INSTR",SUBSTITUTE(LOWER($C44),".","_")) &amp; IF(ISNUMBER(SEARCH("rs2",D44)),CHAR(10) &amp; SUBSTITUTE(DONOTDELETE!$A$17,"INSTR",SUBSTITUTE(LOWER($C44),".","_")),"")</f>
        <v>CG: RISCV_coverage_pkg.RISCV_coverage__1.cv_lw_r_cg.cp_rs1
CG: RISCV_coverage_pkg.RISCV_coverage__1.cv_lw_r_cg.cp_gpr_hazard[RAW_HAZARD]
CG: RISCV_coverage_pkg.RISCV_coverage__1.cv_lw_r_cg.cp_rd
CG: RISCV_coverage_pkg.RISCV_coverage__1.cv_lw_r_cg.cp_rs2</v>
      </c>
    </row>
    <row r="45" spans="1:12" ht="75" x14ac:dyDescent="0.25">
      <c r="A45" s="15"/>
      <c r="C45" s="19"/>
      <c r="D45" s="18"/>
      <c r="E45" s="7" t="s">
        <v>78</v>
      </c>
      <c r="F45" s="16" t="s">
        <v>69</v>
      </c>
      <c r="G45" s="7" t="s">
        <v>15</v>
      </c>
      <c r="H45" s="16" t="s">
        <v>100</v>
      </c>
      <c r="I45" s="16" t="s">
        <v>66</v>
      </c>
      <c r="J45" s="1" t="s">
        <v>89</v>
      </c>
      <c r="K45" s="17" t="str">
        <f>SUBSTITUTE(DONOTDELETE!$A$15,"INSTR",SUBSTITUTE(LOWER($C44),".","_")) &amp; IF(ISNUMBER(SEARCH("rs2",D44)),CHAR(10) &amp; SUBSTITUTE(DONOTDELETE!$A$18,"INSTR",SUBSTITUTE(LOWER($C44),".","_")),"")</f>
        <v>CG: RISCV_coverage_pkg.RISCV_coverage__1.cv_lw_r_cg.cp_rd_toggle
CG: RISCV_coverage_pkg.RISCV_coverage__1.cv_lw_r_cg.cp_rs1_toggle
CG: RISCV_coverage_pkg.RISCV_coverage__1.cv_lw_r_cg.cp_rs2_toggle</v>
      </c>
      <c r="L45" s="1" t="s">
        <v>96</v>
      </c>
    </row>
    <row r="46" spans="1:12" ht="60" x14ac:dyDescent="0.25">
      <c r="A46" s="15"/>
      <c r="C46" s="19"/>
      <c r="D46" s="18"/>
      <c r="E46" s="2" t="s">
        <v>13</v>
      </c>
      <c r="F46" s="1" t="s">
        <v>69</v>
      </c>
      <c r="G46" s="7" t="s">
        <v>15</v>
      </c>
      <c r="H46" s="16" t="s">
        <v>100</v>
      </c>
      <c r="I46" s="16" t="s">
        <v>66</v>
      </c>
      <c r="J46" s="1" t="s">
        <v>94</v>
      </c>
      <c r="K46" s="12"/>
    </row>
    <row r="47" spans="1:12" ht="90" x14ac:dyDescent="0.25">
      <c r="A47" s="18" t="s">
        <v>42</v>
      </c>
      <c r="B47" s="18" t="s">
        <v>43</v>
      </c>
      <c r="C47" s="19" t="s">
        <v>85</v>
      </c>
      <c r="D47" s="18" t="s">
        <v>44</v>
      </c>
      <c r="E47" s="7" t="s">
        <v>79</v>
      </c>
      <c r="F47" s="16" t="s">
        <v>69</v>
      </c>
      <c r="G47" s="7" t="s">
        <v>15</v>
      </c>
      <c r="H47" s="16" t="s">
        <v>100</v>
      </c>
      <c r="I47" s="16" t="s">
        <v>66</v>
      </c>
      <c r="J47" s="1" t="s">
        <v>89</v>
      </c>
      <c r="K47" s="17" t="str">
        <f>SUBSTITUTE(DONOTDELETE!$A$14,"INSTR",SUBSTITUTE(LOWER($C47),".","_")) &amp; IF(ISNUMBER(SEARCH("rs2",D47)),CHAR(10) &amp; SUBSTITUTE(DONOTDELETE!$A$17,"INSTR",SUBSTITUTE(LOWER($C47),".","_")),"")</f>
        <v>CG: RISCV_coverage_pkg.RISCV_coverage__1.cv_sb_ii_cg.cp_rs1
CG: RISCV_coverage_pkg.RISCV_coverage__1.cv_sb_ii_cg.cp_gpr_hazard[RAW_HAZARD]
CG: RISCV_coverage_pkg.RISCV_coverage__1.cv_sb_ii_cg.cp_rd
CG: RISCV_coverage_pkg.RISCV_coverage__1.cv_sb_ii_cg.cp_rs2</v>
      </c>
    </row>
    <row r="48" spans="1:12" ht="90" x14ac:dyDescent="0.25">
      <c r="A48" s="18"/>
      <c r="B48" s="18"/>
      <c r="C48" s="19"/>
      <c r="D48" s="18"/>
      <c r="E48" s="7" t="s">
        <v>80</v>
      </c>
      <c r="F48" s="16" t="s">
        <v>69</v>
      </c>
      <c r="G48" s="7" t="s">
        <v>15</v>
      </c>
      <c r="H48" s="16" t="s">
        <v>100</v>
      </c>
      <c r="I48" s="16" t="s">
        <v>66</v>
      </c>
      <c r="J48" s="1" t="s">
        <v>89</v>
      </c>
      <c r="K48" s="17" t="str">
        <f>SUBSTITUTE(DONOTDELETE!$A$15,"INSTR",SUBSTITUTE(LOWER($C47),".","_")) &amp; IF(ISNUMBER(SEARCH("rs2",D47)),CHAR(10) &amp; SUBSTITUTE(DONOTDELETE!$A$18,"INSTR",SUBSTITUTE(LOWER($C47),".","_")),"")</f>
        <v>CG: RISCV_coverage_pkg.RISCV_coverage__1.cv_sb_ii_cg.cp_rd_toggle
CG: RISCV_coverage_pkg.RISCV_coverage__1.cv_sb_ii_cg.cp_rs1_toggle
CG: RISCV_coverage_pkg.RISCV_coverage__1.cv_sb_ii_cg.cp_rs2_toggle</v>
      </c>
      <c r="L48" s="1" t="s">
        <v>95</v>
      </c>
    </row>
    <row r="49" spans="1:12" ht="60" x14ac:dyDescent="0.25">
      <c r="A49" s="18"/>
      <c r="B49" s="18"/>
      <c r="C49" s="19"/>
      <c r="D49" s="18"/>
      <c r="E49" s="2" t="s">
        <v>13</v>
      </c>
      <c r="F49" s="1" t="s">
        <v>69</v>
      </c>
      <c r="G49" s="7" t="s">
        <v>15</v>
      </c>
      <c r="H49" s="16" t="s">
        <v>100</v>
      </c>
      <c r="I49" s="16" t="s">
        <v>66</v>
      </c>
      <c r="J49" s="1" t="s">
        <v>94</v>
      </c>
      <c r="K49" s="12"/>
    </row>
    <row r="50" spans="1:12" ht="90" x14ac:dyDescent="0.25">
      <c r="A50" s="18"/>
      <c r="B50" s="18"/>
      <c r="C50" s="19" t="s">
        <v>86</v>
      </c>
      <c r="D50" s="18" t="s">
        <v>45</v>
      </c>
      <c r="E50" s="7" t="s">
        <v>79</v>
      </c>
      <c r="F50" s="16" t="s">
        <v>69</v>
      </c>
      <c r="G50" s="7" t="s">
        <v>15</v>
      </c>
      <c r="H50" s="16" t="s">
        <v>100</v>
      </c>
      <c r="I50" s="16" t="s">
        <v>66</v>
      </c>
      <c r="J50" s="1" t="s">
        <v>89</v>
      </c>
      <c r="K50" s="17" t="str">
        <f>SUBSTITUTE(DONOTDELETE!$A$14,"INSTR",SUBSTITUTE(LOWER($C50),".","_")) &amp; IF(ISNUMBER(SEARCH("rs2",D50)),CHAR(10) &amp; SUBSTITUTE(DONOTDELETE!$A$17,"INSTR",SUBSTITUTE(LOWER($C50),".","_")),"")</f>
        <v>CG: RISCV_coverage_pkg.RISCV_coverage__1.cv_sh_ii_cg.cp_rs1
CG: RISCV_coverage_pkg.RISCV_coverage__1.cv_sh_ii_cg.cp_gpr_hazard[RAW_HAZARD]
CG: RISCV_coverage_pkg.RISCV_coverage__1.cv_sh_ii_cg.cp_rd
CG: RISCV_coverage_pkg.RISCV_coverage__1.cv_sh_ii_cg.cp_rs2</v>
      </c>
    </row>
    <row r="51" spans="1:12" ht="90" x14ac:dyDescent="0.25">
      <c r="A51" s="18"/>
      <c r="B51" s="18"/>
      <c r="C51" s="19"/>
      <c r="D51" s="18"/>
      <c r="E51" s="7" t="s">
        <v>80</v>
      </c>
      <c r="F51" s="16" t="s">
        <v>69</v>
      </c>
      <c r="G51" s="7" t="s">
        <v>15</v>
      </c>
      <c r="H51" s="16" t="s">
        <v>100</v>
      </c>
      <c r="I51" s="16" t="s">
        <v>66</v>
      </c>
      <c r="J51" s="1" t="s">
        <v>89</v>
      </c>
      <c r="K51" s="17" t="str">
        <f>SUBSTITUTE(DONOTDELETE!$A$15,"INSTR",SUBSTITUTE(LOWER($C50),".","_")) &amp; IF(ISNUMBER(SEARCH("rs2",D50)),CHAR(10) &amp; SUBSTITUTE(DONOTDELETE!$A$18,"INSTR",SUBSTITUTE(LOWER($C50),".","_")),"")</f>
        <v>CG: RISCV_coverage_pkg.RISCV_coverage__1.cv_sh_ii_cg.cp_rd_toggle
CG: RISCV_coverage_pkg.RISCV_coverage__1.cv_sh_ii_cg.cp_rs1_toggle
CG: RISCV_coverage_pkg.RISCV_coverage__1.cv_sh_ii_cg.cp_rs2_toggle</v>
      </c>
      <c r="L51" s="1" t="s">
        <v>95</v>
      </c>
    </row>
    <row r="52" spans="1:12" ht="60" x14ac:dyDescent="0.25">
      <c r="A52" s="18"/>
      <c r="B52" s="18"/>
      <c r="C52" s="19"/>
      <c r="D52" s="18"/>
      <c r="E52" s="2" t="s">
        <v>13</v>
      </c>
      <c r="F52" s="1" t="s">
        <v>69</v>
      </c>
      <c r="G52" s="7" t="s">
        <v>15</v>
      </c>
      <c r="H52" s="16" t="s">
        <v>100</v>
      </c>
      <c r="I52" s="16" t="s">
        <v>66</v>
      </c>
      <c r="J52" s="1" t="s">
        <v>94</v>
      </c>
      <c r="K52" s="12"/>
    </row>
    <row r="53" spans="1:12" ht="90" x14ac:dyDescent="0.25">
      <c r="A53" s="18"/>
      <c r="B53" s="18"/>
      <c r="C53" s="19" t="s">
        <v>87</v>
      </c>
      <c r="D53" s="18" t="s">
        <v>46</v>
      </c>
      <c r="E53" s="7" t="s">
        <v>79</v>
      </c>
      <c r="F53" s="16" t="s">
        <v>69</v>
      </c>
      <c r="G53" s="7" t="s">
        <v>15</v>
      </c>
      <c r="H53" s="16" t="s">
        <v>100</v>
      </c>
      <c r="I53" s="16" t="s">
        <v>66</v>
      </c>
      <c r="J53" s="1" t="s">
        <v>89</v>
      </c>
      <c r="K53" s="17" t="str">
        <f>SUBSTITUTE(DONOTDELETE!$A$14,"INSTR",SUBSTITUTE(LOWER($C53),".","_")) &amp; IF(ISNUMBER(SEARCH("rs2",D53)),CHAR(10) &amp; SUBSTITUTE(DONOTDELETE!$A$17,"INSTR",SUBSTITUTE(LOWER($C53),".","_")),"")</f>
        <v>CG: RISCV_coverage_pkg.RISCV_coverage__1.cv_sw_ii_cg.cp_rs1
CG: RISCV_coverage_pkg.RISCV_coverage__1.cv_sw_ii_cg.cp_gpr_hazard[RAW_HAZARD]
CG: RISCV_coverage_pkg.RISCV_coverage__1.cv_sw_ii_cg.cp_rd
CG: RISCV_coverage_pkg.RISCV_coverage__1.cv_sw_ii_cg.cp_rs2</v>
      </c>
    </row>
    <row r="54" spans="1:12" ht="90" x14ac:dyDescent="0.25">
      <c r="A54" s="18"/>
      <c r="B54" s="18"/>
      <c r="C54" s="19"/>
      <c r="D54" s="18"/>
      <c r="E54" s="7" t="s">
        <v>80</v>
      </c>
      <c r="F54" s="16" t="s">
        <v>69</v>
      </c>
      <c r="G54" s="7" t="s">
        <v>15</v>
      </c>
      <c r="H54" s="16" t="s">
        <v>100</v>
      </c>
      <c r="I54" s="16" t="s">
        <v>66</v>
      </c>
      <c r="J54" s="1" t="s">
        <v>89</v>
      </c>
      <c r="K54" s="17" t="str">
        <f>SUBSTITUTE(DONOTDELETE!$A$15,"INSTR",SUBSTITUTE(LOWER($C53),".","_")) &amp; IF(ISNUMBER(SEARCH("rs2",D53)),CHAR(10) &amp; SUBSTITUTE(DONOTDELETE!$A$18,"INSTR",SUBSTITUTE(LOWER($C53),".","_")),"")</f>
        <v>CG: RISCV_coverage_pkg.RISCV_coverage__1.cv_sw_ii_cg.cp_rd_toggle
CG: RISCV_coverage_pkg.RISCV_coverage__1.cv_sw_ii_cg.cp_rs1_toggle
CG: RISCV_coverage_pkg.RISCV_coverage__1.cv_sw_ii_cg.cp_rs2_toggle</v>
      </c>
      <c r="L54" s="1" t="s">
        <v>95</v>
      </c>
    </row>
    <row r="55" spans="1:12" ht="60" x14ac:dyDescent="0.25">
      <c r="A55" s="18"/>
      <c r="B55" s="18"/>
      <c r="C55" s="19"/>
      <c r="D55" s="18"/>
      <c r="E55" s="2" t="s">
        <v>13</v>
      </c>
      <c r="F55" s="1" t="s">
        <v>69</v>
      </c>
      <c r="G55" s="7" t="s">
        <v>15</v>
      </c>
      <c r="H55" s="16" t="s">
        <v>100</v>
      </c>
      <c r="I55" s="16" t="s">
        <v>66</v>
      </c>
      <c r="J55" s="1" t="s">
        <v>94</v>
      </c>
      <c r="K55" s="12"/>
    </row>
    <row r="56" spans="1:12" ht="150" x14ac:dyDescent="0.25">
      <c r="A56" s="18"/>
      <c r="B56" s="18" t="s">
        <v>47</v>
      </c>
      <c r="C56" s="19" t="s">
        <v>48</v>
      </c>
      <c r="D56" s="18" t="s">
        <v>49</v>
      </c>
      <c r="E56" s="7" t="s">
        <v>77</v>
      </c>
      <c r="F56" s="16" t="s">
        <v>69</v>
      </c>
      <c r="G56" s="7" t="s">
        <v>15</v>
      </c>
      <c r="H56" s="16" t="s">
        <v>100</v>
      </c>
      <c r="I56" s="16" t="s">
        <v>66</v>
      </c>
      <c r="J56" s="1" t="s">
        <v>89</v>
      </c>
      <c r="K56" s="17" t="str">
        <f>SUBSTITUTE(DONOTDELETE!$A$14,"INSTR",SUBSTITUTE(LOWER($C56),".","_")) &amp; IF(ISNUMBER(SEARCH("rs2",D56)),CHAR(10) &amp; SUBSTITUTE(DONOTDELETE!$A$17,"INSTR",SUBSTITUTE(LOWER($C56),".","_")),"")</f>
        <v>CG: RISCV_coverage_pkg.RISCV_coverage__1.cv_sb_ri_cg.cp_rs1
CG: RISCV_coverage_pkg.RISCV_coverage__1.cv_sb_ri_cg.cp_gpr_hazard[RAW_HAZARD]
CG: RISCV_coverage_pkg.RISCV_coverage__1.cv_sb_ri_cg.cp_rd
CG: RISCV_coverage_pkg.RISCV_coverage__1.cv_sb_ri_cg.cp_rs2</v>
      </c>
    </row>
    <row r="57" spans="1:12" ht="75" x14ac:dyDescent="0.25">
      <c r="A57" s="18"/>
      <c r="B57" s="18"/>
      <c r="C57" s="19"/>
      <c r="D57" s="18"/>
      <c r="E57" s="7" t="s">
        <v>78</v>
      </c>
      <c r="F57" s="16" t="s">
        <v>69</v>
      </c>
      <c r="G57" s="7" t="s">
        <v>15</v>
      </c>
      <c r="H57" s="16" t="s">
        <v>100</v>
      </c>
      <c r="I57" s="16" t="s">
        <v>66</v>
      </c>
      <c r="J57" s="1" t="s">
        <v>89</v>
      </c>
      <c r="K57" s="17" t="str">
        <f>SUBSTITUTE(DONOTDELETE!$A$15,"INSTR",SUBSTITUTE(LOWER($C56),".","_")) &amp; IF(ISNUMBER(SEARCH("rs2",D56)),CHAR(10) &amp; SUBSTITUTE(DONOTDELETE!$A$18,"INSTR",SUBSTITUTE(LOWER($C56),".","_")),"")</f>
        <v>CG: RISCV_coverage_pkg.RISCV_coverage__1.cv_sb_ri_cg.cp_rd_toggle
CG: RISCV_coverage_pkg.RISCV_coverage__1.cv_sb_ri_cg.cp_rs1_toggle
CG: RISCV_coverage_pkg.RISCV_coverage__1.cv_sb_ri_cg.cp_rs2_toggle</v>
      </c>
      <c r="L57" s="1" t="s">
        <v>96</v>
      </c>
    </row>
    <row r="58" spans="1:12" ht="60" x14ac:dyDescent="0.25">
      <c r="A58" s="18"/>
      <c r="B58" s="18"/>
      <c r="C58" s="19"/>
      <c r="D58" s="18"/>
      <c r="E58" s="2" t="s">
        <v>13</v>
      </c>
      <c r="F58" s="1" t="s">
        <v>69</v>
      </c>
      <c r="G58" s="7" t="s">
        <v>15</v>
      </c>
      <c r="H58" s="16" t="s">
        <v>100</v>
      </c>
      <c r="I58" s="16" t="s">
        <v>66</v>
      </c>
      <c r="J58" s="1" t="s">
        <v>94</v>
      </c>
      <c r="K58" s="12"/>
    </row>
    <row r="59" spans="1:12" ht="150" x14ac:dyDescent="0.25">
      <c r="A59" s="18"/>
      <c r="B59" s="18"/>
      <c r="C59" s="19" t="s">
        <v>50</v>
      </c>
      <c r="D59" s="18" t="s">
        <v>51</v>
      </c>
      <c r="E59" s="7" t="s">
        <v>77</v>
      </c>
      <c r="F59" s="16" t="s">
        <v>69</v>
      </c>
      <c r="G59" s="7" t="s">
        <v>15</v>
      </c>
      <c r="H59" s="16" t="s">
        <v>100</v>
      </c>
      <c r="I59" s="16" t="s">
        <v>66</v>
      </c>
      <c r="J59" s="1" t="s">
        <v>89</v>
      </c>
      <c r="K59" s="17" t="str">
        <f>SUBSTITUTE(DONOTDELETE!$A$14,"INSTR",SUBSTITUTE(LOWER($C59),".","_")) &amp; IF(ISNUMBER(SEARCH("rs2",D59)),CHAR(10) &amp; SUBSTITUTE(DONOTDELETE!$A$17,"INSTR",SUBSTITUTE(LOWER($C59),".","_")),"")</f>
        <v>CG: RISCV_coverage_pkg.RISCV_coverage__1.cv_sh_ri_cg.cp_rs1
CG: RISCV_coverage_pkg.RISCV_coverage__1.cv_sh_ri_cg.cp_gpr_hazard[RAW_HAZARD]
CG: RISCV_coverage_pkg.RISCV_coverage__1.cv_sh_ri_cg.cp_rd
CG: RISCV_coverage_pkg.RISCV_coverage__1.cv_sh_ri_cg.cp_rs2</v>
      </c>
    </row>
    <row r="60" spans="1:12" ht="75" x14ac:dyDescent="0.25">
      <c r="A60" s="18"/>
      <c r="B60" s="18"/>
      <c r="C60" s="19"/>
      <c r="D60" s="18"/>
      <c r="E60" s="7" t="s">
        <v>78</v>
      </c>
      <c r="F60" s="16" t="s">
        <v>69</v>
      </c>
      <c r="G60" s="7" t="s">
        <v>15</v>
      </c>
      <c r="H60" s="16" t="s">
        <v>100</v>
      </c>
      <c r="I60" s="16" t="s">
        <v>66</v>
      </c>
      <c r="J60" s="1" t="s">
        <v>89</v>
      </c>
      <c r="K60" s="17" t="str">
        <f>SUBSTITUTE(DONOTDELETE!$A$15,"INSTR",SUBSTITUTE(LOWER($C59),".","_")) &amp; IF(ISNUMBER(SEARCH("rs2",D59)),CHAR(10) &amp; SUBSTITUTE(DONOTDELETE!$A$18,"INSTR",SUBSTITUTE(LOWER($C59),".","_")),"")</f>
        <v>CG: RISCV_coverage_pkg.RISCV_coverage__1.cv_sh_ri_cg.cp_rd_toggle
CG: RISCV_coverage_pkg.RISCV_coverage__1.cv_sh_ri_cg.cp_rs1_toggle
CG: RISCV_coverage_pkg.RISCV_coverage__1.cv_sh_ri_cg.cp_rs2_toggle</v>
      </c>
      <c r="L60" s="1" t="s">
        <v>96</v>
      </c>
    </row>
    <row r="61" spans="1:12" ht="60" x14ac:dyDescent="0.25">
      <c r="A61" s="18"/>
      <c r="B61" s="18"/>
      <c r="C61" s="19"/>
      <c r="D61" s="18"/>
      <c r="E61" s="2" t="s">
        <v>13</v>
      </c>
      <c r="F61" s="1" t="s">
        <v>69</v>
      </c>
      <c r="G61" s="7" t="s">
        <v>15</v>
      </c>
      <c r="H61" s="16" t="s">
        <v>100</v>
      </c>
      <c r="I61" s="16" t="s">
        <v>66</v>
      </c>
      <c r="J61" s="1" t="s">
        <v>94</v>
      </c>
      <c r="K61" s="12"/>
    </row>
    <row r="62" spans="1:12" ht="150" x14ac:dyDescent="0.25">
      <c r="A62" s="18"/>
      <c r="B62" s="18"/>
      <c r="C62" s="19" t="s">
        <v>52</v>
      </c>
      <c r="D62" s="18" t="s">
        <v>53</v>
      </c>
      <c r="E62" s="7" t="s">
        <v>77</v>
      </c>
      <c r="F62" s="16" t="s">
        <v>69</v>
      </c>
      <c r="G62" s="7" t="s">
        <v>15</v>
      </c>
      <c r="H62" s="16" t="s">
        <v>100</v>
      </c>
      <c r="I62" s="16" t="s">
        <v>66</v>
      </c>
      <c r="J62" s="1" t="s">
        <v>89</v>
      </c>
      <c r="K62" s="17" t="str">
        <f>SUBSTITUTE(DONOTDELETE!$A$14,"INSTR",SUBSTITUTE(LOWER($C62),".","_")) &amp; IF(ISNUMBER(SEARCH("rs2",D62)),CHAR(10) &amp; SUBSTITUTE(DONOTDELETE!$A$17,"INSTR",SUBSTITUTE(LOWER($C62),".","_")),"")</f>
        <v>CG: RISCV_coverage_pkg.RISCV_coverage__1.cv_sw_ri_cg.cp_rs1
CG: RISCV_coverage_pkg.RISCV_coverage__1.cv_sw_ri_cg.cp_gpr_hazard[RAW_HAZARD]
CG: RISCV_coverage_pkg.RISCV_coverage__1.cv_sw_ri_cg.cp_rd
CG: RISCV_coverage_pkg.RISCV_coverage__1.cv_sw_ri_cg.cp_rs2</v>
      </c>
    </row>
    <row r="63" spans="1:12" ht="75" x14ac:dyDescent="0.25">
      <c r="A63" s="18"/>
      <c r="B63" s="18"/>
      <c r="C63" s="19"/>
      <c r="D63" s="18"/>
      <c r="E63" s="7" t="s">
        <v>78</v>
      </c>
      <c r="F63" s="16" t="s">
        <v>69</v>
      </c>
      <c r="G63" s="7" t="s">
        <v>15</v>
      </c>
      <c r="H63" s="16" t="s">
        <v>100</v>
      </c>
      <c r="I63" s="16" t="s">
        <v>66</v>
      </c>
      <c r="J63" s="1" t="s">
        <v>89</v>
      </c>
      <c r="K63" s="17" t="str">
        <f>SUBSTITUTE(DONOTDELETE!$A$15,"INSTR",SUBSTITUTE(LOWER($C62),".","_")) &amp; IF(ISNUMBER(SEARCH("rs2",D62)),CHAR(10) &amp; SUBSTITUTE(DONOTDELETE!$A$18,"INSTR",SUBSTITUTE(LOWER($C62),".","_")),"")</f>
        <v>CG: RISCV_coverage_pkg.RISCV_coverage__1.cv_sw_ri_cg.cp_rd_toggle
CG: RISCV_coverage_pkg.RISCV_coverage__1.cv_sw_ri_cg.cp_rs1_toggle
CG: RISCV_coverage_pkg.RISCV_coverage__1.cv_sw_ri_cg.cp_rs2_toggle</v>
      </c>
      <c r="L63" s="1" t="s">
        <v>96</v>
      </c>
    </row>
    <row r="64" spans="1:12" ht="60" x14ac:dyDescent="0.25">
      <c r="A64" s="18"/>
      <c r="B64" s="18"/>
      <c r="C64" s="19"/>
      <c r="D64" s="18"/>
      <c r="E64" s="2" t="s">
        <v>13</v>
      </c>
      <c r="F64" s="1" t="s">
        <v>69</v>
      </c>
      <c r="G64" s="7" t="s">
        <v>15</v>
      </c>
      <c r="H64" s="16" t="s">
        <v>100</v>
      </c>
      <c r="I64" s="16" t="s">
        <v>66</v>
      </c>
      <c r="J64" s="1" t="s">
        <v>94</v>
      </c>
      <c r="K64" s="12"/>
    </row>
    <row r="65" spans="1:12" ht="150" x14ac:dyDescent="0.25">
      <c r="A65" s="18"/>
      <c r="B65" s="18" t="s">
        <v>54</v>
      </c>
      <c r="C65" s="19" t="s">
        <v>55</v>
      </c>
      <c r="D65" s="18" t="s">
        <v>56</v>
      </c>
      <c r="E65" s="7" t="s">
        <v>77</v>
      </c>
      <c r="F65" s="16" t="s">
        <v>69</v>
      </c>
      <c r="G65" s="7" t="s">
        <v>15</v>
      </c>
      <c r="H65" s="16" t="s">
        <v>100</v>
      </c>
      <c r="I65" s="16" t="s">
        <v>66</v>
      </c>
      <c r="J65" s="1" t="s">
        <v>89</v>
      </c>
      <c r="K65" s="17" t="str">
        <f>SUBSTITUTE(DONOTDELETE!$A$14,"INSTR",SUBSTITUTE(LOWER($C65),".","_")) &amp; IF(ISNUMBER(SEARCH("rs2",D65)),CHAR(10) &amp; SUBSTITUTE(DONOTDELETE!$A$17,"INSTR",SUBSTITUTE(LOWER($C65),".","_")),"")</f>
        <v>CG: RISCV_coverage_pkg.RISCV_coverage__1.cv_sb_r_cg.cp_rs1
CG: RISCV_coverage_pkg.RISCV_coverage__1.cv_sb_r_cg.cp_gpr_hazard[RAW_HAZARD]
CG: RISCV_coverage_pkg.RISCV_coverage__1.cv_sb_r_cg.cp_rd
CG: RISCV_coverage_pkg.RISCV_coverage__1.cv_sb_r_cg.cp_rs2</v>
      </c>
    </row>
    <row r="66" spans="1:12" ht="75" x14ac:dyDescent="0.25">
      <c r="A66" s="18"/>
      <c r="B66" s="18"/>
      <c r="C66" s="19"/>
      <c r="D66" s="18"/>
      <c r="E66" s="7" t="s">
        <v>78</v>
      </c>
      <c r="F66" s="16" t="s">
        <v>69</v>
      </c>
      <c r="G66" s="7" t="s">
        <v>15</v>
      </c>
      <c r="H66" s="16" t="s">
        <v>100</v>
      </c>
      <c r="I66" s="16" t="s">
        <v>66</v>
      </c>
      <c r="J66" s="1" t="s">
        <v>89</v>
      </c>
      <c r="K66" s="17" t="str">
        <f>SUBSTITUTE(DONOTDELETE!$A$15,"INSTR",SUBSTITUTE(LOWER($C65),".","_")) &amp; IF(ISNUMBER(SEARCH("rs2",D65)),CHAR(10) &amp; SUBSTITUTE(DONOTDELETE!$A$18,"INSTR",SUBSTITUTE(LOWER($C65),".","_")),"")</f>
        <v>CG: RISCV_coverage_pkg.RISCV_coverage__1.cv_sb_r_cg.cp_rd_toggle
CG: RISCV_coverage_pkg.RISCV_coverage__1.cv_sb_r_cg.cp_rs1_toggle
CG: RISCV_coverage_pkg.RISCV_coverage__1.cv_sb_r_cg.cp_rs2_toggle</v>
      </c>
      <c r="L66" s="1" t="s">
        <v>96</v>
      </c>
    </row>
    <row r="67" spans="1:12" ht="60" x14ac:dyDescent="0.25">
      <c r="A67" s="18"/>
      <c r="B67" s="18"/>
      <c r="C67" s="19"/>
      <c r="D67" s="18"/>
      <c r="E67" s="2" t="s">
        <v>13</v>
      </c>
      <c r="F67" s="1" t="s">
        <v>69</v>
      </c>
      <c r="G67" s="7" t="s">
        <v>15</v>
      </c>
      <c r="H67" s="16" t="s">
        <v>100</v>
      </c>
      <c r="I67" s="16" t="s">
        <v>66</v>
      </c>
      <c r="J67" s="1" t="s">
        <v>94</v>
      </c>
      <c r="K67" s="12"/>
    </row>
    <row r="68" spans="1:12" ht="150" x14ac:dyDescent="0.25">
      <c r="A68" s="18"/>
      <c r="B68" s="18"/>
      <c r="C68" s="19" t="s">
        <v>57</v>
      </c>
      <c r="D68" s="18" t="s">
        <v>58</v>
      </c>
      <c r="E68" s="7" t="s">
        <v>77</v>
      </c>
      <c r="F68" s="16" t="s">
        <v>69</v>
      </c>
      <c r="G68" s="7" t="s">
        <v>15</v>
      </c>
      <c r="H68" s="16" t="s">
        <v>100</v>
      </c>
      <c r="I68" s="16" t="s">
        <v>66</v>
      </c>
      <c r="J68" s="1" t="s">
        <v>89</v>
      </c>
      <c r="K68" s="17" t="str">
        <f>SUBSTITUTE(DONOTDELETE!$A$14,"INSTR",SUBSTITUTE(LOWER($C68),".","_")) &amp; IF(ISNUMBER(SEARCH("rs2",D68)),CHAR(10) &amp; SUBSTITUTE(DONOTDELETE!$A$17,"INSTR",SUBSTITUTE(LOWER($C68),".","_")),"")</f>
        <v>CG: RISCV_coverage_pkg.RISCV_coverage__1.cv_sh_r_cg.cp_rs1
CG: RISCV_coverage_pkg.RISCV_coverage__1.cv_sh_r_cg.cp_gpr_hazard[RAW_HAZARD]
CG: RISCV_coverage_pkg.RISCV_coverage__1.cv_sh_r_cg.cp_rd
CG: RISCV_coverage_pkg.RISCV_coverage__1.cv_sh_r_cg.cp_rs2</v>
      </c>
    </row>
    <row r="69" spans="1:12" ht="75" x14ac:dyDescent="0.25">
      <c r="A69" s="18"/>
      <c r="B69" s="18"/>
      <c r="C69" s="19"/>
      <c r="D69" s="18"/>
      <c r="E69" s="7" t="s">
        <v>78</v>
      </c>
      <c r="F69" s="16" t="s">
        <v>69</v>
      </c>
      <c r="G69" s="7" t="s">
        <v>15</v>
      </c>
      <c r="H69" s="16" t="s">
        <v>100</v>
      </c>
      <c r="I69" s="16" t="s">
        <v>66</v>
      </c>
      <c r="J69" s="1" t="s">
        <v>89</v>
      </c>
      <c r="K69" s="17" t="str">
        <f>SUBSTITUTE(DONOTDELETE!$A$15,"INSTR",SUBSTITUTE(LOWER($C68),".","_")) &amp; IF(ISNUMBER(SEARCH("rs2",D68)),CHAR(10) &amp; SUBSTITUTE(DONOTDELETE!$A$18,"INSTR",SUBSTITUTE(LOWER($C68),".","_")),"")</f>
        <v>CG: RISCV_coverage_pkg.RISCV_coverage__1.cv_sh_r_cg.cp_rd_toggle
CG: RISCV_coverage_pkg.RISCV_coverage__1.cv_sh_r_cg.cp_rs1_toggle
CG: RISCV_coverage_pkg.RISCV_coverage__1.cv_sh_r_cg.cp_rs2_toggle</v>
      </c>
      <c r="L69" s="1" t="s">
        <v>96</v>
      </c>
    </row>
    <row r="70" spans="1:12" ht="60" x14ac:dyDescent="0.25">
      <c r="A70" s="18"/>
      <c r="B70" s="18"/>
      <c r="C70" s="19"/>
      <c r="D70" s="18"/>
      <c r="E70" s="2" t="s">
        <v>13</v>
      </c>
      <c r="F70" s="1" t="s">
        <v>69</v>
      </c>
      <c r="G70" s="7" t="s">
        <v>15</v>
      </c>
      <c r="H70" s="16" t="s">
        <v>100</v>
      </c>
      <c r="I70" s="16" t="s">
        <v>66</v>
      </c>
      <c r="J70" s="1" t="s">
        <v>94</v>
      </c>
      <c r="K70" s="12"/>
    </row>
    <row r="71" spans="1:12" ht="150" x14ac:dyDescent="0.25">
      <c r="A71" s="18"/>
      <c r="B71" s="18"/>
      <c r="C71" s="19" t="s">
        <v>59</v>
      </c>
      <c r="D71" s="18" t="s">
        <v>60</v>
      </c>
      <c r="E71" s="7" t="s">
        <v>77</v>
      </c>
      <c r="F71" s="16" t="s">
        <v>69</v>
      </c>
      <c r="G71" s="7" t="s">
        <v>15</v>
      </c>
      <c r="H71" s="16" t="s">
        <v>100</v>
      </c>
      <c r="I71" s="16" t="s">
        <v>66</v>
      </c>
      <c r="J71" s="1" t="s">
        <v>89</v>
      </c>
      <c r="K71" s="17" t="str">
        <f>SUBSTITUTE(DONOTDELETE!$A$14,"INSTR",SUBSTITUTE(LOWER($C71),".","_")) &amp; IF(ISNUMBER(SEARCH("rs2",D71)),CHAR(10) &amp; SUBSTITUTE(DONOTDELETE!$A$17,"INSTR",SUBSTITUTE(LOWER($C71),".","_")),"")</f>
        <v>CG: RISCV_coverage_pkg.RISCV_coverage__1.cv_sw_r_cg.cp_rs1
CG: RISCV_coverage_pkg.RISCV_coverage__1.cv_sw_r_cg.cp_gpr_hazard[RAW_HAZARD]
CG: RISCV_coverage_pkg.RISCV_coverage__1.cv_sw_r_cg.cp_rd
CG: RISCV_coverage_pkg.RISCV_coverage__1.cv_sw_r_cg.cp_rs2</v>
      </c>
    </row>
    <row r="72" spans="1:12" ht="75" x14ac:dyDescent="0.25">
      <c r="A72" s="18"/>
      <c r="B72" s="18"/>
      <c r="C72" s="19"/>
      <c r="D72" s="18"/>
      <c r="E72" s="7" t="s">
        <v>78</v>
      </c>
      <c r="F72" s="16" t="s">
        <v>69</v>
      </c>
      <c r="G72" s="7" t="s">
        <v>15</v>
      </c>
      <c r="H72" s="16" t="s">
        <v>100</v>
      </c>
      <c r="I72" s="16" t="s">
        <v>66</v>
      </c>
      <c r="J72" s="1" t="s">
        <v>89</v>
      </c>
      <c r="K72" s="17" t="str">
        <f>SUBSTITUTE(DONOTDELETE!$A$15,"INSTR",SUBSTITUTE(LOWER($C71),".","_")) &amp; IF(ISNUMBER(SEARCH("rs2",D71)),CHAR(10) &amp; SUBSTITUTE(DONOTDELETE!$A$18,"INSTR",SUBSTITUTE(LOWER($C71),".","_")),"")</f>
        <v>CG: RISCV_coverage_pkg.RISCV_coverage__1.cv_sw_r_cg.cp_rd_toggle
CG: RISCV_coverage_pkg.RISCV_coverage__1.cv_sw_r_cg.cp_rs1_toggle
CG: RISCV_coverage_pkg.RISCV_coverage__1.cv_sw_r_cg.cp_rs2_toggle</v>
      </c>
      <c r="L72" s="1" t="s">
        <v>96</v>
      </c>
    </row>
    <row r="73" spans="1:12" ht="60" x14ac:dyDescent="0.25">
      <c r="A73" s="18"/>
      <c r="B73" s="18"/>
      <c r="C73" s="19"/>
      <c r="D73" s="18"/>
      <c r="E73" s="2" t="s">
        <v>13</v>
      </c>
      <c r="F73" s="1" t="s">
        <v>69</v>
      </c>
      <c r="G73" s="7" t="s">
        <v>15</v>
      </c>
      <c r="H73" s="16" t="s">
        <v>100</v>
      </c>
      <c r="I73" s="16" t="s">
        <v>66</v>
      </c>
      <c r="J73" s="1" t="s">
        <v>94</v>
      </c>
      <c r="K73" s="12"/>
    </row>
    <row r="74" spans="1:12" ht="15.75" x14ac:dyDescent="0.25">
      <c r="A74" s="15"/>
      <c r="E74" s="2"/>
      <c r="G74" s="7"/>
      <c r="H74" s="7"/>
      <c r="I74" s="11"/>
      <c r="K74" s="12"/>
    </row>
    <row r="75" spans="1:12" ht="15.75" x14ac:dyDescent="0.25">
      <c r="A75" s="15"/>
      <c r="E75" s="2"/>
      <c r="G75" s="7"/>
      <c r="H75" s="7"/>
      <c r="I75" s="11"/>
      <c r="K75" s="12"/>
    </row>
    <row r="76" spans="1:12" ht="15.75" x14ac:dyDescent="0.25">
      <c r="A76" s="15"/>
      <c r="E76" s="2"/>
      <c r="G76" s="7"/>
      <c r="H76" s="7"/>
      <c r="I76" s="11"/>
      <c r="K76" s="12"/>
    </row>
    <row r="77" spans="1:12" s="22" customFormat="1" ht="15.75" x14ac:dyDescent="0.25">
      <c r="A77" s="20"/>
      <c r="B77" s="21"/>
      <c r="E77" s="23"/>
      <c r="G77" s="24"/>
      <c r="H77" s="24"/>
      <c r="I77" s="25"/>
      <c r="K77" s="26"/>
    </row>
    <row r="78" spans="1:12" s="22" customFormat="1" ht="12.75" customHeight="1" x14ac:dyDescent="0.25">
      <c r="A78" s="20"/>
      <c r="B78" s="21"/>
      <c r="E78" s="23"/>
      <c r="G78" s="24"/>
      <c r="H78" s="24"/>
      <c r="I78" s="25"/>
      <c r="K78" s="26"/>
    </row>
    <row r="79" spans="1:12" s="22" customFormat="1" x14ac:dyDescent="0.25">
      <c r="A79" s="27"/>
      <c r="B79" s="21"/>
      <c r="K79" s="28"/>
    </row>
    <row r="80" spans="1:12" s="22" customFormat="1" x14ac:dyDescent="0.25">
      <c r="A80" s="27"/>
      <c r="B80" s="21"/>
      <c r="K80" s="28"/>
    </row>
    <row r="81" spans="1:11" s="22" customFormat="1" x14ac:dyDescent="0.25">
      <c r="B81" s="21"/>
      <c r="K81" s="28"/>
    </row>
    <row r="82" spans="1:11" s="22" customFormat="1" x14ac:dyDescent="0.25">
      <c r="A82" s="29"/>
      <c r="B82" s="30"/>
      <c r="C82" s="30"/>
      <c r="D82" s="29"/>
      <c r="E82" s="29"/>
      <c r="F82" s="30"/>
      <c r="G82" s="30"/>
      <c r="H82" s="30"/>
      <c r="I82" s="30"/>
      <c r="J82" s="29"/>
      <c r="K82" s="28"/>
    </row>
    <row r="83" spans="1:11" s="22" customFormat="1" x14ac:dyDescent="0.25">
      <c r="A83" s="29"/>
      <c r="B83" s="30"/>
      <c r="C83" s="30"/>
      <c r="D83" s="29"/>
      <c r="E83" s="29"/>
      <c r="F83" s="30"/>
      <c r="G83" s="30"/>
      <c r="H83" s="30"/>
      <c r="I83" s="30"/>
      <c r="J83" s="29"/>
      <c r="K83" s="28"/>
    </row>
    <row r="84" spans="1:11" s="22" customFormat="1" x14ac:dyDescent="0.25">
      <c r="A84" s="29"/>
      <c r="B84" s="30"/>
      <c r="C84" s="30"/>
      <c r="D84" s="29"/>
      <c r="E84" s="29"/>
      <c r="F84" s="30"/>
      <c r="G84" s="30"/>
      <c r="H84" s="30"/>
      <c r="I84" s="30"/>
      <c r="J84" s="29"/>
      <c r="K84" s="28"/>
    </row>
    <row r="85" spans="1:11" s="22" customFormat="1" x14ac:dyDescent="0.25">
      <c r="A85" s="29"/>
      <c r="B85" s="30"/>
      <c r="C85" s="30"/>
      <c r="D85" s="29"/>
      <c r="E85" s="29"/>
      <c r="F85" s="30"/>
      <c r="G85" s="30"/>
      <c r="H85" s="30"/>
      <c r="I85" s="30"/>
      <c r="J85" s="29"/>
      <c r="K85" s="28"/>
    </row>
    <row r="86" spans="1:11" s="22" customFormat="1" x14ac:dyDescent="0.25">
      <c r="A86" s="29"/>
      <c r="B86" s="30"/>
      <c r="C86" s="30"/>
      <c r="D86" s="29"/>
      <c r="E86" s="29"/>
      <c r="F86" s="30"/>
      <c r="G86" s="30"/>
      <c r="H86" s="30"/>
      <c r="I86" s="30"/>
      <c r="J86" s="29"/>
      <c r="K86" s="28"/>
    </row>
    <row r="87" spans="1:11" s="22" customFormat="1" x14ac:dyDescent="0.25">
      <c r="A87" s="29"/>
      <c r="B87" s="30"/>
      <c r="C87" s="30"/>
      <c r="D87" s="29"/>
      <c r="E87" s="29"/>
      <c r="F87" s="30"/>
      <c r="G87" s="30"/>
      <c r="H87" s="30"/>
      <c r="I87" s="30"/>
      <c r="J87" s="29"/>
      <c r="K87" s="28"/>
    </row>
    <row r="88" spans="1:11" s="22" customFormat="1" x14ac:dyDescent="0.25">
      <c r="A88" s="29"/>
      <c r="B88" s="30"/>
      <c r="C88" s="30"/>
      <c r="D88" s="29"/>
      <c r="E88" s="29"/>
      <c r="F88" s="30"/>
      <c r="G88" s="30"/>
      <c r="H88" s="30"/>
      <c r="I88" s="30"/>
      <c r="J88" s="29"/>
      <c r="K88" s="28"/>
    </row>
    <row r="89" spans="1:11" s="22" customFormat="1" x14ac:dyDescent="0.25">
      <c r="A89" s="29"/>
      <c r="B89" s="30"/>
      <c r="C89" s="30"/>
      <c r="D89" s="29"/>
      <c r="E89" s="29"/>
      <c r="F89" s="30"/>
      <c r="G89" s="30"/>
      <c r="H89" s="30"/>
      <c r="I89" s="30"/>
      <c r="J89" s="29"/>
      <c r="K89" s="28"/>
    </row>
    <row r="90" spans="1:11" s="22" customFormat="1" x14ac:dyDescent="0.25">
      <c r="A90" s="29"/>
      <c r="B90" s="30"/>
      <c r="C90" s="30"/>
      <c r="D90" s="29"/>
      <c r="E90" s="29"/>
      <c r="F90" s="30"/>
      <c r="G90" s="30"/>
      <c r="H90" s="30"/>
      <c r="I90" s="30"/>
      <c r="J90" s="29"/>
      <c r="K90" s="28"/>
    </row>
    <row r="91" spans="1:11" s="22" customFormat="1" x14ac:dyDescent="0.25">
      <c r="A91" s="29"/>
      <c r="B91" s="30"/>
      <c r="C91" s="30"/>
      <c r="D91" s="29"/>
      <c r="E91" s="29"/>
      <c r="F91" s="30"/>
      <c r="G91" s="30"/>
      <c r="H91" s="30"/>
      <c r="I91" s="30"/>
      <c r="J91" s="29"/>
      <c r="K91" s="28"/>
    </row>
    <row r="92" spans="1:11" s="22" customFormat="1" x14ac:dyDescent="0.25">
      <c r="A92" s="29"/>
      <c r="B92" s="30"/>
      <c r="C92" s="30"/>
      <c r="D92" s="29"/>
      <c r="E92" s="29"/>
      <c r="F92" s="30"/>
      <c r="G92" s="30"/>
      <c r="H92" s="30"/>
      <c r="I92" s="30"/>
      <c r="J92" s="29"/>
      <c r="K92" s="28"/>
    </row>
    <row r="93" spans="1:11" s="22" customFormat="1" x14ac:dyDescent="0.25">
      <c r="A93" s="29"/>
      <c r="B93" s="30"/>
      <c r="C93" s="30"/>
      <c r="D93" s="29"/>
      <c r="E93" s="29"/>
      <c r="F93" s="30"/>
      <c r="G93" s="30"/>
      <c r="H93" s="30"/>
      <c r="I93" s="30"/>
      <c r="J93" s="29"/>
      <c r="K93" s="28"/>
    </row>
    <row r="94" spans="1:11" s="22" customFormat="1" x14ac:dyDescent="0.25">
      <c r="A94" s="29"/>
      <c r="B94" s="30"/>
      <c r="C94" s="30"/>
      <c r="D94" s="29"/>
      <c r="E94" s="29"/>
      <c r="F94" s="30"/>
      <c r="G94" s="30"/>
      <c r="H94" s="30"/>
      <c r="I94" s="30"/>
      <c r="J94" s="29"/>
      <c r="K94" s="28"/>
    </row>
    <row r="95" spans="1:11" s="22" customFormat="1" x14ac:dyDescent="0.25">
      <c r="A95" s="29"/>
      <c r="B95" s="30"/>
      <c r="C95" s="30"/>
      <c r="D95" s="29"/>
      <c r="E95" s="29"/>
      <c r="F95" s="30"/>
      <c r="G95" s="30"/>
      <c r="H95" s="30"/>
      <c r="I95" s="30"/>
      <c r="J95" s="29"/>
      <c r="K95" s="28"/>
    </row>
    <row r="96" spans="1:11" s="22" customFormat="1" x14ac:dyDescent="0.25">
      <c r="A96" s="29"/>
      <c r="B96" s="30"/>
      <c r="C96" s="30"/>
      <c r="D96" s="29"/>
      <c r="E96" s="29"/>
      <c r="F96" s="30"/>
      <c r="G96" s="30"/>
      <c r="H96" s="30"/>
      <c r="I96" s="30"/>
      <c r="J96" s="29"/>
      <c r="K96" s="28"/>
    </row>
    <row r="97" spans="1:11" s="22" customFormat="1" x14ac:dyDescent="0.25">
      <c r="A97" s="29"/>
      <c r="B97" s="30"/>
      <c r="C97" s="30"/>
      <c r="D97" s="29"/>
      <c r="E97" s="29"/>
      <c r="F97" s="30"/>
      <c r="G97" s="30"/>
      <c r="H97" s="30"/>
      <c r="I97" s="30"/>
      <c r="J97" s="29"/>
      <c r="K97" s="28"/>
    </row>
    <row r="98" spans="1:11" s="22" customFormat="1" x14ac:dyDescent="0.25">
      <c r="A98" s="29"/>
      <c r="B98" s="30"/>
      <c r="C98" s="30"/>
      <c r="D98" s="29"/>
      <c r="E98" s="29"/>
      <c r="F98" s="30"/>
      <c r="G98" s="30"/>
      <c r="H98" s="30"/>
      <c r="I98" s="30"/>
      <c r="J98" s="29"/>
      <c r="K98" s="28"/>
    </row>
    <row r="99" spans="1:11" s="22" customFormat="1" x14ac:dyDescent="0.25">
      <c r="A99" s="29"/>
      <c r="B99" s="30"/>
      <c r="C99" s="30"/>
      <c r="D99" s="29"/>
      <c r="E99" s="29"/>
      <c r="F99" s="30"/>
      <c r="G99" s="30"/>
      <c r="H99" s="30"/>
      <c r="I99" s="30"/>
      <c r="J99" s="29"/>
      <c r="K99" s="28"/>
    </row>
    <row r="100" spans="1:11" s="22" customFormat="1" x14ac:dyDescent="0.25">
      <c r="A100" s="29"/>
      <c r="B100" s="30"/>
      <c r="C100" s="30"/>
      <c r="D100" s="29"/>
      <c r="E100" s="29"/>
      <c r="F100" s="30"/>
      <c r="G100" s="30"/>
      <c r="H100" s="30"/>
      <c r="I100" s="30"/>
      <c r="J100" s="29"/>
      <c r="K100" s="28"/>
    </row>
    <row r="101" spans="1:11" s="22" customFormat="1" x14ac:dyDescent="0.25">
      <c r="A101" s="29"/>
      <c r="B101" s="30"/>
      <c r="C101" s="30"/>
      <c r="D101" s="29"/>
      <c r="E101" s="29"/>
      <c r="F101" s="30"/>
      <c r="G101" s="30"/>
      <c r="H101" s="30"/>
      <c r="I101" s="30"/>
      <c r="J101" s="29"/>
      <c r="K101" s="28"/>
    </row>
    <row r="102" spans="1:11" s="22" customFormat="1" x14ac:dyDescent="0.25">
      <c r="A102" s="29"/>
      <c r="B102" s="30"/>
      <c r="C102" s="30"/>
      <c r="D102" s="29"/>
      <c r="E102" s="29"/>
      <c r="F102" s="30"/>
      <c r="G102" s="30"/>
      <c r="H102" s="30"/>
      <c r="I102" s="30"/>
      <c r="J102" s="29"/>
      <c r="K102" s="28"/>
    </row>
    <row r="103" spans="1:11" s="22" customFormat="1" x14ac:dyDescent="0.25">
      <c r="A103" s="29"/>
      <c r="B103" s="30"/>
      <c r="C103" s="30"/>
      <c r="D103" s="29"/>
      <c r="E103" s="29"/>
      <c r="F103" s="30"/>
      <c r="G103" s="30"/>
      <c r="H103" s="30"/>
      <c r="I103" s="30"/>
      <c r="J103" s="29"/>
      <c r="K103" s="28"/>
    </row>
    <row r="104" spans="1:11" s="22" customFormat="1" x14ac:dyDescent="0.25">
      <c r="A104" s="29"/>
      <c r="B104" s="30"/>
      <c r="C104" s="30"/>
      <c r="D104" s="29"/>
      <c r="E104" s="29"/>
      <c r="F104" s="30"/>
      <c r="G104" s="30"/>
      <c r="H104" s="30"/>
      <c r="I104" s="30"/>
      <c r="J104" s="29"/>
      <c r="K104" s="28"/>
    </row>
    <row r="105" spans="1:11" s="22" customFormat="1" x14ac:dyDescent="0.25">
      <c r="A105" s="29"/>
      <c r="B105" s="30"/>
      <c r="C105" s="30"/>
      <c r="D105" s="29"/>
      <c r="E105" s="29"/>
      <c r="F105" s="30"/>
      <c r="G105" s="30"/>
      <c r="H105" s="30"/>
      <c r="I105" s="30"/>
      <c r="J105" s="29"/>
      <c r="K105" s="28"/>
    </row>
    <row r="106" spans="1:11" s="22" customFormat="1" x14ac:dyDescent="0.25">
      <c r="B106" s="21"/>
      <c r="K106" s="28"/>
    </row>
    <row r="107" spans="1:11" s="22" customFormat="1" x14ac:dyDescent="0.25">
      <c r="B107" s="21"/>
      <c r="K107" s="28"/>
    </row>
    <row r="108" spans="1:11" s="22" customFormat="1" x14ac:dyDescent="0.25">
      <c r="B108" s="21"/>
      <c r="K108" s="28"/>
    </row>
    <row r="109" spans="1:11" s="22" customFormat="1" x14ac:dyDescent="0.25">
      <c r="B109" s="21"/>
      <c r="K109" s="28"/>
    </row>
    <row r="110" spans="1:11" s="22" customFormat="1" x14ac:dyDescent="0.25">
      <c r="B110" s="21"/>
      <c r="K110" s="28"/>
    </row>
    <row r="111" spans="1:11" s="22" customFormat="1" x14ac:dyDescent="0.25">
      <c r="B111" s="21"/>
      <c r="K111" s="28"/>
    </row>
    <row r="112" spans="1:11" s="22" customFormat="1" x14ac:dyDescent="0.25">
      <c r="B112" s="21"/>
      <c r="K112" s="28"/>
    </row>
    <row r="113" spans="2:11" s="22" customFormat="1" x14ac:dyDescent="0.25">
      <c r="B113" s="21"/>
      <c r="K113" s="28"/>
    </row>
    <row r="114" spans="2:11" s="22" customFormat="1" x14ac:dyDescent="0.25">
      <c r="B114" s="21"/>
      <c r="K114" s="28"/>
    </row>
    <row r="115" spans="2:11" s="22" customFormat="1" x14ac:dyDescent="0.25">
      <c r="B115" s="21"/>
      <c r="K115" s="28"/>
    </row>
    <row r="116" spans="2:11" s="22" customFormat="1" x14ac:dyDescent="0.25">
      <c r="B116" s="21"/>
      <c r="K116" s="28"/>
    </row>
    <row r="117" spans="2:11" s="22" customFormat="1" x14ac:dyDescent="0.25">
      <c r="B117" s="21"/>
      <c r="K117" s="28"/>
    </row>
    <row r="118" spans="2:11" s="22" customFormat="1" x14ac:dyDescent="0.25">
      <c r="B118" s="21"/>
      <c r="K118" s="28"/>
    </row>
    <row r="119" spans="2:11" s="22" customFormat="1" x14ac:dyDescent="0.25">
      <c r="B119" s="21"/>
      <c r="K119" s="28"/>
    </row>
    <row r="120" spans="2:11" s="22" customFormat="1" x14ac:dyDescent="0.25">
      <c r="B120" s="21"/>
      <c r="K120" s="28"/>
    </row>
    <row r="121" spans="2:11" s="22" customFormat="1" x14ac:dyDescent="0.25">
      <c r="B121" s="21"/>
      <c r="K121" s="28"/>
    </row>
    <row r="122" spans="2:11" s="22" customFormat="1" x14ac:dyDescent="0.25">
      <c r="B122" s="21"/>
      <c r="K122" s="28"/>
    </row>
    <row r="123" spans="2:11" s="22" customFormat="1" x14ac:dyDescent="0.25">
      <c r="B123" s="21"/>
      <c r="K123" s="28"/>
    </row>
    <row r="124" spans="2:11" s="22" customFormat="1" x14ac:dyDescent="0.25">
      <c r="B124" s="21"/>
      <c r="K124" s="28"/>
    </row>
    <row r="125" spans="2:11" s="22" customFormat="1" x14ac:dyDescent="0.25">
      <c r="B125" s="21"/>
      <c r="K125" s="28"/>
    </row>
    <row r="126" spans="2:11" s="22" customFormat="1" x14ac:dyDescent="0.25">
      <c r="B126" s="21"/>
      <c r="K126" s="28"/>
    </row>
    <row r="127" spans="2:11" s="22" customFormat="1" x14ac:dyDescent="0.25">
      <c r="B127" s="21"/>
      <c r="K127" s="28"/>
    </row>
    <row r="128" spans="2:11" s="22" customFormat="1" x14ac:dyDescent="0.25">
      <c r="B128" s="21"/>
      <c r="K128" s="28"/>
    </row>
    <row r="129" spans="2:11" s="22" customFormat="1" x14ac:dyDescent="0.25">
      <c r="B129" s="21"/>
      <c r="K129" s="28"/>
    </row>
    <row r="130" spans="2:11" s="22" customFormat="1" x14ac:dyDescent="0.25">
      <c r="B130" s="21"/>
      <c r="K130" s="28"/>
    </row>
    <row r="131" spans="2:11" s="22" customFormat="1" x14ac:dyDescent="0.25">
      <c r="B131" s="21"/>
      <c r="K131" s="28"/>
    </row>
    <row r="132" spans="2:11" s="22" customFormat="1" x14ac:dyDescent="0.25">
      <c r="B132" s="21"/>
      <c r="K132" s="28"/>
    </row>
    <row r="133" spans="2:11" s="22" customFormat="1" x14ac:dyDescent="0.25">
      <c r="B133" s="21"/>
      <c r="K133" s="28"/>
    </row>
    <row r="134" spans="2:11" s="22" customFormat="1" x14ac:dyDescent="0.25">
      <c r="B134" s="21"/>
      <c r="K134" s="28"/>
    </row>
    <row r="135" spans="2:11" s="22" customFormat="1" x14ac:dyDescent="0.25">
      <c r="B135" s="21"/>
      <c r="K135" s="28"/>
    </row>
    <row r="136" spans="2:11" s="22" customFormat="1" x14ac:dyDescent="0.25">
      <c r="B136" s="21"/>
      <c r="K136" s="28"/>
    </row>
    <row r="137" spans="2:11" s="22" customFormat="1" x14ac:dyDescent="0.25">
      <c r="B137" s="21"/>
      <c r="K137" s="28"/>
    </row>
    <row r="138" spans="2:11" s="22" customFormat="1" x14ac:dyDescent="0.25">
      <c r="B138" s="21"/>
      <c r="K138" s="28"/>
    </row>
    <row r="139" spans="2:11" s="22" customFormat="1" x14ac:dyDescent="0.25">
      <c r="B139" s="21"/>
      <c r="K139" s="28"/>
    </row>
    <row r="140" spans="2:11" s="22" customFormat="1" x14ac:dyDescent="0.25">
      <c r="B140" s="21"/>
      <c r="K140" s="28"/>
    </row>
    <row r="141" spans="2:11" s="22" customFormat="1" x14ac:dyDescent="0.25">
      <c r="B141" s="21"/>
      <c r="K141" s="28"/>
    </row>
    <row r="142" spans="2:11" s="22" customFormat="1" x14ac:dyDescent="0.25">
      <c r="B142" s="21"/>
      <c r="K142" s="28"/>
    </row>
    <row r="143" spans="2:11" s="22" customFormat="1" x14ac:dyDescent="0.25">
      <c r="B143" s="21"/>
      <c r="K143" s="28"/>
    </row>
    <row r="144" spans="2:11" s="22" customFormat="1" x14ac:dyDescent="0.25">
      <c r="B144" s="21"/>
      <c r="K144" s="28"/>
    </row>
    <row r="145" spans="2:11" s="22" customFormat="1" x14ac:dyDescent="0.25">
      <c r="B145" s="21"/>
      <c r="K145" s="28"/>
    </row>
    <row r="146" spans="2:11" s="22" customFormat="1" x14ac:dyDescent="0.25">
      <c r="B146" s="21"/>
      <c r="K146" s="28"/>
    </row>
    <row r="147" spans="2:11" s="22" customFormat="1" x14ac:dyDescent="0.25">
      <c r="B147" s="21"/>
      <c r="K147" s="28"/>
    </row>
    <row r="148" spans="2:11" s="22" customFormat="1" x14ac:dyDescent="0.25">
      <c r="B148" s="21"/>
      <c r="K148" s="28"/>
    </row>
    <row r="149" spans="2:11" s="22" customFormat="1" x14ac:dyDescent="0.25">
      <c r="B149" s="21"/>
      <c r="K149" s="28"/>
    </row>
    <row r="150" spans="2:11" s="22" customFormat="1" x14ac:dyDescent="0.25">
      <c r="B150" s="21"/>
      <c r="K150" s="28"/>
    </row>
    <row r="151" spans="2:11" s="22" customFormat="1" x14ac:dyDescent="0.25">
      <c r="B151" s="21"/>
      <c r="K151" s="28"/>
    </row>
    <row r="152" spans="2:11" s="22" customFormat="1" x14ac:dyDescent="0.25">
      <c r="B152" s="21"/>
      <c r="K152" s="28"/>
    </row>
    <row r="153" spans="2:11" s="22" customFormat="1" x14ac:dyDescent="0.25">
      <c r="B153" s="21"/>
      <c r="K153" s="28"/>
    </row>
    <row r="154" spans="2:11" s="22" customFormat="1" x14ac:dyDescent="0.25">
      <c r="B154" s="21"/>
      <c r="K154" s="28"/>
    </row>
    <row r="155" spans="2:11" s="22" customFormat="1" x14ac:dyDescent="0.25">
      <c r="B155" s="21"/>
      <c r="K155" s="28"/>
    </row>
    <row r="156" spans="2:11" s="22" customFormat="1" x14ac:dyDescent="0.25">
      <c r="B156" s="21"/>
      <c r="K156" s="28"/>
    </row>
    <row r="157" spans="2:11" s="22" customFormat="1" x14ac:dyDescent="0.25">
      <c r="B157" s="21"/>
      <c r="K157" s="28"/>
    </row>
    <row r="158" spans="2:11" s="22" customFormat="1" x14ac:dyDescent="0.25">
      <c r="B158" s="21"/>
      <c r="K158" s="28"/>
    </row>
    <row r="159" spans="2:11" s="22" customFormat="1" x14ac:dyDescent="0.25">
      <c r="B159" s="21"/>
      <c r="K159" s="28"/>
    </row>
    <row r="160" spans="2:11" s="22" customFormat="1" x14ac:dyDescent="0.25">
      <c r="B160" s="21"/>
      <c r="K160" s="28"/>
    </row>
    <row r="161" spans="2:11" s="22" customFormat="1" x14ac:dyDescent="0.25">
      <c r="B161" s="21"/>
      <c r="K161" s="28"/>
    </row>
    <row r="162" spans="2:11" s="22" customFormat="1" x14ac:dyDescent="0.25">
      <c r="B162" s="21"/>
      <c r="K162" s="28"/>
    </row>
    <row r="163" spans="2:11" s="22" customFormat="1" x14ac:dyDescent="0.25">
      <c r="B163" s="21"/>
      <c r="K163" s="28"/>
    </row>
    <row r="164" spans="2:11" s="22" customFormat="1" x14ac:dyDescent="0.25">
      <c r="B164" s="21"/>
      <c r="K164" s="28"/>
    </row>
    <row r="165" spans="2:11" s="22" customFormat="1" x14ac:dyDescent="0.25">
      <c r="B165" s="21"/>
      <c r="K165" s="28"/>
    </row>
    <row r="166" spans="2:11" s="22" customFormat="1" x14ac:dyDescent="0.25">
      <c r="B166" s="21"/>
      <c r="K166" s="28"/>
    </row>
    <row r="167" spans="2:11" s="22" customFormat="1" x14ac:dyDescent="0.25">
      <c r="B167" s="21"/>
      <c r="K167" s="28"/>
    </row>
    <row r="168" spans="2:11" s="22" customFormat="1" x14ac:dyDescent="0.25">
      <c r="B168" s="21"/>
      <c r="K168" s="28"/>
    </row>
    <row r="169" spans="2:11" s="22" customFormat="1" x14ac:dyDescent="0.25">
      <c r="B169" s="21"/>
      <c r="K169" s="28"/>
    </row>
    <row r="170" spans="2:11" s="22" customFormat="1" x14ac:dyDescent="0.25">
      <c r="B170" s="21"/>
      <c r="K170" s="28"/>
    </row>
    <row r="171" spans="2:11" s="22" customFormat="1" x14ac:dyDescent="0.25">
      <c r="B171" s="21"/>
      <c r="K171" s="28"/>
    </row>
    <row r="172" spans="2:11" s="22" customFormat="1" x14ac:dyDescent="0.25">
      <c r="B172" s="21"/>
      <c r="K172" s="28"/>
    </row>
    <row r="173" spans="2:11" s="22" customFormat="1" x14ac:dyDescent="0.25">
      <c r="B173" s="21"/>
      <c r="K173" s="28"/>
    </row>
    <row r="174" spans="2:11" s="22" customFormat="1" x14ac:dyDescent="0.25">
      <c r="B174" s="21"/>
      <c r="K174" s="28"/>
    </row>
    <row r="175" spans="2:11" s="22" customFormat="1" x14ac:dyDescent="0.25">
      <c r="B175" s="21"/>
      <c r="K175" s="28"/>
    </row>
    <row r="176" spans="2:11" s="22" customFormat="1" x14ac:dyDescent="0.25">
      <c r="B176" s="21"/>
      <c r="K176" s="28"/>
    </row>
    <row r="177" spans="2:11" s="22" customFormat="1" x14ac:dyDescent="0.25">
      <c r="B177" s="21"/>
      <c r="K177" s="28"/>
    </row>
    <row r="178" spans="2:11" s="22" customFormat="1" x14ac:dyDescent="0.25">
      <c r="B178" s="21"/>
      <c r="K178" s="28"/>
    </row>
    <row r="179" spans="2:11" s="22" customFormat="1" x14ac:dyDescent="0.25">
      <c r="B179" s="21"/>
      <c r="K179" s="28"/>
    </row>
    <row r="180" spans="2:11" s="22" customFormat="1" x14ac:dyDescent="0.25">
      <c r="B180" s="21"/>
      <c r="K180" s="28"/>
    </row>
    <row r="181" spans="2:11" s="22" customFormat="1" x14ac:dyDescent="0.25">
      <c r="B181" s="21"/>
      <c r="K181" s="28"/>
    </row>
    <row r="182" spans="2:11" s="22" customFormat="1" x14ac:dyDescent="0.25">
      <c r="B182" s="21"/>
      <c r="K182" s="28"/>
    </row>
    <row r="183" spans="2:11" s="22" customFormat="1" x14ac:dyDescent="0.25">
      <c r="B183" s="21"/>
      <c r="K183" s="28"/>
    </row>
    <row r="184" spans="2:11" s="22" customFormat="1" x14ac:dyDescent="0.25">
      <c r="B184" s="21"/>
      <c r="K184" s="28"/>
    </row>
    <row r="185" spans="2:11" s="22" customFormat="1" x14ac:dyDescent="0.25">
      <c r="B185" s="21"/>
      <c r="K185" s="28"/>
    </row>
    <row r="186" spans="2:11" s="22" customFormat="1" x14ac:dyDescent="0.25">
      <c r="B186" s="21"/>
      <c r="K186" s="28"/>
    </row>
    <row r="187" spans="2:11" s="22" customFormat="1" x14ac:dyDescent="0.25">
      <c r="B187" s="21"/>
      <c r="K187" s="28"/>
    </row>
    <row r="188" spans="2:11" s="22" customFormat="1" x14ac:dyDescent="0.25">
      <c r="B188" s="21"/>
      <c r="K188" s="28"/>
    </row>
    <row r="189" spans="2:11" s="22" customFormat="1" x14ac:dyDescent="0.25">
      <c r="B189" s="21"/>
      <c r="K189" s="28"/>
    </row>
    <row r="190" spans="2:11" s="22" customFormat="1" x14ac:dyDescent="0.25">
      <c r="B190" s="21"/>
      <c r="K190" s="28"/>
    </row>
    <row r="191" spans="2:11" s="22" customFormat="1" x14ac:dyDescent="0.25">
      <c r="B191" s="21"/>
      <c r="K191" s="28"/>
    </row>
    <row r="192" spans="2:11" s="22" customFormat="1" x14ac:dyDescent="0.25">
      <c r="B192" s="21"/>
      <c r="K192" s="28"/>
    </row>
    <row r="193" spans="2:11" s="22" customFormat="1" x14ac:dyDescent="0.25">
      <c r="B193" s="21"/>
      <c r="K193" s="28"/>
    </row>
    <row r="194" spans="2:11" s="22" customFormat="1" x14ac:dyDescent="0.25">
      <c r="B194" s="21"/>
      <c r="K194" s="28"/>
    </row>
    <row r="195" spans="2:11" s="22" customFormat="1" x14ac:dyDescent="0.25">
      <c r="B195" s="21"/>
      <c r="K195" s="28"/>
    </row>
    <row r="196" spans="2:11" s="22" customFormat="1" x14ac:dyDescent="0.25">
      <c r="B196" s="21"/>
      <c r="K196" s="28"/>
    </row>
    <row r="197" spans="2:11" s="22" customFormat="1" x14ac:dyDescent="0.25">
      <c r="B197" s="21"/>
      <c r="K197" s="28"/>
    </row>
    <row r="198" spans="2:11" s="22" customFormat="1" x14ac:dyDescent="0.25">
      <c r="B198" s="21"/>
      <c r="K198" s="28"/>
    </row>
    <row r="199" spans="2:11" s="22" customFormat="1" x14ac:dyDescent="0.25">
      <c r="B199" s="21"/>
      <c r="K199" s="28"/>
    </row>
    <row r="200" spans="2:11" s="22" customFormat="1" x14ac:dyDescent="0.25">
      <c r="B200" s="21"/>
      <c r="K200" s="28"/>
    </row>
    <row r="201" spans="2:11" s="22" customFormat="1" x14ac:dyDescent="0.25">
      <c r="B201" s="21"/>
      <c r="K201" s="28"/>
    </row>
    <row r="202" spans="2:11" s="22" customFormat="1" x14ac:dyDescent="0.25">
      <c r="B202" s="21"/>
      <c r="K202" s="28"/>
    </row>
    <row r="203" spans="2:11" s="22" customFormat="1" x14ac:dyDescent="0.25">
      <c r="B203" s="21"/>
      <c r="K203" s="28"/>
    </row>
    <row r="204" spans="2:11" s="22" customFormat="1" x14ac:dyDescent="0.25">
      <c r="B204" s="21"/>
      <c r="K204" s="28"/>
    </row>
    <row r="205" spans="2:11" s="22" customFormat="1" x14ac:dyDescent="0.25">
      <c r="B205" s="21"/>
      <c r="K205" s="28"/>
    </row>
    <row r="206" spans="2:11" s="22" customFormat="1" x14ac:dyDescent="0.25">
      <c r="B206" s="21"/>
      <c r="K206" s="28"/>
    </row>
    <row r="207" spans="2:11" s="22" customFormat="1" x14ac:dyDescent="0.25">
      <c r="B207" s="21"/>
      <c r="K207" s="28"/>
    </row>
    <row r="208" spans="2:11" s="22" customFormat="1" x14ac:dyDescent="0.25">
      <c r="B208" s="21"/>
      <c r="K208" s="28"/>
    </row>
    <row r="209" spans="2:11" s="22" customFormat="1" x14ac:dyDescent="0.25">
      <c r="B209" s="21"/>
      <c r="K209" s="28"/>
    </row>
    <row r="210" spans="2:11" s="22" customFormat="1" x14ac:dyDescent="0.25">
      <c r="B210" s="21"/>
      <c r="K210" s="28"/>
    </row>
    <row r="211" spans="2:11" s="22" customFormat="1" x14ac:dyDescent="0.25">
      <c r="B211" s="21"/>
      <c r="K211" s="28"/>
    </row>
    <row r="212" spans="2:11" s="22" customFormat="1" x14ac:dyDescent="0.25">
      <c r="B212" s="21"/>
      <c r="K212" s="28"/>
    </row>
    <row r="213" spans="2:11" s="22" customFormat="1" x14ac:dyDescent="0.25">
      <c r="B213" s="21"/>
      <c r="K213" s="28"/>
    </row>
    <row r="214" spans="2:11" s="22" customFormat="1" x14ac:dyDescent="0.25">
      <c r="B214" s="21"/>
      <c r="K214" s="28"/>
    </row>
    <row r="215" spans="2:11" s="22" customFormat="1" x14ac:dyDescent="0.25">
      <c r="B215" s="21"/>
      <c r="K215" s="28"/>
    </row>
    <row r="216" spans="2:11" s="22" customFormat="1" x14ac:dyDescent="0.25">
      <c r="B216" s="21"/>
      <c r="K216" s="28"/>
    </row>
    <row r="217" spans="2:11" s="22" customFormat="1" x14ac:dyDescent="0.25">
      <c r="B217" s="21"/>
      <c r="K217" s="28"/>
    </row>
    <row r="218" spans="2:11" s="22" customFormat="1" x14ac:dyDescent="0.25">
      <c r="B218" s="21"/>
      <c r="K218" s="28"/>
    </row>
    <row r="219" spans="2:11" s="22" customFormat="1" x14ac:dyDescent="0.25">
      <c r="B219" s="21"/>
      <c r="K219" s="28"/>
    </row>
    <row r="220" spans="2:11" s="22" customFormat="1" x14ac:dyDescent="0.25">
      <c r="B220" s="21"/>
      <c r="K220" s="28"/>
    </row>
    <row r="221" spans="2:11" s="22" customFormat="1" x14ac:dyDescent="0.25">
      <c r="B221" s="21"/>
      <c r="K221" s="28"/>
    </row>
    <row r="222" spans="2:11" s="22" customFormat="1" x14ac:dyDescent="0.25">
      <c r="B222" s="21"/>
      <c r="K222" s="28"/>
    </row>
    <row r="223" spans="2:11" s="22" customFormat="1" x14ac:dyDescent="0.25">
      <c r="B223" s="21"/>
      <c r="K223" s="28"/>
    </row>
    <row r="224" spans="2:11" s="22" customFormat="1" x14ac:dyDescent="0.25">
      <c r="B224" s="21"/>
      <c r="K224" s="28"/>
    </row>
    <row r="225" spans="2:11" s="22" customFormat="1" x14ac:dyDescent="0.25">
      <c r="B225" s="21"/>
      <c r="K225" s="28"/>
    </row>
  </sheetData>
  <mergeCells count="56">
    <mergeCell ref="D65:D67"/>
    <mergeCell ref="D32:D34"/>
    <mergeCell ref="C20:C22"/>
    <mergeCell ref="D35:D37"/>
    <mergeCell ref="B65:B73"/>
    <mergeCell ref="A47:A73"/>
    <mergeCell ref="C29:C31"/>
    <mergeCell ref="D29:D31"/>
    <mergeCell ref="D44:D46"/>
    <mergeCell ref="C44:C46"/>
    <mergeCell ref="C32:C34"/>
    <mergeCell ref="C53:C55"/>
    <mergeCell ref="C62:C64"/>
    <mergeCell ref="C59:C61"/>
    <mergeCell ref="D59:D61"/>
    <mergeCell ref="D71:D73"/>
    <mergeCell ref="D68:D70"/>
    <mergeCell ref="D62:D64"/>
    <mergeCell ref="D53:D55"/>
    <mergeCell ref="D2:D4"/>
    <mergeCell ref="D5:D7"/>
    <mergeCell ref="D8:D10"/>
    <mergeCell ref="D11:D13"/>
    <mergeCell ref="D14:D16"/>
    <mergeCell ref="D50:D52"/>
    <mergeCell ref="D47:D49"/>
    <mergeCell ref="D56:D58"/>
    <mergeCell ref="D41:D43"/>
    <mergeCell ref="D38:D40"/>
    <mergeCell ref="D17:D19"/>
    <mergeCell ref="D26:D28"/>
    <mergeCell ref="D23:D25"/>
    <mergeCell ref="D20:D22"/>
    <mergeCell ref="C5:C7"/>
    <mergeCell ref="C2:C4"/>
    <mergeCell ref="A2:A44"/>
    <mergeCell ref="B32:B44"/>
    <mergeCell ref="B2:B16"/>
    <mergeCell ref="B17:B31"/>
    <mergeCell ref="C8:C10"/>
    <mergeCell ref="C41:C43"/>
    <mergeCell ref="C38:C40"/>
    <mergeCell ref="C17:C19"/>
    <mergeCell ref="C26:C28"/>
    <mergeCell ref="C23:C25"/>
    <mergeCell ref="C35:C37"/>
    <mergeCell ref="B56:B64"/>
    <mergeCell ref="B47:B55"/>
    <mergeCell ref="C71:C73"/>
    <mergeCell ref="C14:C16"/>
    <mergeCell ref="C11:C13"/>
    <mergeCell ref="C68:C70"/>
    <mergeCell ref="C65:C67"/>
    <mergeCell ref="C50:C52"/>
    <mergeCell ref="C47:C49"/>
    <mergeCell ref="C56:C58"/>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AFACD-3295-4B4C-8A2A-68B9F032002E}">
  <dimension ref="A1:E18"/>
  <sheetViews>
    <sheetView workbookViewId="0">
      <selection activeCell="F14" sqref="F14"/>
    </sheetView>
  </sheetViews>
  <sheetFormatPr baseColWidth="10" defaultColWidth="11.42578125" defaultRowHeight="15" x14ac:dyDescent="0.25"/>
  <cols>
    <col min="1" max="1" width="97.140625" customWidth="1"/>
    <col min="3" max="3" width="25.85546875" bestFit="1" customWidth="1"/>
    <col min="5" max="5" width="19.140625" bestFit="1" customWidth="1"/>
  </cols>
  <sheetData>
    <row r="1" spans="1:5" x14ac:dyDescent="0.25">
      <c r="A1" s="5" t="s">
        <v>5</v>
      </c>
      <c r="B1" s="6"/>
      <c r="C1" s="5" t="s">
        <v>6</v>
      </c>
      <c r="D1" s="6"/>
      <c r="E1" s="5" t="s">
        <v>7</v>
      </c>
    </row>
    <row r="2" spans="1:5" x14ac:dyDescent="0.25">
      <c r="A2" t="s">
        <v>61</v>
      </c>
      <c r="C2" t="s">
        <v>62</v>
      </c>
      <c r="E2" t="s">
        <v>63</v>
      </c>
    </row>
    <row r="3" spans="1:5" x14ac:dyDescent="0.25">
      <c r="A3" t="s">
        <v>64</v>
      </c>
      <c r="C3" t="s">
        <v>65</v>
      </c>
      <c r="E3" t="s">
        <v>66</v>
      </c>
    </row>
    <row r="4" spans="1:5" x14ac:dyDescent="0.25">
      <c r="A4" t="s">
        <v>14</v>
      </c>
      <c r="C4" t="s">
        <v>67</v>
      </c>
      <c r="E4" t="s">
        <v>68</v>
      </c>
    </row>
    <row r="5" spans="1:5" x14ac:dyDescent="0.25">
      <c r="A5" t="s">
        <v>69</v>
      </c>
      <c r="C5" t="s">
        <v>70</v>
      </c>
      <c r="E5" t="s">
        <v>71</v>
      </c>
    </row>
    <row r="6" spans="1:5" x14ac:dyDescent="0.25">
      <c r="A6" t="s">
        <v>72</v>
      </c>
      <c r="C6" t="s">
        <v>15</v>
      </c>
    </row>
    <row r="7" spans="1:5" x14ac:dyDescent="0.25">
      <c r="A7" t="s">
        <v>73</v>
      </c>
      <c r="C7" t="s">
        <v>73</v>
      </c>
    </row>
    <row r="14" spans="1:5" ht="240" x14ac:dyDescent="0.25">
      <c r="A14" s="17" t="s">
        <v>90</v>
      </c>
    </row>
    <row r="15" spans="1:5" ht="150" x14ac:dyDescent="0.25">
      <c r="A15" s="1" t="s">
        <v>91</v>
      </c>
    </row>
    <row r="17" spans="1:1" x14ac:dyDescent="0.25">
      <c r="A17" t="s">
        <v>92</v>
      </c>
    </row>
    <row r="18" spans="1:1" x14ac:dyDescent="0.25">
      <c r="A18" t="s">
        <v>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CF9BE3DDC69D46817A851BEC5550B1" ma:contentTypeVersion="14" ma:contentTypeDescription="Crée un document." ma:contentTypeScope="" ma:versionID="6f429ff05de3a495de36a912eeee1367">
  <xsd:schema xmlns:xsd="http://www.w3.org/2001/XMLSchema" xmlns:xs="http://www.w3.org/2001/XMLSchema" xmlns:p="http://schemas.microsoft.com/office/2006/metadata/properties" xmlns:ns2="cbd820e2-9c8a-4c01-9a9c-6b4c26777899" xmlns:ns3="51aa521f-7cbd-47c5-afee-4a8147a04eed" targetNamespace="http://schemas.microsoft.com/office/2006/metadata/properties" ma:root="true" ma:fieldsID="8dba9ee4a9862521e056f2186065b8ec" ns2:_="" ns3:_="">
    <xsd:import namespace="cbd820e2-9c8a-4c01-9a9c-6b4c26777899"/>
    <xsd:import namespace="51aa521f-7cbd-47c5-afee-4a8147a04e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820e2-9c8a-4c01-9a9c-6b4c267778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68bd86b6-d639-4884-9680-62e746fab3d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aa521f-7cbd-47c5-afee-4a8147a04eed"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67132edb-7ad2-4046-b569-46a3488a100c}" ma:internalName="TaxCatchAll" ma:showField="CatchAllData" ma:web="51aa521f-7cbd-47c5-afee-4a8147a04e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aa521f-7cbd-47c5-afee-4a8147a04eed">
      <UserInfo>
        <DisplayName>Pascal Gouedo</DisplayName>
        <AccountId>15</AccountId>
        <AccountType/>
      </UserInfo>
      <UserInfo>
        <DisplayName>Yoann Pruvost</DisplayName>
        <AccountId>14</AccountId>
        <AccountType/>
      </UserInfo>
      <UserInfo>
        <DisplayName>Xavier Aubert</DisplayName>
        <AccountId>60</AccountId>
        <AccountType/>
      </UserInfo>
    </SharedWithUsers>
    <lcf76f155ced4ddcb4097134ff3c332f xmlns="cbd820e2-9c8a-4c01-9a9c-6b4c26777899">
      <Terms xmlns="http://schemas.microsoft.com/office/infopath/2007/PartnerControls"/>
    </lcf76f155ced4ddcb4097134ff3c332f>
    <TaxCatchAll xmlns="51aa521f-7cbd-47c5-afee-4a8147a04ee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A21EC9-D16E-43CB-BE50-CBB1542A5F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820e2-9c8a-4c01-9a9c-6b4c26777899"/>
    <ds:schemaRef ds:uri="51aa521f-7cbd-47c5-afee-4a8147a04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C72658-43A3-49B2-946B-4FBFF5C4DC74}">
  <ds:schemaRefs>
    <ds:schemaRef ds:uri="http://schemas.microsoft.com/office/2006/metadata/properties"/>
    <ds:schemaRef ds:uri="http://schemas.microsoft.com/office/infopath/2007/PartnerControls"/>
    <ds:schemaRef ds:uri="51aa521f-7cbd-47c5-afee-4a8147a04eed"/>
    <ds:schemaRef ds:uri="cbd820e2-9c8a-4c01-9a9c-6b4c26777899"/>
  </ds:schemaRefs>
</ds:datastoreItem>
</file>

<file path=customXml/itemProps3.xml><?xml version="1.0" encoding="utf-8"?>
<ds:datastoreItem xmlns:ds="http://schemas.openxmlformats.org/officeDocument/2006/customXml" ds:itemID="{0A6B9757-E05F-4D92-9996-F4CFC5E356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XPULP_POSTINC_LOAD-STORE</vt:lpstr>
      <vt:lpstr>DONOTDELETE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McConnell, David</dc:creator>
  <cp:keywords/>
  <dc:description/>
  <cp:lastModifiedBy>Xavier Aubert</cp:lastModifiedBy>
  <cp:revision/>
  <dcterms:created xsi:type="dcterms:W3CDTF">2020-07-20T16:21:23Z</dcterms:created>
  <dcterms:modified xsi:type="dcterms:W3CDTF">2024-04-22T13:16:17Z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0x010100EFCF9BE3DDC69D46817A851BEC5550B1</vt:lpwstr>
  </property>
  <property fmtid="{D5CDD505-2E9C-101B-9397-08002B2CF9AE}" pid="3" name="MediaServiceImageTags">
    <vt:lpwstr/>
  </property>
</Properties>
</file>