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_repos\corev-v-verif\cv32e40p\docs\VerifPlans\Simulation\"/>
    </mc:Choice>
  </mc:AlternateContent>
  <xr:revisionPtr revIDLastSave="0" documentId="8_{FB640083-27AE-41FB-8E21-D236EBEE8ECD}" xr6:coauthVersionLast="47" xr6:coauthVersionMax="47" xr10:uidLastSave="{00000000-0000-0000-0000-000000000000}"/>
  <bookViews>
    <workbookView xWindow="51480" yWindow="5250" windowWidth="29040" windowHeight="15840" activeTab="1" xr2:uid="{34FBD8F7-5E57-4B85-A296-2A419D0B8123}"/>
  </bookViews>
  <sheets>
    <sheet name="test_cfg" sheetId="14" r:id="rId1"/>
    <sheet name="test_list" sheetId="1" r:id="rId2"/>
  </sheets>
  <definedNames>
    <definedName name="_xlnm._FilterDatabase" localSheetId="1" hidden="1">test_list!$B$1:$R$132</definedName>
  </definedNam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  <c r="I60" i="1"/>
  <c r="J60" i="1"/>
  <c r="K60" i="1"/>
  <c r="L60" i="1"/>
  <c r="M60" i="1"/>
  <c r="H31" i="1"/>
  <c r="H32" i="1"/>
  <c r="I32" i="1"/>
  <c r="I31" i="1"/>
  <c r="J31" i="1"/>
  <c r="J32" i="1"/>
  <c r="K32" i="1"/>
  <c r="K31" i="1"/>
  <c r="L31" i="1"/>
  <c r="L32" i="1"/>
  <c r="M32" i="1"/>
  <c r="M31" i="1"/>
  <c r="I56" i="1" l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J34" i="1"/>
  <c r="K34" i="1"/>
  <c r="L34" i="1"/>
  <c r="M34" i="1"/>
  <c r="I34" i="1"/>
  <c r="H49" i="1"/>
  <c r="H50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68" i="1"/>
  <c r="H69" i="1"/>
  <c r="H70" i="1"/>
  <c r="H71" i="1"/>
  <c r="H72" i="1"/>
  <c r="H37" i="1"/>
  <c r="H38" i="1"/>
  <c r="H39" i="1"/>
  <c r="H40" i="1"/>
  <c r="H41" i="1"/>
  <c r="H42" i="1"/>
  <c r="H43" i="1"/>
  <c r="H44" i="1"/>
  <c r="H45" i="1"/>
  <c r="H46" i="1"/>
  <c r="H47" i="1"/>
  <c r="H48" i="1"/>
  <c r="H35" i="1"/>
  <c r="H36" i="1"/>
  <c r="H3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tc={34AAEA67-E591-4EA9-8A73-C1610AA365D6}</author>
    <author>tc={C871663A-C40B-44F4-83EE-7D4E12604F17}</author>
  </authors>
  <commentList>
    <comment ref="E78" authorId="0" shapeId="0" xr:uid="{34AAEA67-E591-4EA9-8A73-C1610AA365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Ifdef blocks added to handle PULP, FPU, ZFINX defines</t>
      </text>
    </comment>
    <comment ref="C85" authorId="1" shapeId="0" xr:uid="{C871663A-C40B-44F4-83EE-7D4E12604F1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Should be moved later in interrupt/debug regress</t>
      </text>
    </comment>
  </commentList>
</comments>
</file>

<file path=xl/sharedStrings.xml><?xml version="1.0" encoding="utf-8"?>
<sst xmlns="http://schemas.openxmlformats.org/spreadsheetml/2006/main" count="1308" uniqueCount="311">
  <si>
    <t>xpulp</t>
  </si>
  <si>
    <t>F + xpulp</t>
  </si>
  <si>
    <t>F + xpulp (lat. 1)</t>
  </si>
  <si>
    <t>F + xpulp (lat. 2)</t>
  </si>
  <si>
    <t>Xpulp + Zfinx</t>
  </si>
  <si>
    <t>Xpulp + Zfinx (lat 1)</t>
  </si>
  <si>
    <t>Xpulp + Zfinx (lat. 2)</t>
  </si>
  <si>
    <t>Xpulp + Xcluster</t>
  </si>
  <si>
    <t>Xpulp + Xcluster + Zfinx (lat 2)</t>
  </si>
  <si>
    <t>P</t>
  </si>
  <si>
    <t>P_F0</t>
  </si>
  <si>
    <t>P_F1</t>
  </si>
  <si>
    <t>P_F2</t>
  </si>
  <si>
    <t>P_Z0</t>
  </si>
  <si>
    <t>P_Z1</t>
  </si>
  <si>
    <t>P_Z2</t>
  </si>
  <si>
    <t>P_C</t>
  </si>
  <si>
    <t>P_C_Z2</t>
  </si>
  <si>
    <t>cv32e40pv2_fpu_instr</t>
  </si>
  <si>
    <t>cv32e40pv2_xpulp_instr</t>
  </si>
  <si>
    <t>Type</t>
  </si>
  <si>
    <t>Regress File</t>
  </si>
  <si>
    <t>Comments</t>
  </si>
  <si>
    <t>Status</t>
  </si>
  <si>
    <t>corev-dv</t>
  </si>
  <si>
    <t>corev_rand_arithmetic_base_test</t>
  </si>
  <si>
    <t>N/A</t>
  </si>
  <si>
    <t>corev_rand_debug</t>
  </si>
  <si>
    <t>corev_rand_debug_ebreak</t>
  </si>
  <si>
    <t>corev_rand_debug_ebreak_xpulp</t>
  </si>
  <si>
    <t>corev_rand_debug_single_step</t>
  </si>
  <si>
    <t>corev_rand_debug_single_step_xpulp</t>
  </si>
  <si>
    <t>corev_rand_fp_instr_data_fwd_test</t>
  </si>
  <si>
    <t>corev_rand_fp_instr_mlt_cyc_test</t>
  </si>
  <si>
    <t>corev_rand_fp_instr_sanity_test</t>
  </si>
  <si>
    <t>corev_rand_fp_instr_test</t>
  </si>
  <si>
    <t>corev_rand_fp_instr_w_special_ops_test</t>
  </si>
  <si>
    <t>corev_rand_illegal_instr_test</t>
  </si>
  <si>
    <t>corev_rand_instr_long_stall</t>
  </si>
  <si>
    <t>corev_rand_instr_test</t>
  </si>
  <si>
    <t>corev_rand_interrupt</t>
  </si>
  <si>
    <t>corev_rand_interrupt_debug</t>
  </si>
  <si>
    <t>corev_rand_interrupt_exception</t>
  </si>
  <si>
    <t>corev_rand_interrupt_nested</t>
  </si>
  <si>
    <t>corev_rand_interrupt_wfi</t>
  </si>
  <si>
    <t>corev_rand_interrupt_wfi_mem_stress</t>
  </si>
  <si>
    <t>corev_rand_jump_stress_test</t>
  </si>
  <si>
    <t>corev_rand_pulp_hwloop_debug</t>
  </si>
  <si>
    <t>corev_rand_pulp_hwloop_test</t>
  </si>
  <si>
    <t>corev_rand_pulp_instr_test</t>
  </si>
  <si>
    <t>custom</t>
  </si>
  <si>
    <t>all_csr_por</t>
  </si>
  <si>
    <t>feature should be covered in formal</t>
  </si>
  <si>
    <t>branch_zero</t>
  </si>
  <si>
    <t>coremark</t>
  </si>
  <si>
    <t>cv32e40pv2_benchmarks</t>
  </si>
  <si>
    <t>csr_instr_asm</t>
  </si>
  <si>
    <t>csr_instructions</t>
  </si>
  <si>
    <t>cv32e40p_csr_access_test</t>
  </si>
  <si>
    <t>cv32e40p_readonly_csr_access_test</t>
  </si>
  <si>
    <t>debug_test</t>
  </si>
  <si>
    <t>debug_test_boot_set</t>
  </si>
  <si>
    <t>debug_test_known_miscompares</t>
  </si>
  <si>
    <t>debug_test_reset</t>
  </si>
  <si>
    <t>debug_test_trigger</t>
  </si>
  <si>
    <t>dhrystone</t>
  </si>
  <si>
    <t>fibonacci</t>
  </si>
  <si>
    <t>fpu_bugs_test</t>
  </si>
  <si>
    <t>generic_exception_test</t>
  </si>
  <si>
    <t>hello-world</t>
  </si>
  <si>
    <t>hpmcounter_basic_test</t>
  </si>
  <si>
    <t>hpmcounter_hazard_test</t>
  </si>
  <si>
    <t>illegal</t>
  </si>
  <si>
    <t>illegal_instr_test</t>
  </si>
  <si>
    <t>interrupt_bootstrap</t>
  </si>
  <si>
    <t>interrupt_test</t>
  </si>
  <si>
    <t>isa_fcov_holes</t>
  </si>
  <si>
    <t>could be update to v2 at the end to close coverage</t>
  </si>
  <si>
    <t>load_store_rs1_zero</t>
  </si>
  <si>
    <t>matmul_32b_float</t>
  </si>
  <si>
    <t>matmul_32b_int</t>
  </si>
  <si>
    <t>mhpmcounter29_csr_access_test_1</t>
  </si>
  <si>
    <t>mhpmcounter29_csr_access_test_2</t>
  </si>
  <si>
    <t>misalign</t>
  </si>
  <si>
    <t>modeled_csr_por</t>
  </si>
  <si>
    <t>perf_counters_instructions</t>
  </si>
  <si>
    <t>pulp_bit_manipulation</t>
  </si>
  <si>
    <t>pulp_general_alu</t>
  </si>
  <si>
    <t>pulp_hardware_loop</t>
  </si>
  <si>
    <t>pulp_hardware_loop_debug_test</t>
  </si>
  <si>
    <t>pulp_hardware_loop_interrupt_test</t>
  </si>
  <si>
    <t>pulp_immediate_branching</t>
  </si>
  <si>
    <t>pulp_multiply_accumulate</t>
  </si>
  <si>
    <t>pulp_post_increment_load_store</t>
  </si>
  <si>
    <t>pulp_vectorial_add_sub</t>
  </si>
  <si>
    <t>pulp_vectorial_avg</t>
  </si>
  <si>
    <t>pulp_vectorial_bit_manip</t>
  </si>
  <si>
    <t>pulp_vectorial_bitwise</t>
  </si>
  <si>
    <t>pulp_vectorial_comparison_1</t>
  </si>
  <si>
    <t>pulp_vectorial_comparison_2</t>
  </si>
  <si>
    <t>pulp_vectorial_comparison_3</t>
  </si>
  <si>
    <t>pulp_vectorial_complex</t>
  </si>
  <si>
    <t>pulp_vectorial_dot_product_1</t>
  </si>
  <si>
    <t>pulp_vectorial_dot_product_2</t>
  </si>
  <si>
    <t>pulp_vectorial_max</t>
  </si>
  <si>
    <t>pulp_vectorial_min</t>
  </si>
  <si>
    <t>pulp_vectorial_shift</t>
  </si>
  <si>
    <t>pulp_vectorial_shuffle_pack</t>
  </si>
  <si>
    <t>requested_csr_por</t>
  </si>
  <si>
    <t>riscv_arithmetic_basic_test_0</t>
  </si>
  <si>
    <t>riscv_arithmetic_basic_test_1</t>
  </si>
  <si>
    <t>riscv_ebreak_test_0</t>
  </si>
  <si>
    <t>COREV_PULP</t>
  </si>
  <si>
    <t>COREV_CLUSTER</t>
  </si>
  <si>
    <t>FPU</t>
  </si>
  <si>
    <t>.</t>
  </si>
  <si>
    <t>ZFINX</t>
  </si>
  <si>
    <t>FPU_ADDMUL_LAT</t>
  </si>
  <si>
    <t>FPU_OTHERS_LAT</t>
  </si>
  <si>
    <t>P1C0F0Z0L0</t>
  </si>
  <si>
    <t>P1C0F1Z0L0</t>
  </si>
  <si>
    <t>P1C0F1Z0L1</t>
  </si>
  <si>
    <t>P1C0F1Z0L2</t>
  </si>
  <si>
    <t>P1C0F1Z1L0</t>
  </si>
  <si>
    <t>P1C0F1Z1L1</t>
  </si>
  <si>
    <t>P1C0F1Z1L2</t>
  </si>
  <si>
    <t>P1C1F0Z0L0</t>
  </si>
  <si>
    <t>P1C1F1Z1L2</t>
  </si>
  <si>
    <t>PF0</t>
  </si>
  <si>
    <t>PF1</t>
  </si>
  <si>
    <t>PF2</t>
  </si>
  <si>
    <t>PZ0</t>
  </si>
  <si>
    <t>PZ1</t>
  </si>
  <si>
    <t>PZ2</t>
  </si>
  <si>
    <t>PC</t>
  </si>
  <si>
    <t>PCZ2</t>
  </si>
  <si>
    <t>CFG_1</t>
  </si>
  <si>
    <t>IMC</t>
  </si>
  <si>
    <t>CFG_2</t>
  </si>
  <si>
    <t>F</t>
  </si>
  <si>
    <t>CFG_3</t>
  </si>
  <si>
    <t>Zfinx</t>
  </si>
  <si>
    <t>CFG_4</t>
  </si>
  <si>
    <t>Xpulp+Xcluster</t>
  </si>
  <si>
    <t>CFG_5</t>
  </si>
  <si>
    <t>F + Xpulp + Xcluster</t>
  </si>
  <si>
    <t>CFG_6</t>
  </si>
  <si>
    <t>Zfinx + Xpulp + Xcluster</t>
  </si>
  <si>
    <t>CFG_7</t>
  </si>
  <si>
    <t>Xpulp</t>
  </si>
  <si>
    <t>CFG_8</t>
  </si>
  <si>
    <t>F + Xpulp</t>
  </si>
  <si>
    <t>CFG_9</t>
  </si>
  <si>
    <t>Zfinx + Xpulp</t>
  </si>
  <si>
    <t>CFG_10</t>
  </si>
  <si>
    <t>Xcluster</t>
  </si>
  <si>
    <t>CFG_11</t>
  </si>
  <si>
    <t>F + Xcluster</t>
  </si>
  <si>
    <t>CFG_12</t>
  </si>
  <si>
    <t>Zfinx + Xcluster</t>
  </si>
  <si>
    <t>v1-unused</t>
  </si>
  <si>
    <t>v2-new</t>
  </si>
  <si>
    <t>v1-not-used</t>
  </si>
  <si>
    <t>v1-reuse</t>
  </si>
  <si>
    <t>v1-updated</t>
  </si>
  <si>
    <t>cv32e40p_v2_riscof_riscv_arch_test</t>
  </si>
  <si>
    <t>not used in any v2 regress file</t>
  </si>
  <si>
    <t>test originated from v1, small updates that includes at most compatibility with v2 env</t>
  </si>
  <si>
    <t>test originated from v1, subsequent updates such as adding missing features for v2 verification</t>
  </si>
  <si>
    <t>new test intended for v2 verification and not present for v1 verification</t>
  </si>
  <si>
    <t>test_cfg lists</t>
  </si>
  <si>
    <t>cv32e40pv2_ci_check
cv32e40p_v2_riscof_riscv_arch_test</t>
  </si>
  <si>
    <t>floating_pt_instr_en</t>
  </si>
  <si>
    <t>floating_pt_zfinx_instr_en</t>
  </si>
  <si>
    <t>corev_rand_pulp_hwloop_exception</t>
  </si>
  <si>
    <t>cv32e40pv2_interrupt_debug_short</t>
  </si>
  <si>
    <t>cv32e40pv2_interrupt_debug_long</t>
  </si>
  <si>
    <t>one test instance per line with corresponding test cfgs</t>
  </si>
  <si>
    <t>debug_ebreak</t>
  </si>
  <si>
    <t>corev_rand_pulp_hwloop_debug_ebreak</t>
  </si>
  <si>
    <t>debug_trigger_basic</t>
  </si>
  <si>
    <t>debug_trigger_basic, debug_ebreak</t>
  </si>
  <si>
    <t>corev_rand_pulp_hwloop_debug_trigger</t>
  </si>
  <si>
    <t>corev_rand_pulp_hwloop_debug_trigger_with_ebreak</t>
  </si>
  <si>
    <t>corev_rand_pulp_hwloop_debug_with_interrupt</t>
  </si>
  <si>
    <t>gen_rand_int</t>
  </si>
  <si>
    <t>corev_rand_pulp_hwloop_debug_with_int_debug_trigger</t>
  </si>
  <si>
    <t>corev_rand_pulp_hwloop_debug_with_int_debug_ebreak</t>
  </si>
  <si>
    <t>gen_rand_int, debug_trigger_basic</t>
  </si>
  <si>
    <t>gen_rand_int, debug_ebreak</t>
  </si>
  <si>
    <t>corev_rand_pulp_hwloop_debug_single_step</t>
  </si>
  <si>
    <t>debug_single_step_en</t>
  </si>
  <si>
    <t>corev_rand_pulp_hwloop_debug_trigger_with_single_step</t>
  </si>
  <si>
    <t>debug_trigger_basic, debug_single_step_en</t>
  </si>
  <si>
    <t>corev_rand_pulp_hwloop_debug_with_int_debug_trigger_and_ebreak</t>
  </si>
  <si>
    <t>gen_rand_int, debug_trigger_basic, debug_ebreak</t>
  </si>
  <si>
    <t>corev_rand_pulp_hwloop_debug_with_int_debug_trigger_single_step</t>
  </si>
  <si>
    <t>gen_rand_int, debug_trigger_basic, debug_single_step_en</t>
  </si>
  <si>
    <t>custom_opcode_illegal_test</t>
  </si>
  <si>
    <t>corev_rand_pulp_hwloop_exception_debug_trigger</t>
  </si>
  <si>
    <t>debug_trigger_basic,
gen_limit_debug_req</t>
  </si>
  <si>
    <t>corev_rand_pulp_hwloop_exception_single_step_debug</t>
  </si>
  <si>
    <t>corev_rand_pulp_hwloop_exception_with_int_debug_trigger</t>
  </si>
  <si>
    <t>gen_rand_int,
debug_trigger_basic</t>
  </si>
  <si>
    <t>corev_rand_fp_instr_debug</t>
  </si>
  <si>
    <t>corev_rand_fp_instr_debug_test_with_int_debug_trigger_and_single_step</t>
  </si>
  <si>
    <t>floating_pt_instr_en,
gen_rand_int,
debug_trigger_basic,
debug_single_step_en</t>
  </si>
  <si>
    <t>floating_pt_zfinx_instr_en,
gen_rand_int,
debug_trigger_basic,
debug_single_step_en</t>
  </si>
  <si>
    <t>corev_rand_fp_instr_debug_test_with_int_and_debug</t>
  </si>
  <si>
    <t>floating_pt_instr_en,
gen_rand_int</t>
  </si>
  <si>
    <t>floating_pt_zfinx_instr_en,
gen_rand_int</t>
  </si>
  <si>
    <t>floating_pt_zfinx_in,
gen_rand_intstr_en</t>
  </si>
  <si>
    <t>corev_rand_fp_instr_debug_test_with_int_and_debug_trigger</t>
  </si>
  <si>
    <t>floating_pt_instr_en,
gen_rand_int,
debug_trigger_basic</t>
  </si>
  <si>
    <t>floating_pt_zfinx_instr_en,
gen_rand_int,
debug_trigger_basic</t>
  </si>
  <si>
    <t>corev_rand_fp_instr_debug_test_with_int_and_debug_single_step</t>
  </si>
  <si>
    <t>floating_pt_instr_en,
gen_rand_int,
debug_single_step_en</t>
  </si>
  <si>
    <t>floating_pt_zfinx_instr_e,
gen_rand_int,
debug_single_step_enn</t>
  </si>
  <si>
    <t>floating_pt_zfinx_instr_en,
gen_rand_int,
debug_single_step_en</t>
  </si>
  <si>
    <t>corev_fp_mstatus_fs_test</t>
  </si>
  <si>
    <t>corev_rand_pulp_illegal_instr_test</t>
  </si>
  <si>
    <t>insert_illegal_instr</t>
  </si>
  <si>
    <t>corev_rand_pulp_hwloop_illegal_instr_test</t>
  </si>
  <si>
    <t>corev_rand_pulp_instr_random_debug_test</t>
  </si>
  <si>
    <t>gen_rand_debug_req</t>
  </si>
  <si>
    <t>corev_rand_pulp_instr_single_step_debug_test</t>
  </si>
  <si>
    <t>corev_rand_pulp_instr_debug_trigger_test</t>
  </si>
  <si>
    <t>corev_rand_pulp_instr_debug</t>
  </si>
  <si>
    <t>corev_rand_pulp_instr_ebreak_debug_test</t>
  </si>
  <si>
    <t>corev_rand_pulp_instr_debug_trigger_with_ebreak</t>
  </si>
  <si>
    <t>corev_rand_pulp_instr_debug_trigger_with_single_step</t>
  </si>
  <si>
    <t>debug_trigger_basic,
debug_ebreak</t>
  </si>
  <si>
    <t>debug_trigger_basic,
debug_single_step_en</t>
  </si>
  <si>
    <t>corev_rand_pulp_instr_debug_trigger_with_random_debug_req</t>
  </si>
  <si>
    <t>debug_trigger_basic,
gen_rand_debug_req</t>
  </si>
  <si>
    <t>corev_rand_pulp_instr_debug_ebreak_with_random_debug_req</t>
  </si>
  <si>
    <t>debug_ebreak,
gen_rand_debug_req</t>
  </si>
  <si>
    <t>corev_rand_pulp_instr_debug_single_step_with_random_debug_req</t>
  </si>
  <si>
    <t>debug_single_step_en,
gen_rand_debug_req</t>
  </si>
  <si>
    <t>corev_rand_pulp_instr_interrupt_test</t>
  </si>
  <si>
    <t>gen_rand_int,
gen_rand_debug_req</t>
  </si>
  <si>
    <t>corev_rand_pulp_instr_interrupt_debug_test</t>
  </si>
  <si>
    <t>corev_rand_pulp_instr_debug_test_with_int_and_debug_trigger</t>
  </si>
  <si>
    <t>corev_rand_pulp_instr_debug_test_with_int_and_debug_single_step</t>
  </si>
  <si>
    <t>gen_rand_int,
debug_single_step_en</t>
  </si>
  <si>
    <t>corev_rand_pulp_instr_debug_test_with_int_and_debug_ebreak</t>
  </si>
  <si>
    <t>gen_rand_int,
debug_ebreak</t>
  </si>
  <si>
    <t>gen_rand_int,
debug_trigger_basic,
debug_ebreak</t>
  </si>
  <si>
    <t>corev_rand_pulp_instr_debug_test_with_int_debug_trigger_and_ebreak</t>
  </si>
  <si>
    <t>corev_rand_pulp_instr_debug_test_with_int_debug_trigger_and_single_step</t>
  </si>
  <si>
    <t>gen_rand_int,
debug_trigger_basic,
debug_single_step_en</t>
  </si>
  <si>
    <t>corev_rand_pulp_hwloop_test_with_random_debug</t>
  </si>
  <si>
    <t>corev_rand_pulp_hwloop_interrupt_test</t>
  </si>
  <si>
    <t>other test options</t>
  </si>
  <si>
    <t>corev_rand_pulp_mac_instr_test</t>
  </si>
  <si>
    <t>corev_rand_pulp_simd_instr_test</t>
  </si>
  <si>
    <t>CV32E40P_xpulp-hwloop</t>
  </si>
  <si>
    <t>CV32E40P_xpulp-multiply-accumulate</t>
  </si>
  <si>
    <t>Related Testplan(s)</t>
  </si>
  <si>
    <t>xpulp_instruction_extensions/* (minus CV32E40P_xpulp-hwloop)</t>
  </si>
  <si>
    <t>micro_architecture/CV32E40P_FPU_register_file</t>
  </si>
  <si>
    <t>Zfinx_F_instructions\CV32E40P_F-Zfinx-instructions</t>
  </si>
  <si>
    <t>interrupts\CV32E40P_interrupts</t>
  </si>
  <si>
    <t>interrupts\CV32E40P_interrupts
xpulp_instruction_extensions\CV32E40P_xpulp-hwloop</t>
  </si>
  <si>
    <t>debug-trace\CV32E40P_debug</t>
  </si>
  <si>
    <t>xpulp_instruction_extensions\CV32E40P_xpulp-hwloop</t>
  </si>
  <si>
    <t>SEED=1
VSIM_USER_FLAGS=+fixed_instr_gnt_stall=10</t>
  </si>
  <si>
    <r>
      <t xml:space="preserve">feature should be covered in formal. Not sure all counter sources are verified.
</t>
    </r>
    <r>
      <rPr>
        <sz val="11"/>
        <color rgb="FFFF0000"/>
        <rFont val="Calibri"/>
        <family val="2"/>
        <scheme val="minor"/>
      </rPr>
      <t xml:space="preserve">Fails with ISS enabled </t>
    </r>
  </si>
  <si>
    <t>throws "no exception handler installed" messages, but completes as "PASSED"</t>
  </si>
  <si>
    <r>
      <t xml:space="preserve">in ci_check only
</t>
    </r>
    <r>
      <rPr>
        <sz val="11"/>
        <color rgb="FFFF0000"/>
        <rFont val="Calibri"/>
        <family val="2"/>
        <scheme val="minor"/>
      </rPr>
      <t>ci_check is using cv32e40p_ci_check not cv32e40pv2_ci_check</t>
    </r>
  </si>
  <si>
    <t>corev_rand_interrupt_nested_no_fs</t>
  </si>
  <si>
    <t>don’t have this testcase yet. This is to workaround issue seen in regression failure with interrupt_nested corrupting mstatus.fs.</t>
  </si>
  <si>
    <t>cv32e40pv2_illegal_ro_csr_access_test</t>
  </si>
  <si>
    <t>corev_rand_pulp_with_priv_instr_test</t>
  </si>
  <si>
    <t>corev_rand_pulp_hwloop_count_range_test</t>
  </si>
  <si>
    <t>test_w_tb_hack_1_obi_gnt_signal</t>
  </si>
  <si>
    <t>VSIM_USER_FLAGS="+random_instr_stall +random_data_stall +tb_hack_1_obi_gnt_signal"</t>
  </si>
  <si>
    <r>
      <rPr>
        <sz val="11"/>
        <color rgb="FFFF0000"/>
        <rFont val="Calibri"/>
        <family val="2"/>
        <scheme val="minor"/>
      </rPr>
      <t>requires P_Zx or fails before test is starting, in zfinx cfg, fails anyway</t>
    </r>
    <r>
      <rPr>
        <sz val="11"/>
        <rFont val="Calibri"/>
        <family val="2"/>
        <scheme val="minor"/>
      </rPr>
      <t xml:space="preserve">
running fine locally, non-regression effect?
13/02 XAU: runs fine in pulp_fpu_zfinx</t>
    </r>
  </si>
  <si>
    <t>xpulp_instruction_extensions\CV32E40P_xpulp-bitmanipulations</t>
  </si>
  <si>
    <t>xpulp_instruction_extensions\CV32E40P_xpulp-general-alu</t>
  </si>
  <si>
    <t>xpulp_instruction_extensions\CV32E40P_xpulp-immediate-branching</t>
  </si>
  <si>
    <t>xpulp_instruction_extensions\CV32E40P_xpulp-multiply-accumulate</t>
  </si>
  <si>
    <t>xpulp_instruction_extensions\CV32E40P_xpulp-postinc-loadstore</t>
  </si>
  <si>
    <t>xpulp_instruction_extensions\CV32E40P_xpulp-packed-simd</t>
  </si>
  <si>
    <t>Test Program</t>
  </si>
  <si>
    <t>Test name*</t>
  </si>
  <si>
    <t>Origin**</t>
  </si>
  <si>
    <t xml:space="preserve">* Base test program name </t>
  </si>
  <si>
    <t>** Origin Description</t>
  </si>
  <si>
    <t>+enable_floating_point=1</t>
  </si>
  <si>
    <t>+no_ebreak=0
+set_dcsr_ebreak=1
+enable_interrupt=1
+enable_fast_interrupt_handler=1</t>
  </si>
  <si>
    <t>+no_dret=1
+no_ebreak=1
+enable_ebreak_in_debug_rom=0
+set_dcsr_ebreak=0
+enable_debug_single_step=1
+gen_debug_section=1</t>
  </si>
  <si>
    <t>+no_dret=1
+setup_debug_trigger_on_addr_match=1
+gen_debug_section=1</t>
  </si>
  <si>
    <t>disable_all_trn_logs</t>
  </si>
  <si>
    <t>+disable_all_trn_logs</t>
  </si>
  <si>
    <t>+enable_fp_in_x_regs=1</t>
  </si>
  <si>
    <t>gen_limit_debug_req</t>
  </si>
  <si>
    <t>+gen_reduced_rand_dbg_req</t>
  </si>
  <si>
    <t>+gen_random_debug</t>
  </si>
  <si>
    <t>+enable_interrupt=1
+enable_fast_interrupt_handler=1
+gen_irq_noise</t>
  </si>
  <si>
    <t>+illegal_instr_ratio=5</t>
  </si>
  <si>
    <t>obi_zero_latency</t>
  </si>
  <si>
    <t>test_cfg name (TST_CFG=…)</t>
  </si>
  <si>
    <t>Corresponding plusargs</t>
  </si>
  <si>
    <t>+rand_stall_obi_disable</t>
  </si>
  <si>
    <t xml:space="preserve">default TB cfg </t>
  </si>
  <si>
    <t>feature should be covered in formal
Test is failing : around 2k2 instructions are not illegal from v1 to v2 since encoding has changed, and unwanted cv.bneimm to a non-program area occurs. The test is also self-checking so the number of illegal will be false at the end.</t>
  </si>
  <si>
    <t>mismatch occurs for mhpmevent</t>
  </si>
  <si>
    <t>cv32e40pv2_legacy_v1</t>
  </si>
  <si>
    <t>failure in pulp_fpu cfg: test stuck in a loop</t>
  </si>
  <si>
    <t>VSIM_USER_FLAGS=+skip_sampling_uvme_rv32x_hwloop_covg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</si>
</sst>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indexed="64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medium">
        <color theme="0" tint="-0.499984740745262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0" xfId="0" applyFill="1"/>
    <xf numFmtId="0" fontId="3" fillId="0" borderId="3" xfId="0" applyFont="1" applyBorder="1" applyAlignment="1">
      <alignment horizontal="center" vertical="center" textRotation="255"/>
    </xf>
    <xf numFmtId="0" fontId="0" fillId="2" borderId="3" xfId="0" applyFill="1" applyBorder="1"/>
    <xf numFmtId="0" fontId="3" fillId="0" borderId="3" xfId="0" applyFont="1" applyBorder="1" applyAlignment="1">
      <alignment vertical="center" textRotation="255"/>
    </xf>
    <xf numFmtId="0" fontId="1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4" borderId="1" xfId="0" applyFill="1" applyBorder="1"/>
    <xf numFmtId="0" fontId="0" fillId="0" borderId="0" xfId="0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0" fillId="2" borderId="13" xfId="0" applyFill="1" applyBorder="1"/>
    <xf numFmtId="0" fontId="0" fillId="0" borderId="0" xfId="0" applyAlignment="1">
      <alignment horizontal="left"/>
    </xf>
    <xf numFmtId="0" fontId="0" fillId="3" borderId="1" xfId="0" applyFill="1" applyBorder="1"/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3" fillId="0" borderId="3" xfId="0" applyFont="1" applyBorder="1" applyAlignment="1">
      <alignment vertical="top" textRotation="255"/>
    </xf>
    <xf numFmtId="0" fontId="0" fillId="0" borderId="1" xfId="0" applyBorder="1" applyAlignment="1">
      <alignment vertical="top"/>
    </xf>
    <xf numFmtId="0" fontId="3" fillId="0" borderId="3" xfId="0" applyFont="1" applyBorder="1" applyAlignment="1">
      <alignment horizontal="center" textRotation="255"/>
    </xf>
    <xf numFmtId="0" fontId="3" fillId="4" borderId="3" xfId="0" applyFont="1" applyFill="1" applyBorder="1" applyAlignment="1">
      <alignment horizontal="center" vertical="center" textRotation="255"/>
    </xf>
    <xf numFmtId="0" fontId="0" fillId="0" borderId="1" xfId="0" applyBorder="1" applyAlignment="1">
      <alignment horizontal="left" vertical="center" wrapText="1"/>
    </xf>
    <xf numFmtId="0" fontId="0" fillId="4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vertical="top" textRotation="255"/>
    </xf>
    <xf numFmtId="0" fontId="4" fillId="0" borderId="1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4" fillId="3" borderId="1" xfId="1" applyFont="1" applyFill="1" applyBorder="1"/>
    <xf numFmtId="0" fontId="4" fillId="0" borderId="1" xfId="1" applyFont="1" applyBorder="1"/>
    <xf numFmtId="0" fontId="4" fillId="0" borderId="0" xfId="1" applyFont="1"/>
    <xf numFmtId="0" fontId="4" fillId="0" borderId="3" xfId="0" applyFont="1" applyBorder="1" applyAlignment="1">
      <alignment vertical="center" textRotation="255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/>
    <xf numFmtId="0" fontId="4" fillId="0" borderId="1" xfId="0" applyFont="1" applyBorder="1"/>
    <xf numFmtId="0" fontId="4" fillId="0" borderId="0" xfId="0" applyFont="1"/>
    <xf numFmtId="0" fontId="4" fillId="0" borderId="3" xfId="1" applyFont="1" applyBorder="1" applyAlignment="1">
      <alignment vertical="top" textRotation="255"/>
    </xf>
    <xf numFmtId="0" fontId="4" fillId="0" borderId="1" xfId="1" applyFont="1" applyBorder="1" applyAlignment="1">
      <alignment horizontal="left" vertical="center"/>
    </xf>
    <xf numFmtId="0" fontId="4" fillId="0" borderId="1" xfId="1" quotePrefix="1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0" borderId="3" xfId="1" applyFont="1" applyBorder="1" applyAlignment="1">
      <alignment vertical="center" textRotation="255"/>
    </xf>
    <xf numFmtId="0" fontId="4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Fill="1" applyBorder="1"/>
    <xf numFmtId="0" fontId="3" fillId="5" borderId="3" xfId="0" applyFont="1" applyFill="1" applyBorder="1" applyAlignment="1">
      <alignment horizontal="center" vertical="center" textRotation="255"/>
    </xf>
    <xf numFmtId="0" fontId="0" fillId="5" borderId="1" xfId="0" applyFill="1" applyBorder="1"/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5" borderId="3" xfId="0" applyFill="1" applyBorder="1"/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4" fillId="0" borderId="1" xfId="1" applyFont="1" applyBorder="1" applyAlignment="1">
      <alignment horizontal="left" vertical="center" wrapText="1"/>
    </xf>
    <xf numFmtId="0" fontId="4" fillId="5" borderId="1" xfId="1" applyFont="1" applyFill="1" applyBorder="1" applyAlignment="1"/>
    <xf numFmtId="0" fontId="1" fillId="0" borderId="3" xfId="1" applyBorder="1" applyAlignment="1">
      <alignment vertical="center" textRotation="255"/>
    </xf>
    <xf numFmtId="0" fontId="0" fillId="4" borderId="1" xfId="0" applyFill="1" applyBorder="1" applyAlignment="1">
      <alignment wrapText="1"/>
    </xf>
    <xf numFmtId="0" fontId="0" fillId="6" borderId="2" xfId="0" applyFill="1" applyBorder="1" applyAlignment="1">
      <alignment vertical="center"/>
    </xf>
    <xf numFmtId="0" fontId="0" fillId="6" borderId="1" xfId="0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0" fillId="5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8" fillId="0" borderId="0" xfId="0" applyFont="1" applyAlignment="1">
      <alignment horizontal="left" vertical="center"/>
    </xf>
    <xf numFmtId="0" fontId="3" fillId="7" borderId="3" xfId="0" applyFont="1" applyFill="1" applyBorder="1" applyAlignment="1">
      <alignment horizontal="center" vertical="center" textRotation="255"/>
    </xf>
    <xf numFmtId="0" fontId="0" fillId="7" borderId="1" xfId="0" applyFill="1" applyBorder="1"/>
    <xf numFmtId="0" fontId="0" fillId="7" borderId="1" xfId="0" applyFill="1" applyBorder="1" applyAlignment="1">
      <alignment horizontal="left" vertical="center"/>
    </xf>
    <xf numFmtId="0" fontId="0" fillId="7" borderId="2" xfId="0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vertical="center" wrapText="1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7" fillId="4" borderId="1" xfId="0" applyFont="1" applyFill="1" applyBorder="1" applyAlignment="1">
      <alignment horizontal="left" vertical="center"/>
    </xf>
    <xf numFmtId="0" fontId="0" fillId="0" borderId="1" xfId="0" quotePrefix="1" applyBorder="1" applyAlignment="1">
      <alignment horizontal="center" vertical="center"/>
    </xf>
    <xf numFmtId="0" fontId="9" fillId="0" borderId="3" xfId="0" applyFont="1" applyBorder="1" applyAlignment="1">
      <alignment horizontal="center" vertical="center" textRotation="255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2">
    <cellStyle name="NiveauLigne_1" xfId="1" builtinId="1" iLevel="0"/>
    <cellStyle name="Normal" xfId="0" builtinId="0"/>
  </cellStyles>
  <dxfs count="3">
    <dxf>
      <font>
        <color theme="9" tint="0.39994506668294322"/>
      </font>
      <fill>
        <patternFill>
          <bgColor theme="9" tint="0.39994506668294322"/>
        </patternFill>
      </fill>
    </dxf>
    <dxf>
      <font>
        <color rgb="FFFF5050"/>
      </font>
      <fill>
        <patternFill>
          <bgColor rgb="FFFF5050"/>
        </patternFill>
      </fill>
    </dxf>
    <dxf>
      <font>
        <color theme="0" tint="-0.34998626667073579"/>
      </font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n/a" id="{B532F1B7-1185-4E05-9E10-3A71BFF55638}">
    <nsvFilter filterId="{1293514E-0E7D-40CC-8667-847019EDDBAC}" ref="B1:R132" tableId="0"/>
  </namedSheetView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Xavier Aubert" id="{4D6B5CEE-4252-481D-9244-88FF99E411FD}" userId="S::xavier.aubert@dolphin.fr::db9aa7a3-bc41-42e8-89c7-c757ca35a621" providerId="AD"/>
</personList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78" dT="2024-02-09T16:41:44.08" personId="{4D6B5CEE-4252-481D-9244-88FF99E411FD}" id="{34AAEA67-E591-4EA9-8A73-C1610AA365D6}">
    <text>Ifdef blocks added to handle PULP, FPU, ZFINX defines</text>
  </threadedComment>
  <threadedComment ref="C85" dT="2024-03-20T21:44:52.75" personId="{4D6B5CEE-4252-481D-9244-88FF99E411FD}" id="{C871663A-C40B-44F4-83EE-7D4E12604F17}">
    <text>Should be moved later in interrupt/debug regress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9/04/relationships/namedSheetView" Target="../namedSheetViews/namedSheetView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417E-43DD-4FB5-8DD8-0438827DD0AC}">
  <dimension ref="A1:B13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30.42578125" style="13" customWidth="1"/>
    <col min="2" max="2" width="68.140625" customWidth="1"/>
  </cols>
  <sheetData>
    <row r="1" spans="1:2" ht="15.75" thickBot="1" x14ac:dyDescent="0.3">
      <c r="A1" s="95" t="s">
        <v>302</v>
      </c>
      <c r="B1" s="95" t="s">
        <v>303</v>
      </c>
    </row>
    <row r="2" spans="1:2" x14ac:dyDescent="0.25">
      <c r="A2" s="98" t="s">
        <v>305</v>
      </c>
      <c r="B2" s="97"/>
    </row>
    <row r="3" spans="1:2" ht="60" x14ac:dyDescent="0.25">
      <c r="A3" s="13" t="s">
        <v>178</v>
      </c>
      <c r="B3" s="97" t="s">
        <v>290</v>
      </c>
    </row>
    <row r="4" spans="1:2" ht="90" x14ac:dyDescent="0.25">
      <c r="A4" s="13" t="s">
        <v>191</v>
      </c>
      <c r="B4" s="97" t="s">
        <v>291</v>
      </c>
    </row>
    <row r="5" spans="1:2" ht="45" x14ac:dyDescent="0.25">
      <c r="A5" s="13" t="s">
        <v>180</v>
      </c>
      <c r="B5" s="97" t="s">
        <v>292</v>
      </c>
    </row>
    <row r="6" spans="1:2" x14ac:dyDescent="0.25">
      <c r="A6" s="13" t="s">
        <v>293</v>
      </c>
      <c r="B6" s="96" t="s">
        <v>294</v>
      </c>
    </row>
    <row r="7" spans="1:2" x14ac:dyDescent="0.25">
      <c r="A7" s="13" t="s">
        <v>172</v>
      </c>
      <c r="B7" s="96" t="s">
        <v>289</v>
      </c>
    </row>
    <row r="8" spans="1:2" x14ac:dyDescent="0.25">
      <c r="A8" s="13" t="s">
        <v>173</v>
      </c>
      <c r="B8" s="97" t="s">
        <v>295</v>
      </c>
    </row>
    <row r="9" spans="1:2" x14ac:dyDescent="0.25">
      <c r="A9" s="13" t="s">
        <v>296</v>
      </c>
      <c r="B9" s="97" t="s">
        <v>297</v>
      </c>
    </row>
    <row r="10" spans="1:2" x14ac:dyDescent="0.25">
      <c r="A10" s="13" t="s">
        <v>224</v>
      </c>
      <c r="B10" s="97" t="s">
        <v>298</v>
      </c>
    </row>
    <row r="11" spans="1:2" ht="45" x14ac:dyDescent="0.25">
      <c r="A11" s="13" t="s">
        <v>185</v>
      </c>
      <c r="B11" s="97" t="s">
        <v>299</v>
      </c>
    </row>
    <row r="12" spans="1:2" x14ac:dyDescent="0.25">
      <c r="A12" s="13" t="s">
        <v>221</v>
      </c>
      <c r="B12" s="96" t="s">
        <v>300</v>
      </c>
    </row>
    <row r="13" spans="1:2" x14ac:dyDescent="0.25">
      <c r="A13" s="13" t="s">
        <v>301</v>
      </c>
      <c r="B13" s="97" t="s">
        <v>304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514E-0E7D-40CC-8667-847019EDDBAC}">
  <sheetPr>
    <outlinePr applyStyles="1" summaryBelow="0"/>
  </sheetPr>
  <dimension ref="A1:AI260"/>
  <sheetViews>
    <sheetView tabSelected="1" zoomScale="85" zoomScaleNormal="85" workbookViewId="0">
      <pane xSplit="6" ySplit="3" topLeftCell="H4" activePane="bottomRight" state="frozen"/>
      <selection pane="topRight" activeCell="E1" sqref="E1"/>
      <selection pane="bottomLeft" activeCell="A4" sqref="A4"/>
      <selection pane="bottomRight" activeCell="F8" sqref="F8"/>
    </sheetView>
  </sheetViews>
  <sheetFormatPr baseColWidth="10" defaultColWidth="11.42578125" defaultRowHeight="15" outlineLevelRow="1" x14ac:dyDescent="0.25"/>
  <cols>
    <col min="1" max="1" width="3.5703125" style="4" customWidth="1"/>
    <col min="2" max="2" width="9.42578125" style="2" customWidth="1"/>
    <col min="3" max="3" width="37.42578125" style="42" customWidth="1"/>
    <col min="4" max="4" width="42.42578125" style="12" customWidth="1"/>
    <col min="5" max="5" width="21.140625" style="27" customWidth="1"/>
    <col min="6" max="6" width="91.7109375" style="66" customWidth="1"/>
    <col min="7" max="10" width="25.7109375" style="27" customWidth="1"/>
    <col min="11" max="11" width="25.7109375" style="11" customWidth="1"/>
    <col min="12" max="12" width="25.7109375" style="27" customWidth="1"/>
    <col min="13" max="13" width="25.42578125" style="27" customWidth="1"/>
    <col min="14" max="14" width="9" hidden="1" customWidth="1"/>
    <col min="15" max="15" width="5.140625" style="3" hidden="1" customWidth="1"/>
    <col min="16" max="16" width="30.85546875" style="3" customWidth="1"/>
    <col min="17" max="17" width="61.42578125" style="3" bestFit="1" customWidth="1"/>
    <col min="18" max="18" width="89" style="2" customWidth="1"/>
    <col min="19" max="19" width="37.140625" customWidth="1"/>
    <col min="20" max="20" width="17.42578125" bestFit="1" customWidth="1"/>
  </cols>
  <sheetData>
    <row r="1" spans="1:18" x14ac:dyDescent="0.25">
      <c r="A1" s="1"/>
      <c r="B1" s="118" t="s">
        <v>20</v>
      </c>
      <c r="C1" s="118" t="s">
        <v>21</v>
      </c>
      <c r="D1" s="125" t="s">
        <v>285</v>
      </c>
      <c r="E1" s="118" t="s">
        <v>286</v>
      </c>
      <c r="F1" s="122" t="s">
        <v>284</v>
      </c>
      <c r="G1" s="28" t="s">
        <v>0</v>
      </c>
      <c r="H1" s="29" t="s">
        <v>1</v>
      </c>
      <c r="I1" s="29" t="s">
        <v>2</v>
      </c>
      <c r="J1" s="29" t="s">
        <v>3</v>
      </c>
      <c r="K1" s="29" t="s">
        <v>4</v>
      </c>
      <c r="L1" s="29" t="s">
        <v>5</v>
      </c>
      <c r="M1" s="29" t="s">
        <v>6</v>
      </c>
      <c r="N1" s="20" t="s">
        <v>7</v>
      </c>
      <c r="O1" s="20" t="s">
        <v>8</v>
      </c>
      <c r="P1" s="119" t="s">
        <v>253</v>
      </c>
      <c r="Q1" s="119" t="s">
        <v>258</v>
      </c>
      <c r="R1" s="121" t="s">
        <v>22</v>
      </c>
    </row>
    <row r="2" spans="1:18" x14ac:dyDescent="0.25">
      <c r="A2" s="1"/>
      <c r="B2" s="119"/>
      <c r="C2" s="119"/>
      <c r="D2" s="126"/>
      <c r="E2" s="119"/>
      <c r="F2" s="123"/>
      <c r="G2" s="16" t="s">
        <v>9</v>
      </c>
      <c r="H2" s="16" t="s">
        <v>10</v>
      </c>
      <c r="I2" s="16" t="s">
        <v>11</v>
      </c>
      <c r="J2" s="16" t="s">
        <v>12</v>
      </c>
      <c r="K2" s="16" t="s">
        <v>13</v>
      </c>
      <c r="L2" s="16" t="s">
        <v>14</v>
      </c>
      <c r="M2" s="16" t="s">
        <v>15</v>
      </c>
      <c r="N2" s="21" t="s">
        <v>16</v>
      </c>
      <c r="O2" s="21" t="s">
        <v>17</v>
      </c>
      <c r="P2" s="119"/>
      <c r="Q2" s="119"/>
      <c r="R2" s="119"/>
    </row>
    <row r="3" spans="1:18" ht="15.75" thickBot="1" x14ac:dyDescent="0.3">
      <c r="A3" s="117"/>
      <c r="B3" s="120"/>
      <c r="C3" s="120"/>
      <c r="D3" s="127"/>
      <c r="E3" s="120"/>
      <c r="F3" s="124"/>
      <c r="G3" s="10" t="s">
        <v>170</v>
      </c>
      <c r="H3" s="10" t="s">
        <v>170</v>
      </c>
      <c r="I3" s="10" t="s">
        <v>170</v>
      </c>
      <c r="J3" s="10" t="s">
        <v>170</v>
      </c>
      <c r="K3" s="10" t="s">
        <v>170</v>
      </c>
      <c r="L3" s="10" t="s">
        <v>170</v>
      </c>
      <c r="M3" s="10" t="s">
        <v>170</v>
      </c>
      <c r="N3" s="22" t="s">
        <v>23</v>
      </c>
      <c r="O3" s="22" t="s">
        <v>23</v>
      </c>
      <c r="P3" s="120"/>
      <c r="Q3" s="120"/>
      <c r="R3" s="120"/>
    </row>
    <row r="4" spans="1:18" x14ac:dyDescent="0.25">
      <c r="A4" s="7"/>
      <c r="B4" s="2" t="s">
        <v>24</v>
      </c>
      <c r="C4" s="40" t="s">
        <v>308</v>
      </c>
      <c r="D4" s="24" t="s">
        <v>25</v>
      </c>
      <c r="E4" s="27" t="s">
        <v>162</v>
      </c>
      <c r="F4" s="66" t="s">
        <v>25</v>
      </c>
      <c r="G4" s="26" t="s">
        <v>26</v>
      </c>
      <c r="H4" s="26" t="s">
        <v>26</v>
      </c>
      <c r="I4" s="26" t="s">
        <v>26</v>
      </c>
      <c r="J4" s="26" t="s">
        <v>26</v>
      </c>
      <c r="K4" s="26" t="s">
        <v>26</v>
      </c>
      <c r="L4" s="26" t="s">
        <v>26</v>
      </c>
      <c r="M4" s="26" t="s">
        <v>26</v>
      </c>
      <c r="N4" s="19" t="s">
        <v>26</v>
      </c>
      <c r="O4" s="19" t="s">
        <v>26</v>
      </c>
      <c r="P4" s="2"/>
      <c r="Q4" s="2"/>
    </row>
    <row r="5" spans="1:18" x14ac:dyDescent="0.25">
      <c r="A5" s="7"/>
      <c r="B5" s="2" t="s">
        <v>24</v>
      </c>
      <c r="C5" s="40" t="s">
        <v>176</v>
      </c>
      <c r="D5" s="24" t="s">
        <v>27</v>
      </c>
      <c r="E5" s="27" t="s">
        <v>163</v>
      </c>
      <c r="F5" s="66" t="s">
        <v>27</v>
      </c>
      <c r="G5" s="26"/>
      <c r="H5" s="26" t="s">
        <v>172</v>
      </c>
      <c r="I5" s="26" t="s">
        <v>172</v>
      </c>
      <c r="J5" s="26" t="s">
        <v>172</v>
      </c>
      <c r="K5" s="26" t="s">
        <v>173</v>
      </c>
      <c r="L5" s="26" t="s">
        <v>173</v>
      </c>
      <c r="M5" s="26" t="s">
        <v>173</v>
      </c>
      <c r="N5" s="19"/>
      <c r="O5" s="19"/>
      <c r="P5" s="2"/>
      <c r="Q5" s="2" t="s">
        <v>264</v>
      </c>
    </row>
    <row r="6" spans="1:18" x14ac:dyDescent="0.25">
      <c r="A6" s="7"/>
      <c r="B6" s="2" t="s">
        <v>24</v>
      </c>
      <c r="C6" s="40" t="s">
        <v>176</v>
      </c>
      <c r="D6" s="24" t="s">
        <v>28</v>
      </c>
      <c r="E6" s="27" t="s">
        <v>163</v>
      </c>
      <c r="F6" s="66" t="s">
        <v>28</v>
      </c>
      <c r="G6" s="26"/>
      <c r="H6" s="26" t="s">
        <v>172</v>
      </c>
      <c r="I6" s="26" t="s">
        <v>172</v>
      </c>
      <c r="J6" s="26" t="s">
        <v>172</v>
      </c>
      <c r="K6" s="26" t="s">
        <v>173</v>
      </c>
      <c r="L6" s="26" t="s">
        <v>173</v>
      </c>
      <c r="M6" s="26" t="s">
        <v>173</v>
      </c>
      <c r="N6" s="19"/>
      <c r="O6" s="19"/>
      <c r="P6" s="2"/>
      <c r="Q6" s="2" t="s">
        <v>264</v>
      </c>
    </row>
    <row r="7" spans="1:18" x14ac:dyDescent="0.25">
      <c r="A7" s="9"/>
      <c r="B7" s="2" t="s">
        <v>24</v>
      </c>
      <c r="C7" s="40" t="s">
        <v>176</v>
      </c>
      <c r="D7" s="24" t="s">
        <v>29</v>
      </c>
      <c r="E7" s="27" t="s">
        <v>161</v>
      </c>
      <c r="F7" s="66" t="s">
        <v>29</v>
      </c>
      <c r="G7" s="26"/>
      <c r="H7" s="26" t="s">
        <v>172</v>
      </c>
      <c r="I7" s="26" t="s">
        <v>172</v>
      </c>
      <c r="J7" s="26" t="s">
        <v>172</v>
      </c>
      <c r="K7" s="26" t="s">
        <v>173</v>
      </c>
      <c r="L7" s="26" t="s">
        <v>173</v>
      </c>
      <c r="M7" s="26" t="s">
        <v>173</v>
      </c>
      <c r="N7" s="19"/>
      <c r="O7" s="19"/>
      <c r="P7" s="2"/>
      <c r="Q7" s="2" t="s">
        <v>264</v>
      </c>
    </row>
    <row r="8" spans="1:18" x14ac:dyDescent="0.25">
      <c r="A8" s="7"/>
      <c r="B8" s="2" t="s">
        <v>24</v>
      </c>
      <c r="C8" s="40" t="s">
        <v>176</v>
      </c>
      <c r="D8" s="24" t="s">
        <v>30</v>
      </c>
      <c r="E8" s="27" t="s">
        <v>163</v>
      </c>
      <c r="F8" s="66" t="s">
        <v>30</v>
      </c>
      <c r="G8" s="26"/>
      <c r="H8" s="26" t="s">
        <v>172</v>
      </c>
      <c r="I8" s="26" t="s">
        <v>172</v>
      </c>
      <c r="J8" s="26" t="s">
        <v>172</v>
      </c>
      <c r="K8" s="26" t="s">
        <v>173</v>
      </c>
      <c r="L8" s="26" t="s">
        <v>173</v>
      </c>
      <c r="M8" s="26" t="s">
        <v>173</v>
      </c>
      <c r="N8" s="19"/>
      <c r="O8" s="19"/>
      <c r="P8" s="2"/>
      <c r="Q8" s="2" t="s">
        <v>264</v>
      </c>
    </row>
    <row r="9" spans="1:18" x14ac:dyDescent="0.25">
      <c r="A9" s="7"/>
      <c r="B9" s="2" t="s">
        <v>24</v>
      </c>
      <c r="C9" s="40" t="s">
        <v>176</v>
      </c>
      <c r="D9" s="24" t="s">
        <v>31</v>
      </c>
      <c r="E9" s="27" t="s">
        <v>161</v>
      </c>
      <c r="F9" s="66" t="s">
        <v>31</v>
      </c>
      <c r="G9" s="26"/>
      <c r="H9" s="26" t="s">
        <v>172</v>
      </c>
      <c r="I9" s="26" t="s">
        <v>172</v>
      </c>
      <c r="J9" s="26" t="s">
        <v>172</v>
      </c>
      <c r="K9" s="26" t="s">
        <v>173</v>
      </c>
      <c r="L9" s="26" t="s">
        <v>173</v>
      </c>
      <c r="M9" s="26" t="s">
        <v>173</v>
      </c>
      <c r="N9" s="19"/>
      <c r="O9" s="19"/>
      <c r="P9" s="2"/>
      <c r="Q9" s="2" t="s">
        <v>264</v>
      </c>
    </row>
    <row r="10" spans="1:18" x14ac:dyDescent="0.25">
      <c r="A10" s="9"/>
      <c r="B10" s="2" t="s">
        <v>24</v>
      </c>
      <c r="C10" s="40" t="s">
        <v>18</v>
      </c>
      <c r="D10" s="24" t="s">
        <v>32</v>
      </c>
      <c r="E10" s="27" t="s">
        <v>161</v>
      </c>
      <c r="F10" s="66" t="s">
        <v>32</v>
      </c>
      <c r="G10" s="26" t="s">
        <v>26</v>
      </c>
      <c r="H10" s="26" t="s">
        <v>172</v>
      </c>
      <c r="I10" s="26" t="s">
        <v>172</v>
      </c>
      <c r="J10" s="26" t="s">
        <v>172</v>
      </c>
      <c r="K10" s="26" t="s">
        <v>173</v>
      </c>
      <c r="L10" s="26" t="s">
        <v>173</v>
      </c>
      <c r="M10" s="26" t="s">
        <v>173</v>
      </c>
      <c r="N10" s="19" t="s">
        <v>26</v>
      </c>
      <c r="O10" s="19"/>
      <c r="P10" s="2"/>
      <c r="Q10" s="2" t="s">
        <v>261</v>
      </c>
    </row>
    <row r="11" spans="1:18" x14ac:dyDescent="0.25">
      <c r="A11" s="9"/>
      <c r="B11" s="2" t="s">
        <v>24</v>
      </c>
      <c r="C11" s="40" t="s">
        <v>18</v>
      </c>
      <c r="D11" s="24" t="s">
        <v>33</v>
      </c>
      <c r="E11" s="27" t="s">
        <v>161</v>
      </c>
      <c r="F11" s="66" t="s">
        <v>33</v>
      </c>
      <c r="G11" s="26" t="s">
        <v>26</v>
      </c>
      <c r="H11" s="26" t="s">
        <v>172</v>
      </c>
      <c r="I11" s="26" t="s">
        <v>172</v>
      </c>
      <c r="J11" s="26" t="s">
        <v>172</v>
      </c>
      <c r="K11" s="26" t="s">
        <v>173</v>
      </c>
      <c r="L11" s="26" t="s">
        <v>173</v>
      </c>
      <c r="M11" s="26" t="s">
        <v>173</v>
      </c>
      <c r="N11" s="19" t="s">
        <v>26</v>
      </c>
      <c r="O11" s="19"/>
      <c r="P11" s="2"/>
      <c r="Q11" s="2" t="s">
        <v>261</v>
      </c>
    </row>
    <row r="12" spans="1:18" x14ac:dyDescent="0.25">
      <c r="A12" s="9"/>
      <c r="B12" s="2" t="s">
        <v>24</v>
      </c>
      <c r="C12" s="40" t="s">
        <v>18</v>
      </c>
      <c r="D12" s="24" t="s">
        <v>34</v>
      </c>
      <c r="E12" s="27" t="s">
        <v>161</v>
      </c>
      <c r="F12" s="66" t="s">
        <v>34</v>
      </c>
      <c r="G12" s="26" t="s">
        <v>26</v>
      </c>
      <c r="H12" s="26" t="s">
        <v>172</v>
      </c>
      <c r="I12" s="26" t="s">
        <v>172</v>
      </c>
      <c r="J12" s="26" t="s">
        <v>172</v>
      </c>
      <c r="K12" s="26" t="s">
        <v>173</v>
      </c>
      <c r="L12" s="26" t="s">
        <v>173</v>
      </c>
      <c r="M12" s="26" t="s">
        <v>173</v>
      </c>
      <c r="N12" s="19" t="s">
        <v>26</v>
      </c>
      <c r="O12" s="19"/>
      <c r="P12" s="2"/>
      <c r="Q12" s="2" t="s">
        <v>261</v>
      </c>
    </row>
    <row r="13" spans="1:18" ht="15" customHeight="1" x14ac:dyDescent="0.25">
      <c r="A13" s="9"/>
      <c r="B13" s="2" t="s">
        <v>24</v>
      </c>
      <c r="C13" s="40" t="s">
        <v>18</v>
      </c>
      <c r="D13" s="24" t="s">
        <v>35</v>
      </c>
      <c r="E13" s="27" t="s">
        <v>161</v>
      </c>
      <c r="F13" s="66" t="s">
        <v>35</v>
      </c>
      <c r="G13" s="26" t="s">
        <v>26</v>
      </c>
      <c r="H13" s="26" t="s">
        <v>172</v>
      </c>
      <c r="I13" s="26" t="s">
        <v>172</v>
      </c>
      <c r="J13" s="26" t="s">
        <v>172</v>
      </c>
      <c r="K13" s="26" t="s">
        <v>173</v>
      </c>
      <c r="L13" s="26" t="s">
        <v>173</v>
      </c>
      <c r="M13" s="26" t="s">
        <v>173</v>
      </c>
      <c r="N13" s="19" t="s">
        <v>26</v>
      </c>
      <c r="O13" s="19"/>
      <c r="P13" s="2"/>
      <c r="Q13" s="2" t="s">
        <v>261</v>
      </c>
    </row>
    <row r="14" spans="1:18" x14ac:dyDescent="0.25">
      <c r="A14" s="9"/>
      <c r="B14" s="2" t="s">
        <v>24</v>
      </c>
      <c r="C14" s="40" t="s">
        <v>18</v>
      </c>
      <c r="D14" s="24" t="s">
        <v>36</v>
      </c>
      <c r="E14" s="27" t="s">
        <v>161</v>
      </c>
      <c r="F14" s="66" t="s">
        <v>36</v>
      </c>
      <c r="G14" s="26" t="s">
        <v>26</v>
      </c>
      <c r="H14" s="26" t="s">
        <v>172</v>
      </c>
      <c r="I14" s="26" t="s">
        <v>172</v>
      </c>
      <c r="J14" s="26" t="s">
        <v>172</v>
      </c>
      <c r="K14" s="26" t="s">
        <v>173</v>
      </c>
      <c r="L14" s="26" t="s">
        <v>173</v>
      </c>
      <c r="M14" s="26" t="s">
        <v>173</v>
      </c>
      <c r="N14" s="19" t="s">
        <v>26</v>
      </c>
      <c r="O14" s="19"/>
      <c r="P14" s="2"/>
      <c r="Q14" s="2" t="s">
        <v>261</v>
      </c>
    </row>
    <row r="15" spans="1:18" x14ac:dyDescent="0.25">
      <c r="A15" s="9"/>
      <c r="B15" s="23" t="s">
        <v>24</v>
      </c>
      <c r="C15" s="40" t="s">
        <v>18</v>
      </c>
      <c r="D15" s="24" t="s">
        <v>219</v>
      </c>
      <c r="E15" s="27" t="s">
        <v>161</v>
      </c>
      <c r="F15" s="66" t="s">
        <v>219</v>
      </c>
      <c r="G15" s="26" t="s">
        <v>26</v>
      </c>
      <c r="H15" s="26" t="s">
        <v>172</v>
      </c>
      <c r="I15" s="26" t="s">
        <v>172</v>
      </c>
      <c r="J15" s="26" t="s">
        <v>172</v>
      </c>
      <c r="K15" s="26" t="s">
        <v>173</v>
      </c>
      <c r="L15" s="26" t="s">
        <v>173</v>
      </c>
      <c r="M15" s="26" t="s">
        <v>173</v>
      </c>
      <c r="N15" s="19"/>
      <c r="O15" s="19"/>
      <c r="P15" s="2"/>
      <c r="Q15" s="2" t="s">
        <v>260</v>
      </c>
    </row>
    <row r="16" spans="1:18" s="53" customFormat="1" ht="30" x14ac:dyDescent="0.25">
      <c r="A16" s="87"/>
      <c r="B16" s="47" t="s">
        <v>24</v>
      </c>
      <c r="C16" s="85" t="s">
        <v>175</v>
      </c>
      <c r="D16" s="48" t="s">
        <v>204</v>
      </c>
      <c r="E16" s="49" t="s">
        <v>161</v>
      </c>
      <c r="F16" s="67" t="s">
        <v>208</v>
      </c>
      <c r="G16" s="72" t="s">
        <v>26</v>
      </c>
      <c r="H16" s="50" t="s">
        <v>209</v>
      </c>
      <c r="I16" s="50" t="s">
        <v>209</v>
      </c>
      <c r="J16" s="50" t="s">
        <v>209</v>
      </c>
      <c r="K16" s="50" t="s">
        <v>210</v>
      </c>
      <c r="L16" s="50" t="s">
        <v>210</v>
      </c>
      <c r="M16" s="50" t="s">
        <v>211</v>
      </c>
      <c r="N16" s="51"/>
      <c r="O16" s="51"/>
      <c r="P16" s="74"/>
      <c r="Q16" s="86"/>
      <c r="R16" s="52"/>
    </row>
    <row r="17" spans="1:18" ht="45" outlineLevel="1" x14ac:dyDescent="0.25">
      <c r="A17" s="9"/>
      <c r="B17" s="23" t="s">
        <v>24</v>
      </c>
      <c r="C17" s="37" t="s">
        <v>175</v>
      </c>
      <c r="D17" s="24" t="s">
        <v>204</v>
      </c>
      <c r="E17" s="27" t="s">
        <v>161</v>
      </c>
      <c r="F17" s="66" t="s">
        <v>212</v>
      </c>
      <c r="G17" s="26" t="s">
        <v>26</v>
      </c>
      <c r="H17" s="45" t="s">
        <v>213</v>
      </c>
      <c r="I17" s="45" t="s">
        <v>213</v>
      </c>
      <c r="J17" s="45" t="s">
        <v>213</v>
      </c>
      <c r="K17" s="45" t="s">
        <v>214</v>
      </c>
      <c r="L17" s="45" t="s">
        <v>214</v>
      </c>
      <c r="M17" s="45" t="s">
        <v>214</v>
      </c>
      <c r="N17" s="19"/>
      <c r="O17" s="19"/>
      <c r="P17" s="2"/>
      <c r="Q17" s="76"/>
    </row>
    <row r="18" spans="1:18" ht="45" outlineLevel="1" x14ac:dyDescent="0.25">
      <c r="A18" s="9"/>
      <c r="B18" s="23" t="s">
        <v>24</v>
      </c>
      <c r="C18" s="37" t="s">
        <v>175</v>
      </c>
      <c r="D18" s="24" t="s">
        <v>204</v>
      </c>
      <c r="E18" s="27" t="s">
        <v>161</v>
      </c>
      <c r="F18" s="66" t="s">
        <v>215</v>
      </c>
      <c r="G18" s="26" t="s">
        <v>26</v>
      </c>
      <c r="H18" s="45" t="s">
        <v>216</v>
      </c>
      <c r="I18" s="45" t="s">
        <v>216</v>
      </c>
      <c r="J18" s="45" t="s">
        <v>216</v>
      </c>
      <c r="K18" s="45" t="s">
        <v>217</v>
      </c>
      <c r="L18" s="45" t="s">
        <v>218</v>
      </c>
      <c r="M18" s="45" t="s">
        <v>218</v>
      </c>
      <c r="N18" s="19"/>
      <c r="O18" s="19"/>
      <c r="P18" s="2"/>
      <c r="Q18" s="76"/>
    </row>
    <row r="19" spans="1:18" ht="60" outlineLevel="1" x14ac:dyDescent="0.25">
      <c r="A19" s="9"/>
      <c r="B19" s="23" t="s">
        <v>24</v>
      </c>
      <c r="C19" s="40" t="s">
        <v>175</v>
      </c>
      <c r="D19" s="24" t="s">
        <v>204</v>
      </c>
      <c r="E19" s="27" t="s">
        <v>161</v>
      </c>
      <c r="F19" s="66" t="s">
        <v>205</v>
      </c>
      <c r="G19" s="26" t="s">
        <v>26</v>
      </c>
      <c r="H19" s="45" t="s">
        <v>206</v>
      </c>
      <c r="I19" s="45" t="s">
        <v>206</v>
      </c>
      <c r="J19" s="45" t="s">
        <v>206</v>
      </c>
      <c r="K19" s="45" t="s">
        <v>207</v>
      </c>
      <c r="L19" s="45" t="s">
        <v>207</v>
      </c>
      <c r="M19" s="45" t="s">
        <v>207</v>
      </c>
      <c r="N19" s="19"/>
      <c r="O19" s="19"/>
      <c r="P19" s="2"/>
      <c r="Q19" s="76"/>
    </row>
    <row r="20" spans="1:18" s="106" customFormat="1" x14ac:dyDescent="0.25">
      <c r="A20" s="99"/>
      <c r="B20" s="100" t="s">
        <v>24</v>
      </c>
      <c r="C20" s="101" t="s">
        <v>308</v>
      </c>
      <c r="D20" s="102" t="s">
        <v>37</v>
      </c>
      <c r="E20" s="103" t="s">
        <v>162</v>
      </c>
      <c r="F20" s="104" t="s">
        <v>37</v>
      </c>
      <c r="G20" s="105" t="s">
        <v>26</v>
      </c>
      <c r="H20" s="105" t="s">
        <v>26</v>
      </c>
      <c r="I20" s="105" t="s">
        <v>26</v>
      </c>
      <c r="J20" s="105" t="s">
        <v>26</v>
      </c>
      <c r="K20" s="105" t="s">
        <v>26</v>
      </c>
      <c r="L20" s="105" t="s">
        <v>26</v>
      </c>
      <c r="M20" s="105" t="s">
        <v>26</v>
      </c>
      <c r="N20" s="100" t="s">
        <v>26</v>
      </c>
      <c r="O20" s="100" t="s">
        <v>26</v>
      </c>
      <c r="P20" s="100"/>
      <c r="Q20" s="100" t="s">
        <v>309</v>
      </c>
      <c r="R20" s="100"/>
    </row>
    <row r="21" spans="1:18" x14ac:dyDescent="0.25">
      <c r="A21" s="7"/>
      <c r="B21" s="2" t="s">
        <v>24</v>
      </c>
      <c r="C21" s="40" t="s">
        <v>308</v>
      </c>
      <c r="D21" s="24" t="s">
        <v>38</v>
      </c>
      <c r="E21" s="27" t="s">
        <v>162</v>
      </c>
      <c r="F21" s="66" t="s">
        <v>38</v>
      </c>
      <c r="G21" s="26" t="s">
        <v>26</v>
      </c>
      <c r="H21" s="26" t="s">
        <v>26</v>
      </c>
      <c r="I21" s="26" t="s">
        <v>26</v>
      </c>
      <c r="J21" s="26" t="s">
        <v>26</v>
      </c>
      <c r="K21" s="26" t="s">
        <v>26</v>
      </c>
      <c r="L21" s="26" t="s">
        <v>26</v>
      </c>
      <c r="M21" s="26" t="s">
        <v>26</v>
      </c>
      <c r="N21" s="19" t="s">
        <v>26</v>
      </c>
      <c r="O21" s="19" t="s">
        <v>26</v>
      </c>
      <c r="P21" s="2"/>
      <c r="Q21" s="2"/>
    </row>
    <row r="22" spans="1:18" x14ac:dyDescent="0.25">
      <c r="A22" s="7"/>
      <c r="B22" s="2" t="s">
        <v>24</v>
      </c>
      <c r="C22" s="40" t="s">
        <v>308</v>
      </c>
      <c r="D22" s="24" t="s">
        <v>39</v>
      </c>
      <c r="E22" s="27" t="s">
        <v>162</v>
      </c>
      <c r="F22" s="66" t="s">
        <v>39</v>
      </c>
      <c r="G22" s="26" t="s">
        <v>26</v>
      </c>
      <c r="H22" s="26" t="s">
        <v>26</v>
      </c>
      <c r="I22" s="26" t="s">
        <v>26</v>
      </c>
      <c r="J22" s="26" t="s">
        <v>26</v>
      </c>
      <c r="K22" s="26" t="s">
        <v>26</v>
      </c>
      <c r="L22" s="26" t="s">
        <v>26</v>
      </c>
      <c r="M22" s="26" t="s">
        <v>26</v>
      </c>
      <c r="N22" s="19" t="s">
        <v>26</v>
      </c>
      <c r="O22" s="19" t="s">
        <v>26</v>
      </c>
      <c r="P22" s="2"/>
      <c r="Q22" s="2"/>
    </row>
    <row r="23" spans="1:18" x14ac:dyDescent="0.25">
      <c r="A23" s="7"/>
      <c r="B23" s="2" t="s">
        <v>24</v>
      </c>
      <c r="C23" s="40" t="s">
        <v>176</v>
      </c>
      <c r="D23" s="24" t="s">
        <v>40</v>
      </c>
      <c r="E23" s="27" t="s">
        <v>163</v>
      </c>
      <c r="F23" s="66" t="s">
        <v>40</v>
      </c>
      <c r="G23" s="26"/>
      <c r="H23" s="26" t="s">
        <v>172</v>
      </c>
      <c r="I23" s="26" t="s">
        <v>172</v>
      </c>
      <c r="J23" s="26" t="s">
        <v>172</v>
      </c>
      <c r="K23" s="26" t="s">
        <v>173</v>
      </c>
      <c r="L23" s="26" t="s">
        <v>173</v>
      </c>
      <c r="M23" s="26" t="s">
        <v>173</v>
      </c>
      <c r="N23" s="19"/>
      <c r="O23" s="19"/>
      <c r="P23" s="2"/>
      <c r="Q23" s="2" t="s">
        <v>262</v>
      </c>
    </row>
    <row r="24" spans="1:18" x14ac:dyDescent="0.25">
      <c r="A24" s="7"/>
      <c r="B24" s="2" t="s">
        <v>24</v>
      </c>
      <c r="C24" s="40" t="s">
        <v>176</v>
      </c>
      <c r="D24" s="24" t="s">
        <v>41</v>
      </c>
      <c r="E24" s="27" t="s">
        <v>163</v>
      </c>
      <c r="F24" s="66" t="s">
        <v>41</v>
      </c>
      <c r="G24" s="26"/>
      <c r="H24" s="26" t="s">
        <v>172</v>
      </c>
      <c r="I24" s="26" t="s">
        <v>172</v>
      </c>
      <c r="J24" s="26" t="s">
        <v>172</v>
      </c>
      <c r="K24" s="26" t="s">
        <v>173</v>
      </c>
      <c r="L24" s="26" t="s">
        <v>173</v>
      </c>
      <c r="M24" s="26" t="s">
        <v>173</v>
      </c>
      <c r="N24" s="19"/>
      <c r="O24" s="19"/>
      <c r="P24" s="2"/>
      <c r="Q24" s="2" t="s">
        <v>262</v>
      </c>
    </row>
    <row r="25" spans="1:18" x14ac:dyDescent="0.25">
      <c r="A25" s="7"/>
      <c r="B25" s="2" t="s">
        <v>24</v>
      </c>
      <c r="C25" s="40" t="s">
        <v>176</v>
      </c>
      <c r="D25" s="24" t="s">
        <v>42</v>
      </c>
      <c r="E25" s="27" t="s">
        <v>163</v>
      </c>
      <c r="F25" s="66" t="s">
        <v>42</v>
      </c>
      <c r="G25" s="26"/>
      <c r="H25" s="26" t="s">
        <v>172</v>
      </c>
      <c r="I25" s="26" t="s">
        <v>172</v>
      </c>
      <c r="J25" s="26" t="s">
        <v>172</v>
      </c>
      <c r="K25" s="26" t="s">
        <v>173</v>
      </c>
      <c r="L25" s="26" t="s">
        <v>173</v>
      </c>
      <c r="M25" s="26" t="s">
        <v>173</v>
      </c>
      <c r="N25" s="19"/>
      <c r="O25" s="19"/>
      <c r="P25" s="2"/>
      <c r="Q25" s="2" t="s">
        <v>262</v>
      </c>
    </row>
    <row r="26" spans="1:18" x14ac:dyDescent="0.25">
      <c r="A26" s="7"/>
      <c r="B26" s="2" t="s">
        <v>24</v>
      </c>
      <c r="C26" s="40" t="s">
        <v>176</v>
      </c>
      <c r="D26" s="24" t="s">
        <v>43</v>
      </c>
      <c r="E26" s="27" t="s">
        <v>163</v>
      </c>
      <c r="F26" s="66" t="s">
        <v>43</v>
      </c>
      <c r="G26" s="26"/>
      <c r="H26" s="26" t="s">
        <v>172</v>
      </c>
      <c r="I26" s="26" t="s">
        <v>172</v>
      </c>
      <c r="J26" s="26" t="s">
        <v>172</v>
      </c>
      <c r="K26" s="26" t="s">
        <v>173</v>
      </c>
      <c r="L26" s="26" t="s">
        <v>173</v>
      </c>
      <c r="M26" s="26" t="s">
        <v>173</v>
      </c>
      <c r="N26" s="19"/>
      <c r="O26" s="19"/>
      <c r="P26" s="2"/>
      <c r="Q26" s="2" t="s">
        <v>262</v>
      </c>
    </row>
    <row r="27" spans="1:18" ht="30" x14ac:dyDescent="0.25">
      <c r="A27" s="7"/>
      <c r="B27" s="2" t="s">
        <v>24</v>
      </c>
      <c r="C27" s="40" t="s">
        <v>176</v>
      </c>
      <c r="D27" s="89" t="s">
        <v>270</v>
      </c>
      <c r="E27" s="27" t="s">
        <v>163</v>
      </c>
      <c r="F27" s="66" t="s">
        <v>43</v>
      </c>
      <c r="G27" s="26"/>
      <c r="H27" s="26" t="s">
        <v>172</v>
      </c>
      <c r="I27" s="26" t="s">
        <v>172</v>
      </c>
      <c r="J27" s="26" t="s">
        <v>172</v>
      </c>
      <c r="K27" s="26" t="s">
        <v>173</v>
      </c>
      <c r="L27" s="26" t="s">
        <v>173</v>
      </c>
      <c r="M27" s="26" t="s">
        <v>173</v>
      </c>
      <c r="N27" s="19"/>
      <c r="O27" s="19"/>
      <c r="P27" s="2"/>
      <c r="Q27" s="2" t="s">
        <v>262</v>
      </c>
      <c r="R27" s="90" t="s">
        <v>271</v>
      </c>
    </row>
    <row r="28" spans="1:18" x14ac:dyDescent="0.25">
      <c r="A28" s="7"/>
      <c r="B28" s="2" t="s">
        <v>24</v>
      </c>
      <c r="C28" s="40" t="s">
        <v>176</v>
      </c>
      <c r="D28" s="24" t="s">
        <v>44</v>
      </c>
      <c r="E28" s="27" t="s">
        <v>163</v>
      </c>
      <c r="F28" s="66" t="s">
        <v>44</v>
      </c>
      <c r="G28" s="26"/>
      <c r="H28" s="26" t="s">
        <v>172</v>
      </c>
      <c r="I28" s="26" t="s">
        <v>172</v>
      </c>
      <c r="J28" s="26" t="s">
        <v>172</v>
      </c>
      <c r="K28" s="26" t="s">
        <v>173</v>
      </c>
      <c r="L28" s="26" t="s">
        <v>173</v>
      </c>
      <c r="M28" s="26" t="s">
        <v>173</v>
      </c>
      <c r="N28" s="19"/>
      <c r="O28" s="19"/>
      <c r="P28" s="2"/>
      <c r="Q28" s="2" t="s">
        <v>262</v>
      </c>
    </row>
    <row r="29" spans="1:18" x14ac:dyDescent="0.25">
      <c r="A29" s="7"/>
      <c r="B29" s="2" t="s">
        <v>24</v>
      </c>
      <c r="C29" s="40" t="s">
        <v>176</v>
      </c>
      <c r="D29" s="24" t="s">
        <v>45</v>
      </c>
      <c r="E29" s="27" t="s">
        <v>163</v>
      </c>
      <c r="F29" s="66" t="s">
        <v>45</v>
      </c>
      <c r="G29" s="26"/>
      <c r="H29" s="26" t="s">
        <v>172</v>
      </c>
      <c r="I29" s="26" t="s">
        <v>172</v>
      </c>
      <c r="J29" s="26" t="s">
        <v>172</v>
      </c>
      <c r="K29" s="26" t="s">
        <v>173</v>
      </c>
      <c r="L29" s="26" t="s">
        <v>173</v>
      </c>
      <c r="M29" s="26" t="s">
        <v>173</v>
      </c>
      <c r="N29" s="19"/>
      <c r="O29" s="19"/>
      <c r="P29" s="2"/>
      <c r="Q29" s="2" t="s">
        <v>262</v>
      </c>
    </row>
    <row r="30" spans="1:18" x14ac:dyDescent="0.25">
      <c r="A30" s="7"/>
      <c r="B30" s="2" t="s">
        <v>24</v>
      </c>
      <c r="C30" s="40" t="s">
        <v>308</v>
      </c>
      <c r="D30" s="24" t="s">
        <v>46</v>
      </c>
      <c r="E30" s="27" t="s">
        <v>162</v>
      </c>
      <c r="F30" s="66" t="s">
        <v>46</v>
      </c>
      <c r="G30" s="26" t="s">
        <v>26</v>
      </c>
      <c r="H30" s="26" t="s">
        <v>26</v>
      </c>
      <c r="I30" s="26" t="s">
        <v>26</v>
      </c>
      <c r="J30" s="26" t="s">
        <v>26</v>
      </c>
      <c r="K30" s="26" t="s">
        <v>26</v>
      </c>
      <c r="L30" s="26" t="s">
        <v>26</v>
      </c>
      <c r="M30" s="26" t="s">
        <v>26</v>
      </c>
      <c r="N30" s="19" t="s">
        <v>26</v>
      </c>
      <c r="O30" s="19" t="s">
        <v>26</v>
      </c>
      <c r="P30" s="2"/>
      <c r="Q30" s="2"/>
    </row>
    <row r="31" spans="1:18" x14ac:dyDescent="0.25">
      <c r="A31" s="7"/>
      <c r="B31" s="2" t="s">
        <v>24</v>
      </c>
      <c r="C31" s="40" t="s">
        <v>19</v>
      </c>
      <c r="D31" s="24" t="s">
        <v>273</v>
      </c>
      <c r="E31" s="27" t="s">
        <v>161</v>
      </c>
      <c r="F31" s="24" t="s">
        <v>273</v>
      </c>
      <c r="G31" s="26"/>
      <c r="H31" s="45" t="str">
        <f t="shared" ref="H31:M32" si="0">H$33&amp;IF($G31&lt;&gt;"",", "&amp;$G31,"")</f>
        <v>floating_pt_instr_en</v>
      </c>
      <c r="I31" s="45" t="str">
        <f t="shared" si="0"/>
        <v>floating_pt_instr_en</v>
      </c>
      <c r="J31" s="45" t="str">
        <f t="shared" si="0"/>
        <v>floating_pt_instr_en</v>
      </c>
      <c r="K31" s="45" t="str">
        <f t="shared" si="0"/>
        <v>floating_pt_zfinx_instr_en</v>
      </c>
      <c r="L31" s="45" t="str">
        <f t="shared" si="0"/>
        <v>floating_pt_zfinx_instr_en</v>
      </c>
      <c r="M31" s="45" t="str">
        <f t="shared" si="0"/>
        <v>floating_pt_zfinx_instr_en</v>
      </c>
      <c r="N31" s="19"/>
      <c r="O31" s="19"/>
      <c r="P31" s="2"/>
      <c r="Q31" s="2"/>
    </row>
    <row r="32" spans="1:18" x14ac:dyDescent="0.25">
      <c r="A32" s="7"/>
      <c r="B32" s="2" t="s">
        <v>24</v>
      </c>
      <c r="C32" s="40" t="s">
        <v>19</v>
      </c>
      <c r="D32" s="24" t="s">
        <v>274</v>
      </c>
      <c r="E32" s="27" t="s">
        <v>161</v>
      </c>
      <c r="F32" s="24" t="s">
        <v>274</v>
      </c>
      <c r="G32" s="26"/>
      <c r="H32" s="45" t="str">
        <f t="shared" si="0"/>
        <v>floating_pt_instr_en</v>
      </c>
      <c r="I32" s="45" t="str">
        <f t="shared" si="0"/>
        <v>floating_pt_instr_en</v>
      </c>
      <c r="J32" s="45" t="str">
        <f t="shared" si="0"/>
        <v>floating_pt_instr_en</v>
      </c>
      <c r="K32" s="45" t="str">
        <f t="shared" si="0"/>
        <v>floating_pt_zfinx_instr_en</v>
      </c>
      <c r="L32" s="45" t="str">
        <f t="shared" si="0"/>
        <v>floating_pt_zfinx_instr_en</v>
      </c>
      <c r="M32" s="45" t="str">
        <f t="shared" si="0"/>
        <v>floating_pt_zfinx_instr_en</v>
      </c>
      <c r="N32" s="19"/>
      <c r="O32" s="19"/>
      <c r="P32" s="2"/>
      <c r="Q32" s="2"/>
    </row>
    <row r="33" spans="1:18" x14ac:dyDescent="0.25">
      <c r="A33" s="33"/>
      <c r="B33" s="34" t="s">
        <v>24</v>
      </c>
      <c r="C33" s="37" t="s">
        <v>175</v>
      </c>
      <c r="D33" s="24" t="s">
        <v>47</v>
      </c>
      <c r="E33" s="27" t="s">
        <v>161</v>
      </c>
      <c r="F33" s="66" t="s">
        <v>47</v>
      </c>
      <c r="G33" s="32"/>
      <c r="H33" s="26" t="s">
        <v>172</v>
      </c>
      <c r="I33" s="26" t="s">
        <v>172</v>
      </c>
      <c r="J33" s="26" t="s">
        <v>172</v>
      </c>
      <c r="K33" s="26" t="s">
        <v>173</v>
      </c>
      <c r="L33" s="26" t="s">
        <v>173</v>
      </c>
      <c r="M33" s="26" t="s">
        <v>173</v>
      </c>
      <c r="N33" s="19"/>
      <c r="O33" s="19"/>
      <c r="P33" s="2"/>
      <c r="Q33" s="2" t="s">
        <v>265</v>
      </c>
    </row>
    <row r="34" spans="1:18" s="12" customFormat="1" ht="30" outlineLevel="1" x14ac:dyDescent="0.25">
      <c r="A34" s="9"/>
      <c r="B34" s="23" t="s">
        <v>24</v>
      </c>
      <c r="C34" s="37" t="s">
        <v>175</v>
      </c>
      <c r="D34" s="24" t="s">
        <v>47</v>
      </c>
      <c r="E34" s="27" t="s">
        <v>161</v>
      </c>
      <c r="F34" s="66" t="s">
        <v>179</v>
      </c>
      <c r="G34" s="32" t="s">
        <v>178</v>
      </c>
      <c r="H34" s="45" t="str">
        <f>H$33&amp;IF($G34&lt;&gt;"",", "&amp;$G34,"")</f>
        <v>floating_pt_instr_en, debug_ebreak</v>
      </c>
      <c r="I34" s="45" t="str">
        <f>I$33&amp;IF($G34&lt;&gt;"",", "&amp;$G34,"")</f>
        <v>floating_pt_instr_en, debug_ebreak</v>
      </c>
      <c r="J34" s="45" t="str">
        <f t="shared" ref="J34:M49" si="1">J$33&amp;IF($G34&lt;&gt;"",", "&amp;$G34,"")</f>
        <v>floating_pt_instr_en, debug_ebreak</v>
      </c>
      <c r="K34" s="45" t="str">
        <f t="shared" si="1"/>
        <v>floating_pt_zfinx_instr_en, debug_ebreak</v>
      </c>
      <c r="L34" s="45" t="str">
        <f t="shared" si="1"/>
        <v>floating_pt_zfinx_instr_en, debug_ebreak</v>
      </c>
      <c r="M34" s="45" t="str">
        <f t="shared" si="1"/>
        <v>floating_pt_zfinx_instr_en, debug_ebreak</v>
      </c>
      <c r="N34" s="25"/>
      <c r="O34" s="25"/>
      <c r="P34" s="23"/>
      <c r="Q34" s="23" t="s">
        <v>265</v>
      </c>
      <c r="R34" s="23"/>
    </row>
    <row r="35" spans="1:18" ht="30" outlineLevel="1" x14ac:dyDescent="0.25">
      <c r="A35" s="33"/>
      <c r="B35" s="23" t="s">
        <v>24</v>
      </c>
      <c r="C35" s="37" t="s">
        <v>175</v>
      </c>
      <c r="D35" s="24" t="s">
        <v>47</v>
      </c>
      <c r="E35" s="27" t="s">
        <v>161</v>
      </c>
      <c r="F35" s="66" t="s">
        <v>182</v>
      </c>
      <c r="G35" s="32" t="s">
        <v>180</v>
      </c>
      <c r="H35" s="45" t="str">
        <f t="shared" ref="H35:M72" si="2">H$33&amp;IF($G35&lt;&gt;"",", "&amp;$G35,"")</f>
        <v>floating_pt_instr_en, debug_trigger_basic</v>
      </c>
      <c r="I35" s="45" t="str">
        <f t="shared" si="2"/>
        <v>floating_pt_instr_en, debug_trigger_basic</v>
      </c>
      <c r="J35" s="45" t="str">
        <f t="shared" si="1"/>
        <v>floating_pt_instr_en, debug_trigger_basic</v>
      </c>
      <c r="K35" s="45" t="str">
        <f t="shared" si="1"/>
        <v>floating_pt_zfinx_instr_en, debug_trigger_basic</v>
      </c>
      <c r="L35" s="45" t="str">
        <f t="shared" si="1"/>
        <v>floating_pt_zfinx_instr_en, debug_trigger_basic</v>
      </c>
      <c r="M35" s="45" t="str">
        <f t="shared" si="1"/>
        <v>floating_pt_zfinx_instr_en, debug_trigger_basic</v>
      </c>
      <c r="N35" s="19"/>
      <c r="O35" s="19"/>
      <c r="P35" s="2"/>
      <c r="Q35" s="2" t="s">
        <v>265</v>
      </c>
    </row>
    <row r="36" spans="1:18" ht="45" outlineLevel="1" x14ac:dyDescent="0.25">
      <c r="A36" s="33"/>
      <c r="B36" s="23" t="s">
        <v>24</v>
      </c>
      <c r="C36" s="37" t="s">
        <v>175</v>
      </c>
      <c r="D36" s="24" t="s">
        <v>47</v>
      </c>
      <c r="E36" s="27" t="s">
        <v>161</v>
      </c>
      <c r="F36" s="66" t="s">
        <v>183</v>
      </c>
      <c r="G36" s="32" t="s">
        <v>181</v>
      </c>
      <c r="H36" s="45" t="str">
        <f t="shared" si="2"/>
        <v>floating_pt_instr_en, debug_trigger_basic, debug_ebreak</v>
      </c>
      <c r="I36" s="45" t="str">
        <f t="shared" si="2"/>
        <v>floating_pt_instr_en, debug_trigger_basic, debug_ebreak</v>
      </c>
      <c r="J36" s="45" t="str">
        <f t="shared" si="1"/>
        <v>floating_pt_instr_en, debug_trigger_basic, debug_ebreak</v>
      </c>
      <c r="K36" s="45" t="str">
        <f t="shared" si="1"/>
        <v>floating_pt_zfinx_instr_en, debug_trigger_basic, debug_ebreak</v>
      </c>
      <c r="L36" s="45" t="str">
        <f t="shared" si="1"/>
        <v>floating_pt_zfinx_instr_en, debug_trigger_basic, debug_ebreak</v>
      </c>
      <c r="M36" s="45" t="str">
        <f t="shared" si="1"/>
        <v>floating_pt_zfinx_instr_en, debug_trigger_basic, debug_ebreak</v>
      </c>
      <c r="N36" s="19"/>
      <c r="O36" s="19"/>
      <c r="P36" s="2"/>
      <c r="Q36" s="2" t="s">
        <v>265</v>
      </c>
    </row>
    <row r="37" spans="1:18" ht="30" outlineLevel="1" x14ac:dyDescent="0.25">
      <c r="A37" s="33"/>
      <c r="B37" s="23" t="s">
        <v>24</v>
      </c>
      <c r="C37" s="37" t="s">
        <v>175</v>
      </c>
      <c r="D37" s="24" t="s">
        <v>47</v>
      </c>
      <c r="E37" s="27" t="s">
        <v>161</v>
      </c>
      <c r="F37" s="66" t="s">
        <v>184</v>
      </c>
      <c r="G37" s="32" t="s">
        <v>185</v>
      </c>
      <c r="H37" s="45" t="str">
        <f t="shared" si="2"/>
        <v>floating_pt_instr_en, gen_rand_int</v>
      </c>
      <c r="I37" s="45" t="str">
        <f t="shared" si="2"/>
        <v>floating_pt_instr_en, gen_rand_int</v>
      </c>
      <c r="J37" s="45" t="str">
        <f t="shared" si="1"/>
        <v>floating_pt_instr_en, gen_rand_int</v>
      </c>
      <c r="K37" s="45" t="str">
        <f t="shared" si="1"/>
        <v>floating_pt_zfinx_instr_en, gen_rand_int</v>
      </c>
      <c r="L37" s="45" t="str">
        <f t="shared" si="1"/>
        <v>floating_pt_zfinx_instr_en, gen_rand_int</v>
      </c>
      <c r="M37" s="45" t="str">
        <f t="shared" si="1"/>
        <v>floating_pt_zfinx_instr_en, gen_rand_int</v>
      </c>
      <c r="N37" s="19"/>
      <c r="O37" s="19"/>
      <c r="P37" s="2"/>
      <c r="Q37" s="2" t="s">
        <v>265</v>
      </c>
    </row>
    <row r="38" spans="1:18" ht="45" outlineLevel="1" x14ac:dyDescent="0.25">
      <c r="A38" s="33"/>
      <c r="B38" s="23" t="s">
        <v>24</v>
      </c>
      <c r="C38" s="37" t="s">
        <v>175</v>
      </c>
      <c r="D38" s="24" t="s">
        <v>47</v>
      </c>
      <c r="E38" s="27" t="s">
        <v>161</v>
      </c>
      <c r="F38" s="66" t="s">
        <v>186</v>
      </c>
      <c r="G38" s="32" t="s">
        <v>188</v>
      </c>
      <c r="H38" s="45" t="str">
        <f t="shared" si="2"/>
        <v>floating_pt_instr_en, gen_rand_int, debug_trigger_basic</v>
      </c>
      <c r="I38" s="45" t="str">
        <f t="shared" si="2"/>
        <v>floating_pt_instr_en, gen_rand_int, debug_trigger_basic</v>
      </c>
      <c r="J38" s="45" t="str">
        <f t="shared" si="1"/>
        <v>floating_pt_instr_en, gen_rand_int, debug_trigger_basic</v>
      </c>
      <c r="K38" s="45" t="str">
        <f t="shared" si="1"/>
        <v>floating_pt_zfinx_instr_en, gen_rand_int, debug_trigger_basic</v>
      </c>
      <c r="L38" s="45" t="str">
        <f t="shared" si="1"/>
        <v>floating_pt_zfinx_instr_en, gen_rand_int, debug_trigger_basic</v>
      </c>
      <c r="M38" s="45" t="str">
        <f t="shared" si="1"/>
        <v>floating_pt_zfinx_instr_en, gen_rand_int, debug_trigger_basic</v>
      </c>
      <c r="N38" s="19"/>
      <c r="O38" s="19"/>
      <c r="P38" s="2"/>
      <c r="Q38" s="2" t="s">
        <v>265</v>
      </c>
    </row>
    <row r="39" spans="1:18" ht="45" outlineLevel="1" x14ac:dyDescent="0.25">
      <c r="A39" s="33"/>
      <c r="B39" s="23" t="s">
        <v>24</v>
      </c>
      <c r="C39" s="37" t="s">
        <v>175</v>
      </c>
      <c r="D39" s="24" t="s">
        <v>47</v>
      </c>
      <c r="E39" s="27" t="s">
        <v>161</v>
      </c>
      <c r="F39" s="66" t="s">
        <v>187</v>
      </c>
      <c r="G39" s="32" t="s">
        <v>189</v>
      </c>
      <c r="H39" s="45" t="str">
        <f t="shared" si="2"/>
        <v>floating_pt_instr_en, gen_rand_int, debug_ebreak</v>
      </c>
      <c r="I39" s="45" t="str">
        <f t="shared" si="2"/>
        <v>floating_pt_instr_en, gen_rand_int, debug_ebreak</v>
      </c>
      <c r="J39" s="45" t="str">
        <f t="shared" si="1"/>
        <v>floating_pt_instr_en, gen_rand_int, debug_ebreak</v>
      </c>
      <c r="K39" s="45" t="str">
        <f t="shared" si="1"/>
        <v>floating_pt_zfinx_instr_en, gen_rand_int, debug_ebreak</v>
      </c>
      <c r="L39" s="45" t="str">
        <f t="shared" si="1"/>
        <v>floating_pt_zfinx_instr_en, gen_rand_int, debug_ebreak</v>
      </c>
      <c r="M39" s="45" t="str">
        <f t="shared" si="1"/>
        <v>floating_pt_zfinx_instr_en, gen_rand_int, debug_ebreak</v>
      </c>
      <c r="N39" s="19"/>
      <c r="O39" s="19"/>
      <c r="P39" s="2"/>
      <c r="Q39" s="2" t="s">
        <v>265</v>
      </c>
    </row>
    <row r="40" spans="1:18" ht="30" outlineLevel="1" x14ac:dyDescent="0.25">
      <c r="A40" s="33"/>
      <c r="B40" s="23" t="s">
        <v>24</v>
      </c>
      <c r="C40" s="40" t="s">
        <v>176</v>
      </c>
      <c r="D40" s="24" t="s">
        <v>47</v>
      </c>
      <c r="E40" s="27" t="s">
        <v>161</v>
      </c>
      <c r="F40" s="66" t="s">
        <v>190</v>
      </c>
      <c r="G40" s="32" t="s">
        <v>191</v>
      </c>
      <c r="H40" s="45" t="str">
        <f t="shared" si="2"/>
        <v>floating_pt_instr_en, debug_single_step_en</v>
      </c>
      <c r="I40" s="45" t="str">
        <f t="shared" si="2"/>
        <v>floating_pt_instr_en, debug_single_step_en</v>
      </c>
      <c r="J40" s="45" t="str">
        <f t="shared" si="1"/>
        <v>floating_pt_instr_en, debug_single_step_en</v>
      </c>
      <c r="K40" s="45" t="str">
        <f t="shared" si="1"/>
        <v>floating_pt_zfinx_instr_en, debug_single_step_en</v>
      </c>
      <c r="L40" s="45" t="str">
        <f t="shared" si="1"/>
        <v>floating_pt_zfinx_instr_en, debug_single_step_en</v>
      </c>
      <c r="M40" s="45" t="str">
        <f t="shared" si="1"/>
        <v>floating_pt_zfinx_instr_en, debug_single_step_en</v>
      </c>
      <c r="N40" s="19"/>
      <c r="O40" s="19"/>
      <c r="P40" s="2"/>
      <c r="Q40" s="2" t="s">
        <v>265</v>
      </c>
    </row>
    <row r="41" spans="1:18" ht="45" outlineLevel="1" x14ac:dyDescent="0.25">
      <c r="A41" s="33"/>
      <c r="B41" s="23" t="s">
        <v>24</v>
      </c>
      <c r="C41" s="40" t="s">
        <v>176</v>
      </c>
      <c r="D41" s="24" t="s">
        <v>47</v>
      </c>
      <c r="E41" s="27" t="s">
        <v>161</v>
      </c>
      <c r="F41" s="66" t="s">
        <v>192</v>
      </c>
      <c r="G41" s="32" t="s">
        <v>193</v>
      </c>
      <c r="H41" s="45" t="str">
        <f t="shared" si="2"/>
        <v>floating_pt_instr_en, debug_trigger_basic, debug_single_step_en</v>
      </c>
      <c r="I41" s="45" t="str">
        <f t="shared" si="2"/>
        <v>floating_pt_instr_en, debug_trigger_basic, debug_single_step_en</v>
      </c>
      <c r="J41" s="45" t="str">
        <f t="shared" si="1"/>
        <v>floating_pt_instr_en, debug_trigger_basic, debug_single_step_en</v>
      </c>
      <c r="K41" s="45" t="str">
        <f t="shared" si="1"/>
        <v>floating_pt_zfinx_instr_en, debug_trigger_basic, debug_single_step_en</v>
      </c>
      <c r="L41" s="45" t="str">
        <f t="shared" si="1"/>
        <v>floating_pt_zfinx_instr_en, debug_trigger_basic, debug_single_step_en</v>
      </c>
      <c r="M41" s="45" t="str">
        <f t="shared" si="1"/>
        <v>floating_pt_zfinx_instr_en, debug_trigger_basic, debug_single_step_en</v>
      </c>
      <c r="N41" s="19"/>
      <c r="O41" s="19"/>
      <c r="P41" s="2"/>
      <c r="Q41" s="2" t="s">
        <v>265</v>
      </c>
    </row>
    <row r="42" spans="1:18" ht="60" outlineLevel="1" x14ac:dyDescent="0.25">
      <c r="A42" s="33"/>
      <c r="B42" s="23" t="s">
        <v>24</v>
      </c>
      <c r="C42" s="40" t="s">
        <v>176</v>
      </c>
      <c r="D42" s="12" t="s">
        <v>47</v>
      </c>
      <c r="E42" s="27" t="s">
        <v>161</v>
      </c>
      <c r="F42" s="66" t="s">
        <v>194</v>
      </c>
      <c r="G42" s="32" t="s">
        <v>195</v>
      </c>
      <c r="H42" s="45" t="str">
        <f t="shared" si="2"/>
        <v>floating_pt_instr_en, gen_rand_int, debug_trigger_basic, debug_ebreak</v>
      </c>
      <c r="I42" s="45" t="str">
        <f t="shared" si="2"/>
        <v>floating_pt_instr_en, gen_rand_int, debug_trigger_basic, debug_ebreak</v>
      </c>
      <c r="J42" s="45" t="str">
        <f t="shared" si="1"/>
        <v>floating_pt_instr_en, gen_rand_int, debug_trigger_basic, debug_ebreak</v>
      </c>
      <c r="K42" s="45" t="str">
        <f t="shared" si="1"/>
        <v>floating_pt_zfinx_instr_en, gen_rand_int, debug_trigger_basic, debug_ebreak</v>
      </c>
      <c r="L42" s="45" t="str">
        <f t="shared" si="1"/>
        <v>floating_pt_zfinx_instr_en, gen_rand_int, debug_trigger_basic, debug_ebreak</v>
      </c>
      <c r="M42" s="45" t="str">
        <f t="shared" si="1"/>
        <v>floating_pt_zfinx_instr_en, gen_rand_int, debug_trigger_basic, debug_ebreak</v>
      </c>
      <c r="N42" s="19"/>
      <c r="O42" s="19"/>
      <c r="P42" s="2"/>
      <c r="Q42" s="2" t="s">
        <v>265</v>
      </c>
    </row>
    <row r="43" spans="1:18" ht="63.75" customHeight="1" outlineLevel="1" x14ac:dyDescent="0.25">
      <c r="A43" s="46"/>
      <c r="B43" s="23" t="s">
        <v>24</v>
      </c>
      <c r="C43" s="40" t="s">
        <v>176</v>
      </c>
      <c r="D43" s="12" t="s">
        <v>47</v>
      </c>
      <c r="E43" s="27" t="s">
        <v>161</v>
      </c>
      <c r="F43" s="66" t="s">
        <v>196</v>
      </c>
      <c r="G43" s="32" t="s">
        <v>197</v>
      </c>
      <c r="H43" s="45" t="str">
        <f t="shared" si="2"/>
        <v>floating_pt_instr_en, gen_rand_int, debug_trigger_basic, debug_single_step_en</v>
      </c>
      <c r="I43" s="45" t="str">
        <f t="shared" si="2"/>
        <v>floating_pt_instr_en, gen_rand_int, debug_trigger_basic, debug_single_step_en</v>
      </c>
      <c r="J43" s="45" t="str">
        <f t="shared" si="1"/>
        <v>floating_pt_instr_en, gen_rand_int, debug_trigger_basic, debug_single_step_en</v>
      </c>
      <c r="K43" s="45" t="str">
        <f t="shared" si="1"/>
        <v>floating_pt_zfinx_instr_en, gen_rand_int, debug_trigger_basic, debug_single_step_en</v>
      </c>
      <c r="L43" s="45" t="str">
        <f t="shared" si="1"/>
        <v>floating_pt_zfinx_instr_en, gen_rand_int, debug_trigger_basic, debug_single_step_en</v>
      </c>
      <c r="M43" s="45" t="str">
        <f t="shared" si="1"/>
        <v>floating_pt_zfinx_instr_en, gen_rand_int, debug_trigger_basic, debug_single_step_en</v>
      </c>
      <c r="N43" s="19"/>
      <c r="O43" s="19"/>
      <c r="P43" s="2"/>
      <c r="Q43" s="2" t="s">
        <v>265</v>
      </c>
    </row>
    <row r="44" spans="1:18" s="53" customFormat="1" x14ac:dyDescent="0.25">
      <c r="A44" s="63"/>
      <c r="B44" s="47" t="s">
        <v>24</v>
      </c>
      <c r="C44" s="64" t="s">
        <v>19</v>
      </c>
      <c r="D44" s="48" t="s">
        <v>174</v>
      </c>
      <c r="E44" s="49" t="s">
        <v>161</v>
      </c>
      <c r="F44" s="67" t="s">
        <v>174</v>
      </c>
      <c r="G44" s="65"/>
      <c r="H44" s="45" t="str">
        <f t="shared" si="2"/>
        <v>floating_pt_instr_en</v>
      </c>
      <c r="I44" s="45" t="str">
        <f t="shared" si="2"/>
        <v>floating_pt_instr_en</v>
      </c>
      <c r="J44" s="45" t="str">
        <f t="shared" si="1"/>
        <v>floating_pt_instr_en</v>
      </c>
      <c r="K44" s="45" t="str">
        <f t="shared" si="1"/>
        <v>floating_pt_zfinx_instr_en</v>
      </c>
      <c r="L44" s="45" t="str">
        <f t="shared" si="1"/>
        <v>floating_pt_zfinx_instr_en</v>
      </c>
      <c r="M44" s="45" t="str">
        <f t="shared" si="1"/>
        <v>floating_pt_zfinx_instr_en</v>
      </c>
      <c r="N44" s="51"/>
      <c r="O44" s="51"/>
      <c r="P44" s="74"/>
      <c r="Q44" s="2" t="s">
        <v>265</v>
      </c>
      <c r="R44" s="52"/>
    </row>
    <row r="45" spans="1:18" s="62" customFormat="1" ht="45" outlineLevel="1" x14ac:dyDescent="0.25">
      <c r="A45" s="54"/>
      <c r="B45" s="55" t="s">
        <v>24</v>
      </c>
      <c r="C45" s="56" t="s">
        <v>175</v>
      </c>
      <c r="D45" s="57" t="s">
        <v>174</v>
      </c>
      <c r="E45" s="58" t="s">
        <v>161</v>
      </c>
      <c r="F45" s="68" t="s">
        <v>199</v>
      </c>
      <c r="G45" s="59" t="s">
        <v>200</v>
      </c>
      <c r="H45" s="45" t="str">
        <f t="shared" si="2"/>
        <v>floating_pt_instr_en, debug_trigger_basic,
gen_limit_debug_req</v>
      </c>
      <c r="I45" s="45" t="str">
        <f t="shared" si="2"/>
        <v>floating_pt_instr_en, debug_trigger_basic,
gen_limit_debug_req</v>
      </c>
      <c r="J45" s="45" t="str">
        <f t="shared" si="1"/>
        <v>floating_pt_instr_en, debug_trigger_basic,
gen_limit_debug_req</v>
      </c>
      <c r="K45" s="45" t="str">
        <f t="shared" si="1"/>
        <v>floating_pt_zfinx_instr_en, debug_trigger_basic,
gen_limit_debug_req</v>
      </c>
      <c r="L45" s="45" t="str">
        <f t="shared" si="1"/>
        <v>floating_pt_zfinx_instr_en, debug_trigger_basic,
gen_limit_debug_req</v>
      </c>
      <c r="M45" s="45" t="str">
        <f t="shared" si="1"/>
        <v>floating_pt_zfinx_instr_en, debug_trigger_basic,
gen_limit_debug_req</v>
      </c>
      <c r="N45" s="60"/>
      <c r="O45" s="60"/>
      <c r="P45" s="61"/>
      <c r="Q45" s="61" t="s">
        <v>265</v>
      </c>
      <c r="R45" s="61"/>
    </row>
    <row r="46" spans="1:18" ht="30" outlineLevel="1" x14ac:dyDescent="0.25">
      <c r="A46" s="9"/>
      <c r="B46" s="23" t="s">
        <v>24</v>
      </c>
      <c r="C46" s="40" t="s">
        <v>176</v>
      </c>
      <c r="D46" s="24" t="s">
        <v>174</v>
      </c>
      <c r="E46" s="27" t="s">
        <v>161</v>
      </c>
      <c r="F46" s="66" t="s">
        <v>201</v>
      </c>
      <c r="G46" s="26" t="s">
        <v>191</v>
      </c>
      <c r="H46" s="45" t="str">
        <f t="shared" si="2"/>
        <v>floating_pt_instr_en, debug_single_step_en</v>
      </c>
      <c r="I46" s="45" t="str">
        <f t="shared" si="2"/>
        <v>floating_pt_instr_en, debug_single_step_en</v>
      </c>
      <c r="J46" s="45" t="str">
        <f t="shared" si="1"/>
        <v>floating_pt_instr_en, debug_single_step_en</v>
      </c>
      <c r="K46" s="45" t="str">
        <f t="shared" si="1"/>
        <v>floating_pt_zfinx_instr_en, debug_single_step_en</v>
      </c>
      <c r="L46" s="45" t="str">
        <f t="shared" si="1"/>
        <v>floating_pt_zfinx_instr_en, debug_single_step_en</v>
      </c>
      <c r="M46" s="45" t="str">
        <f t="shared" si="1"/>
        <v>floating_pt_zfinx_instr_en, debug_single_step_en</v>
      </c>
      <c r="N46" s="19"/>
      <c r="O46" s="19"/>
      <c r="P46" s="2"/>
      <c r="Q46" s="61" t="s">
        <v>265</v>
      </c>
    </row>
    <row r="47" spans="1:18" ht="45" outlineLevel="1" x14ac:dyDescent="0.25">
      <c r="A47" s="9"/>
      <c r="B47" s="23" t="s">
        <v>24</v>
      </c>
      <c r="C47" s="40" t="s">
        <v>176</v>
      </c>
      <c r="D47" s="24" t="s">
        <v>174</v>
      </c>
      <c r="E47" s="27" t="s">
        <v>161</v>
      </c>
      <c r="F47" s="66" t="s">
        <v>202</v>
      </c>
      <c r="G47" s="45" t="s">
        <v>203</v>
      </c>
      <c r="H47" s="45" t="str">
        <f t="shared" si="2"/>
        <v>floating_pt_instr_en, gen_rand_int,
debug_trigger_basic</v>
      </c>
      <c r="I47" s="45" t="str">
        <f t="shared" si="2"/>
        <v>floating_pt_instr_en, gen_rand_int,
debug_trigger_basic</v>
      </c>
      <c r="J47" s="45" t="str">
        <f t="shared" si="1"/>
        <v>floating_pt_instr_en, gen_rand_int,
debug_trigger_basic</v>
      </c>
      <c r="K47" s="45" t="str">
        <f t="shared" si="1"/>
        <v>floating_pt_zfinx_instr_en, gen_rand_int,
debug_trigger_basic</v>
      </c>
      <c r="L47" s="45" t="str">
        <f t="shared" si="1"/>
        <v>floating_pt_zfinx_instr_en, gen_rand_int,
debug_trigger_basic</v>
      </c>
      <c r="M47" s="45" t="str">
        <f t="shared" si="1"/>
        <v>floating_pt_zfinx_instr_en, gen_rand_int,
debug_trigger_basic</v>
      </c>
      <c r="N47" s="19"/>
      <c r="O47" s="19"/>
      <c r="P47" s="2"/>
      <c r="Q47" s="61" t="s">
        <v>265</v>
      </c>
    </row>
    <row r="48" spans="1:18" s="53" customFormat="1" x14ac:dyDescent="0.25">
      <c r="A48" s="71"/>
      <c r="B48" s="52" t="s">
        <v>24</v>
      </c>
      <c r="C48" s="64" t="s">
        <v>19</v>
      </c>
      <c r="D48" s="48" t="s">
        <v>48</v>
      </c>
      <c r="E48" s="49" t="s">
        <v>161</v>
      </c>
      <c r="F48" s="67" t="s">
        <v>48</v>
      </c>
      <c r="G48" s="72"/>
      <c r="H48" s="45" t="str">
        <f t="shared" si="2"/>
        <v>floating_pt_instr_en</v>
      </c>
      <c r="I48" s="45" t="str">
        <f t="shared" si="2"/>
        <v>floating_pt_instr_en</v>
      </c>
      <c r="J48" s="45" t="str">
        <f t="shared" si="1"/>
        <v>floating_pt_instr_en</v>
      </c>
      <c r="K48" s="45" t="str">
        <f t="shared" si="1"/>
        <v>floating_pt_zfinx_instr_en</v>
      </c>
      <c r="L48" s="45" t="str">
        <f t="shared" si="1"/>
        <v>floating_pt_zfinx_instr_en</v>
      </c>
      <c r="M48" s="45" t="str">
        <f t="shared" si="1"/>
        <v>floating_pt_zfinx_instr_en</v>
      </c>
      <c r="N48" s="51"/>
      <c r="O48" s="51"/>
      <c r="P48" s="74"/>
      <c r="Q48" s="74" t="s">
        <v>256</v>
      </c>
      <c r="R48" s="52"/>
    </row>
    <row r="49" spans="1:18" s="62" customFormat="1" ht="30" outlineLevel="1" x14ac:dyDescent="0.25">
      <c r="A49" s="54"/>
      <c r="B49" s="61" t="s">
        <v>24</v>
      </c>
      <c r="C49" s="56" t="s">
        <v>175</v>
      </c>
      <c r="D49" s="57" t="s">
        <v>48</v>
      </c>
      <c r="E49" s="58" t="s">
        <v>161</v>
      </c>
      <c r="F49" s="68" t="s">
        <v>251</v>
      </c>
      <c r="G49" s="73" t="s">
        <v>224</v>
      </c>
      <c r="H49" s="45" t="str">
        <f t="shared" si="2"/>
        <v>floating_pt_instr_en, gen_rand_debug_req</v>
      </c>
      <c r="I49" s="45" t="str">
        <f t="shared" si="2"/>
        <v>floating_pt_instr_en, gen_rand_debug_req</v>
      </c>
      <c r="J49" s="45" t="str">
        <f t="shared" si="1"/>
        <v>floating_pt_instr_en, gen_rand_debug_req</v>
      </c>
      <c r="K49" s="45" t="str">
        <f t="shared" si="1"/>
        <v>floating_pt_zfinx_instr_en, gen_rand_debug_req</v>
      </c>
      <c r="L49" s="45" t="str">
        <f t="shared" si="1"/>
        <v>floating_pt_zfinx_instr_en, gen_rand_debug_req</v>
      </c>
      <c r="M49" s="45" t="str">
        <f t="shared" si="1"/>
        <v>floating_pt_zfinx_instr_en, gen_rand_debug_req</v>
      </c>
      <c r="N49" s="60"/>
      <c r="O49" s="60"/>
      <c r="P49" s="61"/>
      <c r="Q49" s="61" t="s">
        <v>265</v>
      </c>
      <c r="R49" s="61"/>
    </row>
    <row r="50" spans="1:18" s="62" customFormat="1" ht="30" outlineLevel="1" x14ac:dyDescent="0.25">
      <c r="A50" s="54"/>
      <c r="B50" s="61" t="s">
        <v>24</v>
      </c>
      <c r="C50" s="56" t="s">
        <v>175</v>
      </c>
      <c r="D50" s="57" t="s">
        <v>48</v>
      </c>
      <c r="E50" s="58" t="s">
        <v>161</v>
      </c>
      <c r="F50" s="68" t="s">
        <v>252</v>
      </c>
      <c r="G50" s="73" t="s">
        <v>185</v>
      </c>
      <c r="H50" s="45" t="str">
        <f t="shared" si="2"/>
        <v>floating_pt_instr_en, gen_rand_int</v>
      </c>
      <c r="I50" s="45" t="str">
        <f t="shared" si="2"/>
        <v>floating_pt_instr_en, gen_rand_int</v>
      </c>
      <c r="J50" s="45" t="str">
        <f t="shared" si="2"/>
        <v>floating_pt_instr_en, gen_rand_int</v>
      </c>
      <c r="K50" s="45" t="str">
        <f t="shared" si="2"/>
        <v>floating_pt_zfinx_instr_en, gen_rand_int</v>
      </c>
      <c r="L50" s="45" t="str">
        <f t="shared" si="2"/>
        <v>floating_pt_zfinx_instr_en, gen_rand_int</v>
      </c>
      <c r="M50" s="45" t="str">
        <f t="shared" si="2"/>
        <v>floating_pt_zfinx_instr_en, gen_rand_int</v>
      </c>
      <c r="N50" s="60"/>
      <c r="O50" s="60"/>
      <c r="P50" s="61"/>
      <c r="Q50" s="83" t="s">
        <v>263</v>
      </c>
      <c r="R50" s="61"/>
    </row>
    <row r="51" spans="1:18" ht="30" outlineLevel="1" x14ac:dyDescent="0.25">
      <c r="A51" s="9"/>
      <c r="B51" s="2" t="s">
        <v>24</v>
      </c>
      <c r="C51" s="40" t="s">
        <v>19</v>
      </c>
      <c r="D51" s="24" t="s">
        <v>48</v>
      </c>
      <c r="E51" s="27" t="s">
        <v>161</v>
      </c>
      <c r="F51" s="66" t="s">
        <v>222</v>
      </c>
      <c r="G51" s="26" t="s">
        <v>221</v>
      </c>
      <c r="H51" s="45" t="str">
        <f t="shared" si="2"/>
        <v>floating_pt_instr_en, insert_illegal_instr</v>
      </c>
      <c r="I51" s="45" t="str">
        <f t="shared" si="2"/>
        <v>floating_pt_instr_en, insert_illegal_instr</v>
      </c>
      <c r="J51" s="45" t="str">
        <f t="shared" si="2"/>
        <v>floating_pt_instr_en, insert_illegal_instr</v>
      </c>
      <c r="K51" s="45" t="str">
        <f t="shared" si="2"/>
        <v>floating_pt_zfinx_instr_en, insert_illegal_instr</v>
      </c>
      <c r="L51" s="45" t="str">
        <f t="shared" si="2"/>
        <v>floating_pt_zfinx_instr_en, insert_illegal_instr</v>
      </c>
      <c r="M51" s="45" t="str">
        <f t="shared" si="2"/>
        <v>floating_pt_zfinx_instr_en, insert_illegal_instr</v>
      </c>
      <c r="N51" s="19"/>
      <c r="O51" s="19"/>
      <c r="P51" s="2"/>
      <c r="Q51" s="2" t="s">
        <v>256</v>
      </c>
    </row>
    <row r="52" spans="1:18" s="53" customFormat="1" x14ac:dyDescent="0.25">
      <c r="A52" s="71"/>
      <c r="B52" s="52" t="s">
        <v>24</v>
      </c>
      <c r="C52" s="64" t="s">
        <v>19</v>
      </c>
      <c r="D52" s="48" t="s">
        <v>49</v>
      </c>
      <c r="E52" s="49" t="s">
        <v>161</v>
      </c>
      <c r="F52" s="67" t="s">
        <v>49</v>
      </c>
      <c r="G52" s="72"/>
      <c r="H52" s="45" t="str">
        <f t="shared" si="2"/>
        <v>floating_pt_instr_en</v>
      </c>
      <c r="I52" s="45" t="str">
        <f t="shared" si="2"/>
        <v>floating_pt_instr_en</v>
      </c>
      <c r="J52" s="45" t="str">
        <f t="shared" si="2"/>
        <v>floating_pt_instr_en</v>
      </c>
      <c r="K52" s="45" t="str">
        <f t="shared" si="2"/>
        <v>floating_pt_zfinx_instr_en</v>
      </c>
      <c r="L52" s="45" t="str">
        <f t="shared" si="2"/>
        <v>floating_pt_zfinx_instr_en</v>
      </c>
      <c r="M52" s="45" t="str">
        <f t="shared" si="2"/>
        <v>floating_pt_zfinx_instr_en</v>
      </c>
      <c r="N52" s="51"/>
      <c r="O52" s="51"/>
      <c r="P52" s="74"/>
      <c r="Q52" s="74" t="s">
        <v>259</v>
      </c>
      <c r="R52" s="52"/>
    </row>
    <row r="53" spans="1:18" ht="30" outlineLevel="1" x14ac:dyDescent="0.25">
      <c r="A53" s="9"/>
      <c r="B53" s="23" t="s">
        <v>24</v>
      </c>
      <c r="C53" s="40" t="s">
        <v>19</v>
      </c>
      <c r="D53" s="24" t="s">
        <v>49</v>
      </c>
      <c r="E53" s="27" t="s">
        <v>161</v>
      </c>
      <c r="F53" s="66" t="s">
        <v>220</v>
      </c>
      <c r="G53" s="26" t="s">
        <v>221</v>
      </c>
      <c r="H53" s="45" t="str">
        <f t="shared" si="2"/>
        <v>floating_pt_instr_en, insert_illegal_instr</v>
      </c>
      <c r="I53" s="45" t="str">
        <f t="shared" si="2"/>
        <v>floating_pt_instr_en, insert_illegal_instr</v>
      </c>
      <c r="J53" s="45" t="str">
        <f t="shared" si="2"/>
        <v>floating_pt_instr_en, insert_illegal_instr</v>
      </c>
      <c r="K53" s="45" t="str">
        <f t="shared" si="2"/>
        <v>floating_pt_zfinx_instr_en, insert_illegal_instr</v>
      </c>
      <c r="L53" s="45" t="str">
        <f t="shared" si="2"/>
        <v>floating_pt_zfinx_instr_en, insert_illegal_instr</v>
      </c>
      <c r="M53" s="45" t="str">
        <f t="shared" si="2"/>
        <v>floating_pt_zfinx_instr_en, insert_illegal_instr</v>
      </c>
      <c r="N53" s="19"/>
      <c r="O53" s="19"/>
      <c r="P53" s="2"/>
      <c r="Q53" s="76"/>
    </row>
    <row r="54" spans="1:18" ht="30" outlineLevel="1" x14ac:dyDescent="0.25">
      <c r="A54" s="9"/>
      <c r="B54" s="23" t="s">
        <v>24</v>
      </c>
      <c r="C54" s="56" t="s">
        <v>175</v>
      </c>
      <c r="D54" s="24" t="s">
        <v>49</v>
      </c>
      <c r="E54" s="27" t="s">
        <v>161</v>
      </c>
      <c r="F54" s="66" t="s">
        <v>223</v>
      </c>
      <c r="G54" s="26" t="s">
        <v>224</v>
      </c>
      <c r="H54" s="45" t="str">
        <f t="shared" si="2"/>
        <v>floating_pt_instr_en, gen_rand_debug_req</v>
      </c>
      <c r="I54" s="45" t="str">
        <f t="shared" si="2"/>
        <v>floating_pt_instr_en, gen_rand_debug_req</v>
      </c>
      <c r="J54" s="45" t="str">
        <f t="shared" si="2"/>
        <v>floating_pt_instr_en, gen_rand_debug_req</v>
      </c>
      <c r="K54" s="45" t="str">
        <f t="shared" si="2"/>
        <v>floating_pt_zfinx_instr_en, gen_rand_debug_req</v>
      </c>
      <c r="L54" s="45" t="str">
        <f t="shared" si="2"/>
        <v>floating_pt_zfinx_instr_en, gen_rand_debug_req</v>
      </c>
      <c r="M54" s="45" t="str">
        <f t="shared" si="2"/>
        <v>floating_pt_zfinx_instr_en, gen_rand_debug_req</v>
      </c>
      <c r="N54" s="19"/>
      <c r="O54" s="19"/>
      <c r="P54" s="2"/>
      <c r="Q54" s="76"/>
    </row>
    <row r="55" spans="1:18" ht="45" outlineLevel="1" x14ac:dyDescent="0.25">
      <c r="A55" s="9"/>
      <c r="B55" s="23" t="s">
        <v>24</v>
      </c>
      <c r="C55" s="56" t="s">
        <v>175</v>
      </c>
      <c r="D55" s="24" t="s">
        <v>49</v>
      </c>
      <c r="E55" s="27" t="s">
        <v>161</v>
      </c>
      <c r="F55" s="66" t="s">
        <v>233</v>
      </c>
      <c r="G55" s="45" t="s">
        <v>234</v>
      </c>
      <c r="H55" s="45" t="str">
        <f t="shared" si="2"/>
        <v>floating_pt_instr_en, debug_trigger_basic,
gen_rand_debug_req</v>
      </c>
      <c r="I55" s="45" t="str">
        <f t="shared" si="2"/>
        <v>floating_pt_instr_en, debug_trigger_basic,
gen_rand_debug_req</v>
      </c>
      <c r="J55" s="45" t="str">
        <f t="shared" si="2"/>
        <v>floating_pt_instr_en, debug_trigger_basic,
gen_rand_debug_req</v>
      </c>
      <c r="K55" s="45" t="str">
        <f t="shared" si="2"/>
        <v>floating_pt_zfinx_instr_en, debug_trigger_basic,
gen_rand_debug_req</v>
      </c>
      <c r="L55" s="45" t="str">
        <f t="shared" si="2"/>
        <v>floating_pt_zfinx_instr_en, debug_trigger_basic,
gen_rand_debug_req</v>
      </c>
      <c r="M55" s="45" t="str">
        <f t="shared" si="2"/>
        <v>floating_pt_zfinx_instr_en, debug_trigger_basic,
gen_rand_debug_req</v>
      </c>
      <c r="N55" s="19"/>
      <c r="O55" s="19"/>
      <c r="P55" s="2"/>
      <c r="Q55" s="76"/>
    </row>
    <row r="56" spans="1:18" ht="45" outlineLevel="1" x14ac:dyDescent="0.25">
      <c r="A56" s="9"/>
      <c r="B56" s="23" t="s">
        <v>24</v>
      </c>
      <c r="C56" s="56" t="s">
        <v>175</v>
      </c>
      <c r="D56" s="24" t="s">
        <v>49</v>
      </c>
      <c r="E56" s="27" t="s">
        <v>161</v>
      </c>
      <c r="F56" s="66" t="s">
        <v>235</v>
      </c>
      <c r="G56" s="45" t="s">
        <v>236</v>
      </c>
      <c r="H56" s="45" t="str">
        <f t="shared" si="2"/>
        <v>floating_pt_instr_en, debug_ebreak,
gen_rand_debug_req</v>
      </c>
      <c r="I56" s="45" t="str">
        <f>I$33&amp;IF($G56&lt;&gt;"",", "&amp;$G56,"")</f>
        <v>floating_pt_instr_en, debug_ebreak,
gen_rand_debug_req</v>
      </c>
      <c r="J56" s="45" t="str">
        <f t="shared" si="2"/>
        <v>floating_pt_instr_en, debug_ebreak,
gen_rand_debug_req</v>
      </c>
      <c r="K56" s="45" t="str">
        <f t="shared" si="2"/>
        <v>floating_pt_zfinx_instr_en, debug_ebreak,
gen_rand_debug_req</v>
      </c>
      <c r="L56" s="45" t="str">
        <f t="shared" si="2"/>
        <v>floating_pt_zfinx_instr_en, debug_ebreak,
gen_rand_debug_req</v>
      </c>
      <c r="M56" s="45" t="str">
        <f t="shared" si="2"/>
        <v>floating_pt_zfinx_instr_en, debug_ebreak,
gen_rand_debug_req</v>
      </c>
      <c r="N56" s="19"/>
      <c r="O56" s="19"/>
      <c r="P56" s="2"/>
      <c r="Q56" s="76"/>
    </row>
    <row r="57" spans="1:18" ht="45" outlineLevel="1" x14ac:dyDescent="0.25">
      <c r="A57" s="9"/>
      <c r="B57" s="23" t="s">
        <v>24</v>
      </c>
      <c r="C57" s="56" t="s">
        <v>175</v>
      </c>
      <c r="D57" s="24" t="s">
        <v>49</v>
      </c>
      <c r="E57" s="27" t="s">
        <v>161</v>
      </c>
      <c r="F57" s="66" t="s">
        <v>237</v>
      </c>
      <c r="G57" s="45" t="s">
        <v>238</v>
      </c>
      <c r="H57" s="45" t="str">
        <f t="shared" si="2"/>
        <v>floating_pt_instr_en, debug_single_step_en,
gen_rand_debug_req</v>
      </c>
      <c r="I57" s="45" t="str">
        <f t="shared" si="2"/>
        <v>floating_pt_instr_en, debug_single_step_en,
gen_rand_debug_req</v>
      </c>
      <c r="J57" s="45" t="str">
        <f t="shared" si="2"/>
        <v>floating_pt_instr_en, debug_single_step_en,
gen_rand_debug_req</v>
      </c>
      <c r="K57" s="45" t="str">
        <f t="shared" si="2"/>
        <v>floating_pt_zfinx_instr_en, debug_single_step_en,
gen_rand_debug_req</v>
      </c>
      <c r="L57" s="45" t="str">
        <f t="shared" si="2"/>
        <v>floating_pt_zfinx_instr_en, debug_single_step_en,
gen_rand_debug_req</v>
      </c>
      <c r="M57" s="45" t="str">
        <f t="shared" si="2"/>
        <v>floating_pt_zfinx_instr_en, debug_single_step_en,
gen_rand_debug_req</v>
      </c>
      <c r="N57" s="19"/>
      <c r="O57" s="19"/>
      <c r="P57" s="2"/>
      <c r="Q57" s="76"/>
    </row>
    <row r="58" spans="1:18" ht="30" outlineLevel="1" x14ac:dyDescent="0.25">
      <c r="A58" s="9"/>
      <c r="B58" s="23" t="s">
        <v>24</v>
      </c>
      <c r="C58" s="56" t="s">
        <v>175</v>
      </c>
      <c r="D58" s="24" t="s">
        <v>49</v>
      </c>
      <c r="E58" s="27" t="s">
        <v>161</v>
      </c>
      <c r="F58" s="66" t="s">
        <v>239</v>
      </c>
      <c r="G58" s="45" t="s">
        <v>185</v>
      </c>
      <c r="H58" s="45" t="str">
        <f t="shared" si="2"/>
        <v>floating_pt_instr_en, gen_rand_int</v>
      </c>
      <c r="I58" s="45" t="str">
        <f t="shared" si="2"/>
        <v>floating_pt_instr_en, gen_rand_int</v>
      </c>
      <c r="J58" s="45" t="str">
        <f t="shared" si="2"/>
        <v>floating_pt_instr_en, gen_rand_int</v>
      </c>
      <c r="K58" s="45" t="str">
        <f t="shared" si="2"/>
        <v>floating_pt_zfinx_instr_en, gen_rand_int</v>
      </c>
      <c r="L58" s="45" t="str">
        <f t="shared" si="2"/>
        <v>floating_pt_zfinx_instr_en, gen_rand_int</v>
      </c>
      <c r="M58" s="45" t="str">
        <f t="shared" si="2"/>
        <v>floating_pt_zfinx_instr_en, gen_rand_int</v>
      </c>
      <c r="N58" s="19"/>
      <c r="O58" s="19"/>
      <c r="P58" s="2"/>
      <c r="Q58" s="83" t="s">
        <v>263</v>
      </c>
    </row>
    <row r="59" spans="1:18" ht="45" outlineLevel="1" x14ac:dyDescent="0.25">
      <c r="A59" s="9"/>
      <c r="B59" s="23" t="s">
        <v>24</v>
      </c>
      <c r="C59" s="56" t="s">
        <v>175</v>
      </c>
      <c r="D59" s="24" t="s">
        <v>49</v>
      </c>
      <c r="E59" s="27" t="s">
        <v>161</v>
      </c>
      <c r="F59" s="66" t="s">
        <v>241</v>
      </c>
      <c r="G59" s="45" t="s">
        <v>240</v>
      </c>
      <c r="H59" s="45" t="str">
        <f t="shared" ref="H59:M60" si="3">H$33&amp;IF($G59&lt;&gt;"",", "&amp;$G59,"")</f>
        <v>floating_pt_instr_en, gen_rand_int,
gen_rand_debug_req</v>
      </c>
      <c r="I59" s="45" t="str">
        <f t="shared" si="3"/>
        <v>floating_pt_instr_en, gen_rand_int,
gen_rand_debug_req</v>
      </c>
      <c r="J59" s="45" t="str">
        <f t="shared" si="3"/>
        <v>floating_pt_instr_en, gen_rand_int,
gen_rand_debug_req</v>
      </c>
      <c r="K59" s="45" t="str">
        <f t="shared" si="3"/>
        <v>floating_pt_zfinx_instr_en, gen_rand_int,
gen_rand_debug_req</v>
      </c>
      <c r="L59" s="45" t="str">
        <f t="shared" si="3"/>
        <v>floating_pt_zfinx_instr_en, gen_rand_int,
gen_rand_debug_req</v>
      </c>
      <c r="M59" s="45" t="str">
        <f t="shared" si="3"/>
        <v>floating_pt_zfinx_instr_en, gen_rand_int,
gen_rand_debug_req</v>
      </c>
      <c r="N59" s="19"/>
      <c r="O59" s="19"/>
      <c r="P59" s="2"/>
      <c r="Q59" s="76"/>
    </row>
    <row r="60" spans="1:18" outlineLevel="1" x14ac:dyDescent="0.25">
      <c r="A60" s="9"/>
      <c r="B60" s="23" t="s">
        <v>24</v>
      </c>
      <c r="C60" s="56" t="s">
        <v>19</v>
      </c>
      <c r="D60" s="24" t="s">
        <v>49</v>
      </c>
      <c r="E60" s="27" t="s">
        <v>161</v>
      </c>
      <c r="F60" s="66" t="s">
        <v>275</v>
      </c>
      <c r="G60" s="45"/>
      <c r="H60" s="45" t="str">
        <f t="shared" si="3"/>
        <v>floating_pt_instr_en</v>
      </c>
      <c r="I60" s="45" t="str">
        <f t="shared" si="3"/>
        <v>floating_pt_instr_en</v>
      </c>
      <c r="J60" s="45" t="str">
        <f t="shared" si="3"/>
        <v>floating_pt_instr_en</v>
      </c>
      <c r="K60" s="45" t="str">
        <f t="shared" si="3"/>
        <v>floating_pt_zfinx_instr_en</v>
      </c>
      <c r="L60" s="45" t="str">
        <f t="shared" si="3"/>
        <v>floating_pt_zfinx_instr_en</v>
      </c>
      <c r="M60" s="45" t="str">
        <f t="shared" si="3"/>
        <v>floating_pt_zfinx_instr_en</v>
      </c>
      <c r="N60" s="19"/>
      <c r="O60" s="19"/>
      <c r="P60" s="23" t="s">
        <v>276</v>
      </c>
      <c r="Q60" s="76"/>
    </row>
    <row r="61" spans="1:18" s="53" customFormat="1" ht="30" x14ac:dyDescent="0.25">
      <c r="A61" s="71"/>
      <c r="B61" s="47" t="s">
        <v>24</v>
      </c>
      <c r="C61" s="85" t="s">
        <v>175</v>
      </c>
      <c r="D61" s="48" t="s">
        <v>227</v>
      </c>
      <c r="E61" s="49" t="s">
        <v>161</v>
      </c>
      <c r="F61" s="67" t="s">
        <v>228</v>
      </c>
      <c r="G61" s="72" t="s">
        <v>178</v>
      </c>
      <c r="H61" s="50" t="str">
        <f t="shared" si="2"/>
        <v>floating_pt_instr_en, debug_ebreak</v>
      </c>
      <c r="I61" s="50" t="str">
        <f t="shared" si="2"/>
        <v>floating_pt_instr_en, debug_ebreak</v>
      </c>
      <c r="J61" s="50" t="str">
        <f t="shared" si="2"/>
        <v>floating_pt_instr_en, debug_ebreak</v>
      </c>
      <c r="K61" s="50" t="str">
        <f t="shared" si="2"/>
        <v>floating_pt_zfinx_instr_en, debug_ebreak</v>
      </c>
      <c r="L61" s="50" t="str">
        <f t="shared" si="2"/>
        <v>floating_pt_zfinx_instr_en, debug_ebreak</v>
      </c>
      <c r="M61" s="50" t="str">
        <f t="shared" si="2"/>
        <v>floating_pt_zfinx_instr_en, debug_ebreak</v>
      </c>
      <c r="N61" s="51"/>
      <c r="O61" s="51"/>
      <c r="P61" s="74"/>
      <c r="Q61" s="86"/>
      <c r="R61" s="52"/>
    </row>
    <row r="62" spans="1:18" ht="30" outlineLevel="1" x14ac:dyDescent="0.25">
      <c r="A62" s="9"/>
      <c r="B62" s="23" t="s">
        <v>24</v>
      </c>
      <c r="C62" s="56" t="s">
        <v>175</v>
      </c>
      <c r="D62" s="24" t="s">
        <v>227</v>
      </c>
      <c r="E62" s="27" t="s">
        <v>161</v>
      </c>
      <c r="F62" s="66" t="s">
        <v>225</v>
      </c>
      <c r="G62" s="26" t="s">
        <v>191</v>
      </c>
      <c r="H62" s="45" t="str">
        <f t="shared" si="2"/>
        <v>floating_pt_instr_en, debug_single_step_en</v>
      </c>
      <c r="I62" s="45" t="str">
        <f t="shared" si="2"/>
        <v>floating_pt_instr_en, debug_single_step_en</v>
      </c>
      <c r="J62" s="45" t="str">
        <f t="shared" si="2"/>
        <v>floating_pt_instr_en, debug_single_step_en</v>
      </c>
      <c r="K62" s="45" t="str">
        <f t="shared" si="2"/>
        <v>floating_pt_zfinx_instr_en, debug_single_step_en</v>
      </c>
      <c r="L62" s="45" t="str">
        <f t="shared" si="2"/>
        <v>floating_pt_zfinx_instr_en, debug_single_step_en</v>
      </c>
      <c r="M62" s="45" t="str">
        <f t="shared" si="2"/>
        <v>floating_pt_zfinx_instr_en, debug_single_step_en</v>
      </c>
      <c r="N62" s="19"/>
      <c r="O62" s="19"/>
      <c r="P62" s="2"/>
      <c r="Q62" s="76"/>
    </row>
    <row r="63" spans="1:18" ht="30" outlineLevel="1" x14ac:dyDescent="0.25">
      <c r="A63" s="9"/>
      <c r="B63" s="23" t="s">
        <v>24</v>
      </c>
      <c r="C63" s="56" t="s">
        <v>175</v>
      </c>
      <c r="D63" s="24" t="s">
        <v>227</v>
      </c>
      <c r="E63" s="27" t="s">
        <v>161</v>
      </c>
      <c r="F63" s="66" t="s">
        <v>226</v>
      </c>
      <c r="G63" s="26" t="s">
        <v>180</v>
      </c>
      <c r="H63" s="45" t="str">
        <f t="shared" si="2"/>
        <v>floating_pt_instr_en, debug_trigger_basic</v>
      </c>
      <c r="I63" s="45" t="str">
        <f t="shared" si="2"/>
        <v>floating_pt_instr_en, debug_trigger_basic</v>
      </c>
      <c r="J63" s="45" t="str">
        <f t="shared" si="2"/>
        <v>floating_pt_instr_en, debug_trigger_basic</v>
      </c>
      <c r="K63" s="45" t="str">
        <f t="shared" si="2"/>
        <v>floating_pt_zfinx_instr_en, debug_trigger_basic</v>
      </c>
      <c r="L63" s="45" t="str">
        <f t="shared" si="2"/>
        <v>floating_pt_zfinx_instr_en, debug_trigger_basic</v>
      </c>
      <c r="M63" s="45" t="str">
        <f t="shared" si="2"/>
        <v>floating_pt_zfinx_instr_en, debug_trigger_basic</v>
      </c>
      <c r="N63" s="19"/>
      <c r="O63" s="19"/>
      <c r="P63" s="2"/>
      <c r="Q63" s="76"/>
    </row>
    <row r="64" spans="1:18" ht="45" outlineLevel="1" x14ac:dyDescent="0.25">
      <c r="A64" s="9"/>
      <c r="B64" s="23" t="s">
        <v>24</v>
      </c>
      <c r="C64" s="56" t="s">
        <v>175</v>
      </c>
      <c r="D64" s="24" t="s">
        <v>227</v>
      </c>
      <c r="E64" s="27" t="s">
        <v>161</v>
      </c>
      <c r="F64" s="66" t="s">
        <v>229</v>
      </c>
      <c r="G64" s="45" t="s">
        <v>231</v>
      </c>
      <c r="H64" s="45" t="str">
        <f t="shared" si="2"/>
        <v>floating_pt_instr_en, debug_trigger_basic,
debug_ebreak</v>
      </c>
      <c r="I64" s="45" t="str">
        <f t="shared" si="2"/>
        <v>floating_pt_instr_en, debug_trigger_basic,
debug_ebreak</v>
      </c>
      <c r="J64" s="45" t="str">
        <f t="shared" si="2"/>
        <v>floating_pt_instr_en, debug_trigger_basic,
debug_ebreak</v>
      </c>
      <c r="K64" s="45" t="str">
        <f t="shared" si="2"/>
        <v>floating_pt_zfinx_instr_en, debug_trigger_basic,
debug_ebreak</v>
      </c>
      <c r="L64" s="45" t="str">
        <f t="shared" si="2"/>
        <v>floating_pt_zfinx_instr_en, debug_trigger_basic,
debug_ebreak</v>
      </c>
      <c r="M64" s="45" t="str">
        <f t="shared" si="2"/>
        <v>floating_pt_zfinx_instr_en, debug_trigger_basic,
debug_ebreak</v>
      </c>
      <c r="N64" s="19"/>
      <c r="O64" s="19"/>
      <c r="P64" s="2"/>
      <c r="Q64" s="76"/>
    </row>
    <row r="65" spans="1:18" ht="45" outlineLevel="1" x14ac:dyDescent="0.25">
      <c r="A65" s="9"/>
      <c r="B65" s="23" t="s">
        <v>24</v>
      </c>
      <c r="C65" s="56" t="s">
        <v>175</v>
      </c>
      <c r="D65" s="24" t="s">
        <v>227</v>
      </c>
      <c r="E65" s="27" t="s">
        <v>161</v>
      </c>
      <c r="F65" s="66" t="s">
        <v>230</v>
      </c>
      <c r="G65" s="45" t="s">
        <v>232</v>
      </c>
      <c r="H65" s="45" t="str">
        <f t="shared" si="2"/>
        <v>floating_pt_instr_en, debug_trigger_basic,
debug_single_step_en</v>
      </c>
      <c r="I65" s="45" t="str">
        <f t="shared" si="2"/>
        <v>floating_pt_instr_en, debug_trigger_basic,
debug_single_step_en</v>
      </c>
      <c r="J65" s="45" t="str">
        <f t="shared" si="2"/>
        <v>floating_pt_instr_en, debug_trigger_basic,
debug_single_step_en</v>
      </c>
      <c r="K65" s="45" t="str">
        <f t="shared" si="2"/>
        <v>floating_pt_zfinx_instr_en, debug_trigger_basic,
debug_single_step_en</v>
      </c>
      <c r="L65" s="45" t="str">
        <f t="shared" si="2"/>
        <v>floating_pt_zfinx_instr_en, debug_trigger_basic,
debug_single_step_en</v>
      </c>
      <c r="M65" s="45" t="str">
        <f t="shared" si="2"/>
        <v>floating_pt_zfinx_instr_en, debug_trigger_basic,
debug_single_step_en</v>
      </c>
      <c r="N65" s="19"/>
      <c r="O65" s="19"/>
      <c r="P65" s="2"/>
      <c r="Q65" s="76"/>
    </row>
    <row r="66" spans="1:18" ht="45" outlineLevel="1" x14ac:dyDescent="0.25">
      <c r="A66" s="9"/>
      <c r="B66" s="23" t="s">
        <v>24</v>
      </c>
      <c r="C66" s="56" t="s">
        <v>175</v>
      </c>
      <c r="D66" s="24" t="s">
        <v>227</v>
      </c>
      <c r="E66" s="27" t="s">
        <v>161</v>
      </c>
      <c r="F66" s="66" t="s">
        <v>242</v>
      </c>
      <c r="G66" s="45" t="s">
        <v>203</v>
      </c>
      <c r="H66" s="45" t="str">
        <f t="shared" si="2"/>
        <v>floating_pt_instr_en, gen_rand_int,
debug_trigger_basic</v>
      </c>
      <c r="I66" s="45" t="str">
        <f t="shared" si="2"/>
        <v>floating_pt_instr_en, gen_rand_int,
debug_trigger_basic</v>
      </c>
      <c r="J66" s="45" t="str">
        <f t="shared" si="2"/>
        <v>floating_pt_instr_en, gen_rand_int,
debug_trigger_basic</v>
      </c>
      <c r="K66" s="45" t="str">
        <f t="shared" si="2"/>
        <v>floating_pt_zfinx_instr_en, gen_rand_int,
debug_trigger_basic</v>
      </c>
      <c r="L66" s="45" t="str">
        <f t="shared" si="2"/>
        <v>floating_pt_zfinx_instr_en, gen_rand_int,
debug_trigger_basic</v>
      </c>
      <c r="M66" s="45" t="str">
        <f t="shared" si="2"/>
        <v>floating_pt_zfinx_instr_en, gen_rand_int,
debug_trigger_basic</v>
      </c>
      <c r="N66" s="19"/>
      <c r="O66" s="19"/>
      <c r="P66" s="2"/>
      <c r="Q66" s="76"/>
    </row>
    <row r="67" spans="1:18" ht="45" outlineLevel="1" x14ac:dyDescent="0.25">
      <c r="A67" s="9"/>
      <c r="B67" s="23" t="s">
        <v>24</v>
      </c>
      <c r="C67" s="56" t="s">
        <v>175</v>
      </c>
      <c r="D67" s="24" t="s">
        <v>227</v>
      </c>
      <c r="E67" s="27" t="s">
        <v>161</v>
      </c>
      <c r="F67" s="66" t="s">
        <v>243</v>
      </c>
      <c r="G67" s="45" t="s">
        <v>244</v>
      </c>
      <c r="H67" s="45" t="str">
        <f t="shared" si="2"/>
        <v>floating_pt_instr_en, gen_rand_int,
debug_single_step_en</v>
      </c>
      <c r="I67" s="45" t="str">
        <f t="shared" si="2"/>
        <v>floating_pt_instr_en, gen_rand_int,
debug_single_step_en</v>
      </c>
      <c r="J67" s="45" t="str">
        <f t="shared" si="2"/>
        <v>floating_pt_instr_en, gen_rand_int,
debug_single_step_en</v>
      </c>
      <c r="K67" s="45" t="str">
        <f t="shared" si="2"/>
        <v>floating_pt_zfinx_instr_en, gen_rand_int,
debug_single_step_en</v>
      </c>
      <c r="L67" s="45" t="str">
        <f t="shared" si="2"/>
        <v>floating_pt_zfinx_instr_en, gen_rand_int,
debug_single_step_en</v>
      </c>
      <c r="M67" s="45" t="str">
        <f t="shared" si="2"/>
        <v>floating_pt_zfinx_instr_en, gen_rand_int,
debug_single_step_en</v>
      </c>
      <c r="N67" s="19"/>
      <c r="O67" s="19"/>
      <c r="P67" s="2"/>
      <c r="Q67" s="76"/>
    </row>
    <row r="68" spans="1:18" ht="45" outlineLevel="1" x14ac:dyDescent="0.25">
      <c r="A68" s="9"/>
      <c r="B68" s="23" t="s">
        <v>24</v>
      </c>
      <c r="C68" s="56" t="s">
        <v>175</v>
      </c>
      <c r="D68" s="24" t="s">
        <v>227</v>
      </c>
      <c r="E68" s="27" t="s">
        <v>161</v>
      </c>
      <c r="F68" s="66" t="s">
        <v>245</v>
      </c>
      <c r="G68" s="45" t="s">
        <v>246</v>
      </c>
      <c r="H68" s="45" t="str">
        <f t="shared" si="2"/>
        <v>floating_pt_instr_en, gen_rand_int,
debug_ebreak</v>
      </c>
      <c r="I68" s="45" t="str">
        <f t="shared" si="2"/>
        <v>floating_pt_instr_en, gen_rand_int,
debug_ebreak</v>
      </c>
      <c r="J68" s="45" t="str">
        <f t="shared" si="2"/>
        <v>floating_pt_instr_en, gen_rand_int,
debug_ebreak</v>
      </c>
      <c r="K68" s="45" t="str">
        <f t="shared" si="2"/>
        <v>floating_pt_zfinx_instr_en, gen_rand_int,
debug_ebreak</v>
      </c>
      <c r="L68" s="45" t="str">
        <f t="shared" si="2"/>
        <v>floating_pt_zfinx_instr_en, gen_rand_int,
debug_ebreak</v>
      </c>
      <c r="M68" s="45" t="str">
        <f t="shared" si="2"/>
        <v>floating_pt_zfinx_instr_en, gen_rand_int,
debug_ebreak</v>
      </c>
      <c r="N68" s="19"/>
      <c r="O68" s="19"/>
      <c r="P68" s="2"/>
      <c r="Q68" s="76"/>
    </row>
    <row r="69" spans="1:18" ht="60" outlineLevel="1" x14ac:dyDescent="0.25">
      <c r="A69" s="9"/>
      <c r="B69" s="23" t="s">
        <v>24</v>
      </c>
      <c r="C69" s="56" t="s">
        <v>175</v>
      </c>
      <c r="D69" s="24" t="s">
        <v>227</v>
      </c>
      <c r="E69" s="27" t="s">
        <v>161</v>
      </c>
      <c r="F69" s="66" t="s">
        <v>248</v>
      </c>
      <c r="G69" s="45" t="s">
        <v>247</v>
      </c>
      <c r="H69" s="45" t="str">
        <f t="shared" si="2"/>
        <v>floating_pt_instr_en, gen_rand_int,
debug_trigger_basic,
debug_ebreak</v>
      </c>
      <c r="I69" s="45" t="str">
        <f t="shared" si="2"/>
        <v>floating_pt_instr_en, gen_rand_int,
debug_trigger_basic,
debug_ebreak</v>
      </c>
      <c r="J69" s="45" t="str">
        <f t="shared" si="2"/>
        <v>floating_pt_instr_en, gen_rand_int,
debug_trigger_basic,
debug_ebreak</v>
      </c>
      <c r="K69" s="45" t="str">
        <f t="shared" si="2"/>
        <v>floating_pt_zfinx_instr_en, gen_rand_int,
debug_trigger_basic,
debug_ebreak</v>
      </c>
      <c r="L69" s="45" t="str">
        <f t="shared" si="2"/>
        <v>floating_pt_zfinx_instr_en, gen_rand_int,
debug_trigger_basic,
debug_ebreak</v>
      </c>
      <c r="M69" s="45" t="str">
        <f t="shared" si="2"/>
        <v>floating_pt_zfinx_instr_en, gen_rand_int,
debug_trigger_basic,
debug_ebreak</v>
      </c>
      <c r="N69" s="19"/>
      <c r="O69" s="19"/>
      <c r="P69" s="2"/>
      <c r="Q69" s="76"/>
    </row>
    <row r="70" spans="1:18" ht="60" outlineLevel="1" x14ac:dyDescent="0.25">
      <c r="A70" s="9"/>
      <c r="B70" s="23" t="s">
        <v>24</v>
      </c>
      <c r="C70" s="56" t="s">
        <v>175</v>
      </c>
      <c r="D70" s="24" t="s">
        <v>227</v>
      </c>
      <c r="E70" s="27" t="s">
        <v>161</v>
      </c>
      <c r="F70" s="66" t="s">
        <v>249</v>
      </c>
      <c r="G70" s="45" t="s">
        <v>250</v>
      </c>
      <c r="H70" s="45" t="str">
        <f t="shared" si="2"/>
        <v>floating_pt_instr_en, gen_rand_int,
debug_trigger_basic,
debug_single_step_en</v>
      </c>
      <c r="I70" s="45" t="str">
        <f t="shared" si="2"/>
        <v>floating_pt_instr_en, gen_rand_int,
debug_trigger_basic,
debug_single_step_en</v>
      </c>
      <c r="J70" s="45" t="str">
        <f t="shared" si="2"/>
        <v>floating_pt_instr_en, gen_rand_int,
debug_trigger_basic,
debug_single_step_en</v>
      </c>
      <c r="K70" s="45" t="str">
        <f t="shared" si="2"/>
        <v>floating_pt_zfinx_instr_en, gen_rand_int,
debug_trigger_basic,
debug_single_step_en</v>
      </c>
      <c r="L70" s="45" t="str">
        <f t="shared" si="2"/>
        <v>floating_pt_zfinx_instr_en, gen_rand_int,
debug_trigger_basic,
debug_single_step_en</v>
      </c>
      <c r="M70" s="45" t="str">
        <f t="shared" si="2"/>
        <v>floating_pt_zfinx_instr_en, gen_rand_int,
debug_trigger_basic,
debug_single_step_en</v>
      </c>
      <c r="N70" s="19"/>
      <c r="O70" s="19"/>
      <c r="P70" s="2"/>
      <c r="Q70" s="76"/>
    </row>
    <row r="71" spans="1:18" x14ac:dyDescent="0.25">
      <c r="A71" s="9"/>
      <c r="B71" s="2" t="s">
        <v>24</v>
      </c>
      <c r="C71" s="40" t="s">
        <v>19</v>
      </c>
      <c r="D71" s="24" t="s">
        <v>254</v>
      </c>
      <c r="E71" s="27" t="s">
        <v>161</v>
      </c>
      <c r="F71" s="24" t="s">
        <v>254</v>
      </c>
      <c r="G71" s="26"/>
      <c r="H71" s="45" t="str">
        <f t="shared" si="2"/>
        <v>floating_pt_instr_en</v>
      </c>
      <c r="I71" s="45" t="str">
        <f t="shared" si="2"/>
        <v>floating_pt_instr_en</v>
      </c>
      <c r="J71" s="45" t="str">
        <f t="shared" si="2"/>
        <v>floating_pt_instr_en</v>
      </c>
      <c r="K71" s="45" t="str">
        <f t="shared" si="2"/>
        <v>floating_pt_zfinx_instr_en</v>
      </c>
      <c r="L71" s="45" t="str">
        <f t="shared" si="2"/>
        <v>floating_pt_zfinx_instr_en</v>
      </c>
      <c r="M71" s="45" t="str">
        <f t="shared" si="2"/>
        <v>floating_pt_zfinx_instr_en</v>
      </c>
      <c r="N71" s="19"/>
      <c r="O71" s="19"/>
      <c r="P71" s="2"/>
      <c r="Q71" s="2" t="s">
        <v>257</v>
      </c>
    </row>
    <row r="72" spans="1:18" ht="18" customHeight="1" x14ac:dyDescent="0.25">
      <c r="A72" s="9"/>
      <c r="B72" s="2" t="s">
        <v>24</v>
      </c>
      <c r="C72" s="40" t="s">
        <v>19</v>
      </c>
      <c r="D72" s="24" t="s">
        <v>255</v>
      </c>
      <c r="E72" s="27" t="s">
        <v>161</v>
      </c>
      <c r="F72" s="24" t="s">
        <v>255</v>
      </c>
      <c r="G72" s="26"/>
      <c r="H72" s="45" t="str">
        <f t="shared" si="2"/>
        <v>floating_pt_instr_en</v>
      </c>
      <c r="I72" s="45" t="str">
        <f t="shared" si="2"/>
        <v>floating_pt_instr_en</v>
      </c>
      <c r="J72" s="45" t="str">
        <f t="shared" si="2"/>
        <v>floating_pt_instr_en</v>
      </c>
      <c r="K72" s="45" t="str">
        <f t="shared" si="2"/>
        <v>floating_pt_zfinx_instr_en</v>
      </c>
      <c r="L72" s="45" t="str">
        <f t="shared" si="2"/>
        <v>floating_pt_zfinx_instr_en</v>
      </c>
      <c r="M72" s="45" t="str">
        <f t="shared" si="2"/>
        <v>floating_pt_zfinx_instr_en</v>
      </c>
      <c r="N72" s="19"/>
      <c r="O72" s="19"/>
      <c r="P72" s="2"/>
      <c r="Q72" s="2" t="s">
        <v>283</v>
      </c>
    </row>
    <row r="73" spans="1:18" x14ac:dyDescent="0.25">
      <c r="A73" s="7"/>
      <c r="B73" s="2" t="s">
        <v>50</v>
      </c>
      <c r="C73" s="40" t="s">
        <v>308</v>
      </c>
      <c r="D73" s="24" t="s">
        <v>51</v>
      </c>
      <c r="E73" s="27" t="s">
        <v>162</v>
      </c>
      <c r="F73" s="66" t="s">
        <v>51</v>
      </c>
      <c r="G73" s="26" t="s">
        <v>26</v>
      </c>
      <c r="H73" s="26" t="s">
        <v>26</v>
      </c>
      <c r="I73" s="26" t="s">
        <v>26</v>
      </c>
      <c r="J73" s="26" t="s">
        <v>26</v>
      </c>
      <c r="K73" s="26" t="s">
        <v>26</v>
      </c>
      <c r="L73" s="26" t="s">
        <v>26</v>
      </c>
      <c r="M73" s="26" t="s">
        <v>26</v>
      </c>
      <c r="N73" s="19" t="s">
        <v>26</v>
      </c>
      <c r="O73" s="19" t="s">
        <v>26</v>
      </c>
      <c r="P73" s="2"/>
      <c r="Q73" s="2"/>
      <c r="R73" s="2" t="s">
        <v>52</v>
      </c>
    </row>
    <row r="74" spans="1:18" x14ac:dyDescent="0.25">
      <c r="A74" s="7"/>
      <c r="B74" s="2" t="s">
        <v>50</v>
      </c>
      <c r="C74" s="40" t="s">
        <v>308</v>
      </c>
      <c r="D74" s="24" t="s">
        <v>53</v>
      </c>
      <c r="E74" s="27" t="s">
        <v>162</v>
      </c>
      <c r="F74" s="66" t="s">
        <v>53</v>
      </c>
      <c r="G74" s="26" t="s">
        <v>26</v>
      </c>
      <c r="H74" s="26" t="s">
        <v>26</v>
      </c>
      <c r="I74" s="26" t="s">
        <v>26</v>
      </c>
      <c r="J74" s="26" t="s">
        <v>26</v>
      </c>
      <c r="K74" s="26" t="s">
        <v>26</v>
      </c>
      <c r="L74" s="26" t="s">
        <v>26</v>
      </c>
      <c r="M74" s="26" t="s">
        <v>26</v>
      </c>
      <c r="N74" s="19" t="s">
        <v>26</v>
      </c>
      <c r="O74" s="19" t="s">
        <v>26</v>
      </c>
      <c r="P74" s="2"/>
      <c r="Q74" s="2"/>
      <c r="R74" s="2" t="s">
        <v>52</v>
      </c>
    </row>
    <row r="75" spans="1:18" x14ac:dyDescent="0.25">
      <c r="A75" s="7"/>
      <c r="B75" s="2" t="s">
        <v>50</v>
      </c>
      <c r="C75" s="40" t="s">
        <v>55</v>
      </c>
      <c r="D75" s="24" t="s">
        <v>54</v>
      </c>
      <c r="E75" s="27" t="s">
        <v>163</v>
      </c>
      <c r="F75" s="66" t="s">
        <v>54</v>
      </c>
      <c r="G75" s="26"/>
      <c r="H75" s="26"/>
      <c r="I75" s="26"/>
      <c r="J75" s="26"/>
      <c r="K75" s="26"/>
      <c r="L75" s="26"/>
      <c r="M75" s="26"/>
      <c r="N75" s="19"/>
      <c r="O75" s="19"/>
      <c r="P75" s="2"/>
      <c r="Q75" s="2"/>
    </row>
    <row r="76" spans="1:18" x14ac:dyDescent="0.25">
      <c r="A76" s="7"/>
      <c r="B76" s="2" t="s">
        <v>50</v>
      </c>
      <c r="C76" s="40" t="s">
        <v>308</v>
      </c>
      <c r="D76" s="24" t="s">
        <v>56</v>
      </c>
      <c r="E76" s="27" t="s">
        <v>162</v>
      </c>
      <c r="F76" s="66" t="s">
        <v>56</v>
      </c>
      <c r="G76" s="26" t="s">
        <v>26</v>
      </c>
      <c r="H76" s="26" t="s">
        <v>26</v>
      </c>
      <c r="I76" s="26" t="s">
        <v>26</v>
      </c>
      <c r="J76" s="26" t="s">
        <v>26</v>
      </c>
      <c r="K76" s="26" t="s">
        <v>26</v>
      </c>
      <c r="L76" s="26" t="s">
        <v>26</v>
      </c>
      <c r="M76" s="26" t="s">
        <v>26</v>
      </c>
      <c r="N76" s="19" t="s">
        <v>26</v>
      </c>
      <c r="O76" s="19" t="s">
        <v>26</v>
      </c>
      <c r="P76" s="2"/>
      <c r="Q76" s="2"/>
      <c r="R76" s="2" t="s">
        <v>52</v>
      </c>
    </row>
    <row r="77" spans="1:18" x14ac:dyDescent="0.25">
      <c r="A77" s="7"/>
      <c r="B77" s="2" t="s">
        <v>50</v>
      </c>
      <c r="C77" s="41" t="s">
        <v>165</v>
      </c>
      <c r="D77" s="24" t="s">
        <v>57</v>
      </c>
      <c r="E77" s="27" t="s">
        <v>163</v>
      </c>
      <c r="F77" s="66" t="s">
        <v>57</v>
      </c>
      <c r="G77" s="26" t="s">
        <v>26</v>
      </c>
      <c r="H77" s="26" t="s">
        <v>26</v>
      </c>
      <c r="I77" s="26" t="s">
        <v>26</v>
      </c>
      <c r="J77" s="26" t="s">
        <v>26</v>
      </c>
      <c r="K77" s="26" t="s">
        <v>26</v>
      </c>
      <c r="L77" s="26" t="s">
        <v>26</v>
      </c>
      <c r="M77" s="26" t="s">
        <v>26</v>
      </c>
      <c r="N77" s="19" t="s">
        <v>26</v>
      </c>
      <c r="O77" s="19" t="s">
        <v>26</v>
      </c>
      <c r="P77" s="2"/>
      <c r="Q77" s="2"/>
      <c r="R77" s="2" t="s">
        <v>52</v>
      </c>
    </row>
    <row r="78" spans="1:18" x14ac:dyDescent="0.25">
      <c r="A78" s="7"/>
      <c r="B78" s="2" t="s">
        <v>50</v>
      </c>
      <c r="C78" s="40" t="s">
        <v>19</v>
      </c>
      <c r="D78" s="24" t="s">
        <v>58</v>
      </c>
      <c r="E78" s="11" t="s">
        <v>163</v>
      </c>
      <c r="F78" s="66" t="s">
        <v>58</v>
      </c>
      <c r="G78" s="26" t="s">
        <v>26</v>
      </c>
      <c r="H78" s="26" t="s">
        <v>26</v>
      </c>
      <c r="I78" s="26" t="s">
        <v>26</v>
      </c>
      <c r="J78" s="26" t="s">
        <v>26</v>
      </c>
      <c r="K78" s="26" t="s">
        <v>26</v>
      </c>
      <c r="L78" s="26" t="s">
        <v>26</v>
      </c>
      <c r="M78" s="26" t="s">
        <v>26</v>
      </c>
      <c r="N78" s="19" t="s">
        <v>26</v>
      </c>
      <c r="O78" s="19" t="s">
        <v>26</v>
      </c>
      <c r="P78" s="2"/>
      <c r="Q78" s="2"/>
      <c r="R78" s="2" t="s">
        <v>52</v>
      </c>
    </row>
    <row r="79" spans="1:18" x14ac:dyDescent="0.25">
      <c r="A79" s="7"/>
      <c r="B79" s="2" t="s">
        <v>50</v>
      </c>
      <c r="C79" s="40" t="s">
        <v>308</v>
      </c>
      <c r="D79" s="24" t="s">
        <v>59</v>
      </c>
      <c r="E79" s="27" t="s">
        <v>162</v>
      </c>
      <c r="F79" s="66" t="s">
        <v>59</v>
      </c>
      <c r="G79" s="26" t="s">
        <v>26</v>
      </c>
      <c r="H79" s="26" t="s">
        <v>26</v>
      </c>
      <c r="I79" s="26" t="s">
        <v>26</v>
      </c>
      <c r="J79" s="26" t="s">
        <v>26</v>
      </c>
      <c r="K79" s="26" t="s">
        <v>26</v>
      </c>
      <c r="L79" s="26" t="s">
        <v>26</v>
      </c>
      <c r="M79" s="26" t="s">
        <v>26</v>
      </c>
      <c r="N79" s="19" t="s">
        <v>26</v>
      </c>
      <c r="O79" s="19" t="s">
        <v>26</v>
      </c>
      <c r="P79" s="2"/>
      <c r="Q79" s="2"/>
      <c r="R79" s="2" t="s">
        <v>52</v>
      </c>
    </row>
    <row r="80" spans="1:18" x14ac:dyDescent="0.25">
      <c r="A80" s="7"/>
      <c r="B80" s="2" t="s">
        <v>50</v>
      </c>
      <c r="C80" s="40" t="s">
        <v>19</v>
      </c>
      <c r="D80" s="24" t="s">
        <v>272</v>
      </c>
      <c r="E80" s="27" t="s">
        <v>161</v>
      </c>
      <c r="F80" s="24" t="s">
        <v>272</v>
      </c>
      <c r="G80" s="26"/>
      <c r="H80" s="26"/>
      <c r="I80" s="26"/>
      <c r="J80" s="26"/>
      <c r="K80" s="26"/>
      <c r="L80" s="26"/>
      <c r="M80" s="26"/>
      <c r="N80" s="19"/>
      <c r="O80" s="19"/>
      <c r="P80" s="2"/>
      <c r="Q80" s="2" t="s">
        <v>265</v>
      </c>
    </row>
    <row r="81" spans="1:18" x14ac:dyDescent="0.25">
      <c r="A81" s="7"/>
      <c r="B81" s="2" t="s">
        <v>50</v>
      </c>
      <c r="C81" s="40" t="s">
        <v>175</v>
      </c>
      <c r="D81" s="24" t="s">
        <v>60</v>
      </c>
      <c r="E81" s="27" t="s">
        <v>163</v>
      </c>
      <c r="F81" s="66" t="s">
        <v>60</v>
      </c>
      <c r="G81" s="26"/>
      <c r="H81" s="26"/>
      <c r="I81" s="26"/>
      <c r="J81" s="26"/>
      <c r="K81" s="26"/>
      <c r="L81" s="26"/>
      <c r="M81" s="26"/>
      <c r="N81" s="19"/>
      <c r="O81" s="19"/>
      <c r="P81" s="2"/>
      <c r="Q81" s="2" t="s">
        <v>264</v>
      </c>
    </row>
    <row r="82" spans="1:18" ht="45" x14ac:dyDescent="0.25">
      <c r="A82" s="7"/>
      <c r="B82" s="2" t="s">
        <v>50</v>
      </c>
      <c r="C82" s="40" t="s">
        <v>175</v>
      </c>
      <c r="D82" s="24" t="s">
        <v>61</v>
      </c>
      <c r="E82" s="27" t="s">
        <v>163</v>
      </c>
      <c r="F82" s="66" t="s">
        <v>61</v>
      </c>
      <c r="G82" s="26"/>
      <c r="H82" s="26"/>
      <c r="I82" s="26"/>
      <c r="J82" s="26"/>
      <c r="K82" s="26"/>
      <c r="L82" s="26"/>
      <c r="M82" s="26"/>
      <c r="N82" s="19"/>
      <c r="O82" s="19"/>
      <c r="P82" s="84" t="s">
        <v>266</v>
      </c>
      <c r="Q82" s="2" t="s">
        <v>264</v>
      </c>
    </row>
    <row r="83" spans="1:18" x14ac:dyDescent="0.25">
      <c r="A83" s="7"/>
      <c r="B83" s="2" t="s">
        <v>50</v>
      </c>
      <c r="C83" s="40" t="s">
        <v>175</v>
      </c>
      <c r="D83" s="24" t="s">
        <v>62</v>
      </c>
      <c r="E83" s="27" t="s">
        <v>163</v>
      </c>
      <c r="F83" s="66" t="s">
        <v>62</v>
      </c>
      <c r="G83" s="26"/>
      <c r="H83" s="26"/>
      <c r="I83" s="26"/>
      <c r="J83" s="26"/>
      <c r="K83" s="26"/>
      <c r="L83" s="26"/>
      <c r="M83" s="26"/>
      <c r="N83" s="19"/>
      <c r="O83" s="19"/>
      <c r="P83" s="2"/>
      <c r="Q83" s="2" t="s">
        <v>264</v>
      </c>
    </row>
    <row r="84" spans="1:18" x14ac:dyDescent="0.25">
      <c r="A84" s="7"/>
      <c r="B84" s="2" t="s">
        <v>50</v>
      </c>
      <c r="C84" s="40" t="s">
        <v>175</v>
      </c>
      <c r="D84" s="24" t="s">
        <v>63</v>
      </c>
      <c r="E84" s="27" t="s">
        <v>163</v>
      </c>
      <c r="F84" s="66" t="s">
        <v>63</v>
      </c>
      <c r="G84" s="26"/>
      <c r="H84" s="26"/>
      <c r="I84" s="26"/>
      <c r="J84" s="26"/>
      <c r="K84" s="26"/>
      <c r="L84" s="26"/>
      <c r="M84" s="26"/>
      <c r="N84" s="19"/>
      <c r="O84" s="19"/>
      <c r="P84" s="2"/>
      <c r="Q84" s="2" t="s">
        <v>264</v>
      </c>
    </row>
    <row r="85" spans="1:18" s="81" customFormat="1" x14ac:dyDescent="0.25">
      <c r="A85" s="75"/>
      <c r="B85" s="76" t="s">
        <v>50</v>
      </c>
      <c r="C85" s="77" t="s">
        <v>308</v>
      </c>
      <c r="D85" s="78" t="s">
        <v>64</v>
      </c>
      <c r="E85" s="92" t="s">
        <v>163</v>
      </c>
      <c r="F85" s="79" t="s">
        <v>64</v>
      </c>
      <c r="G85" s="80"/>
      <c r="H85" s="80"/>
      <c r="I85" s="80"/>
      <c r="J85" s="80"/>
      <c r="K85" s="80"/>
      <c r="L85" s="80"/>
      <c r="M85" s="80"/>
      <c r="N85" s="76"/>
      <c r="O85" s="76"/>
      <c r="P85" s="76"/>
      <c r="Q85" s="76" t="s">
        <v>264</v>
      </c>
      <c r="R85" s="76" t="s">
        <v>268</v>
      </c>
    </row>
    <row r="86" spans="1:18" x14ac:dyDescent="0.25">
      <c r="A86" s="7"/>
      <c r="B86" s="2" t="s">
        <v>50</v>
      </c>
      <c r="C86" s="40" t="s">
        <v>55</v>
      </c>
      <c r="D86" s="24" t="s">
        <v>65</v>
      </c>
      <c r="E86" s="27" t="s">
        <v>163</v>
      </c>
      <c r="F86" s="66" t="s">
        <v>65</v>
      </c>
      <c r="G86" s="26"/>
      <c r="H86" s="26"/>
      <c r="I86" s="26"/>
      <c r="J86" s="26"/>
      <c r="K86" s="26"/>
      <c r="L86" s="26"/>
      <c r="M86" s="26"/>
      <c r="N86" s="19"/>
      <c r="O86" s="19"/>
      <c r="P86" s="2"/>
      <c r="Q86" s="2"/>
    </row>
    <row r="87" spans="1:18" x14ac:dyDescent="0.25">
      <c r="A87" s="7"/>
      <c r="B87" s="2" t="s">
        <v>50</v>
      </c>
      <c r="C87" s="40" t="s">
        <v>55</v>
      </c>
      <c r="D87" s="24" t="s">
        <v>66</v>
      </c>
      <c r="E87" s="27" t="s">
        <v>163</v>
      </c>
      <c r="F87" s="66" t="s">
        <v>66</v>
      </c>
      <c r="G87" s="26"/>
      <c r="H87" s="26"/>
      <c r="I87" s="26"/>
      <c r="J87" s="26"/>
      <c r="K87" s="26"/>
      <c r="L87" s="26"/>
      <c r="M87" s="26"/>
      <c r="N87" s="19"/>
      <c r="O87" s="19"/>
      <c r="P87" s="2"/>
      <c r="Q87" s="2"/>
    </row>
    <row r="88" spans="1:18" x14ac:dyDescent="0.25">
      <c r="A88" s="7"/>
      <c r="B88" s="2" t="s">
        <v>50</v>
      </c>
      <c r="C88" s="41" t="s">
        <v>18</v>
      </c>
      <c r="D88" s="24" t="s">
        <v>67</v>
      </c>
      <c r="E88" s="27" t="s">
        <v>161</v>
      </c>
      <c r="F88" s="66" t="s">
        <v>67</v>
      </c>
      <c r="G88" s="26" t="s">
        <v>26</v>
      </c>
      <c r="H88" s="26" t="s">
        <v>172</v>
      </c>
      <c r="I88" s="26" t="s">
        <v>172</v>
      </c>
      <c r="J88" s="26" t="s">
        <v>172</v>
      </c>
      <c r="K88" s="26" t="s">
        <v>173</v>
      </c>
      <c r="L88" s="26" t="s">
        <v>173</v>
      </c>
      <c r="M88" s="26" t="s">
        <v>173</v>
      </c>
      <c r="N88" s="19" t="s">
        <v>26</v>
      </c>
      <c r="O88" s="19"/>
      <c r="P88" s="2"/>
      <c r="Q88" s="76"/>
    </row>
    <row r="89" spans="1:18" x14ac:dyDescent="0.25">
      <c r="A89" s="7"/>
      <c r="B89" s="2" t="s">
        <v>50</v>
      </c>
      <c r="C89" s="40" t="s">
        <v>308</v>
      </c>
      <c r="D89" s="24" t="s">
        <v>68</v>
      </c>
      <c r="E89" s="27" t="s">
        <v>162</v>
      </c>
      <c r="F89" s="66" t="s">
        <v>68</v>
      </c>
      <c r="G89" s="26" t="s">
        <v>26</v>
      </c>
      <c r="H89" s="26" t="s">
        <v>26</v>
      </c>
      <c r="I89" s="26" t="s">
        <v>26</v>
      </c>
      <c r="J89" s="26" t="s">
        <v>26</v>
      </c>
      <c r="K89" s="26" t="s">
        <v>26</v>
      </c>
      <c r="L89" s="26" t="s">
        <v>26</v>
      </c>
      <c r="M89" s="26" t="s">
        <v>26</v>
      </c>
      <c r="N89" s="19" t="s">
        <v>26</v>
      </c>
      <c r="O89" s="19" t="s">
        <v>26</v>
      </c>
      <c r="P89" s="2"/>
      <c r="Q89" s="2"/>
      <c r="R89" s="2" t="s">
        <v>52</v>
      </c>
    </row>
    <row r="90" spans="1:18" ht="30" x14ac:dyDescent="0.25">
      <c r="A90" s="35"/>
      <c r="B90" s="2" t="s">
        <v>50</v>
      </c>
      <c r="C90" s="37" t="s">
        <v>171</v>
      </c>
      <c r="D90" s="24" t="s">
        <v>69</v>
      </c>
      <c r="E90" s="27" t="s">
        <v>163</v>
      </c>
      <c r="F90" s="66" t="s">
        <v>69</v>
      </c>
      <c r="G90" s="26" t="s">
        <v>26</v>
      </c>
      <c r="H90" s="26" t="s">
        <v>26</v>
      </c>
      <c r="I90" s="26" t="s">
        <v>26</v>
      </c>
      <c r="J90" s="26" t="s">
        <v>26</v>
      </c>
      <c r="K90" s="26" t="s">
        <v>26</v>
      </c>
      <c r="L90" s="26" t="s">
        <v>26</v>
      </c>
      <c r="M90" s="26" t="s">
        <v>26</v>
      </c>
      <c r="N90" s="19" t="s">
        <v>26</v>
      </c>
      <c r="O90" s="19" t="s">
        <v>26</v>
      </c>
      <c r="P90" s="2"/>
      <c r="Q90" s="2"/>
      <c r="R90" s="88" t="s">
        <v>269</v>
      </c>
    </row>
    <row r="91" spans="1:18" x14ac:dyDescent="0.25">
      <c r="A91" s="7"/>
      <c r="B91" s="2" t="s">
        <v>50</v>
      </c>
      <c r="C91" s="40" t="s">
        <v>308</v>
      </c>
      <c r="D91" s="24" t="s">
        <v>70</v>
      </c>
      <c r="E91" s="27" t="s">
        <v>162</v>
      </c>
      <c r="F91" s="66" t="s">
        <v>70</v>
      </c>
      <c r="G91" s="26" t="s">
        <v>26</v>
      </c>
      <c r="H91" s="26" t="s">
        <v>26</v>
      </c>
      <c r="I91" s="26" t="s">
        <v>26</v>
      </c>
      <c r="J91" s="26" t="s">
        <v>26</v>
      </c>
      <c r="K91" s="26" t="s">
        <v>26</v>
      </c>
      <c r="L91" s="26" t="s">
        <v>26</v>
      </c>
      <c r="M91" s="26" t="s">
        <v>26</v>
      </c>
      <c r="N91" s="19" t="s">
        <v>26</v>
      </c>
      <c r="O91" s="19" t="s">
        <v>26</v>
      </c>
      <c r="P91" s="2"/>
      <c r="Q91" s="2"/>
      <c r="R91" s="2" t="s">
        <v>52</v>
      </c>
    </row>
    <row r="92" spans="1:18" x14ac:dyDescent="0.25">
      <c r="A92" s="7"/>
      <c r="B92" s="2" t="s">
        <v>50</v>
      </c>
      <c r="C92" s="40" t="s">
        <v>308</v>
      </c>
      <c r="D92" s="24" t="s">
        <v>71</v>
      </c>
      <c r="E92" s="27" t="s">
        <v>162</v>
      </c>
      <c r="F92" s="66" t="s">
        <v>71</v>
      </c>
      <c r="G92" s="26" t="s">
        <v>26</v>
      </c>
      <c r="H92" s="26" t="s">
        <v>26</v>
      </c>
      <c r="I92" s="26" t="s">
        <v>26</v>
      </c>
      <c r="J92" s="26" t="s">
        <v>26</v>
      </c>
      <c r="K92" s="26" t="s">
        <v>26</v>
      </c>
      <c r="L92" s="26" t="s">
        <v>26</v>
      </c>
      <c r="M92" s="26" t="s">
        <v>26</v>
      </c>
      <c r="N92" s="19" t="s">
        <v>26</v>
      </c>
      <c r="O92" s="19" t="s">
        <v>26</v>
      </c>
      <c r="P92" s="2"/>
      <c r="Q92" s="2"/>
      <c r="R92" s="2" t="s">
        <v>52</v>
      </c>
    </row>
    <row r="93" spans="1:18" x14ac:dyDescent="0.25">
      <c r="A93" s="7"/>
      <c r="B93" s="2" t="s">
        <v>50</v>
      </c>
      <c r="C93" s="40" t="s">
        <v>308</v>
      </c>
      <c r="D93" s="24" t="s">
        <v>72</v>
      </c>
      <c r="E93" s="27" t="s">
        <v>162</v>
      </c>
      <c r="F93" s="66" t="s">
        <v>72</v>
      </c>
      <c r="G93" s="26" t="s">
        <v>26</v>
      </c>
      <c r="H93" s="26" t="s">
        <v>26</v>
      </c>
      <c r="I93" s="26" t="s">
        <v>26</v>
      </c>
      <c r="J93" s="26" t="s">
        <v>26</v>
      </c>
      <c r="K93" s="26" t="s">
        <v>26</v>
      </c>
      <c r="L93" s="26" t="s">
        <v>26</v>
      </c>
      <c r="M93" s="26" t="s">
        <v>26</v>
      </c>
      <c r="N93" s="19" t="s">
        <v>26</v>
      </c>
      <c r="O93" s="19" t="s">
        <v>26</v>
      </c>
      <c r="P93" s="2"/>
      <c r="Q93" s="2"/>
      <c r="R93" s="2" t="s">
        <v>52</v>
      </c>
    </row>
    <row r="94" spans="1:18" s="116" customFormat="1" ht="60" x14ac:dyDescent="0.25">
      <c r="A94" s="109"/>
      <c r="B94" s="110" t="s">
        <v>50</v>
      </c>
      <c r="C94" s="40" t="s">
        <v>308</v>
      </c>
      <c r="D94" s="111" t="s">
        <v>73</v>
      </c>
      <c r="E94" s="112" t="s">
        <v>162</v>
      </c>
      <c r="F94" s="113" t="s">
        <v>73</v>
      </c>
      <c r="G94" s="114"/>
      <c r="H94" s="114"/>
      <c r="I94" s="114"/>
      <c r="J94" s="114"/>
      <c r="K94" s="114"/>
      <c r="L94" s="114"/>
      <c r="M94" s="114"/>
      <c r="N94" s="110" t="s">
        <v>26</v>
      </c>
      <c r="O94" s="110" t="s">
        <v>26</v>
      </c>
      <c r="P94" s="110"/>
      <c r="Q94" s="110"/>
      <c r="R94" s="115" t="s">
        <v>306</v>
      </c>
    </row>
    <row r="95" spans="1:18" x14ac:dyDescent="0.25">
      <c r="A95" s="7"/>
      <c r="B95" s="2" t="s">
        <v>50</v>
      </c>
      <c r="C95" s="40" t="s">
        <v>175</v>
      </c>
      <c r="D95" s="24" t="s">
        <v>74</v>
      </c>
      <c r="E95" s="27" t="s">
        <v>163</v>
      </c>
      <c r="F95" s="66" t="s">
        <v>74</v>
      </c>
      <c r="G95" s="26"/>
      <c r="H95" s="26"/>
      <c r="I95" s="26"/>
      <c r="J95" s="26"/>
      <c r="K95" s="26"/>
      <c r="L95" s="26"/>
      <c r="M95" s="26"/>
      <c r="N95" s="19"/>
      <c r="O95" s="19"/>
      <c r="P95" s="2"/>
      <c r="Q95" s="2" t="s">
        <v>262</v>
      </c>
    </row>
    <row r="96" spans="1:18" x14ac:dyDescent="0.25">
      <c r="A96" s="7"/>
      <c r="B96" s="2" t="s">
        <v>50</v>
      </c>
      <c r="C96" s="40" t="s">
        <v>175</v>
      </c>
      <c r="D96" s="24" t="s">
        <v>75</v>
      </c>
      <c r="E96" s="27" t="s">
        <v>164</v>
      </c>
      <c r="F96" s="66" t="s">
        <v>75</v>
      </c>
      <c r="G96" s="26"/>
      <c r="H96" s="26"/>
      <c r="I96" s="26"/>
      <c r="J96" s="26"/>
      <c r="K96" s="26"/>
      <c r="L96" s="26"/>
      <c r="M96" s="26"/>
      <c r="N96" s="19"/>
      <c r="O96" s="19"/>
      <c r="P96" s="2"/>
      <c r="Q96" s="2" t="s">
        <v>262</v>
      </c>
    </row>
    <row r="97" spans="1:18" x14ac:dyDescent="0.25">
      <c r="A97" s="7"/>
      <c r="B97" s="2" t="s">
        <v>50</v>
      </c>
      <c r="C97" s="40" t="s">
        <v>308</v>
      </c>
      <c r="D97" s="24" t="s">
        <v>76</v>
      </c>
      <c r="E97" s="27" t="s">
        <v>162</v>
      </c>
      <c r="F97" s="66" t="s">
        <v>76</v>
      </c>
      <c r="G97" s="26" t="s">
        <v>26</v>
      </c>
      <c r="H97" s="26" t="s">
        <v>26</v>
      </c>
      <c r="I97" s="26" t="s">
        <v>26</v>
      </c>
      <c r="J97" s="26" t="s">
        <v>26</v>
      </c>
      <c r="K97" s="26" t="s">
        <v>26</v>
      </c>
      <c r="L97" s="26" t="s">
        <v>26</v>
      </c>
      <c r="M97" s="26" t="s">
        <v>26</v>
      </c>
      <c r="N97" s="19" t="s">
        <v>26</v>
      </c>
      <c r="O97" s="19" t="s">
        <v>26</v>
      </c>
      <c r="P97" s="2"/>
      <c r="Q97" s="2"/>
      <c r="R97" s="2" t="s">
        <v>77</v>
      </c>
    </row>
    <row r="98" spans="1:18" x14ac:dyDescent="0.25">
      <c r="A98" s="7"/>
      <c r="B98" s="2" t="s">
        <v>50</v>
      </c>
      <c r="C98" s="40" t="s">
        <v>308</v>
      </c>
      <c r="D98" s="24" t="s">
        <v>78</v>
      </c>
      <c r="E98" s="27" t="s">
        <v>162</v>
      </c>
      <c r="F98" s="66" t="s">
        <v>78</v>
      </c>
      <c r="G98" s="26" t="s">
        <v>26</v>
      </c>
      <c r="H98" s="26" t="s">
        <v>26</v>
      </c>
      <c r="I98" s="26" t="s">
        <v>26</v>
      </c>
      <c r="J98" s="26" t="s">
        <v>26</v>
      </c>
      <c r="K98" s="26" t="s">
        <v>26</v>
      </c>
      <c r="L98" s="26" t="s">
        <v>26</v>
      </c>
      <c r="M98" s="26" t="s">
        <v>26</v>
      </c>
      <c r="N98" s="19" t="s">
        <v>26</v>
      </c>
      <c r="O98" s="19" t="s">
        <v>26</v>
      </c>
      <c r="P98" s="2"/>
      <c r="Q98" s="2"/>
      <c r="R98" s="2" t="s">
        <v>52</v>
      </c>
    </row>
    <row r="99" spans="1:18" x14ac:dyDescent="0.25">
      <c r="A99" s="7"/>
      <c r="B99" s="2" t="s">
        <v>50</v>
      </c>
      <c r="C99" s="41" t="s">
        <v>55</v>
      </c>
      <c r="D99" s="24" t="s">
        <v>79</v>
      </c>
      <c r="E99" s="27" t="s">
        <v>161</v>
      </c>
      <c r="F99" s="66" t="s">
        <v>79</v>
      </c>
      <c r="G99" s="26" t="s">
        <v>26</v>
      </c>
      <c r="H99" s="26"/>
      <c r="I99" s="26"/>
      <c r="J99" s="26"/>
      <c r="K99" s="26"/>
      <c r="L99" s="26"/>
      <c r="M99" s="26"/>
      <c r="N99" s="19" t="s">
        <v>26</v>
      </c>
      <c r="O99" s="19"/>
      <c r="P99" s="2"/>
      <c r="Q99" s="2"/>
      <c r="R99" s="2" t="s">
        <v>52</v>
      </c>
    </row>
    <row r="100" spans="1:18" x14ac:dyDescent="0.25">
      <c r="A100" s="7"/>
      <c r="B100" s="2" t="s">
        <v>50</v>
      </c>
      <c r="C100" s="41" t="s">
        <v>55</v>
      </c>
      <c r="D100" s="24" t="s">
        <v>80</v>
      </c>
      <c r="E100" s="27" t="s">
        <v>161</v>
      </c>
      <c r="F100" s="66" t="s">
        <v>80</v>
      </c>
      <c r="G100" s="26"/>
      <c r="H100" s="26"/>
      <c r="I100" s="26"/>
      <c r="J100" s="26"/>
      <c r="K100" s="26"/>
      <c r="L100" s="26"/>
      <c r="M100" s="26"/>
      <c r="N100" s="19"/>
      <c r="O100" s="19"/>
      <c r="P100" s="2"/>
      <c r="Q100" s="2"/>
      <c r="R100" s="2" t="s">
        <v>52</v>
      </c>
    </row>
    <row r="101" spans="1:18" x14ac:dyDescent="0.25">
      <c r="A101" s="7"/>
      <c r="B101" s="2" t="s">
        <v>50</v>
      </c>
      <c r="C101" s="40" t="s">
        <v>308</v>
      </c>
      <c r="D101" s="24" t="s">
        <v>81</v>
      </c>
      <c r="E101" s="27" t="s">
        <v>162</v>
      </c>
      <c r="F101" s="66" t="s">
        <v>81</v>
      </c>
      <c r="G101" s="26" t="s">
        <v>26</v>
      </c>
      <c r="H101" s="26" t="s">
        <v>26</v>
      </c>
      <c r="I101" s="26" t="s">
        <v>26</v>
      </c>
      <c r="J101" s="26" t="s">
        <v>26</v>
      </c>
      <c r="K101" s="26" t="s">
        <v>26</v>
      </c>
      <c r="L101" s="26" t="s">
        <v>26</v>
      </c>
      <c r="M101" s="26" t="s">
        <v>26</v>
      </c>
      <c r="N101" s="2" t="s">
        <v>26</v>
      </c>
      <c r="O101" s="2" t="s">
        <v>26</v>
      </c>
      <c r="P101" s="2"/>
      <c r="Q101" s="2"/>
      <c r="R101" s="2" t="s">
        <v>307</v>
      </c>
    </row>
    <row r="102" spans="1:18" s="81" customFormat="1" x14ac:dyDescent="0.25">
      <c r="A102" s="75"/>
      <c r="B102" s="76" t="s">
        <v>50</v>
      </c>
      <c r="C102" s="77" t="s">
        <v>308</v>
      </c>
      <c r="D102" s="78" t="s">
        <v>82</v>
      </c>
      <c r="E102" s="92" t="s">
        <v>162</v>
      </c>
      <c r="F102" s="79" t="s">
        <v>82</v>
      </c>
      <c r="G102" s="80" t="s">
        <v>26</v>
      </c>
      <c r="H102" s="80" t="s">
        <v>26</v>
      </c>
      <c r="I102" s="80" t="s">
        <v>26</v>
      </c>
      <c r="J102" s="80" t="s">
        <v>26</v>
      </c>
      <c r="K102" s="80" t="s">
        <v>26</v>
      </c>
      <c r="L102" s="80" t="s">
        <v>26</v>
      </c>
      <c r="M102" s="80" t="s">
        <v>26</v>
      </c>
      <c r="N102" s="19" t="s">
        <v>26</v>
      </c>
      <c r="O102" s="19" t="s">
        <v>26</v>
      </c>
      <c r="P102" s="76"/>
      <c r="Q102" s="76"/>
      <c r="R102" s="76" t="s">
        <v>307</v>
      </c>
    </row>
    <row r="103" spans="1:18" x14ac:dyDescent="0.25">
      <c r="A103" s="7"/>
      <c r="B103" s="2" t="s">
        <v>50</v>
      </c>
      <c r="C103" s="40" t="s">
        <v>308</v>
      </c>
      <c r="D103" s="24" t="s">
        <v>83</v>
      </c>
      <c r="E103" s="27" t="s">
        <v>162</v>
      </c>
      <c r="F103" s="66" t="s">
        <v>83</v>
      </c>
      <c r="G103" s="26" t="s">
        <v>26</v>
      </c>
      <c r="H103" s="26" t="s">
        <v>26</v>
      </c>
      <c r="I103" s="26" t="s">
        <v>26</v>
      </c>
      <c r="J103" s="26" t="s">
        <v>26</v>
      </c>
      <c r="K103" s="26" t="s">
        <v>26</v>
      </c>
      <c r="L103" s="26" t="s">
        <v>26</v>
      </c>
      <c r="M103" s="26" t="s">
        <v>26</v>
      </c>
      <c r="N103" s="19" t="s">
        <v>26</v>
      </c>
      <c r="O103" s="19" t="s">
        <v>26</v>
      </c>
      <c r="P103" s="2"/>
      <c r="Q103" s="2"/>
      <c r="R103" s="2" t="s">
        <v>52</v>
      </c>
    </row>
    <row r="104" spans="1:18" x14ac:dyDescent="0.25">
      <c r="A104" s="7"/>
      <c r="B104" s="2" t="s">
        <v>50</v>
      </c>
      <c r="C104" s="40" t="s">
        <v>308</v>
      </c>
      <c r="D104" s="24" t="s">
        <v>84</v>
      </c>
      <c r="E104" s="27" t="s">
        <v>162</v>
      </c>
      <c r="F104" s="66" t="s">
        <v>84</v>
      </c>
      <c r="G104" s="26" t="s">
        <v>26</v>
      </c>
      <c r="H104" s="26" t="s">
        <v>26</v>
      </c>
      <c r="I104" s="26" t="s">
        <v>26</v>
      </c>
      <c r="J104" s="26" t="s">
        <v>26</v>
      </c>
      <c r="K104" s="26" t="s">
        <v>26</v>
      </c>
      <c r="L104" s="26" t="s">
        <v>26</v>
      </c>
      <c r="M104" s="26" t="s">
        <v>26</v>
      </c>
      <c r="N104" s="19" t="s">
        <v>26</v>
      </c>
      <c r="O104" s="19" t="s">
        <v>26</v>
      </c>
      <c r="P104" s="2"/>
      <c r="Q104" s="2"/>
      <c r="R104" s="2" t="s">
        <v>52</v>
      </c>
    </row>
    <row r="105" spans="1:18" ht="30" x14ac:dyDescent="0.25">
      <c r="A105" s="36"/>
      <c r="B105" s="14" t="s">
        <v>50</v>
      </c>
      <c r="C105" s="107" t="s">
        <v>308</v>
      </c>
      <c r="D105" s="38" t="s">
        <v>85</v>
      </c>
      <c r="E105" s="93" t="s">
        <v>162</v>
      </c>
      <c r="F105" s="69" t="s">
        <v>85</v>
      </c>
      <c r="G105" s="26" t="s">
        <v>26</v>
      </c>
      <c r="H105" s="26" t="s">
        <v>26</v>
      </c>
      <c r="I105" s="26" t="s">
        <v>26</v>
      </c>
      <c r="J105" s="26" t="s">
        <v>26</v>
      </c>
      <c r="K105" s="26" t="s">
        <v>26</v>
      </c>
      <c r="L105" s="26" t="s">
        <v>26</v>
      </c>
      <c r="M105" s="26" t="s">
        <v>26</v>
      </c>
      <c r="N105" s="19" t="s">
        <v>26</v>
      </c>
      <c r="O105" s="19" t="s">
        <v>26</v>
      </c>
      <c r="P105" s="2"/>
      <c r="Q105" s="2"/>
      <c r="R105" s="88" t="s">
        <v>267</v>
      </c>
    </row>
    <row r="106" spans="1:18" x14ac:dyDescent="0.25">
      <c r="A106" s="7"/>
      <c r="B106" s="2" t="s">
        <v>50</v>
      </c>
      <c r="C106" s="40" t="s">
        <v>19</v>
      </c>
      <c r="D106" s="24" t="s">
        <v>86</v>
      </c>
      <c r="E106" s="27" t="s">
        <v>164</v>
      </c>
      <c r="F106" s="66" t="s">
        <v>86</v>
      </c>
      <c r="G106" s="26"/>
      <c r="H106" s="26"/>
      <c r="I106" s="26"/>
      <c r="J106" s="26"/>
      <c r="K106" s="26"/>
      <c r="L106" s="26"/>
      <c r="M106" s="26"/>
      <c r="N106" s="19"/>
      <c r="O106" s="19"/>
      <c r="P106" s="2"/>
      <c r="Q106" s="2" t="s">
        <v>278</v>
      </c>
    </row>
    <row r="107" spans="1:18" x14ac:dyDescent="0.25">
      <c r="A107" s="7"/>
      <c r="B107" s="2" t="s">
        <v>50</v>
      </c>
      <c r="C107" s="40" t="s">
        <v>19</v>
      </c>
      <c r="D107" s="24" t="s">
        <v>87</v>
      </c>
      <c r="E107" s="27" t="s">
        <v>164</v>
      </c>
      <c r="F107" s="66" t="s">
        <v>87</v>
      </c>
      <c r="G107" s="26"/>
      <c r="H107" s="26"/>
      <c r="I107" s="26"/>
      <c r="J107" s="26"/>
      <c r="K107" s="26"/>
      <c r="L107" s="26"/>
      <c r="M107" s="26"/>
      <c r="N107" s="19"/>
      <c r="O107" s="19"/>
      <c r="P107" s="2"/>
      <c r="Q107" s="2" t="s">
        <v>279</v>
      </c>
    </row>
    <row r="108" spans="1:18" x14ac:dyDescent="0.25">
      <c r="A108" s="7"/>
      <c r="B108" s="2" t="s">
        <v>50</v>
      </c>
      <c r="C108" s="40" t="s">
        <v>19</v>
      </c>
      <c r="D108" s="24" t="s">
        <v>88</v>
      </c>
      <c r="E108" s="27" t="s">
        <v>164</v>
      </c>
      <c r="F108" s="66" t="s">
        <v>88</v>
      </c>
      <c r="G108" s="108"/>
      <c r="H108" s="26"/>
      <c r="I108" s="26"/>
      <c r="J108" s="26"/>
      <c r="K108" s="26"/>
      <c r="L108" s="26"/>
      <c r="M108" s="26"/>
      <c r="N108" s="19"/>
      <c r="O108" s="19"/>
      <c r="P108" s="2" t="s">
        <v>310</v>
      </c>
      <c r="Q108" s="2" t="s">
        <v>265</v>
      </c>
    </row>
    <row r="109" spans="1:18" ht="45" x14ac:dyDescent="0.25">
      <c r="A109" s="7"/>
      <c r="B109" s="34" t="s">
        <v>50</v>
      </c>
      <c r="C109" s="40" t="s">
        <v>19</v>
      </c>
      <c r="D109" s="24" t="s">
        <v>89</v>
      </c>
      <c r="E109" s="27" t="s">
        <v>161</v>
      </c>
      <c r="F109" s="66" t="s">
        <v>89</v>
      </c>
      <c r="G109" s="26"/>
      <c r="H109" s="26"/>
      <c r="I109" s="26"/>
      <c r="J109" s="26"/>
      <c r="K109" s="26"/>
      <c r="L109" s="26"/>
      <c r="M109" s="26"/>
      <c r="N109" s="2"/>
      <c r="O109" s="2"/>
      <c r="P109" s="2"/>
      <c r="Q109" s="2" t="s">
        <v>265</v>
      </c>
      <c r="R109" s="91" t="s">
        <v>277</v>
      </c>
    </row>
    <row r="110" spans="1:18" x14ac:dyDescent="0.25">
      <c r="A110" s="7"/>
      <c r="B110" s="2" t="s">
        <v>50</v>
      </c>
      <c r="C110" s="40" t="s">
        <v>19</v>
      </c>
      <c r="D110" s="24" t="s">
        <v>90</v>
      </c>
      <c r="E110" s="27" t="s">
        <v>161</v>
      </c>
      <c r="F110" s="66" t="s">
        <v>90</v>
      </c>
      <c r="G110" s="26"/>
      <c r="H110" s="26"/>
      <c r="I110" s="26"/>
      <c r="J110" s="26"/>
      <c r="K110" s="26"/>
      <c r="L110" s="26"/>
      <c r="M110" s="26"/>
      <c r="N110" s="2"/>
      <c r="O110" s="2"/>
      <c r="P110" s="2"/>
      <c r="Q110" s="2" t="s">
        <v>265</v>
      </c>
    </row>
    <row r="111" spans="1:18" x14ac:dyDescent="0.25">
      <c r="A111" s="7"/>
      <c r="B111" s="2" t="s">
        <v>50</v>
      </c>
      <c r="C111" s="40" t="s">
        <v>19</v>
      </c>
      <c r="D111" s="24" t="s">
        <v>91</v>
      </c>
      <c r="E111" s="27" t="s">
        <v>164</v>
      </c>
      <c r="F111" s="66" t="s">
        <v>91</v>
      </c>
      <c r="G111" s="26"/>
      <c r="H111" s="26"/>
      <c r="I111" s="26"/>
      <c r="J111" s="26"/>
      <c r="K111" s="26"/>
      <c r="L111" s="26"/>
      <c r="M111" s="26"/>
      <c r="N111" s="19"/>
      <c r="O111" s="19"/>
      <c r="P111" s="2"/>
      <c r="Q111" s="2" t="s">
        <v>280</v>
      </c>
    </row>
    <row r="112" spans="1:18" x14ac:dyDescent="0.25">
      <c r="A112" s="7"/>
      <c r="B112" s="2" t="s">
        <v>50</v>
      </c>
      <c r="C112" s="40" t="s">
        <v>19</v>
      </c>
      <c r="D112" s="24" t="s">
        <v>92</v>
      </c>
      <c r="E112" s="27" t="s">
        <v>164</v>
      </c>
      <c r="F112" s="66" t="s">
        <v>92</v>
      </c>
      <c r="G112" s="26"/>
      <c r="H112" s="26"/>
      <c r="I112" s="26"/>
      <c r="J112" s="26"/>
      <c r="K112" s="26"/>
      <c r="L112" s="26"/>
      <c r="M112" s="26"/>
      <c r="N112" s="19"/>
      <c r="O112" s="19"/>
      <c r="P112" s="2"/>
      <c r="Q112" s="2" t="s">
        <v>281</v>
      </c>
    </row>
    <row r="113" spans="1:18" x14ac:dyDescent="0.25">
      <c r="A113" s="7"/>
      <c r="B113" s="2" t="s">
        <v>50</v>
      </c>
      <c r="C113" s="40" t="s">
        <v>19</v>
      </c>
      <c r="D113" s="24" t="s">
        <v>93</v>
      </c>
      <c r="E113" s="27" t="s">
        <v>164</v>
      </c>
      <c r="F113" s="66" t="s">
        <v>93</v>
      </c>
      <c r="G113" s="26"/>
      <c r="H113" s="26"/>
      <c r="I113" s="26"/>
      <c r="J113" s="26"/>
      <c r="K113" s="26"/>
      <c r="L113" s="26"/>
      <c r="M113" s="26"/>
      <c r="N113" s="19"/>
      <c r="O113" s="19"/>
      <c r="P113" s="2"/>
      <c r="Q113" s="2" t="s">
        <v>282</v>
      </c>
    </row>
    <row r="114" spans="1:18" x14ac:dyDescent="0.25">
      <c r="A114" s="7"/>
      <c r="B114" s="2" t="s">
        <v>50</v>
      </c>
      <c r="C114" s="40" t="s">
        <v>19</v>
      </c>
      <c r="D114" s="24" t="s">
        <v>94</v>
      </c>
      <c r="E114" s="27" t="s">
        <v>164</v>
      </c>
      <c r="F114" s="66" t="s">
        <v>94</v>
      </c>
      <c r="G114" s="26"/>
      <c r="H114" s="26"/>
      <c r="I114" s="26"/>
      <c r="J114" s="26"/>
      <c r="K114" s="26"/>
      <c r="L114" s="26"/>
      <c r="M114" s="26"/>
      <c r="N114" s="19"/>
      <c r="O114" s="19"/>
      <c r="P114" s="2"/>
      <c r="Q114" s="2" t="s">
        <v>283</v>
      </c>
    </row>
    <row r="115" spans="1:18" x14ac:dyDescent="0.25">
      <c r="A115" s="7"/>
      <c r="B115" s="2" t="s">
        <v>50</v>
      </c>
      <c r="C115" s="40" t="s">
        <v>19</v>
      </c>
      <c r="D115" s="24" t="s">
        <v>95</v>
      </c>
      <c r="E115" s="27" t="s">
        <v>164</v>
      </c>
      <c r="F115" s="66" t="s">
        <v>95</v>
      </c>
      <c r="G115" s="26"/>
      <c r="H115" s="26"/>
      <c r="I115" s="26"/>
      <c r="J115" s="26"/>
      <c r="K115" s="26"/>
      <c r="L115" s="26"/>
      <c r="M115" s="26"/>
      <c r="N115" s="19"/>
      <c r="O115" s="19"/>
      <c r="P115" s="2"/>
      <c r="Q115" s="2" t="s">
        <v>283</v>
      </c>
    </row>
    <row r="116" spans="1:18" x14ac:dyDescent="0.25">
      <c r="A116" s="7"/>
      <c r="B116" s="2" t="s">
        <v>50</v>
      </c>
      <c r="C116" s="40" t="s">
        <v>19</v>
      </c>
      <c r="D116" s="24" t="s">
        <v>96</v>
      </c>
      <c r="E116" s="27" t="s">
        <v>164</v>
      </c>
      <c r="F116" s="66" t="s">
        <v>96</v>
      </c>
      <c r="G116" s="26"/>
      <c r="H116" s="26"/>
      <c r="I116" s="26"/>
      <c r="J116" s="26"/>
      <c r="K116" s="26"/>
      <c r="L116" s="26"/>
      <c r="M116" s="26"/>
      <c r="N116" s="19"/>
      <c r="O116" s="19"/>
      <c r="P116" s="2"/>
      <c r="Q116" s="2" t="s">
        <v>283</v>
      </c>
    </row>
    <row r="117" spans="1:18" x14ac:dyDescent="0.25">
      <c r="A117" s="7"/>
      <c r="B117" s="2" t="s">
        <v>50</v>
      </c>
      <c r="C117" s="40" t="s">
        <v>19</v>
      </c>
      <c r="D117" s="24" t="s">
        <v>97</v>
      </c>
      <c r="E117" s="27" t="s">
        <v>164</v>
      </c>
      <c r="F117" s="66" t="s">
        <v>97</v>
      </c>
      <c r="G117" s="26"/>
      <c r="H117" s="26"/>
      <c r="I117" s="26"/>
      <c r="J117" s="26"/>
      <c r="K117" s="26"/>
      <c r="L117" s="26"/>
      <c r="M117" s="26"/>
      <c r="N117" s="19"/>
      <c r="O117" s="19"/>
      <c r="P117" s="2"/>
      <c r="Q117" s="2" t="s">
        <v>283</v>
      </c>
    </row>
    <row r="118" spans="1:18" x14ac:dyDescent="0.25">
      <c r="A118" s="7"/>
      <c r="B118" s="2" t="s">
        <v>50</v>
      </c>
      <c r="C118" s="40" t="s">
        <v>19</v>
      </c>
      <c r="D118" s="24" t="s">
        <v>98</v>
      </c>
      <c r="E118" s="27" t="s">
        <v>164</v>
      </c>
      <c r="F118" s="66" t="s">
        <v>98</v>
      </c>
      <c r="G118" s="26"/>
      <c r="H118" s="26"/>
      <c r="I118" s="26"/>
      <c r="J118" s="26"/>
      <c r="K118" s="26"/>
      <c r="L118" s="26"/>
      <c r="M118" s="26"/>
      <c r="N118" s="19"/>
      <c r="O118" s="19"/>
      <c r="P118" s="2"/>
      <c r="Q118" s="2" t="s">
        <v>283</v>
      </c>
    </row>
    <row r="119" spans="1:18" x14ac:dyDescent="0.25">
      <c r="A119" s="7"/>
      <c r="B119" s="2" t="s">
        <v>50</v>
      </c>
      <c r="C119" s="40" t="s">
        <v>19</v>
      </c>
      <c r="D119" s="24" t="s">
        <v>99</v>
      </c>
      <c r="E119" s="27" t="s">
        <v>164</v>
      </c>
      <c r="F119" s="66" t="s">
        <v>99</v>
      </c>
      <c r="G119" s="26"/>
      <c r="H119" s="26"/>
      <c r="I119" s="26"/>
      <c r="J119" s="26"/>
      <c r="K119" s="26"/>
      <c r="L119" s="26"/>
      <c r="M119" s="26"/>
      <c r="N119" s="19"/>
      <c r="O119" s="19"/>
      <c r="P119" s="2"/>
      <c r="Q119" s="2" t="s">
        <v>283</v>
      </c>
    </row>
    <row r="120" spans="1:18" x14ac:dyDescent="0.25">
      <c r="A120" s="7"/>
      <c r="B120" s="2" t="s">
        <v>50</v>
      </c>
      <c r="C120" s="40" t="s">
        <v>19</v>
      </c>
      <c r="D120" s="24" t="s">
        <v>100</v>
      </c>
      <c r="E120" s="27" t="s">
        <v>164</v>
      </c>
      <c r="F120" s="66" t="s">
        <v>100</v>
      </c>
      <c r="G120" s="26"/>
      <c r="H120" s="26"/>
      <c r="I120" s="26"/>
      <c r="J120" s="26"/>
      <c r="K120" s="26"/>
      <c r="L120" s="26"/>
      <c r="M120" s="26"/>
      <c r="N120" s="19"/>
      <c r="O120" s="19"/>
      <c r="P120" s="2"/>
      <c r="Q120" s="2" t="s">
        <v>283</v>
      </c>
    </row>
    <row r="121" spans="1:18" x14ac:dyDescent="0.25">
      <c r="A121" s="7"/>
      <c r="B121" s="2" t="s">
        <v>50</v>
      </c>
      <c r="C121" s="40" t="s">
        <v>19</v>
      </c>
      <c r="D121" s="24" t="s">
        <v>101</v>
      </c>
      <c r="E121" s="27" t="s">
        <v>164</v>
      </c>
      <c r="F121" s="66" t="s">
        <v>101</v>
      </c>
      <c r="G121" s="26"/>
      <c r="H121" s="26"/>
      <c r="I121" s="26"/>
      <c r="J121" s="26"/>
      <c r="K121" s="26"/>
      <c r="L121" s="26"/>
      <c r="M121" s="26"/>
      <c r="N121" s="19"/>
      <c r="O121" s="19"/>
      <c r="P121" s="2"/>
      <c r="Q121" s="2" t="s">
        <v>283</v>
      </c>
    </row>
    <row r="122" spans="1:18" x14ac:dyDescent="0.25">
      <c r="A122" s="7"/>
      <c r="B122" s="2" t="s">
        <v>50</v>
      </c>
      <c r="C122" s="40" t="s">
        <v>19</v>
      </c>
      <c r="D122" s="24" t="s">
        <v>102</v>
      </c>
      <c r="E122" s="27" t="s">
        <v>164</v>
      </c>
      <c r="F122" s="66" t="s">
        <v>102</v>
      </c>
      <c r="G122" s="26"/>
      <c r="H122" s="26"/>
      <c r="I122" s="26"/>
      <c r="J122" s="26"/>
      <c r="K122" s="26"/>
      <c r="L122" s="26"/>
      <c r="M122" s="26"/>
      <c r="N122" s="19"/>
      <c r="O122" s="19"/>
      <c r="P122" s="2"/>
      <c r="Q122" s="2" t="s">
        <v>283</v>
      </c>
    </row>
    <row r="123" spans="1:18" x14ac:dyDescent="0.25">
      <c r="A123" s="7"/>
      <c r="B123" s="2" t="s">
        <v>50</v>
      </c>
      <c r="C123" s="40" t="s">
        <v>19</v>
      </c>
      <c r="D123" s="24" t="s">
        <v>103</v>
      </c>
      <c r="E123" s="27" t="s">
        <v>164</v>
      </c>
      <c r="F123" s="66" t="s">
        <v>103</v>
      </c>
      <c r="G123" s="26"/>
      <c r="H123" s="26"/>
      <c r="I123" s="26"/>
      <c r="J123" s="26"/>
      <c r="K123" s="26"/>
      <c r="L123" s="26"/>
      <c r="M123" s="26"/>
      <c r="N123" s="19"/>
      <c r="O123" s="19"/>
      <c r="P123" s="2"/>
      <c r="Q123" s="2" t="s">
        <v>283</v>
      </c>
    </row>
    <row r="124" spans="1:18" x14ac:dyDescent="0.25">
      <c r="A124" s="7"/>
      <c r="B124" s="2" t="s">
        <v>50</v>
      </c>
      <c r="C124" s="40" t="s">
        <v>19</v>
      </c>
      <c r="D124" s="24" t="s">
        <v>104</v>
      </c>
      <c r="E124" s="27" t="s">
        <v>164</v>
      </c>
      <c r="F124" s="66" t="s">
        <v>104</v>
      </c>
      <c r="G124" s="26"/>
      <c r="H124" s="26"/>
      <c r="I124" s="26"/>
      <c r="J124" s="26"/>
      <c r="K124" s="26"/>
      <c r="L124" s="26"/>
      <c r="M124" s="26"/>
      <c r="N124" s="19"/>
      <c r="O124" s="19"/>
      <c r="P124" s="2"/>
      <c r="Q124" s="2" t="s">
        <v>283</v>
      </c>
    </row>
    <row r="125" spans="1:18" x14ac:dyDescent="0.25">
      <c r="A125" s="7"/>
      <c r="B125" s="2" t="s">
        <v>50</v>
      </c>
      <c r="C125" s="40" t="s">
        <v>19</v>
      </c>
      <c r="D125" s="24" t="s">
        <v>105</v>
      </c>
      <c r="E125" s="27" t="s">
        <v>164</v>
      </c>
      <c r="F125" s="66" t="s">
        <v>105</v>
      </c>
      <c r="G125" s="26"/>
      <c r="H125" s="26"/>
      <c r="I125" s="26"/>
      <c r="J125" s="26"/>
      <c r="K125" s="26"/>
      <c r="L125" s="26"/>
      <c r="M125" s="26"/>
      <c r="N125" s="19"/>
      <c r="O125" s="19"/>
      <c r="P125" s="2"/>
      <c r="Q125" s="2" t="s">
        <v>283</v>
      </c>
    </row>
    <row r="126" spans="1:18" x14ac:dyDescent="0.25">
      <c r="A126" s="7"/>
      <c r="B126" s="2" t="s">
        <v>50</v>
      </c>
      <c r="C126" s="40" t="s">
        <v>19</v>
      </c>
      <c r="D126" s="24" t="s">
        <v>106</v>
      </c>
      <c r="E126" s="27" t="s">
        <v>164</v>
      </c>
      <c r="F126" s="66" t="s">
        <v>106</v>
      </c>
      <c r="G126" s="26"/>
      <c r="H126" s="26"/>
      <c r="I126" s="26"/>
      <c r="J126" s="26"/>
      <c r="K126" s="26"/>
      <c r="L126" s="26"/>
      <c r="M126" s="26"/>
      <c r="N126" s="19"/>
      <c r="O126" s="19"/>
      <c r="P126" s="2"/>
      <c r="Q126" s="2" t="s">
        <v>283</v>
      </c>
    </row>
    <row r="127" spans="1:18" x14ac:dyDescent="0.25">
      <c r="A127" s="7"/>
      <c r="B127" s="2" t="s">
        <v>50</v>
      </c>
      <c r="C127" s="40" t="s">
        <v>19</v>
      </c>
      <c r="D127" s="24" t="s">
        <v>107</v>
      </c>
      <c r="E127" s="27" t="s">
        <v>164</v>
      </c>
      <c r="F127" s="66" t="s">
        <v>107</v>
      </c>
      <c r="G127" s="26"/>
      <c r="H127" s="26"/>
      <c r="I127" s="26"/>
      <c r="J127" s="26"/>
      <c r="K127" s="26"/>
      <c r="L127" s="26"/>
      <c r="M127" s="26"/>
      <c r="N127" s="19"/>
      <c r="O127" s="19"/>
      <c r="P127" s="2"/>
      <c r="Q127" s="2" t="s">
        <v>283</v>
      </c>
    </row>
    <row r="128" spans="1:18" x14ac:dyDescent="0.25">
      <c r="A128" s="7"/>
      <c r="B128" s="2" t="s">
        <v>50</v>
      </c>
      <c r="C128" s="40" t="s">
        <v>308</v>
      </c>
      <c r="D128" s="24" t="s">
        <v>108</v>
      </c>
      <c r="E128" s="27" t="s">
        <v>162</v>
      </c>
      <c r="F128" s="66" t="s">
        <v>108</v>
      </c>
      <c r="G128" s="26" t="s">
        <v>26</v>
      </c>
      <c r="H128" s="26" t="s">
        <v>26</v>
      </c>
      <c r="I128" s="26" t="s">
        <v>26</v>
      </c>
      <c r="J128" s="26" t="s">
        <v>26</v>
      </c>
      <c r="K128" s="26" t="s">
        <v>26</v>
      </c>
      <c r="L128" s="26" t="s">
        <v>26</v>
      </c>
      <c r="M128" s="26" t="s">
        <v>26</v>
      </c>
      <c r="N128" s="19" t="s">
        <v>26</v>
      </c>
      <c r="O128" s="19" t="s">
        <v>26</v>
      </c>
      <c r="P128" s="2"/>
      <c r="Q128" s="2"/>
      <c r="R128" s="2" t="s">
        <v>52</v>
      </c>
    </row>
    <row r="129" spans="1:35" x14ac:dyDescent="0.25">
      <c r="A129" s="7"/>
      <c r="B129" s="2" t="s">
        <v>50</v>
      </c>
      <c r="C129" s="40" t="s">
        <v>308</v>
      </c>
      <c r="D129" s="24" t="s">
        <v>109</v>
      </c>
      <c r="E129" s="27" t="s">
        <v>162</v>
      </c>
      <c r="F129" s="66" t="s">
        <v>109</v>
      </c>
      <c r="G129" s="26" t="s">
        <v>26</v>
      </c>
      <c r="H129" s="26" t="s">
        <v>26</v>
      </c>
      <c r="I129" s="26" t="s">
        <v>26</v>
      </c>
      <c r="J129" s="26" t="s">
        <v>26</v>
      </c>
      <c r="K129" s="26" t="s">
        <v>26</v>
      </c>
      <c r="L129" s="26" t="s">
        <v>26</v>
      </c>
      <c r="M129" s="26" t="s">
        <v>26</v>
      </c>
      <c r="N129" s="19" t="s">
        <v>26</v>
      </c>
      <c r="O129" s="19" t="s">
        <v>26</v>
      </c>
      <c r="P129" s="2"/>
      <c r="Q129" s="2"/>
      <c r="R129" s="2" t="s">
        <v>52</v>
      </c>
    </row>
    <row r="130" spans="1:35" x14ac:dyDescent="0.25">
      <c r="A130" s="7"/>
      <c r="B130" s="2" t="s">
        <v>50</v>
      </c>
      <c r="C130" s="40" t="s">
        <v>308</v>
      </c>
      <c r="D130" s="24" t="s">
        <v>110</v>
      </c>
      <c r="E130" s="27" t="s">
        <v>162</v>
      </c>
      <c r="F130" s="66" t="s">
        <v>110</v>
      </c>
      <c r="G130" s="26" t="s">
        <v>26</v>
      </c>
      <c r="H130" s="26" t="s">
        <v>26</v>
      </c>
      <c r="I130" s="26" t="s">
        <v>26</v>
      </c>
      <c r="J130" s="26" t="s">
        <v>26</v>
      </c>
      <c r="K130" s="26" t="s">
        <v>26</v>
      </c>
      <c r="L130" s="26" t="s">
        <v>26</v>
      </c>
      <c r="M130" s="26" t="s">
        <v>26</v>
      </c>
      <c r="N130" s="19" t="s">
        <v>26</v>
      </c>
      <c r="O130" s="19" t="s">
        <v>26</v>
      </c>
      <c r="P130" s="2"/>
      <c r="Q130" s="2"/>
      <c r="R130" s="2" t="s">
        <v>52</v>
      </c>
    </row>
    <row r="131" spans="1:35" x14ac:dyDescent="0.25">
      <c r="A131" s="7"/>
      <c r="B131" s="2" t="s">
        <v>50</v>
      </c>
      <c r="C131" s="40" t="s">
        <v>175</v>
      </c>
      <c r="D131" s="24" t="s">
        <v>111</v>
      </c>
      <c r="E131" s="26" t="s">
        <v>163</v>
      </c>
      <c r="F131" s="39" t="s">
        <v>111</v>
      </c>
      <c r="G131" s="26"/>
      <c r="H131" s="26"/>
      <c r="I131" s="26"/>
      <c r="J131" s="26"/>
      <c r="K131" s="26"/>
      <c r="L131" s="26"/>
      <c r="M131" s="26"/>
      <c r="N131" s="19"/>
      <c r="O131" s="19"/>
      <c r="P131" s="4"/>
      <c r="Q131" s="4"/>
      <c r="R131" s="4"/>
    </row>
    <row r="132" spans="1:35" x14ac:dyDescent="0.25">
      <c r="A132" s="7"/>
      <c r="B132" s="2" t="s">
        <v>50</v>
      </c>
      <c r="C132" s="40" t="s">
        <v>19</v>
      </c>
      <c r="D132" s="12" t="s">
        <v>198</v>
      </c>
      <c r="E132" s="26" t="s">
        <v>161</v>
      </c>
      <c r="F132" s="39" t="s">
        <v>198</v>
      </c>
      <c r="G132" s="26"/>
      <c r="H132" s="26"/>
      <c r="I132" s="26"/>
      <c r="J132" s="26"/>
      <c r="K132" s="26"/>
      <c r="L132" s="26"/>
      <c r="M132" s="26"/>
      <c r="N132" s="19"/>
      <c r="O132" s="19"/>
      <c r="P132" s="4"/>
      <c r="Q132" s="82"/>
      <c r="R132" s="4"/>
    </row>
    <row r="133" spans="1:35" x14ac:dyDescent="0.25">
      <c r="A133" s="7"/>
      <c r="C133" s="40"/>
      <c r="G133" s="26"/>
      <c r="H133" s="26"/>
      <c r="I133" s="26"/>
      <c r="J133" s="26"/>
      <c r="K133" s="26"/>
      <c r="L133" s="26"/>
      <c r="M133" s="26"/>
      <c r="N133" s="19"/>
      <c r="O133" s="19"/>
      <c r="P133" s="4"/>
      <c r="Q133" s="4"/>
      <c r="R133" s="4"/>
    </row>
    <row r="134" spans="1:35" x14ac:dyDescent="0.25">
      <c r="A134" s="7"/>
      <c r="C134" s="40"/>
      <c r="G134" s="26"/>
      <c r="H134" s="26"/>
      <c r="I134" s="26"/>
      <c r="J134" s="26"/>
      <c r="K134" s="26"/>
      <c r="L134" s="26"/>
      <c r="M134" s="26"/>
      <c r="N134" s="19"/>
      <c r="O134" s="19"/>
      <c r="P134" s="4"/>
      <c r="Q134" s="4"/>
      <c r="R134" s="4"/>
    </row>
    <row r="135" spans="1:35" x14ac:dyDescent="0.25">
      <c r="A135" s="7"/>
      <c r="G135" s="11"/>
      <c r="H135" s="11"/>
      <c r="I135" s="11"/>
      <c r="J135" s="11"/>
      <c r="L135" s="11"/>
      <c r="M135" s="11"/>
      <c r="O135"/>
      <c r="P135"/>
      <c r="Q135"/>
      <c r="R135" s="4"/>
    </row>
    <row r="136" spans="1:35" s="6" customFormat="1" x14ac:dyDescent="0.25">
      <c r="A136" s="8"/>
      <c r="B136" s="5"/>
      <c r="C136" s="43"/>
      <c r="D136" s="43"/>
      <c r="E136" s="94"/>
      <c r="F136" s="70"/>
      <c r="G136" s="30"/>
      <c r="H136" s="30"/>
      <c r="I136" s="31"/>
      <c r="J136" s="31"/>
      <c r="K136" s="31"/>
      <c r="L136" s="31"/>
      <c r="M136" s="31"/>
      <c r="N136" s="17"/>
      <c r="O136" s="17"/>
      <c r="R136" s="8"/>
    </row>
    <row r="137" spans="1:35" x14ac:dyDescent="0.25">
      <c r="A137" s="9"/>
      <c r="C137" s="13"/>
      <c r="E137" s="11"/>
      <c r="F137" s="39"/>
      <c r="G137" s="11"/>
      <c r="H137" s="11"/>
      <c r="I137" s="11"/>
      <c r="J137" s="11"/>
      <c r="L137" s="11"/>
      <c r="M137" s="11"/>
      <c r="O137"/>
      <c r="P137"/>
      <c r="Q137"/>
      <c r="R137"/>
    </row>
    <row r="138" spans="1:35" x14ac:dyDescent="0.25">
      <c r="A138" s="9"/>
      <c r="C138" s="13"/>
      <c r="F138" s="39" t="s">
        <v>288</v>
      </c>
      <c r="G138" s="11"/>
      <c r="H138" s="11"/>
      <c r="I138" s="11"/>
      <c r="J138" s="11"/>
      <c r="L138" s="11"/>
      <c r="M138" s="11"/>
      <c r="O138"/>
      <c r="P138"/>
      <c r="Q138"/>
      <c r="R138"/>
      <c r="U138" t="s">
        <v>9</v>
      </c>
      <c r="V138" t="s">
        <v>10</v>
      </c>
      <c r="W138" t="s">
        <v>11</v>
      </c>
      <c r="X138" t="s">
        <v>12</v>
      </c>
      <c r="Y138" t="s">
        <v>13</v>
      </c>
      <c r="Z138" t="s">
        <v>14</v>
      </c>
      <c r="AA138" t="s">
        <v>15</v>
      </c>
      <c r="AB138" t="s">
        <v>16</v>
      </c>
      <c r="AC138" t="s">
        <v>17</v>
      </c>
    </row>
    <row r="139" spans="1:35" x14ac:dyDescent="0.25">
      <c r="A139" s="9"/>
      <c r="C139" s="12" t="s">
        <v>287</v>
      </c>
      <c r="E139" s="11" t="s">
        <v>160</v>
      </c>
      <c r="F139" s="13" t="s">
        <v>166</v>
      </c>
      <c r="G139" s="11"/>
      <c r="H139" s="11"/>
      <c r="I139" s="11"/>
      <c r="J139" s="11"/>
      <c r="L139" s="11"/>
      <c r="M139" s="11"/>
      <c r="O139"/>
      <c r="P139"/>
      <c r="Q139"/>
      <c r="R139"/>
      <c r="T139" t="s">
        <v>112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</row>
    <row r="140" spans="1:35" x14ac:dyDescent="0.25">
      <c r="A140" s="9"/>
      <c r="E140" s="11" t="s">
        <v>163</v>
      </c>
      <c r="F140" s="13" t="s">
        <v>167</v>
      </c>
      <c r="G140" s="11"/>
      <c r="H140" s="11"/>
      <c r="I140" s="11"/>
      <c r="J140" s="11"/>
      <c r="L140" s="11"/>
      <c r="M140" s="11"/>
      <c r="O140"/>
      <c r="P140"/>
      <c r="Q140"/>
      <c r="R140"/>
      <c r="T140" t="s">
        <v>113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</row>
    <row r="141" spans="1:35" x14ac:dyDescent="0.25">
      <c r="A141" s="9"/>
      <c r="E141" s="11" t="s">
        <v>164</v>
      </c>
      <c r="F141" s="13" t="s">
        <v>168</v>
      </c>
      <c r="G141" s="11"/>
      <c r="H141" s="11"/>
      <c r="I141" s="11"/>
      <c r="J141" s="11"/>
      <c r="L141" s="11"/>
      <c r="M141" s="11"/>
      <c r="O141"/>
      <c r="P141"/>
      <c r="Q141"/>
      <c r="R141"/>
      <c r="T141" t="s">
        <v>114</v>
      </c>
      <c r="U141">
        <v>0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0</v>
      </c>
      <c r="AC141">
        <v>1</v>
      </c>
      <c r="AI141" t="s">
        <v>115</v>
      </c>
    </row>
    <row r="142" spans="1:35" x14ac:dyDescent="0.25">
      <c r="A142" s="9"/>
      <c r="E142" s="11" t="s">
        <v>161</v>
      </c>
      <c r="F142" s="13" t="s">
        <v>169</v>
      </c>
      <c r="G142" s="11"/>
      <c r="H142" s="11"/>
      <c r="I142" s="11"/>
      <c r="J142" s="11"/>
      <c r="L142" s="11"/>
      <c r="M142" s="11"/>
      <c r="O142"/>
      <c r="P142"/>
      <c r="Q142"/>
      <c r="R142"/>
      <c r="T142" t="s">
        <v>116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1</v>
      </c>
      <c r="AA142">
        <v>1</v>
      </c>
      <c r="AB142">
        <v>0</v>
      </c>
      <c r="AC142">
        <v>1</v>
      </c>
    </row>
    <row r="143" spans="1:35" x14ac:dyDescent="0.25">
      <c r="A143" s="9"/>
      <c r="C143" s="13"/>
      <c r="E143" s="11"/>
      <c r="F143" s="39"/>
      <c r="G143" s="11"/>
      <c r="H143" s="11"/>
      <c r="I143" s="11"/>
      <c r="J143" s="11"/>
      <c r="L143" s="11"/>
      <c r="M143" s="11"/>
      <c r="O143"/>
      <c r="P143"/>
      <c r="Q143"/>
      <c r="R143"/>
      <c r="T143" t="s">
        <v>117</v>
      </c>
      <c r="U143">
        <v>0</v>
      </c>
      <c r="V143">
        <v>0</v>
      </c>
      <c r="W143">
        <v>1</v>
      </c>
      <c r="X143">
        <v>2</v>
      </c>
      <c r="Y143">
        <v>0</v>
      </c>
      <c r="Z143">
        <v>1</v>
      </c>
      <c r="AA143">
        <v>2</v>
      </c>
      <c r="AB143">
        <v>0</v>
      </c>
      <c r="AC143">
        <v>2</v>
      </c>
    </row>
    <row r="144" spans="1:35" x14ac:dyDescent="0.25">
      <c r="A144" s="9"/>
      <c r="C144" s="13"/>
      <c r="F144" s="18" t="s">
        <v>177</v>
      </c>
      <c r="G144" s="11"/>
      <c r="H144" s="11"/>
      <c r="I144" s="11"/>
      <c r="J144" s="11"/>
      <c r="L144" s="11"/>
      <c r="M144" s="11"/>
      <c r="O144"/>
      <c r="P144"/>
      <c r="Q144"/>
      <c r="R144"/>
      <c r="T144" t="s">
        <v>118</v>
      </c>
      <c r="U144">
        <v>0</v>
      </c>
      <c r="V144">
        <v>0</v>
      </c>
      <c r="W144">
        <v>1</v>
      </c>
      <c r="X144">
        <v>2</v>
      </c>
      <c r="Y144">
        <v>0</v>
      </c>
      <c r="Z144">
        <v>1</v>
      </c>
      <c r="AA144">
        <v>2</v>
      </c>
      <c r="AB144">
        <v>0</v>
      </c>
      <c r="AC144">
        <v>2</v>
      </c>
    </row>
    <row r="145" spans="1:29" x14ac:dyDescent="0.25">
      <c r="A145" s="9"/>
      <c r="C145" s="13"/>
      <c r="E145" s="11"/>
      <c r="F145" s="39"/>
      <c r="G145" s="11"/>
      <c r="H145" s="11"/>
      <c r="I145" s="11"/>
      <c r="J145" s="11"/>
      <c r="L145" s="11"/>
      <c r="M145" s="11"/>
      <c r="O145"/>
      <c r="P145"/>
      <c r="Q145"/>
      <c r="R145"/>
    </row>
    <row r="146" spans="1:29" x14ac:dyDescent="0.25">
      <c r="A146" s="9"/>
      <c r="C146" s="13"/>
      <c r="E146" s="11"/>
      <c r="F146" s="39"/>
      <c r="G146" s="11"/>
      <c r="H146" s="11"/>
      <c r="I146" s="11"/>
      <c r="J146" s="11"/>
      <c r="L146" s="11"/>
      <c r="M146" s="11"/>
      <c r="O146"/>
      <c r="P146"/>
      <c r="Q146"/>
      <c r="R146"/>
      <c r="U146" t="s">
        <v>119</v>
      </c>
      <c r="V146" t="s">
        <v>120</v>
      </c>
      <c r="W146" t="s">
        <v>121</v>
      </c>
      <c r="X146" t="s">
        <v>122</v>
      </c>
      <c r="Y146" t="s">
        <v>123</v>
      </c>
      <c r="Z146" t="s">
        <v>124</v>
      </c>
      <c r="AA146" t="s">
        <v>125</v>
      </c>
      <c r="AB146" t="s">
        <v>126</v>
      </c>
      <c r="AC146" t="s">
        <v>127</v>
      </c>
    </row>
    <row r="147" spans="1:29" x14ac:dyDescent="0.25">
      <c r="A147" s="9"/>
      <c r="C147" s="13"/>
      <c r="E147" s="11"/>
      <c r="F147" s="39"/>
      <c r="G147" s="11"/>
      <c r="H147" s="11"/>
      <c r="I147" s="11"/>
      <c r="J147" s="11"/>
      <c r="L147" s="11"/>
      <c r="M147" s="11"/>
      <c r="O147"/>
      <c r="P147"/>
      <c r="Q147"/>
      <c r="R147"/>
    </row>
    <row r="148" spans="1:29" x14ac:dyDescent="0.25">
      <c r="A148" s="9"/>
      <c r="C148" s="13"/>
      <c r="E148" s="11"/>
      <c r="F148" s="39"/>
      <c r="G148" s="11"/>
      <c r="H148" s="11"/>
      <c r="I148" s="11"/>
      <c r="J148" s="11"/>
      <c r="L148" s="11"/>
      <c r="M148" s="11"/>
      <c r="O148"/>
      <c r="P148"/>
      <c r="Q148"/>
      <c r="R148"/>
      <c r="U148" t="s">
        <v>9</v>
      </c>
      <c r="V148" t="s">
        <v>128</v>
      </c>
      <c r="W148" t="s">
        <v>129</v>
      </c>
      <c r="X148" t="s">
        <v>130</v>
      </c>
      <c r="Y148" t="s">
        <v>131</v>
      </c>
      <c r="Z148" t="s">
        <v>132</v>
      </c>
      <c r="AA148" t="s">
        <v>133</v>
      </c>
      <c r="AB148" t="s">
        <v>134</v>
      </c>
      <c r="AC148" t="s">
        <v>135</v>
      </c>
    </row>
    <row r="149" spans="1:29" x14ac:dyDescent="0.25">
      <c r="A149" s="9"/>
      <c r="C149" s="13"/>
      <c r="E149" s="11"/>
      <c r="F149" s="39"/>
      <c r="G149" s="11"/>
      <c r="H149" s="11"/>
      <c r="I149" s="11"/>
      <c r="J149" s="11"/>
      <c r="L149" s="11"/>
      <c r="M149" s="11"/>
      <c r="O149"/>
      <c r="P149"/>
      <c r="Q149"/>
      <c r="R149"/>
    </row>
    <row r="150" spans="1:29" x14ac:dyDescent="0.25">
      <c r="A150" s="9"/>
      <c r="C150" s="13"/>
      <c r="E150" s="11"/>
      <c r="F150" s="39"/>
      <c r="G150" s="11"/>
      <c r="H150" s="11"/>
      <c r="I150" s="11"/>
      <c r="J150" s="11"/>
      <c r="L150" s="11"/>
      <c r="M150" s="11"/>
      <c r="O150"/>
      <c r="P150"/>
      <c r="Q150"/>
      <c r="R150"/>
    </row>
    <row r="151" spans="1:29" x14ac:dyDescent="0.25">
      <c r="A151" s="9"/>
      <c r="C151" s="44"/>
      <c r="E151" s="15"/>
      <c r="F151" s="39"/>
      <c r="G151" s="11"/>
      <c r="H151" s="11"/>
      <c r="I151" s="11"/>
      <c r="J151" s="11"/>
      <c r="L151" s="11"/>
      <c r="M151" s="11"/>
      <c r="O151"/>
      <c r="P151"/>
      <c r="Q151"/>
      <c r="R151"/>
    </row>
    <row r="152" spans="1:29" x14ac:dyDescent="0.25">
      <c r="A152" s="9"/>
      <c r="C152" s="13"/>
      <c r="E152" s="11"/>
      <c r="F152" s="39"/>
      <c r="G152" s="11"/>
      <c r="H152" s="11"/>
      <c r="I152" s="11"/>
      <c r="J152" s="11"/>
      <c r="L152" s="11"/>
      <c r="M152" s="11"/>
      <c r="O152"/>
      <c r="P152"/>
      <c r="Q152"/>
      <c r="R152"/>
    </row>
    <row r="153" spans="1:29" x14ac:dyDescent="0.25">
      <c r="A153" s="9"/>
      <c r="C153" s="13"/>
      <c r="E153" s="11"/>
      <c r="F153" s="39"/>
      <c r="G153" s="11"/>
      <c r="H153" s="11"/>
      <c r="I153" s="11"/>
      <c r="J153" s="11"/>
      <c r="L153" s="11"/>
      <c r="M153" s="11"/>
      <c r="O153"/>
      <c r="P153"/>
      <c r="Q153"/>
      <c r="R153"/>
    </row>
    <row r="154" spans="1:29" x14ac:dyDescent="0.25">
      <c r="A154" s="9"/>
      <c r="C154" s="13"/>
      <c r="E154" s="11"/>
      <c r="F154" s="39"/>
      <c r="G154" s="11"/>
      <c r="H154" s="11"/>
      <c r="I154" s="11"/>
      <c r="J154" s="11"/>
      <c r="L154" s="11"/>
      <c r="M154" s="11"/>
      <c r="O154"/>
      <c r="P154"/>
      <c r="Q154"/>
      <c r="R154"/>
    </row>
    <row r="155" spans="1:29" x14ac:dyDescent="0.25">
      <c r="A155" s="9"/>
      <c r="C155" s="13"/>
      <c r="E155" s="11"/>
      <c r="F155" s="39"/>
      <c r="G155" s="11"/>
      <c r="H155" s="11"/>
      <c r="I155" s="11"/>
      <c r="J155" s="11"/>
      <c r="L155" s="11"/>
      <c r="M155" s="11"/>
      <c r="O155"/>
      <c r="P155"/>
      <c r="Q155"/>
      <c r="R155"/>
    </row>
    <row r="156" spans="1:29" x14ac:dyDescent="0.25">
      <c r="A156" s="9"/>
      <c r="C156" s="13"/>
      <c r="E156" s="11"/>
      <c r="F156" s="39"/>
      <c r="G156" s="11"/>
      <c r="H156" s="11"/>
      <c r="I156" s="11"/>
      <c r="J156" s="11"/>
      <c r="L156" s="11"/>
      <c r="M156" s="11"/>
      <c r="O156"/>
      <c r="P156"/>
      <c r="Q156"/>
      <c r="R156"/>
    </row>
    <row r="157" spans="1:29" x14ac:dyDescent="0.25">
      <c r="A157" s="9"/>
      <c r="C157" s="13"/>
      <c r="E157" s="11"/>
      <c r="F157" s="39"/>
      <c r="G157" s="11"/>
      <c r="H157" s="11"/>
      <c r="I157" s="11"/>
      <c r="J157" s="11"/>
      <c r="L157" s="11"/>
      <c r="M157" s="11"/>
      <c r="O157"/>
      <c r="P157"/>
      <c r="Q157"/>
      <c r="R157"/>
    </row>
    <row r="158" spans="1:29" x14ac:dyDescent="0.25">
      <c r="A158" s="9"/>
      <c r="C158" s="13"/>
      <c r="E158" s="11"/>
      <c r="F158" s="39"/>
      <c r="G158" s="11"/>
      <c r="H158" s="11"/>
      <c r="I158" s="11"/>
      <c r="J158" s="11"/>
      <c r="L158" s="11"/>
      <c r="M158" s="11"/>
      <c r="O158"/>
      <c r="P158"/>
      <c r="Q158"/>
      <c r="R158"/>
    </row>
    <row r="159" spans="1:29" x14ac:dyDescent="0.25">
      <c r="A159" s="9"/>
      <c r="C159" s="13"/>
      <c r="E159" s="11"/>
      <c r="F159" s="39"/>
      <c r="G159" s="11"/>
      <c r="H159" s="11"/>
      <c r="I159" s="11"/>
      <c r="J159" s="11"/>
      <c r="L159" s="11"/>
      <c r="M159" s="11"/>
      <c r="O159"/>
      <c r="P159"/>
      <c r="Q159"/>
      <c r="R159"/>
    </row>
    <row r="160" spans="1:29" x14ac:dyDescent="0.25">
      <c r="A160" s="9"/>
      <c r="C160" s="13"/>
      <c r="E160" s="11"/>
      <c r="F160" s="39"/>
      <c r="G160" s="11"/>
      <c r="H160" s="11"/>
      <c r="I160" s="11"/>
      <c r="J160" s="11"/>
      <c r="L160" s="11"/>
      <c r="M160" s="11"/>
      <c r="O160"/>
      <c r="P160"/>
      <c r="Q160"/>
      <c r="R160"/>
    </row>
    <row r="161" spans="1:21" x14ac:dyDescent="0.25">
      <c r="A161" s="9"/>
      <c r="C161" s="13"/>
      <c r="E161" s="11"/>
      <c r="F161" s="39"/>
      <c r="G161" s="11"/>
      <c r="H161" s="11"/>
      <c r="I161" s="11"/>
      <c r="J161" s="11"/>
      <c r="L161" s="11"/>
      <c r="M161" s="11"/>
      <c r="O161"/>
      <c r="P161"/>
      <c r="Q161"/>
      <c r="R161"/>
    </row>
    <row r="162" spans="1:21" x14ac:dyDescent="0.25">
      <c r="A162" s="9"/>
      <c r="C162" s="13"/>
      <c r="E162" s="11"/>
      <c r="F162" s="39"/>
      <c r="G162" s="11"/>
      <c r="H162" s="11"/>
      <c r="I162" s="11"/>
      <c r="J162" s="11"/>
      <c r="L162" s="11"/>
      <c r="M162" s="11"/>
      <c r="O162"/>
      <c r="P162"/>
      <c r="Q162"/>
      <c r="R162"/>
    </row>
    <row r="163" spans="1:21" x14ac:dyDescent="0.25">
      <c r="A163" s="9"/>
      <c r="C163" s="13"/>
      <c r="E163" s="11"/>
      <c r="F163" s="39"/>
      <c r="G163" s="11"/>
      <c r="H163" s="11"/>
      <c r="I163" s="11"/>
      <c r="J163" s="11"/>
      <c r="L163" s="11"/>
      <c r="M163" s="11"/>
      <c r="O163"/>
      <c r="P163"/>
      <c r="Q163"/>
      <c r="R163"/>
    </row>
    <row r="164" spans="1:21" x14ac:dyDescent="0.25">
      <c r="A164" s="9"/>
      <c r="C164" s="13"/>
      <c r="E164" s="11"/>
      <c r="F164" s="39"/>
      <c r="G164" s="11"/>
      <c r="H164" s="11"/>
      <c r="I164" s="11"/>
      <c r="J164" s="11"/>
      <c r="L164" s="11"/>
      <c r="M164" s="11"/>
      <c r="O164"/>
      <c r="P164"/>
      <c r="Q164"/>
      <c r="R164"/>
    </row>
    <row r="165" spans="1:21" x14ac:dyDescent="0.25">
      <c r="A165" s="9"/>
      <c r="C165" s="13"/>
      <c r="E165" s="11"/>
      <c r="F165" s="39"/>
      <c r="G165" s="11"/>
      <c r="H165" s="11"/>
      <c r="I165" s="11"/>
      <c r="J165" s="11"/>
      <c r="L165" s="11"/>
      <c r="M165" s="11"/>
      <c r="O165"/>
      <c r="P165"/>
      <c r="Q165"/>
      <c r="R165"/>
    </row>
    <row r="166" spans="1:21" x14ac:dyDescent="0.25">
      <c r="A166" s="9"/>
      <c r="C166" s="13"/>
      <c r="E166" s="11"/>
      <c r="F166" s="39"/>
      <c r="G166" s="11"/>
      <c r="H166" s="11"/>
      <c r="I166" s="11"/>
      <c r="J166" s="11"/>
      <c r="L166" s="11"/>
      <c r="M166" s="11"/>
      <c r="O166"/>
      <c r="P166"/>
      <c r="Q166"/>
      <c r="R166"/>
      <c r="T166" t="s">
        <v>136</v>
      </c>
      <c r="U166" t="s">
        <v>137</v>
      </c>
    </row>
    <row r="167" spans="1:21" x14ac:dyDescent="0.25">
      <c r="A167" s="9"/>
      <c r="C167" s="13"/>
      <c r="E167" s="11"/>
      <c r="F167" s="39"/>
      <c r="G167" s="11"/>
      <c r="H167" s="11"/>
      <c r="I167" s="11"/>
      <c r="J167" s="11"/>
      <c r="L167" s="11"/>
      <c r="M167" s="11"/>
      <c r="O167"/>
      <c r="P167"/>
      <c r="Q167"/>
      <c r="R167"/>
      <c r="T167" t="s">
        <v>138</v>
      </c>
      <c r="U167" t="s">
        <v>139</v>
      </c>
    </row>
    <row r="168" spans="1:21" x14ac:dyDescent="0.25">
      <c r="A168" s="9"/>
      <c r="C168" s="13"/>
      <c r="E168" s="11"/>
      <c r="F168" s="39"/>
      <c r="G168" s="11"/>
      <c r="H168" s="11"/>
      <c r="I168" s="11"/>
      <c r="J168" s="11"/>
      <c r="L168" s="11"/>
      <c r="M168" s="11"/>
      <c r="O168"/>
      <c r="P168"/>
      <c r="Q168"/>
      <c r="R168"/>
      <c r="T168" t="s">
        <v>140</v>
      </c>
      <c r="U168" t="s">
        <v>141</v>
      </c>
    </row>
    <row r="169" spans="1:21" x14ac:dyDescent="0.25">
      <c r="A169" s="9"/>
      <c r="C169" s="13"/>
      <c r="E169" s="11"/>
      <c r="F169" s="39"/>
      <c r="G169" s="11"/>
      <c r="H169" s="11"/>
      <c r="I169" s="11"/>
      <c r="J169" s="11"/>
      <c r="L169" s="11"/>
      <c r="M169" s="11"/>
      <c r="O169"/>
      <c r="P169"/>
      <c r="Q169"/>
      <c r="R169"/>
      <c r="T169" t="s">
        <v>142</v>
      </c>
      <c r="U169" t="s">
        <v>143</v>
      </c>
    </row>
    <row r="170" spans="1:21" x14ac:dyDescent="0.25">
      <c r="A170" s="9"/>
      <c r="C170" s="13"/>
      <c r="E170" s="11"/>
      <c r="F170" s="39"/>
      <c r="G170" s="11"/>
      <c r="H170" s="11"/>
      <c r="I170" s="11"/>
      <c r="J170" s="11"/>
      <c r="L170" s="11"/>
      <c r="M170" s="11"/>
      <c r="O170"/>
      <c r="P170"/>
      <c r="Q170"/>
      <c r="R170"/>
      <c r="T170" t="s">
        <v>144</v>
      </c>
      <c r="U170" t="s">
        <v>145</v>
      </c>
    </row>
    <row r="171" spans="1:21" x14ac:dyDescent="0.25">
      <c r="A171" s="9"/>
      <c r="C171" s="13"/>
      <c r="E171" s="11"/>
      <c r="F171" s="39"/>
      <c r="G171" s="11"/>
      <c r="H171" s="11"/>
      <c r="I171" s="11"/>
      <c r="J171" s="11"/>
      <c r="L171" s="11"/>
      <c r="M171" s="11"/>
      <c r="O171"/>
      <c r="P171"/>
      <c r="Q171"/>
      <c r="R171"/>
      <c r="T171" t="s">
        <v>146</v>
      </c>
      <c r="U171" t="s">
        <v>147</v>
      </c>
    </row>
    <row r="172" spans="1:21" x14ac:dyDescent="0.25">
      <c r="A172" s="9"/>
      <c r="C172" s="13"/>
      <c r="E172" s="11"/>
      <c r="F172" s="39"/>
      <c r="G172" s="11"/>
      <c r="H172" s="11"/>
      <c r="I172" s="11"/>
      <c r="J172" s="11"/>
      <c r="L172" s="11"/>
      <c r="M172" s="11"/>
      <c r="O172"/>
      <c r="P172"/>
      <c r="Q172"/>
      <c r="R172"/>
      <c r="T172" t="s">
        <v>148</v>
      </c>
      <c r="U172" t="s">
        <v>149</v>
      </c>
    </row>
    <row r="173" spans="1:21" x14ac:dyDescent="0.25">
      <c r="A173" s="9"/>
      <c r="C173" s="13"/>
      <c r="E173" s="11"/>
      <c r="F173" s="39"/>
      <c r="G173" s="11"/>
      <c r="H173" s="11"/>
      <c r="I173" s="11"/>
      <c r="J173" s="11"/>
      <c r="L173" s="11"/>
      <c r="M173" s="11"/>
      <c r="O173"/>
      <c r="P173"/>
      <c r="Q173"/>
      <c r="R173"/>
      <c r="T173" t="s">
        <v>150</v>
      </c>
      <c r="U173" t="s">
        <v>151</v>
      </c>
    </row>
    <row r="174" spans="1:21" x14ac:dyDescent="0.25">
      <c r="A174" s="9"/>
      <c r="C174" s="13"/>
      <c r="E174" s="11"/>
      <c r="F174" s="39"/>
      <c r="G174" s="11"/>
      <c r="H174" s="11"/>
      <c r="I174" s="11"/>
      <c r="J174" s="11"/>
      <c r="L174" s="11"/>
      <c r="M174" s="11"/>
      <c r="O174"/>
      <c r="P174"/>
      <c r="Q174"/>
      <c r="R174"/>
      <c r="T174" t="s">
        <v>152</v>
      </c>
      <c r="U174" t="s">
        <v>153</v>
      </c>
    </row>
    <row r="175" spans="1:21" x14ac:dyDescent="0.25">
      <c r="A175" s="9"/>
      <c r="C175" s="13"/>
      <c r="E175" s="11"/>
      <c r="F175" s="39"/>
      <c r="G175" s="11"/>
      <c r="H175" s="11"/>
      <c r="I175" s="11"/>
      <c r="J175" s="11"/>
      <c r="L175" s="11"/>
      <c r="M175" s="11"/>
      <c r="O175"/>
      <c r="P175"/>
      <c r="Q175"/>
      <c r="R175"/>
      <c r="T175" t="s">
        <v>154</v>
      </c>
      <c r="U175" t="s">
        <v>155</v>
      </c>
    </row>
    <row r="176" spans="1:21" x14ac:dyDescent="0.25">
      <c r="A176" s="9"/>
      <c r="C176" s="13"/>
      <c r="E176" s="11"/>
      <c r="F176" s="39"/>
      <c r="G176" s="11"/>
      <c r="H176" s="11"/>
      <c r="I176" s="11"/>
      <c r="J176" s="11"/>
      <c r="L176" s="11"/>
      <c r="M176" s="11"/>
      <c r="O176"/>
      <c r="P176"/>
      <c r="Q176"/>
      <c r="R176"/>
      <c r="T176" t="s">
        <v>156</v>
      </c>
      <c r="U176" t="s">
        <v>157</v>
      </c>
    </row>
    <row r="177" spans="1:21" x14ac:dyDescent="0.25">
      <c r="A177" s="9"/>
      <c r="C177" s="13"/>
      <c r="E177" s="11"/>
      <c r="F177" s="39"/>
      <c r="G177" s="11"/>
      <c r="H177" s="11"/>
      <c r="I177" s="11"/>
      <c r="J177" s="11"/>
      <c r="L177" s="11"/>
      <c r="M177" s="11"/>
      <c r="O177"/>
      <c r="P177"/>
      <c r="Q177"/>
      <c r="R177"/>
      <c r="T177" t="s">
        <v>158</v>
      </c>
      <c r="U177" t="s">
        <v>159</v>
      </c>
    </row>
    <row r="178" spans="1:21" x14ac:dyDescent="0.25">
      <c r="A178" s="9"/>
      <c r="C178" s="13"/>
      <c r="E178" s="11"/>
      <c r="F178" s="39"/>
      <c r="G178" s="11"/>
      <c r="H178" s="11"/>
      <c r="I178" s="11"/>
      <c r="J178" s="11"/>
      <c r="L178" s="11"/>
      <c r="M178" s="11"/>
      <c r="O178"/>
      <c r="P178"/>
      <c r="Q178"/>
      <c r="R178"/>
    </row>
    <row r="179" spans="1:21" x14ac:dyDescent="0.25">
      <c r="A179" s="9"/>
      <c r="C179" s="13"/>
      <c r="E179" s="11"/>
      <c r="F179" s="39"/>
      <c r="G179" s="11"/>
      <c r="H179" s="11"/>
      <c r="I179" s="11"/>
      <c r="J179" s="11"/>
      <c r="L179" s="11"/>
      <c r="M179" s="11"/>
      <c r="O179"/>
      <c r="P179"/>
      <c r="Q179"/>
      <c r="R179"/>
    </row>
    <row r="180" spans="1:21" x14ac:dyDescent="0.25">
      <c r="A180"/>
      <c r="B180"/>
      <c r="C180" s="13"/>
      <c r="E180" s="11"/>
      <c r="F180" s="39"/>
      <c r="G180" s="11"/>
      <c r="H180" s="11"/>
      <c r="I180" s="11"/>
      <c r="J180" s="11"/>
      <c r="L180" s="11"/>
      <c r="M180" s="11"/>
      <c r="O180"/>
      <c r="P180"/>
      <c r="Q180"/>
      <c r="R180"/>
    </row>
    <row r="181" spans="1:21" x14ac:dyDescent="0.25">
      <c r="A181"/>
      <c r="B181"/>
      <c r="C181" s="13"/>
      <c r="E181" s="11"/>
      <c r="F181" s="39"/>
      <c r="G181" s="11"/>
      <c r="H181" s="11"/>
      <c r="I181" s="11"/>
      <c r="J181" s="11"/>
      <c r="L181" s="11"/>
      <c r="M181" s="11"/>
      <c r="O181"/>
      <c r="P181"/>
      <c r="Q181"/>
      <c r="R181"/>
    </row>
    <row r="182" spans="1:21" x14ac:dyDescent="0.25">
      <c r="A182"/>
      <c r="B182"/>
      <c r="C182" s="13"/>
      <c r="E182" s="11"/>
      <c r="F182" s="39"/>
      <c r="G182" s="11"/>
      <c r="H182" s="11"/>
      <c r="I182" s="11"/>
      <c r="J182" s="11"/>
      <c r="L182" s="11"/>
      <c r="M182" s="11"/>
      <c r="O182"/>
      <c r="P182"/>
      <c r="Q182"/>
      <c r="R182"/>
    </row>
    <row r="183" spans="1:21" x14ac:dyDescent="0.25">
      <c r="A183"/>
      <c r="B183"/>
      <c r="C183" s="13"/>
      <c r="E183" s="11"/>
      <c r="F183" s="39"/>
      <c r="G183" s="11"/>
      <c r="H183" s="11"/>
      <c r="I183" s="11"/>
      <c r="J183" s="11"/>
      <c r="L183" s="11"/>
      <c r="M183" s="11"/>
      <c r="O183"/>
      <c r="P183"/>
      <c r="Q183"/>
      <c r="R183"/>
    </row>
    <row r="184" spans="1:21" x14ac:dyDescent="0.25">
      <c r="A184"/>
      <c r="B184"/>
      <c r="C184" s="13"/>
      <c r="E184" s="11"/>
      <c r="F184" s="39"/>
      <c r="G184" s="11"/>
      <c r="H184" s="11"/>
      <c r="I184" s="11"/>
      <c r="J184" s="11"/>
      <c r="L184" s="11"/>
      <c r="M184" s="11"/>
      <c r="O184"/>
      <c r="P184"/>
      <c r="Q184"/>
      <c r="R184"/>
    </row>
    <row r="185" spans="1:21" x14ac:dyDescent="0.25">
      <c r="A185"/>
      <c r="B185"/>
      <c r="C185" s="13"/>
      <c r="E185" s="11"/>
      <c r="F185" s="39"/>
      <c r="G185" s="11"/>
      <c r="H185" s="11"/>
      <c r="I185" s="11"/>
      <c r="J185" s="11"/>
      <c r="L185" s="11"/>
      <c r="M185" s="11"/>
      <c r="O185"/>
      <c r="P185"/>
      <c r="Q185"/>
      <c r="R185"/>
    </row>
    <row r="186" spans="1:21" x14ac:dyDescent="0.25">
      <c r="A186"/>
      <c r="B186"/>
      <c r="C186" s="13"/>
      <c r="E186" s="11"/>
      <c r="F186" s="39"/>
      <c r="G186" s="11"/>
      <c r="H186" s="11"/>
      <c r="I186" s="11"/>
      <c r="J186" s="11"/>
      <c r="L186" s="11"/>
      <c r="M186" s="11"/>
      <c r="O186"/>
      <c r="P186"/>
      <c r="Q186"/>
      <c r="R186"/>
    </row>
    <row r="187" spans="1:21" x14ac:dyDescent="0.25">
      <c r="A187"/>
      <c r="B187"/>
      <c r="C187" s="13"/>
      <c r="E187" s="11"/>
      <c r="F187" s="39"/>
      <c r="G187" s="11"/>
      <c r="H187" s="11"/>
      <c r="I187" s="11"/>
      <c r="J187" s="11"/>
      <c r="L187" s="11"/>
      <c r="M187" s="11"/>
      <c r="O187"/>
      <c r="P187"/>
      <c r="Q187"/>
      <c r="R187"/>
    </row>
    <row r="188" spans="1:21" x14ac:dyDescent="0.25">
      <c r="A188"/>
      <c r="B188"/>
      <c r="C188" s="13"/>
      <c r="E188" s="11"/>
      <c r="F188" s="39"/>
      <c r="G188" s="11"/>
      <c r="H188" s="11"/>
      <c r="I188" s="11"/>
      <c r="J188" s="11"/>
      <c r="L188" s="11"/>
      <c r="M188" s="11"/>
      <c r="O188"/>
      <c r="P188"/>
      <c r="Q188"/>
      <c r="R188"/>
    </row>
    <row r="189" spans="1:21" x14ac:dyDescent="0.25">
      <c r="A189"/>
      <c r="B189"/>
      <c r="C189" s="13"/>
      <c r="E189" s="11"/>
      <c r="F189" s="39"/>
      <c r="G189" s="11"/>
      <c r="H189" s="11"/>
      <c r="I189" s="11"/>
      <c r="J189" s="11"/>
      <c r="L189" s="11"/>
      <c r="M189" s="11"/>
      <c r="O189"/>
      <c r="P189"/>
      <c r="Q189"/>
      <c r="R189"/>
    </row>
    <row r="190" spans="1:21" x14ac:dyDescent="0.25">
      <c r="A190"/>
      <c r="B190"/>
      <c r="C190" s="13"/>
      <c r="E190" s="11"/>
      <c r="F190" s="39"/>
      <c r="G190" s="11"/>
      <c r="H190" s="11"/>
      <c r="I190" s="11"/>
      <c r="J190" s="11"/>
      <c r="L190" s="11"/>
      <c r="M190" s="11"/>
      <c r="O190"/>
      <c r="P190"/>
      <c r="Q190"/>
      <c r="R190"/>
    </row>
    <row r="191" spans="1:21" x14ac:dyDescent="0.25">
      <c r="A191"/>
      <c r="B191"/>
      <c r="C191" s="13"/>
      <c r="E191" s="11"/>
      <c r="F191" s="39"/>
      <c r="G191" s="11"/>
      <c r="H191" s="11"/>
      <c r="I191" s="11"/>
      <c r="J191" s="11"/>
      <c r="L191" s="11"/>
      <c r="M191" s="11"/>
      <c r="O191"/>
      <c r="P191"/>
      <c r="Q191"/>
      <c r="R191"/>
    </row>
    <row r="192" spans="1:21" x14ac:dyDescent="0.25">
      <c r="A192"/>
      <c r="B192"/>
      <c r="C192" s="13"/>
      <c r="E192" s="11"/>
      <c r="F192" s="39"/>
      <c r="G192" s="11"/>
      <c r="H192" s="11"/>
      <c r="I192" s="11"/>
      <c r="J192" s="11"/>
      <c r="L192" s="11"/>
      <c r="M192" s="11"/>
      <c r="O192"/>
      <c r="P192"/>
      <c r="Q192"/>
      <c r="R192"/>
    </row>
    <row r="193" spans="1:18" x14ac:dyDescent="0.25">
      <c r="A193"/>
      <c r="B193"/>
      <c r="C193" s="13"/>
      <c r="E193" s="11"/>
      <c r="F193" s="39"/>
      <c r="G193" s="11"/>
      <c r="H193" s="11"/>
      <c r="I193" s="11"/>
      <c r="J193" s="11"/>
      <c r="L193" s="11"/>
      <c r="M193" s="11"/>
      <c r="O193"/>
      <c r="P193"/>
      <c r="Q193"/>
      <c r="R193"/>
    </row>
    <row r="194" spans="1:18" x14ac:dyDescent="0.25">
      <c r="A194"/>
      <c r="B194"/>
      <c r="C194" s="13"/>
      <c r="E194" s="11"/>
      <c r="F194" s="39"/>
      <c r="G194" s="11"/>
      <c r="H194" s="11"/>
      <c r="I194" s="11"/>
      <c r="J194" s="11"/>
      <c r="L194" s="11"/>
      <c r="M194" s="11"/>
      <c r="O194"/>
      <c r="P194"/>
      <c r="Q194"/>
      <c r="R194"/>
    </row>
    <row r="195" spans="1:18" x14ac:dyDescent="0.25">
      <c r="A195"/>
      <c r="B195"/>
      <c r="C195" s="13"/>
      <c r="E195" s="11"/>
      <c r="F195" s="39"/>
      <c r="G195" s="11"/>
      <c r="H195" s="11"/>
      <c r="I195" s="11"/>
      <c r="J195" s="11"/>
      <c r="L195" s="11"/>
      <c r="M195" s="11"/>
      <c r="O195"/>
      <c r="P195"/>
      <c r="Q195"/>
      <c r="R195"/>
    </row>
    <row r="196" spans="1:18" x14ac:dyDescent="0.25">
      <c r="A196"/>
      <c r="B196"/>
      <c r="C196" s="13"/>
      <c r="E196" s="11"/>
      <c r="F196" s="39"/>
      <c r="G196" s="11"/>
      <c r="H196" s="11"/>
      <c r="I196" s="11"/>
      <c r="J196" s="11"/>
      <c r="L196" s="11"/>
      <c r="M196" s="11"/>
      <c r="O196"/>
      <c r="P196"/>
      <c r="Q196"/>
      <c r="R196"/>
    </row>
    <row r="197" spans="1:18" x14ac:dyDescent="0.25">
      <c r="A197"/>
      <c r="B197"/>
      <c r="C197" s="13"/>
      <c r="E197" s="11"/>
      <c r="F197" s="39"/>
      <c r="G197" s="11"/>
      <c r="H197" s="11"/>
      <c r="I197" s="11"/>
      <c r="J197" s="11"/>
      <c r="L197" s="11"/>
      <c r="M197" s="11"/>
      <c r="O197"/>
      <c r="P197"/>
      <c r="Q197"/>
      <c r="R197"/>
    </row>
    <row r="198" spans="1:18" x14ac:dyDescent="0.25">
      <c r="A198"/>
      <c r="B198"/>
      <c r="C198" s="13"/>
      <c r="E198" s="11"/>
      <c r="F198" s="39"/>
      <c r="G198" s="11"/>
      <c r="H198" s="11"/>
      <c r="I198" s="11"/>
      <c r="J198" s="11"/>
      <c r="L198" s="11"/>
      <c r="M198" s="11"/>
      <c r="O198"/>
      <c r="P198"/>
      <c r="Q198"/>
      <c r="R198"/>
    </row>
    <row r="199" spans="1:18" x14ac:dyDescent="0.25">
      <c r="A199"/>
      <c r="B199"/>
      <c r="C199" s="13"/>
      <c r="E199" s="11"/>
      <c r="F199" s="39"/>
      <c r="G199" s="11"/>
      <c r="H199" s="11"/>
      <c r="I199" s="11"/>
      <c r="J199" s="11"/>
      <c r="L199" s="11"/>
      <c r="M199" s="11"/>
      <c r="O199"/>
      <c r="P199"/>
      <c r="Q199"/>
      <c r="R199"/>
    </row>
    <row r="200" spans="1:18" x14ac:dyDescent="0.25">
      <c r="A200"/>
      <c r="B200"/>
      <c r="C200" s="13"/>
      <c r="E200" s="11"/>
      <c r="F200" s="39"/>
      <c r="G200" s="11"/>
      <c r="H200" s="11"/>
      <c r="I200" s="11"/>
      <c r="J200" s="11"/>
      <c r="L200" s="11"/>
      <c r="M200" s="11"/>
      <c r="O200"/>
      <c r="P200"/>
      <c r="Q200"/>
      <c r="R200"/>
    </row>
    <row r="201" spans="1:18" x14ac:dyDescent="0.25">
      <c r="A201"/>
      <c r="B201"/>
      <c r="C201" s="13"/>
      <c r="E201" s="11"/>
      <c r="F201" s="39"/>
      <c r="G201" s="11"/>
      <c r="H201" s="11"/>
      <c r="I201" s="11"/>
      <c r="J201" s="11"/>
      <c r="L201" s="11"/>
      <c r="M201" s="11"/>
      <c r="O201"/>
      <c r="P201"/>
      <c r="Q201"/>
      <c r="R201"/>
    </row>
    <row r="202" spans="1:18" x14ac:dyDescent="0.25">
      <c r="A202"/>
      <c r="B202"/>
      <c r="C202" s="13"/>
      <c r="E202" s="11"/>
      <c r="F202" s="39"/>
      <c r="G202" s="11"/>
      <c r="H202" s="11"/>
      <c r="I202" s="11"/>
      <c r="J202" s="11"/>
      <c r="L202" s="11"/>
      <c r="M202" s="11"/>
      <c r="O202"/>
      <c r="P202"/>
      <c r="Q202"/>
      <c r="R202"/>
    </row>
    <row r="203" spans="1:18" x14ac:dyDescent="0.25">
      <c r="A203"/>
      <c r="B203"/>
      <c r="C203" s="13"/>
      <c r="E203" s="11"/>
      <c r="F203" s="39"/>
      <c r="G203" s="11"/>
      <c r="H203" s="11"/>
      <c r="I203" s="11"/>
      <c r="J203" s="11"/>
      <c r="L203" s="11"/>
      <c r="M203" s="11"/>
      <c r="O203"/>
      <c r="P203"/>
      <c r="Q203"/>
      <c r="R203"/>
    </row>
    <row r="204" spans="1:18" x14ac:dyDescent="0.25">
      <c r="A204"/>
      <c r="B204"/>
      <c r="C204" s="13"/>
      <c r="E204" s="11"/>
      <c r="F204" s="39"/>
      <c r="G204" s="11"/>
      <c r="H204" s="11"/>
      <c r="I204" s="11"/>
      <c r="J204" s="11"/>
      <c r="L204" s="11"/>
      <c r="M204" s="11"/>
      <c r="O204"/>
      <c r="P204"/>
      <c r="Q204"/>
      <c r="R204"/>
    </row>
    <row r="205" spans="1:18" x14ac:dyDescent="0.25">
      <c r="A205"/>
      <c r="B205"/>
      <c r="C205" s="13"/>
      <c r="E205" s="11"/>
      <c r="F205" s="39"/>
      <c r="G205" s="11"/>
      <c r="H205" s="11"/>
      <c r="I205" s="11"/>
      <c r="J205" s="11"/>
      <c r="L205" s="11"/>
      <c r="M205" s="11"/>
      <c r="O205"/>
      <c r="P205"/>
      <c r="Q205"/>
      <c r="R205"/>
    </row>
    <row r="206" spans="1:18" x14ac:dyDescent="0.25">
      <c r="A206"/>
      <c r="B206"/>
      <c r="C206" s="13"/>
      <c r="E206" s="11"/>
      <c r="F206" s="39"/>
      <c r="G206" s="11"/>
      <c r="H206" s="11"/>
      <c r="I206" s="11"/>
      <c r="J206" s="11"/>
      <c r="L206" s="11"/>
      <c r="M206" s="11"/>
      <c r="O206"/>
      <c r="P206"/>
      <c r="Q206"/>
      <c r="R206"/>
    </row>
    <row r="207" spans="1:18" x14ac:dyDescent="0.25">
      <c r="A207"/>
      <c r="B207"/>
      <c r="C207" s="13"/>
      <c r="E207" s="11"/>
      <c r="F207" s="39"/>
      <c r="G207" s="11"/>
      <c r="H207" s="11"/>
      <c r="I207" s="11"/>
      <c r="J207" s="11"/>
      <c r="L207" s="11"/>
      <c r="M207" s="11"/>
      <c r="O207"/>
      <c r="P207"/>
      <c r="Q207"/>
      <c r="R207"/>
    </row>
    <row r="208" spans="1:18" x14ac:dyDescent="0.25">
      <c r="A208"/>
      <c r="B208"/>
      <c r="C208" s="13"/>
      <c r="E208" s="11"/>
      <c r="F208" s="39"/>
      <c r="G208" s="11"/>
      <c r="H208" s="11"/>
      <c r="I208" s="11"/>
      <c r="J208" s="11"/>
      <c r="L208" s="11"/>
      <c r="M208" s="11"/>
      <c r="O208"/>
      <c r="P208"/>
      <c r="Q208"/>
      <c r="R208"/>
    </row>
    <row r="209" spans="1:18" x14ac:dyDescent="0.25">
      <c r="A209"/>
      <c r="B209"/>
      <c r="C209" s="13"/>
      <c r="E209" s="11"/>
      <c r="F209" s="39"/>
      <c r="G209" s="11"/>
      <c r="H209" s="11"/>
      <c r="I209" s="11"/>
      <c r="J209" s="11"/>
      <c r="L209" s="11"/>
      <c r="M209" s="11"/>
      <c r="O209"/>
      <c r="P209"/>
      <c r="Q209"/>
      <c r="R209"/>
    </row>
    <row r="210" spans="1:18" x14ac:dyDescent="0.25">
      <c r="A210"/>
      <c r="B210"/>
      <c r="C210" s="13"/>
      <c r="E210" s="11"/>
      <c r="F210" s="39"/>
      <c r="G210" s="11"/>
      <c r="H210" s="11"/>
      <c r="I210" s="11"/>
      <c r="J210" s="11"/>
      <c r="L210" s="11"/>
      <c r="M210" s="11"/>
      <c r="O210"/>
      <c r="P210"/>
      <c r="Q210"/>
      <c r="R210"/>
    </row>
    <row r="211" spans="1:18" x14ac:dyDescent="0.25">
      <c r="A211"/>
      <c r="B211"/>
      <c r="C211" s="13"/>
      <c r="E211" s="11"/>
      <c r="F211" s="39"/>
      <c r="G211" s="11"/>
      <c r="H211" s="11"/>
      <c r="I211" s="11"/>
      <c r="J211" s="11"/>
      <c r="L211" s="11"/>
      <c r="M211" s="11"/>
      <c r="O211"/>
      <c r="P211"/>
      <c r="Q211"/>
      <c r="R211"/>
    </row>
    <row r="212" spans="1:18" x14ac:dyDescent="0.25">
      <c r="A212"/>
      <c r="B212"/>
      <c r="C212" s="13"/>
      <c r="E212" s="11"/>
      <c r="F212" s="39"/>
      <c r="G212" s="11"/>
      <c r="H212" s="11"/>
      <c r="I212" s="11"/>
      <c r="J212" s="11"/>
      <c r="L212" s="11"/>
      <c r="M212" s="11"/>
      <c r="O212"/>
      <c r="P212"/>
      <c r="Q212"/>
      <c r="R212"/>
    </row>
    <row r="213" spans="1:18" x14ac:dyDescent="0.25">
      <c r="A213"/>
      <c r="B213"/>
      <c r="C213" s="13"/>
      <c r="E213" s="11"/>
      <c r="F213" s="39"/>
      <c r="G213" s="11"/>
      <c r="H213" s="11"/>
      <c r="I213" s="11"/>
      <c r="J213" s="11"/>
      <c r="L213" s="11"/>
      <c r="M213" s="11"/>
      <c r="O213"/>
      <c r="P213"/>
      <c r="Q213"/>
      <c r="R213"/>
    </row>
    <row r="214" spans="1:18" x14ac:dyDescent="0.25">
      <c r="A214"/>
      <c r="B214"/>
      <c r="C214" s="13"/>
      <c r="E214" s="11"/>
      <c r="F214" s="39"/>
      <c r="G214" s="11"/>
      <c r="H214" s="11"/>
      <c r="I214" s="11"/>
      <c r="J214" s="11"/>
      <c r="L214" s="11"/>
      <c r="M214" s="11"/>
      <c r="O214"/>
      <c r="P214"/>
      <c r="Q214"/>
      <c r="R214"/>
    </row>
    <row r="215" spans="1:18" x14ac:dyDescent="0.25">
      <c r="A215"/>
      <c r="B215"/>
      <c r="C215" s="13"/>
      <c r="E215" s="11"/>
      <c r="F215" s="39"/>
      <c r="G215" s="11"/>
      <c r="H215" s="11"/>
      <c r="I215" s="11"/>
      <c r="J215" s="11"/>
      <c r="L215" s="11"/>
      <c r="M215" s="11"/>
      <c r="O215"/>
      <c r="P215"/>
      <c r="Q215"/>
      <c r="R215"/>
    </row>
    <row r="216" spans="1:18" x14ac:dyDescent="0.25">
      <c r="A216"/>
      <c r="B216"/>
      <c r="C216" s="13"/>
      <c r="E216" s="11"/>
      <c r="F216" s="39"/>
      <c r="G216" s="11"/>
      <c r="H216" s="11"/>
      <c r="I216" s="11"/>
      <c r="J216" s="11"/>
      <c r="L216" s="11"/>
      <c r="M216" s="11"/>
      <c r="O216"/>
      <c r="P216"/>
      <c r="Q216"/>
      <c r="R216"/>
    </row>
    <row r="217" spans="1:18" x14ac:dyDescent="0.25">
      <c r="A217"/>
      <c r="B217"/>
      <c r="C217" s="13"/>
      <c r="E217" s="11"/>
      <c r="F217" s="39"/>
      <c r="G217" s="11"/>
      <c r="H217" s="11"/>
      <c r="I217" s="11"/>
      <c r="J217" s="11"/>
      <c r="L217" s="11"/>
      <c r="M217" s="11"/>
      <c r="O217"/>
      <c r="P217"/>
      <c r="Q217"/>
      <c r="R217"/>
    </row>
    <row r="218" spans="1:18" x14ac:dyDescent="0.25">
      <c r="A218"/>
      <c r="B218"/>
      <c r="C218" s="13"/>
      <c r="E218" s="11"/>
      <c r="F218" s="39"/>
      <c r="G218" s="11"/>
      <c r="H218" s="11"/>
      <c r="I218" s="11"/>
      <c r="J218" s="11"/>
      <c r="L218" s="11"/>
      <c r="M218" s="11"/>
      <c r="O218"/>
      <c r="P218"/>
      <c r="Q218"/>
      <c r="R218"/>
    </row>
    <row r="219" spans="1:18" x14ac:dyDescent="0.25">
      <c r="A219"/>
      <c r="B219"/>
      <c r="C219" s="13"/>
      <c r="E219" s="11"/>
      <c r="F219" s="39"/>
      <c r="G219" s="11"/>
      <c r="H219" s="11"/>
      <c r="I219" s="11"/>
      <c r="J219" s="11"/>
      <c r="L219" s="11"/>
      <c r="M219" s="11"/>
      <c r="O219"/>
      <c r="P219"/>
      <c r="Q219"/>
      <c r="R219"/>
    </row>
    <row r="220" spans="1:18" x14ac:dyDescent="0.25">
      <c r="A220"/>
      <c r="B220"/>
      <c r="C220" s="13"/>
      <c r="E220" s="11"/>
      <c r="F220" s="39"/>
      <c r="G220" s="11"/>
      <c r="H220" s="11"/>
      <c r="I220" s="11"/>
      <c r="J220" s="11"/>
      <c r="L220" s="11"/>
      <c r="M220" s="11"/>
      <c r="O220"/>
      <c r="P220"/>
      <c r="Q220"/>
      <c r="R220"/>
    </row>
    <row r="221" spans="1:18" x14ac:dyDescent="0.25">
      <c r="A221"/>
      <c r="B221"/>
      <c r="C221" s="13"/>
      <c r="E221" s="11"/>
      <c r="F221" s="39"/>
      <c r="G221" s="11"/>
      <c r="H221" s="11"/>
      <c r="I221" s="11"/>
      <c r="J221" s="11"/>
      <c r="L221" s="11"/>
      <c r="M221" s="11"/>
      <c r="O221"/>
      <c r="P221"/>
      <c r="Q221"/>
      <c r="R221"/>
    </row>
    <row r="222" spans="1:18" x14ac:dyDescent="0.25">
      <c r="A222"/>
      <c r="B222"/>
      <c r="C222" s="13"/>
      <c r="E222" s="11"/>
      <c r="F222" s="39"/>
      <c r="G222" s="11"/>
      <c r="H222" s="11"/>
      <c r="I222" s="11"/>
      <c r="J222" s="11"/>
      <c r="L222" s="11"/>
      <c r="M222" s="11"/>
      <c r="O222"/>
      <c r="P222"/>
      <c r="Q222"/>
      <c r="R222"/>
    </row>
    <row r="223" spans="1:18" x14ac:dyDescent="0.25">
      <c r="A223"/>
      <c r="B223"/>
      <c r="C223" s="13"/>
      <c r="E223" s="11"/>
      <c r="F223" s="39"/>
      <c r="G223" s="11"/>
      <c r="H223" s="11"/>
      <c r="I223" s="11"/>
      <c r="J223" s="11"/>
      <c r="L223" s="11"/>
      <c r="M223" s="11"/>
      <c r="O223"/>
      <c r="P223"/>
      <c r="Q223"/>
      <c r="R223"/>
    </row>
    <row r="224" spans="1:18" x14ac:dyDescent="0.25">
      <c r="A224"/>
      <c r="B224"/>
      <c r="C224" s="13"/>
      <c r="E224" s="11"/>
      <c r="F224" s="39"/>
      <c r="G224" s="11"/>
      <c r="H224" s="11"/>
      <c r="I224" s="11"/>
      <c r="J224" s="11"/>
      <c r="L224" s="11"/>
      <c r="M224" s="11"/>
      <c r="O224"/>
      <c r="P224"/>
      <c r="Q224"/>
      <c r="R224"/>
    </row>
    <row r="225" spans="1:18" x14ac:dyDescent="0.25">
      <c r="A225"/>
      <c r="B225"/>
      <c r="C225" s="13"/>
      <c r="E225" s="11"/>
      <c r="F225" s="39"/>
      <c r="G225" s="11"/>
      <c r="H225" s="11"/>
      <c r="I225" s="11"/>
      <c r="J225" s="11"/>
      <c r="L225" s="11"/>
      <c r="M225" s="11"/>
      <c r="O225"/>
      <c r="P225"/>
      <c r="Q225"/>
      <c r="R225"/>
    </row>
    <row r="226" spans="1:18" x14ac:dyDescent="0.25">
      <c r="A226"/>
      <c r="B226"/>
      <c r="C226" s="13"/>
      <c r="E226" s="11"/>
      <c r="F226" s="39"/>
      <c r="G226" s="11"/>
      <c r="H226" s="11"/>
      <c r="I226" s="11"/>
      <c r="J226" s="11"/>
      <c r="L226" s="11"/>
      <c r="M226" s="11"/>
      <c r="O226"/>
      <c r="P226"/>
      <c r="Q226"/>
      <c r="R226"/>
    </row>
    <row r="227" spans="1:18" x14ac:dyDescent="0.25">
      <c r="A227"/>
      <c r="B227"/>
      <c r="C227" s="13"/>
      <c r="E227" s="11"/>
      <c r="F227" s="39"/>
      <c r="G227" s="11"/>
      <c r="H227" s="11"/>
      <c r="I227" s="11"/>
      <c r="J227" s="11"/>
      <c r="L227" s="11"/>
      <c r="M227" s="11"/>
      <c r="O227"/>
      <c r="P227"/>
      <c r="Q227"/>
      <c r="R227"/>
    </row>
    <row r="228" spans="1:18" x14ac:dyDescent="0.25">
      <c r="A228"/>
      <c r="B228"/>
      <c r="C228" s="13"/>
      <c r="E228" s="11"/>
      <c r="F228" s="39"/>
      <c r="G228" s="11"/>
      <c r="H228" s="11"/>
      <c r="I228" s="11"/>
      <c r="J228" s="11"/>
      <c r="L228" s="11"/>
      <c r="M228" s="11"/>
      <c r="O228"/>
      <c r="P228"/>
      <c r="Q228"/>
      <c r="R228"/>
    </row>
    <row r="229" spans="1:18" x14ac:dyDescent="0.25">
      <c r="A229"/>
      <c r="B229"/>
      <c r="C229" s="13"/>
      <c r="E229" s="11"/>
      <c r="F229" s="39"/>
      <c r="G229" s="11"/>
      <c r="H229" s="11"/>
      <c r="I229" s="11"/>
      <c r="J229" s="11"/>
      <c r="L229" s="11"/>
      <c r="M229" s="11"/>
      <c r="O229"/>
      <c r="P229"/>
      <c r="Q229"/>
      <c r="R229"/>
    </row>
    <row r="230" spans="1:18" x14ac:dyDescent="0.25">
      <c r="A230"/>
      <c r="B230"/>
      <c r="C230" s="13"/>
      <c r="E230" s="11"/>
      <c r="F230" s="39"/>
      <c r="G230" s="11"/>
      <c r="H230" s="11"/>
      <c r="I230" s="11"/>
      <c r="J230" s="11"/>
      <c r="L230" s="11"/>
      <c r="M230" s="11"/>
      <c r="O230"/>
      <c r="P230"/>
      <c r="Q230"/>
      <c r="R230"/>
    </row>
    <row r="231" spans="1:18" x14ac:dyDescent="0.25">
      <c r="A231"/>
      <c r="B231"/>
      <c r="C231" s="13"/>
      <c r="E231" s="11"/>
      <c r="F231" s="39"/>
      <c r="G231" s="11"/>
      <c r="H231" s="11"/>
      <c r="I231" s="11"/>
      <c r="J231" s="11"/>
      <c r="L231" s="11"/>
      <c r="M231" s="11"/>
      <c r="O231"/>
      <c r="P231"/>
      <c r="Q231"/>
      <c r="R231"/>
    </row>
    <row r="232" spans="1:18" x14ac:dyDescent="0.25">
      <c r="A232"/>
      <c r="B232"/>
      <c r="C232" s="13"/>
      <c r="E232" s="11"/>
      <c r="F232" s="39"/>
      <c r="G232" s="11"/>
      <c r="H232" s="11"/>
      <c r="I232" s="11"/>
      <c r="J232" s="11"/>
      <c r="L232" s="11"/>
      <c r="M232" s="11"/>
      <c r="O232"/>
      <c r="P232"/>
      <c r="Q232"/>
      <c r="R232"/>
    </row>
    <row r="233" spans="1:18" x14ac:dyDescent="0.25">
      <c r="A233"/>
      <c r="B233"/>
      <c r="C233" s="13"/>
      <c r="E233" s="11"/>
      <c r="F233" s="39"/>
      <c r="G233" s="11"/>
      <c r="H233" s="11"/>
      <c r="I233" s="11"/>
      <c r="J233" s="11"/>
      <c r="L233" s="11"/>
      <c r="M233" s="11"/>
      <c r="O233"/>
      <c r="P233"/>
      <c r="Q233"/>
      <c r="R233"/>
    </row>
    <row r="234" spans="1:18" x14ac:dyDescent="0.25">
      <c r="A234"/>
      <c r="B234"/>
      <c r="C234" s="13"/>
      <c r="E234" s="11"/>
      <c r="F234" s="39"/>
      <c r="G234" s="11"/>
      <c r="H234" s="11"/>
      <c r="I234" s="11"/>
      <c r="J234" s="11"/>
      <c r="L234" s="11"/>
      <c r="M234" s="11"/>
      <c r="O234"/>
      <c r="P234"/>
      <c r="Q234"/>
      <c r="R234"/>
    </row>
    <row r="235" spans="1:18" x14ac:dyDescent="0.25">
      <c r="A235"/>
      <c r="B235"/>
      <c r="C235" s="13"/>
      <c r="E235" s="11"/>
      <c r="F235" s="39"/>
      <c r="G235" s="11"/>
      <c r="H235" s="11"/>
      <c r="I235" s="11"/>
      <c r="J235" s="11"/>
      <c r="L235" s="11"/>
      <c r="M235" s="11"/>
      <c r="O235"/>
      <c r="P235"/>
      <c r="Q235"/>
      <c r="R235"/>
    </row>
    <row r="236" spans="1:18" x14ac:dyDescent="0.25">
      <c r="A236"/>
      <c r="B236"/>
      <c r="C236" s="13"/>
      <c r="E236" s="11"/>
      <c r="F236" s="39"/>
      <c r="G236" s="11"/>
      <c r="H236" s="11"/>
      <c r="I236" s="11"/>
      <c r="J236" s="11"/>
      <c r="L236" s="11"/>
      <c r="M236" s="11"/>
      <c r="O236"/>
      <c r="P236"/>
      <c r="Q236"/>
      <c r="R236"/>
    </row>
    <row r="237" spans="1:18" x14ac:dyDescent="0.25">
      <c r="A237"/>
      <c r="B237"/>
      <c r="C237" s="13"/>
      <c r="E237" s="11"/>
      <c r="F237" s="39"/>
      <c r="G237" s="11"/>
      <c r="H237" s="11"/>
      <c r="I237" s="11"/>
      <c r="J237" s="11"/>
      <c r="L237" s="11"/>
      <c r="M237" s="11"/>
      <c r="O237"/>
      <c r="P237"/>
      <c r="Q237"/>
      <c r="R237"/>
    </row>
    <row r="238" spans="1:18" x14ac:dyDescent="0.25">
      <c r="A238"/>
      <c r="B238"/>
      <c r="C238" s="13"/>
      <c r="E238" s="11"/>
      <c r="F238" s="39"/>
      <c r="G238" s="11"/>
      <c r="H238" s="11"/>
      <c r="I238" s="11"/>
      <c r="J238" s="11"/>
      <c r="L238" s="11"/>
      <c r="M238" s="11"/>
      <c r="O238"/>
      <c r="P238"/>
      <c r="Q238"/>
      <c r="R238"/>
    </row>
    <row r="239" spans="1:18" x14ac:dyDescent="0.25">
      <c r="A239"/>
      <c r="B239"/>
      <c r="C239" s="13"/>
      <c r="E239" s="11"/>
      <c r="F239" s="39"/>
      <c r="G239" s="11"/>
      <c r="H239" s="11"/>
      <c r="I239" s="11"/>
      <c r="J239" s="11"/>
      <c r="L239" s="11"/>
      <c r="M239" s="11"/>
      <c r="O239"/>
      <c r="P239"/>
      <c r="Q239"/>
      <c r="R239"/>
    </row>
    <row r="240" spans="1:18" x14ac:dyDescent="0.25">
      <c r="A240"/>
      <c r="B240"/>
      <c r="C240" s="13"/>
      <c r="E240" s="11"/>
      <c r="F240" s="39"/>
      <c r="G240" s="11"/>
      <c r="H240" s="11"/>
      <c r="I240" s="11"/>
      <c r="J240" s="11"/>
      <c r="L240" s="11"/>
      <c r="M240" s="11"/>
      <c r="O240"/>
      <c r="P240"/>
      <c r="Q240"/>
      <c r="R240"/>
    </row>
    <row r="241" spans="1:18" x14ac:dyDescent="0.25">
      <c r="A241"/>
      <c r="B241"/>
      <c r="C241" s="13"/>
      <c r="E241" s="11"/>
      <c r="F241" s="39"/>
      <c r="G241" s="11"/>
      <c r="H241" s="11"/>
      <c r="I241" s="11"/>
      <c r="J241" s="11"/>
      <c r="L241" s="11"/>
      <c r="M241" s="11"/>
      <c r="O241"/>
      <c r="P241"/>
      <c r="Q241"/>
      <c r="R241"/>
    </row>
    <row r="242" spans="1:18" x14ac:dyDescent="0.25">
      <c r="A242"/>
      <c r="B242"/>
      <c r="C242" s="13"/>
      <c r="E242" s="11"/>
      <c r="F242" s="39"/>
      <c r="G242" s="11"/>
      <c r="H242" s="11"/>
      <c r="I242" s="11"/>
      <c r="J242" s="11"/>
      <c r="L242" s="11"/>
      <c r="M242" s="11"/>
      <c r="O242"/>
      <c r="P242"/>
      <c r="Q242"/>
      <c r="R242"/>
    </row>
    <row r="243" spans="1:18" x14ac:dyDescent="0.25">
      <c r="A243"/>
      <c r="B243"/>
      <c r="C243" s="13"/>
      <c r="E243" s="11"/>
      <c r="F243" s="39"/>
      <c r="G243" s="11"/>
      <c r="H243" s="11"/>
      <c r="I243" s="11"/>
      <c r="J243" s="11"/>
      <c r="L243" s="11"/>
      <c r="M243" s="11"/>
      <c r="O243"/>
      <c r="P243"/>
      <c r="Q243"/>
      <c r="R243"/>
    </row>
    <row r="244" spans="1:18" x14ac:dyDescent="0.25">
      <c r="A244"/>
      <c r="B244"/>
      <c r="C244" s="13"/>
      <c r="E244" s="11"/>
      <c r="F244" s="39"/>
      <c r="G244" s="11"/>
      <c r="H244" s="11"/>
      <c r="I244" s="11"/>
      <c r="J244" s="11"/>
      <c r="L244" s="11"/>
      <c r="M244" s="11"/>
      <c r="O244"/>
      <c r="P244"/>
      <c r="Q244"/>
      <c r="R244"/>
    </row>
    <row r="245" spans="1:18" x14ac:dyDescent="0.25">
      <c r="A245"/>
      <c r="B245"/>
      <c r="C245" s="13"/>
      <c r="E245" s="11"/>
      <c r="F245" s="39"/>
      <c r="G245" s="11"/>
      <c r="H245" s="11"/>
      <c r="I245" s="11"/>
      <c r="J245" s="11"/>
      <c r="L245" s="11"/>
      <c r="M245" s="11"/>
      <c r="O245"/>
      <c r="P245"/>
      <c r="Q245"/>
      <c r="R245"/>
    </row>
    <row r="246" spans="1:18" x14ac:dyDescent="0.25">
      <c r="A246"/>
      <c r="B246"/>
      <c r="C246" s="13"/>
      <c r="E246" s="11"/>
      <c r="F246" s="39"/>
      <c r="G246" s="11"/>
      <c r="H246" s="11"/>
      <c r="I246" s="11"/>
      <c r="J246" s="11"/>
      <c r="L246" s="11"/>
      <c r="M246" s="11"/>
      <c r="O246"/>
      <c r="P246"/>
      <c r="Q246"/>
      <c r="R246"/>
    </row>
    <row r="247" spans="1:18" x14ac:dyDescent="0.25">
      <c r="A247"/>
      <c r="B247"/>
      <c r="C247" s="13"/>
      <c r="E247" s="11"/>
      <c r="F247" s="39"/>
      <c r="G247" s="11"/>
      <c r="H247" s="11"/>
      <c r="I247" s="11"/>
      <c r="J247" s="11"/>
      <c r="L247" s="11"/>
      <c r="M247" s="11"/>
      <c r="O247"/>
      <c r="P247"/>
      <c r="Q247"/>
      <c r="R247"/>
    </row>
    <row r="248" spans="1:18" x14ac:dyDescent="0.25">
      <c r="A248"/>
      <c r="B248"/>
      <c r="C248" s="13"/>
      <c r="E248" s="11"/>
      <c r="F248" s="39"/>
      <c r="G248" s="11"/>
      <c r="H248" s="11"/>
      <c r="I248" s="11"/>
      <c r="J248" s="11"/>
      <c r="L248" s="11"/>
      <c r="M248" s="11"/>
      <c r="O248"/>
      <c r="P248"/>
      <c r="Q248"/>
      <c r="R248"/>
    </row>
    <row r="249" spans="1:18" x14ac:dyDescent="0.25">
      <c r="A249"/>
      <c r="B249"/>
      <c r="C249" s="13"/>
      <c r="E249" s="11"/>
      <c r="F249" s="39"/>
      <c r="G249" s="11"/>
      <c r="H249" s="11"/>
      <c r="I249" s="11"/>
      <c r="J249" s="11"/>
      <c r="L249" s="11"/>
      <c r="M249" s="11"/>
      <c r="O249"/>
      <c r="P249"/>
      <c r="Q249"/>
      <c r="R249"/>
    </row>
    <row r="250" spans="1:18" x14ac:dyDescent="0.25">
      <c r="A250"/>
      <c r="B250"/>
      <c r="C250" s="13"/>
      <c r="E250" s="11"/>
      <c r="F250" s="39"/>
      <c r="G250" s="11"/>
      <c r="H250" s="11"/>
      <c r="I250" s="11"/>
      <c r="J250" s="11"/>
      <c r="L250" s="11"/>
      <c r="M250" s="11"/>
      <c r="O250"/>
      <c r="P250"/>
      <c r="Q250"/>
      <c r="R250"/>
    </row>
    <row r="251" spans="1:18" x14ac:dyDescent="0.25">
      <c r="A251"/>
      <c r="B251"/>
      <c r="C251" s="13"/>
      <c r="E251" s="11"/>
      <c r="F251" s="39"/>
      <c r="G251" s="11"/>
      <c r="H251" s="11"/>
      <c r="I251" s="11"/>
      <c r="J251" s="11"/>
      <c r="L251" s="11"/>
      <c r="M251" s="11"/>
      <c r="O251"/>
      <c r="P251"/>
      <c r="Q251"/>
      <c r="R251"/>
    </row>
    <row r="252" spans="1:18" x14ac:dyDescent="0.25">
      <c r="A252"/>
      <c r="B252"/>
      <c r="C252" s="13"/>
      <c r="E252" s="11"/>
      <c r="F252" s="39"/>
      <c r="G252" s="11"/>
      <c r="H252" s="11"/>
      <c r="I252" s="11"/>
      <c r="J252" s="11"/>
      <c r="L252" s="11"/>
      <c r="M252" s="11"/>
      <c r="O252"/>
      <c r="P252"/>
      <c r="Q252"/>
      <c r="R252"/>
    </row>
    <row r="253" spans="1:18" x14ac:dyDescent="0.25">
      <c r="A253"/>
      <c r="B253"/>
      <c r="C253" s="13"/>
      <c r="E253" s="11"/>
      <c r="F253" s="39"/>
      <c r="G253" s="11"/>
      <c r="H253" s="11"/>
      <c r="I253" s="11"/>
      <c r="J253" s="11"/>
      <c r="L253" s="11"/>
      <c r="M253" s="11"/>
      <c r="O253"/>
      <c r="P253"/>
      <c r="Q253"/>
      <c r="R253"/>
    </row>
    <row r="254" spans="1:18" x14ac:dyDescent="0.25">
      <c r="A254"/>
      <c r="B254"/>
      <c r="C254" s="13"/>
      <c r="E254" s="11"/>
      <c r="F254" s="39"/>
      <c r="G254" s="11"/>
      <c r="H254" s="11"/>
      <c r="I254" s="11"/>
      <c r="J254" s="11"/>
      <c r="L254" s="11"/>
      <c r="M254" s="11"/>
      <c r="O254"/>
      <c r="P254"/>
      <c r="Q254"/>
      <c r="R254"/>
    </row>
    <row r="255" spans="1:18" x14ac:dyDescent="0.25">
      <c r="A255"/>
      <c r="B255"/>
      <c r="C255" s="13"/>
      <c r="E255" s="11"/>
      <c r="F255" s="39"/>
      <c r="G255" s="11"/>
      <c r="H255" s="11"/>
      <c r="I255" s="11"/>
      <c r="J255" s="11"/>
      <c r="L255" s="11"/>
      <c r="M255" s="11"/>
      <c r="O255"/>
      <c r="P255"/>
      <c r="Q255"/>
      <c r="R255"/>
    </row>
    <row r="256" spans="1:18" x14ac:dyDescent="0.25">
      <c r="A256"/>
      <c r="B256"/>
      <c r="C256" s="13"/>
      <c r="E256" s="11"/>
      <c r="F256" s="39"/>
      <c r="G256" s="11"/>
      <c r="H256" s="11"/>
      <c r="I256" s="11"/>
      <c r="J256" s="11"/>
      <c r="L256" s="11"/>
      <c r="M256" s="11"/>
      <c r="O256"/>
      <c r="P256"/>
      <c r="Q256"/>
      <c r="R256"/>
    </row>
    <row r="257" spans="1:18" x14ac:dyDescent="0.25">
      <c r="A257"/>
      <c r="B257"/>
      <c r="C257" s="13"/>
      <c r="E257" s="11"/>
      <c r="F257" s="39"/>
      <c r="G257" s="11"/>
      <c r="H257" s="11"/>
      <c r="I257" s="11"/>
      <c r="J257" s="11"/>
      <c r="L257" s="11"/>
      <c r="M257" s="11"/>
      <c r="O257"/>
      <c r="P257"/>
      <c r="Q257"/>
      <c r="R257"/>
    </row>
    <row r="258" spans="1:18" x14ac:dyDescent="0.25">
      <c r="A258"/>
      <c r="B258"/>
      <c r="C258" s="13"/>
      <c r="E258" s="11"/>
      <c r="F258" s="39"/>
      <c r="G258" s="11"/>
      <c r="H258" s="11"/>
      <c r="I258" s="11"/>
      <c r="J258" s="11"/>
      <c r="L258" s="11"/>
      <c r="M258" s="11"/>
      <c r="O258"/>
      <c r="P258"/>
      <c r="Q258"/>
      <c r="R258"/>
    </row>
    <row r="259" spans="1:18" x14ac:dyDescent="0.25">
      <c r="A259"/>
      <c r="B259"/>
      <c r="C259" s="13"/>
      <c r="E259" s="11"/>
      <c r="F259" s="39"/>
      <c r="G259" s="11"/>
      <c r="H259" s="11"/>
      <c r="I259" s="11"/>
      <c r="J259" s="11"/>
      <c r="L259" s="11"/>
      <c r="M259" s="11"/>
      <c r="O259"/>
      <c r="P259"/>
      <c r="Q259"/>
      <c r="R259"/>
    </row>
    <row r="260" spans="1:18" x14ac:dyDescent="0.25">
      <c r="A260"/>
      <c r="B260"/>
      <c r="C260" s="13"/>
      <c r="E260" s="11"/>
      <c r="F260" s="39"/>
      <c r="G260" s="11"/>
      <c r="H260" s="11"/>
      <c r="I260" s="11"/>
      <c r="J260" s="11"/>
      <c r="L260" s="11"/>
      <c r="M260" s="11"/>
      <c r="O260"/>
      <c r="P260"/>
      <c r="Q260"/>
      <c r="R260"/>
    </row>
  </sheetData>
  <autoFilter ref="B1:R132" xr:uid="{1293514E-0E7D-40CC-8667-847019EDDBAC}"/>
  <mergeCells count="9">
    <mergeCell ref="A1:A3"/>
    <mergeCell ref="C1:C3"/>
    <mergeCell ref="R1:R3"/>
    <mergeCell ref="B1:B3"/>
    <mergeCell ref="F1:F3"/>
    <mergeCell ref="E1:E3"/>
    <mergeCell ref="D1:D3"/>
    <mergeCell ref="P1:P3"/>
    <mergeCell ref="Q1:Q3"/>
  </mergeCells>
  <phoneticPr fontId="2" type="noConversion"/>
  <conditionalFormatting sqref="G4:Q134">
    <cfRule type="containsText" dxfId="2" priority="25" operator="containsText" text="N/A">
      <formula>NOT(ISERROR(SEARCH("N/A",G4)))</formula>
    </cfRule>
    <cfRule type="containsText" dxfId="1" priority="30" operator="containsText" text="no">
      <formula>NOT(ISERROR(SEARCH("no",G4)))</formula>
    </cfRule>
    <cfRule type="containsText" dxfId="0" priority="31" operator="containsText" text="yes">
      <formula>NOT(ISERROR(SEARCH("yes",G4)))</formula>
    </cfRule>
  </conditionalFormatting>
  <dataValidations count="2">
    <dataValidation type="list" allowBlank="1" showInputMessage="1" showErrorMessage="1" sqref="E79:E132 E4:E77" xr:uid="{5C1EC788-0DB8-47A7-ABB7-3795BAF32314}">
      <formula1>$E$139:$E$142</formula1>
    </dataValidation>
    <dataValidation type="list" allowBlank="1" showInputMessage="1" showErrorMessage="1" sqref="G135:Q1048576 D158:D1048576 F144 E78 B4:B1048576 E145:E1048576 F138 E133:E137 E139:E143" xr:uid="{D8804BF1-6B6A-47E0-849B-DB19D0A17B7C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CF9BE3DDC69D46817A851BEC5550B1" ma:contentTypeVersion="17" ma:contentTypeDescription="Crée un document." ma:contentTypeScope="" ma:versionID="254d2fc45a10493323dcacd51be5aaf4">
  <xsd:schema xmlns:xsd="http://www.w3.org/2001/XMLSchema" xmlns:xs="http://www.w3.org/2001/XMLSchema" xmlns:p="http://schemas.microsoft.com/office/2006/metadata/properties" xmlns:ns2="cbd820e2-9c8a-4c01-9a9c-6b4c26777899" xmlns:ns3="51aa521f-7cbd-47c5-afee-4a8147a04eed" targetNamespace="http://schemas.microsoft.com/office/2006/metadata/properties" ma:root="true" ma:fieldsID="003ab9e0b5c5bed7880e662758cd0922" ns2:_="" ns3:_="">
    <xsd:import namespace="cbd820e2-9c8a-4c01-9a9c-6b4c26777899"/>
    <xsd:import namespace="51aa521f-7cbd-47c5-afee-4a8147a04ee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d820e2-9c8a-4c01-9a9c-6b4c267778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68bd86b6-d639-4884-9680-62e746fab3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aa521f-7cbd-47c5-afee-4a8147a04ee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67132edb-7ad2-4046-b569-46a3488a100c}" ma:internalName="TaxCatchAll" ma:showField="CatchAllData" ma:web="51aa521f-7cbd-47c5-afee-4a8147a04ee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bd820e2-9c8a-4c01-9a9c-6b4c26777899">
      <Terms xmlns="http://schemas.microsoft.com/office/infopath/2007/PartnerControls"/>
    </lcf76f155ced4ddcb4097134ff3c332f>
    <TaxCatchAll xmlns="51aa521f-7cbd-47c5-afee-4a8147a04eed" xsi:nil="true"/>
  </documentManagement>
</p:properties>
</file>

<file path=customXml/itemProps1.xml><?xml version="1.0" encoding="utf-8"?>
<ds:datastoreItem xmlns:ds="http://schemas.openxmlformats.org/officeDocument/2006/customXml" ds:itemID="{EC83B55A-54A2-444A-971F-E1FA7680F0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4C5709-D691-49C9-9EA9-7BE76A18B1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d820e2-9c8a-4c01-9a9c-6b4c26777899"/>
    <ds:schemaRef ds:uri="51aa521f-7cbd-47c5-afee-4a8147a04ee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571FB7-F663-4161-86C6-D015C0DC3932}">
  <ds:schemaRefs>
    <ds:schemaRef ds:uri="http://schemas.microsoft.com/office/2006/metadata/properties"/>
    <ds:schemaRef ds:uri="http://schemas.microsoft.com/office/2006/documentManagement/types"/>
    <ds:schemaRef ds:uri="cbd820e2-9c8a-4c01-9a9c-6b4c26777899"/>
    <ds:schemaRef ds:uri="http://purl.org/dc/dcmitype/"/>
    <ds:schemaRef ds:uri="51aa521f-7cbd-47c5-afee-4a8147a04eed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test_cfg</vt:lpstr>
      <vt:lpstr>test_list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Aubert</dc:creator>
  <cp:keywords/>
  <dc:description/>
  <cp:lastModifiedBy>Xavier Aubert</cp:lastModifiedBy>
  <cp:revision/>
  <dcterms:created xsi:type="dcterms:W3CDTF">2023-05-23T07:36:00Z</dcterms:created>
  <dcterms:modified xsi:type="dcterms:W3CDTF">2024-04-22T13:21:06Z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0x010100EFCF9BE3DDC69D46817A851BEC5550B1</vt:lpwstr>
  </property>
  <property fmtid="{D5CDD505-2E9C-101B-9397-08002B2CF9AE}" pid="3" name="MediaServiceImageTags">
    <vt:lpwstr/>
  </property>
</Properties>
</file>