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Users/martin/Downloads/"/>
    </mc:Choice>
  </mc:AlternateContent>
  <xr:revisionPtr revIDLastSave="0" documentId="13_ncr:1_{53247418-6C93-E642-8736-1DB85A400EB5}" xr6:coauthVersionLast="47" xr6:coauthVersionMax="47" xr10:uidLastSave="{00000000-0000-0000-0000-000000000000}"/>
  <bookViews>
    <workbookView xWindow="0" yWindow="720" windowWidth="29400" windowHeight="18400" activeTab="2" xr2:uid="{00000000-000D-0000-FFFF-FFFF00000000}"/>
  </bookViews>
  <sheets>
    <sheet name="kina" sheetId="17" r:id="rId1"/>
    <sheet name="graf fce" sheetId="23" r:id="rId2"/>
    <sheet name="Kurz tabulka" sheetId="1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23" l="1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11" i="23"/>
  <c r="D5" i="17"/>
  <c r="D6" i="17"/>
  <c r="D7" i="17"/>
  <c r="D8" i="17"/>
  <c r="D9" i="17"/>
  <c r="D10" i="17"/>
  <c r="D4" i="17"/>
</calcChain>
</file>

<file path=xl/sharedStrings.xml><?xml version="1.0" encoding="utf-8"?>
<sst xmlns="http://schemas.openxmlformats.org/spreadsheetml/2006/main" count="13" uniqueCount="13">
  <si>
    <t>rok</t>
  </si>
  <si>
    <t>návštěvníků</t>
  </si>
  <si>
    <t>cena vstupenky</t>
  </si>
  <si>
    <t>tržby</t>
  </si>
  <si>
    <t>CZK/EUR</t>
  </si>
  <si>
    <t>CZK/USD</t>
  </si>
  <si>
    <t>Vývoj kurzu Kč k EUR a USD (ČSÚ)</t>
  </si>
  <si>
    <t xml:space="preserve">Sestrojte graf funkce </t>
  </si>
  <si>
    <t>Nejprve sestavte datovou tabulku funkčních hodnot, poté vytvořte graf a vhodně jej upravte.</t>
  </si>
  <si>
    <t>vzor tabulky pro graf:</t>
  </si>
  <si>
    <t>x</t>
  </si>
  <si>
    <t>y</t>
  </si>
  <si>
    <r>
      <t xml:space="preserve">     pro </t>
    </r>
    <r>
      <rPr>
        <i/>
        <sz val="12"/>
        <rFont val="Times New Roman"/>
        <family val="1"/>
        <charset val="238"/>
      </rPr>
      <t>x</t>
    </r>
    <r>
      <rPr>
        <sz val="12"/>
        <rFont val="Times New Roman"/>
        <family val="1"/>
        <charset val="238"/>
      </rPr>
      <t xml:space="preserve"> z intervalu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</si>
</sst>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_ ;[Red]\-0\ "/>
  </numFmts>
  <fonts count="10">
    <font>
      <sz val="10"/>
      <name val="Arial CE"/>
      <charset val="238"/>
    </font>
    <font>
      <u/>
      <sz val="10"/>
      <color indexed="12"/>
      <name val="Arial CE"/>
      <charset val="238"/>
    </font>
    <font>
      <sz val="8"/>
      <name val="Arial CE"/>
      <charset val="238"/>
    </font>
    <font>
      <u/>
      <sz val="10"/>
      <color indexed="12"/>
      <name val="Arial"/>
      <family val="2"/>
      <charset val="238"/>
    </font>
    <font>
      <sz val="10"/>
      <name val="Arial"/>
      <charset val="238"/>
    </font>
    <font>
      <b/>
      <sz val="12"/>
      <name val="Arial CE"/>
      <family val="2"/>
      <charset val="238"/>
    </font>
    <font>
      <sz val="12"/>
      <name val="Times New Roman"/>
      <family val="1"/>
      <charset val="238"/>
    </font>
    <font>
      <i/>
      <sz val="12"/>
      <name val="Times New Roman"/>
      <family val="1"/>
      <charset val="238"/>
    </font>
    <font>
      <b/>
      <sz val="10"/>
      <color indexed="10"/>
      <name val="Arial"/>
      <family val="2"/>
      <charset val="238"/>
    </font>
    <font>
      <b/>
      <sz val="10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5" fillId="2" borderId="2">
      <alignment horizontal="center"/>
    </xf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Continuous"/>
    </xf>
    <xf numFmtId="0" fontId="0" fillId="0" borderId="1" xfId="0" applyBorder="1" applyAlignment="1">
      <alignment horizontal="center"/>
    </xf>
    <xf numFmtId="166" fontId="3" fillId="0" borderId="1" xfId="1" applyNumberFormat="1" applyFont="1" applyBorder="1" applyAlignment="1" applyProtection="1">
      <alignment horizontal="left"/>
    </xf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0" fontId="4" fillId="0" borderId="0" xfId="3"/>
    <xf numFmtId="0" fontId="4" fillId="3" borderId="3" xfId="3" applyFill="1" applyBorder="1"/>
    <xf numFmtId="0" fontId="4" fillId="3" borderId="4" xfId="3" applyFill="1" applyBorder="1"/>
    <xf numFmtId="0" fontId="4" fillId="3" borderId="5" xfId="3" applyFill="1" applyBorder="1"/>
    <xf numFmtId="0" fontId="6" fillId="3" borderId="6" xfId="3" applyFont="1" applyFill="1" applyBorder="1"/>
    <xf numFmtId="0" fontId="4" fillId="3" borderId="0" xfId="3" applyFill="1"/>
    <xf numFmtId="0" fontId="6" fillId="3" borderId="0" xfId="3" applyFont="1" applyFill="1"/>
    <xf numFmtId="0" fontId="4" fillId="3" borderId="7" xfId="3" applyFill="1" applyBorder="1"/>
    <xf numFmtId="0" fontId="4" fillId="3" borderId="6" xfId="3" applyFill="1" applyBorder="1"/>
    <xf numFmtId="0" fontId="4" fillId="3" borderId="8" xfId="3" applyFill="1" applyBorder="1"/>
    <xf numFmtId="0" fontId="4" fillId="3" borderId="9" xfId="3" applyFill="1" applyBorder="1"/>
    <xf numFmtId="0" fontId="4" fillId="3" borderId="10" xfId="3" applyFill="1" applyBorder="1"/>
    <xf numFmtId="0" fontId="8" fillId="0" borderId="0" xfId="3" applyFont="1"/>
    <xf numFmtId="0" fontId="9" fillId="4" borderId="1" xfId="3" applyFont="1" applyFill="1" applyBorder="1"/>
    <xf numFmtId="0" fontId="4" fillId="5" borderId="1" xfId="3" applyFill="1" applyBorder="1"/>
  </cellXfs>
  <cellStyles count="4">
    <cellStyle name="Hyperlink" xfId="1" builtinId="8"/>
    <cellStyle name="Normal" xfId="0" builtinId="0"/>
    <cellStyle name="normální_List2" xfId="3" xr:uid="{00000000-0005-0000-0000-000002000000}"/>
    <cellStyle name="Nový styl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</a:t>
            </a:r>
            <a:r>
              <a:rPr lang="cs-CZ"/>
              <a:t>očet návštěvníků kina a tržby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kina!$D$3</c:f>
              <c:strCache>
                <c:ptCount val="1"/>
                <c:pt idx="0">
                  <c:v>tržby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kina!$A$4:$A$10</c:f>
              <c:numCache>
                <c:formatCode>General</c:formatCode>
                <c:ptCount val="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</c:numCache>
            </c:numRef>
          </c:cat>
          <c:val>
            <c:numRef>
              <c:f>kina!$D$4:$D$10</c:f>
              <c:numCache>
                <c:formatCode>General</c:formatCode>
                <c:ptCount val="7"/>
                <c:pt idx="0">
                  <c:v>24000000</c:v>
                </c:pt>
                <c:pt idx="1">
                  <c:v>30800000</c:v>
                </c:pt>
                <c:pt idx="2">
                  <c:v>31500000</c:v>
                </c:pt>
                <c:pt idx="3">
                  <c:v>32300000</c:v>
                </c:pt>
                <c:pt idx="4">
                  <c:v>33600000</c:v>
                </c:pt>
                <c:pt idx="5">
                  <c:v>32400000</c:v>
                </c:pt>
                <c:pt idx="6">
                  <c:v>27900000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AC-40E8-B451-37A7B196B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294960"/>
        <c:axId val="271519088"/>
      </c:barChart>
      <c:lineChart>
        <c:grouping val="stacked"/>
        <c:varyColors val="0"/>
        <c:ser>
          <c:idx val="1"/>
          <c:order val="0"/>
          <c:tx>
            <c:strRef>
              <c:f>kina!$B$3</c:f>
              <c:strCache>
                <c:ptCount val="1"/>
                <c:pt idx="0">
                  <c:v>návštěvníků</c:v>
                </c:pt>
              </c:strCache>
            </c:strRef>
          </c:tx>
          <c:spPr>
            <a:ln w="34925" cap="sq">
              <a:solidFill>
                <a:schemeClr val="accent6">
                  <a:lumMod val="75000"/>
                </a:schemeClr>
              </a:solidFill>
              <a:miter lim="800000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kina!$A$4:$A$10</c:f>
              <c:numCache>
                <c:formatCode>General</c:formatCode>
                <c:ptCount val="7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</c:numCache>
            </c:numRef>
          </c:cat>
          <c:val>
            <c:numRef>
              <c:f>kina!$B$4:$B$10</c:f>
              <c:numCache>
                <c:formatCode>General</c:formatCode>
                <c:ptCount val="7"/>
                <c:pt idx="0">
                  <c:v>3000000</c:v>
                </c:pt>
                <c:pt idx="1">
                  <c:v>2800000</c:v>
                </c:pt>
                <c:pt idx="2">
                  <c:v>2100000</c:v>
                </c:pt>
                <c:pt idx="3">
                  <c:v>1700000</c:v>
                </c:pt>
                <c:pt idx="4">
                  <c:v>1400000</c:v>
                </c:pt>
                <c:pt idx="5">
                  <c:v>1200000</c:v>
                </c:pt>
                <c:pt idx="6">
                  <c:v>900000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C-40E8-B451-37A7B196B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29264"/>
        <c:axId val="342030512"/>
      </c:lineChart>
      <c:catAx>
        <c:axId val="26729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71519088"/>
        <c:crosses val="autoZero"/>
        <c:auto val="1"/>
        <c:lblAlgn val="ctr"/>
        <c:lblOffset val="100"/>
        <c:noMultiLvlLbl val="0"/>
      </c:catAx>
      <c:valAx>
        <c:axId val="2715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267294960"/>
        <c:crosses val="autoZero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cs-CZ"/>
                    <a:t>Tržby v tisících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Z"/>
              </a:p>
            </c:txPr>
          </c:dispUnitsLbl>
        </c:dispUnits>
      </c:valAx>
      <c:valAx>
        <c:axId val="34203051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342029264"/>
        <c:crosses val="max"/>
        <c:crossBetween val="between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cs-CZ"/>
                    <a:t>Počet návštěvníků v tisících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Z"/>
              </a:p>
            </c:txPr>
          </c:dispUnitsLbl>
        </c:dispUnits>
      </c:valAx>
      <c:catAx>
        <c:axId val="3420292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203051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'graf fce'!$C$10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'graf fce'!$B$11:$B$36</c:f>
              <c:numCache>
                <c:formatCode>General</c:formatCode>
                <c:ptCount val="26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</c:v>
                </c:pt>
                <c:pt idx="4">
                  <c:v>-1.2</c:v>
                </c:pt>
                <c:pt idx="5">
                  <c:v>-1</c:v>
                </c:pt>
                <c:pt idx="6">
                  <c:v>-0.8</c:v>
                </c:pt>
                <c:pt idx="7">
                  <c:v>-0.6</c:v>
                </c:pt>
                <c:pt idx="8">
                  <c:v>-0.4</c:v>
                </c:pt>
                <c:pt idx="9">
                  <c:v>-0.2</c:v>
                </c:pt>
                <c:pt idx="10">
                  <c:v>0</c:v>
                </c:pt>
                <c:pt idx="11">
                  <c:v>0.2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1</c:v>
                </c:pt>
                <c:pt idx="16">
                  <c:v>1.2</c:v>
                </c:pt>
                <c:pt idx="17">
                  <c:v>1.4</c:v>
                </c:pt>
                <c:pt idx="18">
                  <c:v>1.6</c:v>
                </c:pt>
                <c:pt idx="19">
                  <c:v>1.8</c:v>
                </c:pt>
                <c:pt idx="20">
                  <c:v>2</c:v>
                </c:pt>
                <c:pt idx="21">
                  <c:v>2.2000000000000002</c:v>
                </c:pt>
                <c:pt idx="22">
                  <c:v>2.4</c:v>
                </c:pt>
                <c:pt idx="23">
                  <c:v>2.6</c:v>
                </c:pt>
                <c:pt idx="24">
                  <c:v>2.8</c:v>
                </c:pt>
                <c:pt idx="25">
                  <c:v>3</c:v>
                </c:pt>
              </c:numCache>
            </c:numRef>
          </c:xVal>
          <c:yVal>
            <c:numRef>
              <c:f>'graf fce'!$C$11:$C$36</c:f>
              <c:numCache>
                <c:formatCode>General</c:formatCode>
                <c:ptCount val="26"/>
                <c:pt idx="0">
                  <c:v>160</c:v>
                </c:pt>
                <c:pt idx="1">
                  <c:v>94.478400000000008</c:v>
                </c:pt>
                <c:pt idx="2">
                  <c:v>52.428800000000017</c:v>
                </c:pt>
                <c:pt idx="3">
                  <c:v>26.891199999999991</c:v>
                </c:pt>
                <c:pt idx="4">
                  <c:v>12.441599999999999</c:v>
                </c:pt>
                <c:pt idx="5">
                  <c:v>5</c:v>
                </c:pt>
                <c:pt idx="6">
                  <c:v>1.6384000000000005</c:v>
                </c:pt>
                <c:pt idx="7">
                  <c:v>0.38879999999999998</c:v>
                </c:pt>
                <c:pt idx="8">
                  <c:v>5.1200000000000016E-2</c:v>
                </c:pt>
                <c:pt idx="9">
                  <c:v>1.6000000000000005E-3</c:v>
                </c:pt>
                <c:pt idx="10">
                  <c:v>0</c:v>
                </c:pt>
                <c:pt idx="11">
                  <c:v>-1.6000000000000005E-3</c:v>
                </c:pt>
                <c:pt idx="12">
                  <c:v>-5.1200000000000016E-2</c:v>
                </c:pt>
                <c:pt idx="13">
                  <c:v>-0.38879999999999998</c:v>
                </c:pt>
                <c:pt idx="14">
                  <c:v>-1.6384000000000005</c:v>
                </c:pt>
                <c:pt idx="15">
                  <c:v>-5</c:v>
                </c:pt>
                <c:pt idx="16">
                  <c:v>-12.441599999999999</c:v>
                </c:pt>
                <c:pt idx="17">
                  <c:v>-26.891199999999991</c:v>
                </c:pt>
                <c:pt idx="18">
                  <c:v>-52.428800000000017</c:v>
                </c:pt>
                <c:pt idx="19">
                  <c:v>-94.478400000000008</c:v>
                </c:pt>
                <c:pt idx="20">
                  <c:v>-160</c:v>
                </c:pt>
                <c:pt idx="21">
                  <c:v>-257.68160000000012</c:v>
                </c:pt>
                <c:pt idx="22">
                  <c:v>-398.13119999999998</c:v>
                </c:pt>
                <c:pt idx="23">
                  <c:v>-594.06880000000012</c:v>
                </c:pt>
                <c:pt idx="24">
                  <c:v>-860.5183999999997</c:v>
                </c:pt>
                <c:pt idx="25">
                  <c:v>-1215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D-4646-BB6D-C05E6B5A84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402928"/>
        <c:axId val="404404592"/>
      </c:scatterChart>
      <c:valAx>
        <c:axId val="40440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404404592"/>
        <c:crosses val="autoZero"/>
        <c:crossBetween val="midCat"/>
      </c:valAx>
      <c:valAx>
        <c:axId val="4044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4044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/>
              <a:t>Vývoj kurzu</a:t>
            </a:r>
            <a:r>
              <a:rPr lang="cs-CZ" b="1" baseline="0"/>
              <a:t> Kč k EUR a USD</a:t>
            </a:r>
            <a:endParaRPr lang="cs-CZ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'Kurz tabulka'!$A$7</c:f>
              <c:strCache>
                <c:ptCount val="1"/>
                <c:pt idx="0">
                  <c:v>CZK/EUR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'Kurz tabulka'!$B$5:$M$5</c:f>
              <c:numCache>
                <c:formatCode>General</c:formatCode>
                <c:ptCount val="1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</c:numCache>
            </c:numRef>
          </c:cat>
          <c:val>
            <c:numRef>
              <c:f>'Kurz tabulka'!$B$7:$M$7</c:f>
              <c:numCache>
                <c:formatCode>0.000</c:formatCode>
                <c:ptCount val="12"/>
                <c:pt idx="0">
                  <c:v>36.881999999999998</c:v>
                </c:pt>
                <c:pt idx="1">
                  <c:v>35.61</c:v>
                </c:pt>
                <c:pt idx="2">
                  <c:v>34.082999999999998</c:v>
                </c:pt>
                <c:pt idx="3">
                  <c:v>30.812000000000001</c:v>
                </c:pt>
                <c:pt idx="4">
                  <c:v>31.844000000000001</c:v>
                </c:pt>
                <c:pt idx="5" formatCode="General">
                  <c:v>31.904</c:v>
                </c:pt>
                <c:pt idx="6" formatCode="General">
                  <c:v>29.783999999999999</c:v>
                </c:pt>
                <c:pt idx="7" formatCode="General">
                  <c:v>28.343</c:v>
                </c:pt>
                <c:pt idx="8" formatCode="General">
                  <c:v>27.762</c:v>
                </c:pt>
                <c:pt idx="9" formatCode="General">
                  <c:v>24.942</c:v>
                </c:pt>
                <c:pt idx="10" formatCode="General">
                  <c:v>26.445</c:v>
                </c:pt>
                <c:pt idx="11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5-415E-B85B-EAB8E59F6421}"/>
            </c:ext>
          </c:extLst>
        </c:ser>
        <c:ser>
          <c:idx val="1"/>
          <c:order val="1"/>
          <c:tx>
            <c:strRef>
              <c:f>'Kurz tabulka'!$A$8</c:f>
              <c:strCache>
                <c:ptCount val="1"/>
                <c:pt idx="0">
                  <c:v>CZK/USD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'Kurz tabulka'!$B$5:$M$5</c:f>
              <c:numCache>
                <c:formatCode>General</c:formatCode>
                <c:ptCount val="12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</c:numCache>
            </c:numRef>
          </c:cat>
          <c:val>
            <c:numRef>
              <c:f>'Kurz tabulka'!$B$8:$M$8</c:f>
              <c:numCache>
                <c:formatCode>0.000</c:formatCode>
                <c:ptCount val="12"/>
                <c:pt idx="0">
                  <c:v>34.6</c:v>
                </c:pt>
                <c:pt idx="1">
                  <c:v>38.590000000000003</c:v>
                </c:pt>
                <c:pt idx="2">
                  <c:v>38.037999999999997</c:v>
                </c:pt>
                <c:pt idx="3">
                  <c:v>32.735999999999997</c:v>
                </c:pt>
                <c:pt idx="4">
                  <c:v>28.227</c:v>
                </c:pt>
                <c:pt idx="5" formatCode="General">
                  <c:v>25.701000000000001</c:v>
                </c:pt>
                <c:pt idx="6" formatCode="General">
                  <c:v>23.946999999999999</c:v>
                </c:pt>
                <c:pt idx="7" formatCode="General">
                  <c:v>22.609000000000002</c:v>
                </c:pt>
                <c:pt idx="8" formatCode="General">
                  <c:v>20.308</c:v>
                </c:pt>
                <c:pt idx="9" formatCode="General">
                  <c:v>17.035</c:v>
                </c:pt>
                <c:pt idx="10" formatCode="General">
                  <c:v>19.056999999999999</c:v>
                </c:pt>
                <c:pt idx="11" formatCode="General">
                  <c:v>19.111000000000001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5-415E-B85B-EAB8E59F6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021776"/>
        <c:axId val="342019280"/>
      </c:lineChart>
      <c:catAx>
        <c:axId val="34202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342019280"/>
        <c:crosses val="autoZero"/>
        <c:auto val="1"/>
        <c:lblAlgn val="ctr"/>
        <c:lblOffset val="100"/>
        <c:noMultiLvlLbl val="0"/>
      </c:catAx>
      <c:valAx>
        <c:axId val="342019280"/>
        <c:scaling>
          <c:orientation val="minMax"/>
          <c:max val="40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Z"/>
          </a:p>
        </c:txPr>
        <c:crossAx val="342021776"/>
        <c:crosses val="autoZero"/>
        <c:crossBetween val="between"/>
        <c:majorUnit val="1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162229550984985"/>
          <c:y val="7.4283203287371882E-2"/>
          <c:w val="0.31414614663314755"/>
          <c:h val="3.280578615455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276225</xdr:colOff>
      <xdr:row>2</xdr:row>
      <xdr:rowOff>5365</xdr:rowOff>
    </xdr:from>
    <xdr:to>
      <xdr:col>15</xdr:col>
      <xdr:colOff>0</xdr:colOff>
      <xdr:row>23</xdr:row>
      <xdr:rowOff>19050</xdr:rowOff>
    </xdr:to>
    <xdr:pic>
      <xdr:nvPicPr>
        <xdr:cNvPr id="4098" name="Picture 2">
          <a:extLst>
            <a:ext uri="{FF2B5EF4-FFF2-40B4-BE49-F238E27FC236}">
              <a16:creationId xmlns:a16="http://schemas.microsoft.com/office/drawing/2014/main" id="{00000000-0008-0000-0000-000002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71900" y="329215"/>
          <a:ext cx="6429375" cy="3414110"/>
        </a:xfrm>
        <a:prstGeom prst="rect">
          <a:avLst/>
        </a:prstGeom>
        <a:noFill/>
      </xdr:spPr>
    </xdr:pic>
    <xdr:clientData/>
  </xdr:twoCellAnchor>
  <xdr:twoCellAnchor>
    <xdr:from>
      <xdr:col>9</xdr:col>
      <xdr:colOff>92075</xdr:colOff>
      <xdr:row>24</xdr:row>
      <xdr:rowOff>139700</xdr:rowOff>
    </xdr:from>
    <xdr:to>
      <xdr:col>16</xdr:col>
      <xdr:colOff>460375</xdr:colOff>
      <xdr:row>41</xdr:row>
      <xdr:rowOff>130175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101600</xdr:colOff>
          <xdr:row>2</xdr:row>
          <xdr:rowOff>12700</xdr:rowOff>
        </xdr:from>
        <xdr:to>
          <xdr:col>4</xdr:col>
          <xdr:colOff>482600</xdr:colOff>
          <xdr:row>4</xdr:row>
          <xdr:rowOff>101600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215900</xdr:colOff>
          <xdr:row>1</xdr:row>
          <xdr:rowOff>152400</xdr:rowOff>
        </xdr:from>
        <xdr:to>
          <xdr:col>8</xdr:col>
          <xdr:colOff>63500</xdr:colOff>
          <xdr:row>3</xdr:row>
          <xdr:rowOff>50800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447674</xdr:colOff>
      <xdr:row>1</xdr:row>
      <xdr:rowOff>123825</xdr:rowOff>
    </xdr:from>
    <xdr:to>
      <xdr:col>18</xdr:col>
      <xdr:colOff>561975</xdr:colOff>
      <xdr:row>45</xdr:row>
      <xdr:rowOff>76200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761</xdr:rowOff>
    </xdr:from>
    <xdr:to>
      <xdr:col>7</xdr:col>
      <xdr:colOff>571499</xdr:colOff>
      <xdr:row>30</xdr:row>
      <xdr:rowOff>76199</xdr:rowOff>
    </xdr:to>
    <xdr:pic>
      <xdr:nvPicPr>
        <xdr:cNvPr id="2050" name="Picture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620011"/>
          <a:ext cx="5124449" cy="3313938"/>
        </a:xfrm>
        <a:prstGeom prst="rect">
          <a:avLst/>
        </a:prstGeom>
        <a:noFill/>
      </xdr:spPr>
    </xdr:pic>
    <xdr:clientData/>
  </xdr:twoCellAnchor>
  <xdr:twoCellAnchor>
    <xdr:from>
      <xdr:col>9</xdr:col>
      <xdr:colOff>419099</xdr:colOff>
      <xdr:row>10</xdr:row>
      <xdr:rowOff>47625</xdr:rowOff>
    </xdr:from>
    <xdr:to>
      <xdr:col>17</xdr:col>
      <xdr:colOff>409575</xdr:colOff>
      <xdr:row>36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6" Type="http://schemas.openxmlformats.org/officeDocument/2006/relationships/image" Target="../media/image3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0"/>
  <sheetViews>
    <sheetView topLeftCell="A5" workbookViewId="0">
      <selection activeCell="S38" sqref="S38"/>
    </sheetView>
  </sheetViews>
  <sheetFormatPr baseColWidth="10" defaultColWidth="8.83203125" defaultRowHeight="13"/>
  <cols>
    <col min="2" max="2" width="13.6640625" customWidth="1"/>
    <col min="3" max="3" width="13.5" customWidth="1"/>
    <col min="4" max="4" width="16" customWidth="1"/>
  </cols>
  <sheetData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s="1">
        <v>1990</v>
      </c>
      <c r="B4" s="1">
        <v>3000000</v>
      </c>
      <c r="C4" s="1">
        <v>8</v>
      </c>
      <c r="D4" s="1">
        <f>B4*C4</f>
        <v>24000000</v>
      </c>
    </row>
    <row r="5" spans="1:4">
      <c r="A5" s="1">
        <v>1991</v>
      </c>
      <c r="B5" s="1">
        <v>2800000</v>
      </c>
      <c r="C5" s="1">
        <v>11</v>
      </c>
      <c r="D5" s="1">
        <f t="shared" ref="D5:D10" si="0">B5*C5</f>
        <v>30800000</v>
      </c>
    </row>
    <row r="6" spans="1:4">
      <c r="A6" s="1">
        <v>1992</v>
      </c>
      <c r="B6" s="1">
        <v>2100000</v>
      </c>
      <c r="C6" s="1">
        <v>15</v>
      </c>
      <c r="D6" s="1">
        <f t="shared" si="0"/>
        <v>31500000</v>
      </c>
    </row>
    <row r="7" spans="1:4">
      <c r="A7" s="1">
        <v>1993</v>
      </c>
      <c r="B7" s="1">
        <v>1700000</v>
      </c>
      <c r="C7" s="1">
        <v>19</v>
      </c>
      <c r="D7" s="1">
        <f t="shared" si="0"/>
        <v>32300000</v>
      </c>
    </row>
    <row r="8" spans="1:4">
      <c r="A8" s="1">
        <v>1994</v>
      </c>
      <c r="B8" s="1">
        <v>1400000</v>
      </c>
      <c r="C8" s="1">
        <v>24</v>
      </c>
      <c r="D8" s="1">
        <f t="shared" si="0"/>
        <v>33600000</v>
      </c>
    </row>
    <row r="9" spans="1:4">
      <c r="A9" s="1">
        <v>1995</v>
      </c>
      <c r="B9" s="1">
        <v>1200000</v>
      </c>
      <c r="C9" s="1">
        <v>27</v>
      </c>
      <c r="D9" s="1">
        <f t="shared" si="0"/>
        <v>32400000</v>
      </c>
    </row>
    <row r="10" spans="1:4">
      <c r="A10" s="1">
        <v>1996</v>
      </c>
      <c r="B10" s="1">
        <v>900000</v>
      </c>
      <c r="C10" s="1">
        <v>31</v>
      </c>
      <c r="D10" s="1">
        <f t="shared" si="0"/>
        <v>27900000</v>
      </c>
    </row>
  </sheetData>
  <phoneticPr fontId="2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0"/>
  <sheetViews>
    <sheetView topLeftCell="A2" workbookViewId="0">
      <selection activeCell="H13" sqref="H13"/>
    </sheetView>
  </sheetViews>
  <sheetFormatPr baseColWidth="10" defaultColWidth="8.83203125" defaultRowHeight="13"/>
  <sheetData>
    <row r="1" spans="1:10" ht="14" thickBot="1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>
      <c r="A2" s="7"/>
      <c r="B2" s="8"/>
      <c r="C2" s="9"/>
      <c r="D2" s="9"/>
      <c r="E2" s="9"/>
      <c r="F2" s="9"/>
      <c r="G2" s="9"/>
      <c r="H2" s="9"/>
      <c r="I2" s="9"/>
      <c r="J2" s="10"/>
    </row>
    <row r="3" spans="1:10" ht="16">
      <c r="A3" s="7"/>
      <c r="B3" s="11" t="s">
        <v>7</v>
      </c>
      <c r="C3" s="12"/>
      <c r="D3" s="12"/>
      <c r="E3" s="12"/>
      <c r="F3" s="13" t="s">
        <v>12</v>
      </c>
      <c r="G3" s="12"/>
      <c r="H3" s="12"/>
      <c r="I3" s="12"/>
      <c r="J3" s="14"/>
    </row>
    <row r="4" spans="1:10">
      <c r="A4" s="7"/>
      <c r="B4" s="15"/>
      <c r="C4" s="12"/>
      <c r="D4" s="12"/>
      <c r="E4" s="12"/>
      <c r="F4" s="12"/>
      <c r="G4" s="12"/>
      <c r="H4" s="12"/>
      <c r="I4" s="12"/>
      <c r="J4" s="14"/>
    </row>
    <row r="5" spans="1:10" ht="16">
      <c r="A5" s="7"/>
      <c r="B5" s="11" t="s">
        <v>8</v>
      </c>
      <c r="C5" s="12"/>
      <c r="D5" s="12"/>
      <c r="E5" s="12"/>
      <c r="F5" s="12"/>
      <c r="G5" s="12"/>
      <c r="H5" s="12"/>
      <c r="I5" s="12"/>
      <c r="J5" s="14"/>
    </row>
    <row r="6" spans="1:10" ht="14" thickBot="1">
      <c r="A6" s="7"/>
      <c r="B6" s="16"/>
      <c r="C6" s="17"/>
      <c r="D6" s="17"/>
      <c r="E6" s="17"/>
      <c r="F6" s="17"/>
      <c r="G6" s="17"/>
      <c r="H6" s="17"/>
      <c r="I6" s="17"/>
      <c r="J6" s="18"/>
    </row>
    <row r="7" spans="1:10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>
      <c r="A9" s="7"/>
      <c r="B9" s="19" t="s">
        <v>9</v>
      </c>
      <c r="C9" s="7"/>
      <c r="D9" s="7"/>
      <c r="E9" s="7"/>
      <c r="F9" s="7"/>
      <c r="G9" s="7"/>
      <c r="H9" s="7"/>
      <c r="I9" s="7"/>
      <c r="J9" s="7"/>
    </row>
    <row r="10" spans="1:10">
      <c r="A10" s="7"/>
      <c r="B10" s="20" t="s">
        <v>10</v>
      </c>
      <c r="C10" s="20" t="s">
        <v>11</v>
      </c>
      <c r="D10" s="7"/>
      <c r="E10" s="7"/>
      <c r="F10" s="7"/>
      <c r="G10" s="7"/>
      <c r="H10" s="7"/>
      <c r="I10" s="7"/>
      <c r="J10" s="7"/>
    </row>
    <row r="11" spans="1:10">
      <c r="A11" s="7"/>
      <c r="B11" s="21">
        <v>-2</v>
      </c>
      <c r="C11" s="21">
        <f>B11*B11*B11*-5*B11*B11</f>
        <v>160</v>
      </c>
      <c r="D11" s="7"/>
      <c r="E11" s="7"/>
      <c r="F11" s="7"/>
      <c r="G11" s="7"/>
      <c r="H11" s="7"/>
      <c r="I11" s="7"/>
      <c r="J11" s="7"/>
    </row>
    <row r="12" spans="1:10">
      <c r="A12" s="7"/>
      <c r="B12" s="21">
        <v>-1.8</v>
      </c>
      <c r="C12" s="21">
        <f t="shared" ref="C12:C36" si="0">B12*B12*B12*-5*B12*B12</f>
        <v>94.478400000000008</v>
      </c>
      <c r="D12" s="7"/>
      <c r="E12" s="7"/>
      <c r="F12" s="7"/>
      <c r="G12" s="7"/>
      <c r="H12" s="7"/>
      <c r="I12" s="7"/>
      <c r="J12" s="7"/>
    </row>
    <row r="13" spans="1:10">
      <c r="A13" s="7"/>
      <c r="B13" s="21">
        <v>-1.6</v>
      </c>
      <c r="C13" s="21">
        <f t="shared" si="0"/>
        <v>52.428800000000017</v>
      </c>
      <c r="D13" s="7"/>
      <c r="E13" s="7"/>
      <c r="F13" s="7"/>
      <c r="G13" s="7"/>
      <c r="H13" s="7"/>
      <c r="I13" s="7"/>
      <c r="J13" s="7"/>
    </row>
    <row r="14" spans="1:10">
      <c r="A14" s="7"/>
      <c r="B14" s="21">
        <v>-1.4</v>
      </c>
      <c r="C14" s="21">
        <f t="shared" si="0"/>
        <v>26.891199999999991</v>
      </c>
      <c r="D14" s="7"/>
      <c r="E14" s="7"/>
      <c r="F14" s="7"/>
      <c r="G14" s="7"/>
      <c r="H14" s="7"/>
      <c r="I14" s="7"/>
      <c r="J14" s="7"/>
    </row>
    <row r="15" spans="1:10">
      <c r="A15" s="7"/>
      <c r="B15" s="21">
        <v>-1.2</v>
      </c>
      <c r="C15" s="21">
        <f t="shared" si="0"/>
        <v>12.441599999999999</v>
      </c>
      <c r="D15" s="7"/>
      <c r="E15" s="7"/>
      <c r="F15" s="7"/>
      <c r="G15" s="7"/>
      <c r="H15" s="7"/>
      <c r="I15" s="7"/>
      <c r="J15" s="7"/>
    </row>
    <row r="16" spans="1:10">
      <c r="A16" s="7"/>
      <c r="B16" s="21">
        <v>-1</v>
      </c>
      <c r="C16" s="21">
        <f t="shared" si="0"/>
        <v>5</v>
      </c>
      <c r="D16" s="7"/>
      <c r="E16" s="7"/>
      <c r="F16" s="7"/>
      <c r="G16" s="7"/>
      <c r="H16" s="7"/>
      <c r="I16" s="7"/>
      <c r="J16" s="7"/>
    </row>
    <row r="17" spans="1:10">
      <c r="A17" s="7"/>
      <c r="B17" s="21">
        <v>-0.8</v>
      </c>
      <c r="C17" s="21">
        <f t="shared" si="0"/>
        <v>1.6384000000000005</v>
      </c>
      <c r="D17" s="7"/>
      <c r="E17" s="7"/>
      <c r="F17" s="7"/>
      <c r="G17" s="7"/>
      <c r="H17" s="7"/>
      <c r="I17" s="7"/>
      <c r="J17" s="7"/>
    </row>
    <row r="18" spans="1:10">
      <c r="A18" s="7"/>
      <c r="B18" s="21">
        <v>-0.6</v>
      </c>
      <c r="C18" s="21">
        <f t="shared" si="0"/>
        <v>0.38879999999999998</v>
      </c>
      <c r="D18" s="7"/>
      <c r="E18" s="7"/>
      <c r="F18" s="7"/>
      <c r="G18" s="7"/>
      <c r="H18" s="7"/>
      <c r="I18" s="7"/>
      <c r="J18" s="7"/>
    </row>
    <row r="19" spans="1:10">
      <c r="A19" s="7"/>
      <c r="B19" s="21">
        <v>-0.4</v>
      </c>
      <c r="C19" s="21">
        <f t="shared" si="0"/>
        <v>5.1200000000000016E-2</v>
      </c>
      <c r="D19" s="7"/>
      <c r="E19" s="7"/>
      <c r="F19" s="7"/>
      <c r="G19" s="7"/>
      <c r="H19" s="7"/>
      <c r="I19" s="7"/>
      <c r="J19" s="7"/>
    </row>
    <row r="20" spans="1:10">
      <c r="A20" s="7"/>
      <c r="B20" s="21">
        <v>-0.2</v>
      </c>
      <c r="C20" s="21">
        <f t="shared" si="0"/>
        <v>1.6000000000000005E-3</v>
      </c>
      <c r="D20" s="7"/>
      <c r="E20" s="7"/>
      <c r="F20" s="7"/>
      <c r="G20" s="7"/>
      <c r="H20" s="7"/>
      <c r="I20" s="7"/>
      <c r="J20" s="7"/>
    </row>
    <row r="21" spans="1:10">
      <c r="A21" s="7"/>
      <c r="B21" s="21">
        <v>0</v>
      </c>
      <c r="C21" s="21">
        <f t="shared" si="0"/>
        <v>0</v>
      </c>
      <c r="D21" s="7"/>
      <c r="E21" s="7"/>
      <c r="F21" s="7"/>
      <c r="G21" s="7"/>
      <c r="H21" s="7"/>
      <c r="I21" s="7"/>
      <c r="J21" s="7"/>
    </row>
    <row r="22" spans="1:10">
      <c r="A22" s="7"/>
      <c r="B22" s="21">
        <v>0.2</v>
      </c>
      <c r="C22" s="21">
        <f t="shared" si="0"/>
        <v>-1.6000000000000005E-3</v>
      </c>
      <c r="D22" s="7"/>
      <c r="E22" s="7"/>
      <c r="F22" s="7"/>
      <c r="G22" s="7"/>
      <c r="H22" s="7"/>
      <c r="I22" s="7"/>
      <c r="J22" s="7"/>
    </row>
    <row r="23" spans="1:10">
      <c r="A23" s="7"/>
      <c r="B23" s="21">
        <v>0.4</v>
      </c>
      <c r="C23" s="21">
        <f t="shared" si="0"/>
        <v>-5.1200000000000016E-2</v>
      </c>
      <c r="D23" s="7"/>
      <c r="E23" s="7"/>
      <c r="F23" s="7"/>
      <c r="G23" s="7"/>
      <c r="H23" s="7"/>
      <c r="I23" s="7"/>
      <c r="J23" s="7"/>
    </row>
    <row r="24" spans="1:10">
      <c r="A24" s="7"/>
      <c r="B24" s="21">
        <v>0.6</v>
      </c>
      <c r="C24" s="21">
        <f t="shared" si="0"/>
        <v>-0.38879999999999998</v>
      </c>
      <c r="D24" s="7"/>
      <c r="E24" s="7"/>
      <c r="F24" s="7"/>
      <c r="G24" s="7"/>
      <c r="H24" s="7"/>
      <c r="I24" s="7"/>
      <c r="J24" s="7"/>
    </row>
    <row r="25" spans="1:10">
      <c r="A25" s="7"/>
      <c r="B25" s="21">
        <v>0.8</v>
      </c>
      <c r="C25" s="21">
        <f t="shared" si="0"/>
        <v>-1.6384000000000005</v>
      </c>
      <c r="D25" s="7"/>
      <c r="E25" s="7"/>
      <c r="F25" s="7"/>
      <c r="G25" s="7"/>
      <c r="H25" s="7"/>
      <c r="I25" s="7"/>
      <c r="J25" s="7"/>
    </row>
    <row r="26" spans="1:10">
      <c r="B26" s="21">
        <v>1</v>
      </c>
      <c r="C26" s="21">
        <f t="shared" si="0"/>
        <v>-5</v>
      </c>
    </row>
    <row r="27" spans="1:10">
      <c r="B27" s="21">
        <v>1.2</v>
      </c>
      <c r="C27" s="21">
        <f t="shared" si="0"/>
        <v>-12.441599999999999</v>
      </c>
    </row>
    <row r="28" spans="1:10">
      <c r="B28" s="21">
        <v>1.4</v>
      </c>
      <c r="C28" s="21">
        <f t="shared" si="0"/>
        <v>-26.891199999999991</v>
      </c>
    </row>
    <row r="29" spans="1:10">
      <c r="B29" s="21">
        <v>1.6</v>
      </c>
      <c r="C29" s="21">
        <f t="shared" si="0"/>
        <v>-52.428800000000017</v>
      </c>
    </row>
    <row r="30" spans="1:10">
      <c r="B30" s="21">
        <v>1.8</v>
      </c>
      <c r="C30" s="21">
        <f t="shared" si="0"/>
        <v>-94.478400000000008</v>
      </c>
    </row>
    <row r="31" spans="1:10">
      <c r="B31" s="21">
        <v>2</v>
      </c>
      <c r="C31" s="21">
        <f t="shared" si="0"/>
        <v>-160</v>
      </c>
    </row>
    <row r="32" spans="1:10">
      <c r="B32" s="21">
        <v>2.2000000000000002</v>
      </c>
      <c r="C32" s="21">
        <f t="shared" si="0"/>
        <v>-257.68160000000012</v>
      </c>
    </row>
    <row r="33" spans="2:3">
      <c r="B33" s="21">
        <v>2.4</v>
      </c>
      <c r="C33" s="21">
        <f t="shared" si="0"/>
        <v>-398.13119999999998</v>
      </c>
    </row>
    <row r="34" spans="2:3">
      <c r="B34" s="21">
        <v>2.6</v>
      </c>
      <c r="C34" s="21">
        <f t="shared" si="0"/>
        <v>-594.06880000000012</v>
      </c>
    </row>
    <row r="35" spans="2:3">
      <c r="B35" s="21">
        <v>2.8</v>
      </c>
      <c r="C35" s="21">
        <f t="shared" si="0"/>
        <v>-860.5183999999997</v>
      </c>
    </row>
    <row r="36" spans="2:3">
      <c r="B36" s="21">
        <v>3</v>
      </c>
      <c r="C36" s="21">
        <f t="shared" si="0"/>
        <v>-1215</v>
      </c>
    </row>
    <row r="37" spans="2:3">
      <c r="C37" s="21"/>
    </row>
    <row r="38" spans="2:3">
      <c r="C38" s="21"/>
    </row>
    <row r="39" spans="2:3">
      <c r="C39" s="21"/>
    </row>
    <row r="40" spans="2:3">
      <c r="C40" s="21"/>
    </row>
  </sheetData>
  <pageMargins left="0.7" right="0.7" top="0.78740157499999996" bottom="0.78740157499999996" header="0.3" footer="0.3"/>
  <drawing r:id="rId1"/>
  <legacyDrawing r:id="rId2"/>
  <oleObjects>
    <mc:AlternateContent xmlns:mc="http://schemas.openxmlformats.org/markup-compatibility/2006">
      <mc:Choice Requires="x14">
        <oleObject progId="Equation.3" shapeId="2049" r:id="rId3">
          <objectPr defaultSize="0" autoPict="0" r:id="rId4">
            <anchor moveWithCells="1" sizeWithCells="1">
              <from>
                <xdr:col>3</xdr:col>
                <xdr:colOff>101600</xdr:colOff>
                <xdr:row>2</xdr:row>
                <xdr:rowOff>12700</xdr:rowOff>
              </from>
              <to>
                <xdr:col>4</xdr:col>
                <xdr:colOff>482600</xdr:colOff>
                <xdr:row>4</xdr:row>
                <xdr:rowOff>101600</xdr:rowOff>
              </to>
            </anchor>
          </objectPr>
        </oleObject>
      </mc:Choice>
      <mc:Fallback>
        <oleObject progId="Equation.3" shapeId="2049" r:id="rId3"/>
      </mc:Fallback>
    </mc:AlternateContent>
    <mc:AlternateContent xmlns:mc="http://schemas.openxmlformats.org/markup-compatibility/2006">
      <mc:Choice Requires="x14">
        <oleObject progId="Equation.3" shapeId="2050" r:id="rId5">
          <objectPr defaultSize="0" autoPict="0" r:id="rId6">
            <anchor moveWithCells="1" sizeWithCells="1">
              <from>
                <xdr:col>7</xdr:col>
                <xdr:colOff>215900</xdr:colOff>
                <xdr:row>1</xdr:row>
                <xdr:rowOff>152400</xdr:rowOff>
              </from>
              <to>
                <xdr:col>8</xdr:col>
                <xdr:colOff>63500</xdr:colOff>
                <xdr:row>3</xdr:row>
                <xdr:rowOff>50800</xdr:rowOff>
              </to>
            </anchor>
          </objectPr>
        </oleObject>
      </mc:Choice>
      <mc:Fallback>
        <oleObject progId="Equation.3" shapeId="2050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8"/>
  <sheetViews>
    <sheetView tabSelected="1" workbookViewId="0">
      <selection activeCell="P7" sqref="P7"/>
    </sheetView>
  </sheetViews>
  <sheetFormatPr baseColWidth="10" defaultColWidth="8.83203125" defaultRowHeight="13"/>
  <cols>
    <col min="1" max="1" width="13.5" customWidth="1"/>
  </cols>
  <sheetData>
    <row r="2" spans="1:13">
      <c r="A2" t="s">
        <v>6</v>
      </c>
    </row>
    <row r="5" spans="1:13">
      <c r="A5" s="2"/>
      <c r="B5" s="3">
        <v>1999</v>
      </c>
      <c r="C5" s="3">
        <v>2000</v>
      </c>
      <c r="D5" s="3">
        <v>2001</v>
      </c>
      <c r="E5" s="3">
        <v>2002</v>
      </c>
      <c r="F5" s="3">
        <v>2003</v>
      </c>
      <c r="G5" s="3">
        <v>2004</v>
      </c>
      <c r="H5" s="3">
        <v>2005</v>
      </c>
      <c r="I5" s="3">
        <v>2006</v>
      </c>
      <c r="J5" s="3">
        <v>2007</v>
      </c>
      <c r="K5" s="3">
        <v>2008</v>
      </c>
      <c r="L5" s="3">
        <v>2009</v>
      </c>
      <c r="M5" s="3">
        <v>2010</v>
      </c>
    </row>
    <row r="6" spans="1:13">
      <c r="A6" s="4"/>
      <c r="B6" s="5"/>
      <c r="C6" s="5"/>
      <c r="D6" s="5"/>
      <c r="E6" s="5"/>
      <c r="F6" s="1"/>
      <c r="G6" s="1"/>
      <c r="H6" s="1"/>
      <c r="I6" s="1"/>
      <c r="J6" s="1"/>
      <c r="K6" s="1"/>
      <c r="L6" s="1"/>
      <c r="M6" s="1"/>
    </row>
    <row r="7" spans="1:13">
      <c r="A7" s="1" t="s">
        <v>4</v>
      </c>
      <c r="B7" s="6">
        <v>36.881999999999998</v>
      </c>
      <c r="C7" s="6">
        <v>35.61</v>
      </c>
      <c r="D7" s="6">
        <v>34.082999999999998</v>
      </c>
      <c r="E7" s="6">
        <v>30.812000000000001</v>
      </c>
      <c r="F7" s="6">
        <v>31.844000000000001</v>
      </c>
      <c r="G7" s="1">
        <v>31.904</v>
      </c>
      <c r="H7" s="1">
        <v>29.783999999999999</v>
      </c>
      <c r="I7" s="1">
        <v>28.343</v>
      </c>
      <c r="J7" s="1">
        <v>27.762</v>
      </c>
      <c r="K7" s="1">
        <v>24.942</v>
      </c>
      <c r="L7" s="1">
        <v>26.445</v>
      </c>
      <c r="M7" s="6">
        <v>25.29</v>
      </c>
    </row>
    <row r="8" spans="1:13">
      <c r="A8" s="1" t="s">
        <v>5</v>
      </c>
      <c r="B8" s="6">
        <v>34.6</v>
      </c>
      <c r="C8" s="6">
        <v>38.590000000000003</v>
      </c>
      <c r="D8" s="6">
        <v>38.037999999999997</v>
      </c>
      <c r="E8" s="6">
        <v>32.735999999999997</v>
      </c>
      <c r="F8" s="6">
        <v>28.227</v>
      </c>
      <c r="G8" s="1">
        <v>25.701000000000001</v>
      </c>
      <c r="H8" s="1">
        <v>23.946999999999999</v>
      </c>
      <c r="I8" s="1">
        <v>22.609000000000002</v>
      </c>
      <c r="J8" s="1">
        <v>20.308</v>
      </c>
      <c r="K8" s="1">
        <v>17.035</v>
      </c>
      <c r="L8" s="1">
        <v>19.056999999999999</v>
      </c>
      <c r="M8" s="1">
        <v>19.111000000000001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kina</vt:lpstr>
      <vt:lpstr>graf fce</vt:lpstr>
      <vt:lpstr>Kurz tabulka</vt:lpstr>
    </vt:vector>
  </TitlesOfParts>
  <Company>SOU Štětí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Pecinovský</dc:creator>
  <cp:lastModifiedBy>Microsoft Office User</cp:lastModifiedBy>
  <dcterms:created xsi:type="dcterms:W3CDTF">1998-11-20T12:58:58Z</dcterms:created>
  <dcterms:modified xsi:type="dcterms:W3CDTF">2023-03-20T10:23:25Z</dcterms:modified>
</cp:coreProperties>
</file>