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/Downloads/3.hodina - funkce-20230202/"/>
    </mc:Choice>
  </mc:AlternateContent>
  <xr:revisionPtr revIDLastSave="0" documentId="13_ncr:1_{80476CD7-40EA-B040-A97D-E8012BD45C1E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Kvadr.rov." sheetId="4" r:id="rId1"/>
    <sheet name="Kvadr.rov. příklad řešení" sheetId="9" r:id="rId2"/>
  </sheets>
  <externalReferences>
    <externalReference r:id="rId3"/>
    <externalReference r:id="rId4"/>
  </externalReferences>
  <definedNames>
    <definedName name="a" hidden="1">{"Normálně",#N/A,FALSE,"Knihy";#N/A,#N/A,FALSE,"Směny3"}</definedName>
    <definedName name="celkem">[1]světadíly!#REF!</definedName>
    <definedName name="formát1">#REF!</definedName>
    <definedName name="formát2">#REF!</definedName>
    <definedName name="formát3">#REF!</definedName>
    <definedName name="formát4">#REF!</definedName>
    <definedName name="hmotnost">#REF!</definedName>
    <definedName name="j" hidden="1">{"Normálně",#N/A,FALSE,"Knihy";#N/A,#N/A,FALSE,"Směny3"}</definedName>
    <definedName name="jiná" hidden="1">{"Normálně",#N/A,FALSE,"Knihy";#N/A,#N/A,FALSE,"Směny3"}</definedName>
    <definedName name="Legenda">[2]Knihy!$A$9,[2]Knihy!$A$3:$A$9,[2]Knihy!$B$3:$G$3</definedName>
    <definedName name="lepenka">#REF!</definedName>
    <definedName name="mzdy_legenda">'[2]Mzdy '!$A$3:$A$10,'[2]Mzdy '!$B$3:$I$3</definedName>
    <definedName name="mzdy_vzorce">'[2]Mzdy '!$F$4:$J$10,'[2]Mzdy '!$B$10:$C$10,'[2]Mzdy '!$D$10,'[2]Mzdy '!$E$10,'[2]Mzdy '!$E$4:$E$9</definedName>
    <definedName name="nevím" hidden="1">{"Normálně",#N/A,FALSE,"Knihy";#N/A,#N/A,FALSE,"Směny3"}</definedName>
    <definedName name="objem">#REF!</definedName>
    <definedName name="papír">#REF!</definedName>
    <definedName name="Příplatek">[2]Mzdy2!#REF!</definedName>
    <definedName name="Titul_a_součty">[2]Trafika!$A$3:$J$3,[2]Trafika!$A$23:$J$23</definedName>
    <definedName name="váha">#REF!</definedName>
    <definedName name="Výpočty">[2]Knihy!$G$4:$G$9,[2]Knihy!$B$9:$F$9</definedName>
    <definedName name="w" hidden="1">{"Normálně",#N/A,FALSE,"Knihy";#N/A,#N/A,FALSE,"Směny3"}</definedName>
    <definedName name="wrn.Pokusná." hidden="1">{"Normálně",#N/A,FALSE,"Knihy";#N/A,#N/A,FALSE,"Směny3"}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B22" i="4" s="1"/>
  <c r="C25" i="4" s="1"/>
  <c r="C24" i="4" l="1"/>
</calcChain>
</file>

<file path=xl/sharedStrings.xml><?xml version="1.0" encoding="utf-8"?>
<sst xmlns="http://schemas.openxmlformats.org/spreadsheetml/2006/main" count="41" uniqueCount="13">
  <si>
    <t>Výpočet kvadratické rovnice</t>
  </si>
  <si>
    <t xml:space="preserve">Zadejte </t>
  </si>
  <si>
    <t>a</t>
  </si>
  <si>
    <t>b</t>
  </si>
  <si>
    <t>c</t>
  </si>
  <si>
    <t>Výpočet diskriminantu</t>
  </si>
  <si>
    <t>D</t>
  </si>
  <si>
    <t>x1 =</t>
  </si>
  <si>
    <t>x2 =</t>
  </si>
  <si>
    <r>
      <t>ax</t>
    </r>
    <r>
      <rPr>
        <vertAlign val="superscript"/>
        <sz val="12"/>
        <rFont val="Calibri"/>
        <family val="2"/>
        <charset val="238"/>
        <scheme val="minor"/>
      </rPr>
      <t>2</t>
    </r>
    <r>
      <rPr>
        <sz val="12"/>
        <rFont val="Calibri"/>
        <family val="2"/>
        <charset val="238"/>
        <scheme val="minor"/>
      </rPr>
      <t>+bx+c=0</t>
    </r>
  </si>
  <si>
    <t xml:space="preserve">D = </t>
  </si>
  <si>
    <t>rovnice má řešení</t>
  </si>
  <si>
    <t>rovnice nemá řešení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</si>
</sst>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0"/>
      <name val="Arial CE"/>
      <charset val="238"/>
    </font>
    <font>
      <sz val="10"/>
      <name val="Arial CE"/>
      <charset val="238"/>
    </font>
    <font>
      <sz val="10"/>
      <name val="Arial"/>
      <charset val="238"/>
    </font>
    <font>
      <sz val="12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vertAlign val="superscript"/>
      <sz val="12"/>
      <name val="Calibri"/>
      <family val="2"/>
      <charset val="238"/>
      <scheme val="minor"/>
    </font>
    <font>
      <b/>
      <sz val="12"/>
      <color indexed="40"/>
      <name val="Calibri"/>
      <family val="2"/>
      <charset val="238"/>
      <scheme val="minor"/>
    </font>
    <font>
      <b/>
      <sz val="12"/>
      <name val="Arial CE"/>
      <family val="2"/>
      <charset val="238"/>
    </font>
    <font>
      <sz val="10"/>
      <name val="Arial"/>
      <family val="2"/>
      <charset val="238"/>
    </font>
    <font>
      <b/>
      <sz val="14"/>
      <color indexed="10"/>
      <name val="Calibri"/>
      <family val="2"/>
      <charset val="238"/>
      <scheme val="minor"/>
    </font>
    <font>
      <b/>
      <sz val="12"/>
      <color theme="3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 applyNumberFormat="0" applyFont="0">
      <alignment horizontal="left" vertical="top" wrapText="1"/>
    </xf>
    <xf numFmtId="0" fontId="2" fillId="0" borderId="0"/>
    <xf numFmtId="0" fontId="7" fillId="2" borderId="12">
      <alignment horizontal="center"/>
    </xf>
    <xf numFmtId="0" fontId="8" fillId="0" borderId="0"/>
  </cellStyleXfs>
  <cellXfs count="24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10" xfId="1" applyFont="1" applyBorder="1"/>
    <xf numFmtId="0" fontId="3" fillId="0" borderId="11" xfId="1" applyFont="1" applyBorder="1"/>
    <xf numFmtId="0" fontId="3" fillId="3" borderId="2" xfId="1" applyFont="1" applyFill="1" applyBorder="1"/>
    <xf numFmtId="0" fontId="3" fillId="3" borderId="3" xfId="1" applyFont="1" applyFill="1" applyBorder="1"/>
    <xf numFmtId="0" fontId="3" fillId="3" borderId="4" xfId="1" applyFont="1" applyFill="1" applyBorder="1" applyAlignment="1">
      <alignment horizontal="left"/>
    </xf>
    <xf numFmtId="0" fontId="3" fillId="3" borderId="5" xfId="1" applyFont="1" applyFill="1" applyBorder="1"/>
    <xf numFmtId="0" fontId="9" fillId="3" borderId="0" xfId="1" applyFont="1" applyFill="1" applyAlignment="1">
      <alignment horizontal="left"/>
    </xf>
    <xf numFmtId="0" fontId="3" fillId="3" borderId="0" xfId="1" applyFont="1" applyFill="1" applyAlignment="1">
      <alignment horizontal="left"/>
    </xf>
    <xf numFmtId="0" fontId="3" fillId="3" borderId="0" xfId="1" applyFont="1" applyFill="1"/>
    <xf numFmtId="0" fontId="3" fillId="3" borderId="6" xfId="1" applyFont="1" applyFill="1" applyBorder="1" applyAlignment="1">
      <alignment horizontal="left"/>
    </xf>
    <xf numFmtId="0" fontId="10" fillId="3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6" xfId="1" applyFont="1" applyFill="1" applyBorder="1"/>
    <xf numFmtId="0" fontId="3" fillId="3" borderId="7" xfId="1" applyFont="1" applyFill="1" applyBorder="1"/>
    <xf numFmtId="0" fontId="3" fillId="3" borderId="8" xfId="1" applyFont="1" applyFill="1" applyBorder="1"/>
    <xf numFmtId="0" fontId="3" fillId="3" borderId="9" xfId="1" applyFont="1" applyFill="1" applyBorder="1"/>
    <xf numFmtId="164" fontId="3" fillId="3" borderId="0" xfId="1" applyNumberFormat="1" applyFont="1" applyFill="1" applyAlignment="1">
      <alignment horizontal="left"/>
    </xf>
  </cellXfs>
  <cellStyles count="6">
    <cellStyle name="Normal" xfId="0" builtinId="0"/>
    <cellStyle name="normální 2" xfId="3" xr:uid="{00000000-0005-0000-0000-000001000000}"/>
    <cellStyle name="normální 3" xfId="5" xr:uid="{00000000-0005-0000-0000-000002000000}"/>
    <cellStyle name="normální_KV_RCE" xfId="1" xr:uid="{00000000-0005-0000-0000-000003000000}"/>
    <cellStyle name="Nový styl" xfId="4" xr:uid="{00000000-0005-0000-0000-000004000000}"/>
    <cellStyle name="zadani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57151</xdr:rowOff>
    </xdr:from>
    <xdr:to>
      <xdr:col>14</xdr:col>
      <xdr:colOff>438150</xdr:colOff>
      <xdr:row>9</xdr:row>
      <xdr:rowOff>180975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57150" y="57151"/>
          <a:ext cx="8915400" cy="1924049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cs-CZ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Pomocí Excelu vyřeš kvadratickou rovnici ax</a:t>
          </a:r>
          <a:r>
            <a:rPr lang="cs-CZ" sz="1200" b="1" i="0" u="none" strike="noStrike" baseline="30000">
              <a:solidFill>
                <a:srgbClr val="000000"/>
              </a:solidFill>
              <a:latin typeface="Arial"/>
              <a:cs typeface="Arial"/>
            </a:rPr>
            <a:t>2 </a:t>
          </a:r>
          <a:r>
            <a:rPr lang="cs-CZ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+ bx + c = 0.</a:t>
          </a:r>
          <a:endParaRPr lang="cs-CZ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cs-CZ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Návod:</a:t>
          </a:r>
          <a:endParaRPr lang="cs-CZ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cs-CZ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1. Zadáváme koeficienty a,b,c</a:t>
          </a:r>
          <a:r>
            <a:rPr lang="cs-CZ" sz="1000" b="1" i="0" u="none" strike="noStrike" baseline="0">
              <a:solidFill>
                <a:srgbClr val="000000"/>
              </a:solidFill>
              <a:latin typeface="+mn-lt"/>
              <a:ea typeface="+mn-ea"/>
              <a:cs typeface="+mn-cs"/>
            </a:rPr>
            <a:t>.</a:t>
          </a:r>
          <a:endParaRPr lang="cs-CZ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cs-CZ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2. Nejprve zjistíme hodnotu diskriminantu rovnice. </a:t>
          </a:r>
        </a:p>
        <a:p>
          <a:pPr algn="l" rtl="0">
            <a:defRPr sz="1000"/>
          </a:pPr>
          <a:r>
            <a:rPr lang="cs-CZ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Podle jeho hodnoty Excel vypíše text, zda rovnice má - nemá řešení v oboru reálných čísel.</a:t>
          </a:r>
        </a:p>
        <a:p>
          <a:pPr algn="l" rtl="0">
            <a:defRPr sz="1000"/>
          </a:pPr>
          <a:r>
            <a:rPr lang="cs-CZ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r>
            <a:rPr lang="cs-CZ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3. Pokud rovnice má řešení (D&gt;=0), vypíše se hodnota kořenů x1 a x2. </a:t>
          </a:r>
        </a:p>
        <a:p>
          <a:pPr algn="l" rtl="0">
            <a:defRPr sz="1000"/>
          </a:pPr>
          <a:r>
            <a:rPr lang="cs-CZ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  <a:p>
          <a:pPr algn="l" rtl="0">
            <a:defRPr sz="1000"/>
          </a:pPr>
          <a:r>
            <a:rPr lang="cs-CZ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Tři vyřešené rovnice máš k nahlédnuti na dalším listě, vyzkoušej postupně do tvých vzorců zadat tyto tři rovnice.</a:t>
          </a:r>
        </a:p>
        <a:p>
          <a:pPr algn="l" rtl="0">
            <a:defRPr sz="1000"/>
          </a:pPr>
          <a:r>
            <a:rPr lang="cs-CZ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Nastav stejnou úpravu tabulky.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POS/_1abcd/_excel/L5/Samostatn&#28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Priklady/Tabulky%20z%20knichy/Pokusn&#253;%20se&#353;it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kce, ověření"/>
      <sheetName val="Zaokrouhlení"/>
      <sheetName val="města"/>
      <sheetName val="spotřeba"/>
      <sheetName val="světadíly"/>
      <sheetName val="Skokani"/>
      <sheetName val="Násobilka"/>
      <sheetName val="převody"/>
      <sheetName val="procenta"/>
      <sheetName val="když test"/>
      <sheetName val="Pátek 13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"/>
      <sheetName val="Knihy"/>
      <sheetName val="Knihy (2)"/>
      <sheetName val="List5"/>
      <sheetName val="List4"/>
      <sheetName val="Výběr"/>
      <sheetName val="Oblast"/>
      <sheetName val="Formáty"/>
      <sheetName val="Řady"/>
      <sheetName val="Šachy"/>
      <sheetName val="Mzdy "/>
      <sheetName val="Směny3"/>
      <sheetName val="Mzdy_old"/>
      <sheetName val="Mzdy3"/>
      <sheetName val="Směny2"/>
      <sheetName val="Směny1"/>
      <sheetName val="Kruh"/>
      <sheetName val="Vzorce"/>
      <sheetName val="Trafika"/>
      <sheetName val="Data"/>
      <sheetName val="Mzdy2"/>
      <sheetName val="Vnořená fce"/>
      <sheetName val="Zaokrouhlení"/>
      <sheetName val="Násobky"/>
      <sheetName val="DPH"/>
      <sheetName val="DPH2"/>
      <sheetName val="Když"/>
      <sheetName val="Kvadrát"/>
      <sheetName val="Obrazovka"/>
      <sheetName val="Obdélník"/>
      <sheetName val="Trojúhelník"/>
      <sheetName val="Kurz"/>
      <sheetName val="List1 (2)"/>
      <sheetName val="List2"/>
      <sheetName val="Kurz 2"/>
      <sheetName val="Cesty1"/>
      <sheetName val="Cesty2"/>
      <sheetName val="Cesty3"/>
      <sheetName val="Cesty4"/>
      <sheetName val="List6"/>
      <sheetName val="List3"/>
      <sheetName val="denik"/>
    </sheetNames>
    <sheetDataSet>
      <sheetData sheetId="0"/>
      <sheetData sheetId="1">
        <row r="3">
          <cell r="B3">
            <v>1992</v>
          </cell>
          <cell r="C3" t="str">
            <v>1993</v>
          </cell>
          <cell r="D3">
            <v>1994</v>
          </cell>
          <cell r="E3">
            <v>1995</v>
          </cell>
          <cell r="F3">
            <v>1996</v>
          </cell>
          <cell r="G3" t="str">
            <v>součet</v>
          </cell>
        </row>
        <row r="4">
          <cell r="A4" t="str">
            <v>sci-fi</v>
          </cell>
          <cell r="G4">
            <v>152</v>
          </cell>
        </row>
        <row r="5">
          <cell r="A5" t="str">
            <v>detektivky</v>
          </cell>
          <cell r="G5">
            <v>50</v>
          </cell>
        </row>
        <row r="6">
          <cell r="A6" t="str">
            <v>westerny</v>
          </cell>
          <cell r="G6">
            <v>51</v>
          </cell>
        </row>
        <row r="7">
          <cell r="A7" t="str">
            <v>počítačové</v>
          </cell>
          <cell r="G7">
            <v>25</v>
          </cell>
        </row>
        <row r="8">
          <cell r="A8" t="str">
            <v>ostatní</v>
          </cell>
          <cell r="G8">
            <v>53</v>
          </cell>
        </row>
        <row r="9">
          <cell r="A9" t="str">
            <v>součet</v>
          </cell>
          <cell r="B9">
            <v>66</v>
          </cell>
          <cell r="C9">
            <v>61</v>
          </cell>
          <cell r="D9">
            <v>70</v>
          </cell>
          <cell r="E9">
            <v>75</v>
          </cell>
          <cell r="F9">
            <v>59</v>
          </cell>
          <cell r="G9">
            <v>331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Jméno</v>
          </cell>
          <cell r="B3" t="str">
            <v>Základ</v>
          </cell>
          <cell r="C3" t="str">
            <v>Prémie</v>
          </cell>
          <cell r="D3" t="str">
            <v>Příplatek</v>
          </cell>
          <cell r="E3" t="str">
            <v>Hrubá</v>
          </cell>
          <cell r="F3" t="str">
            <v>Pojištění</v>
          </cell>
          <cell r="G3" t="str">
            <v>Daň</v>
          </cell>
          <cell r="H3" t="str">
            <v>Srážky</v>
          </cell>
          <cell r="I3" t="str">
            <v>Čistá</v>
          </cell>
        </row>
        <row r="4">
          <cell r="A4" t="str">
            <v>Novák</v>
          </cell>
          <cell r="E4">
            <v>7000</v>
          </cell>
          <cell r="F4">
            <v>945</v>
          </cell>
          <cell r="G4">
            <v>908.25</v>
          </cell>
          <cell r="H4">
            <v>1853.25</v>
          </cell>
          <cell r="I4">
            <v>5146.75</v>
          </cell>
        </row>
        <row r="5">
          <cell r="A5" t="str">
            <v>Nováček</v>
          </cell>
          <cell r="E5">
            <v>9300</v>
          </cell>
          <cell r="F5">
            <v>1255.5</v>
          </cell>
          <cell r="G5">
            <v>1206.675</v>
          </cell>
          <cell r="H5">
            <v>2462.1750000000002</v>
          </cell>
          <cell r="I5">
            <v>6837.8249999999998</v>
          </cell>
        </row>
        <row r="6">
          <cell r="A6" t="str">
            <v>Dvořák</v>
          </cell>
          <cell r="E6">
            <v>10700</v>
          </cell>
          <cell r="F6">
            <v>1444.5</v>
          </cell>
          <cell r="G6">
            <v>1388.325</v>
          </cell>
          <cell r="H6">
            <v>2832.8249999999998</v>
          </cell>
          <cell r="I6">
            <v>7867.1750000000002</v>
          </cell>
        </row>
        <row r="7">
          <cell r="A7" t="str">
            <v>Janeček</v>
          </cell>
          <cell r="E7">
            <v>10200</v>
          </cell>
          <cell r="F7">
            <v>1377</v>
          </cell>
          <cell r="G7">
            <v>1323.45</v>
          </cell>
          <cell r="H7">
            <v>2700.45</v>
          </cell>
          <cell r="I7">
            <v>7499.55</v>
          </cell>
        </row>
        <row r="8">
          <cell r="A8" t="str">
            <v>Dvořáček</v>
          </cell>
          <cell r="E8">
            <v>7320</v>
          </cell>
          <cell r="F8">
            <v>988.2</v>
          </cell>
          <cell r="G8">
            <v>949.77</v>
          </cell>
          <cell r="H8">
            <v>1937.97</v>
          </cell>
          <cell r="I8">
            <v>5382.03</v>
          </cell>
        </row>
        <row r="9">
          <cell r="A9" t="str">
            <v>Horáček</v>
          </cell>
          <cell r="E9">
            <v>9020</v>
          </cell>
          <cell r="F9">
            <v>1217.7</v>
          </cell>
          <cell r="G9">
            <v>1170.345</v>
          </cell>
          <cell r="H9">
            <v>2388.0450000000001</v>
          </cell>
          <cell r="I9">
            <v>6631.9549999999999</v>
          </cell>
        </row>
        <row r="10">
          <cell r="A10" t="str">
            <v>Součet</v>
          </cell>
          <cell r="B10">
            <v>43200</v>
          </cell>
          <cell r="C10">
            <v>7600</v>
          </cell>
          <cell r="D10">
            <v>2740</v>
          </cell>
          <cell r="E10">
            <v>53540</v>
          </cell>
          <cell r="F10">
            <v>7227.9</v>
          </cell>
          <cell r="G10">
            <v>6946.8149999999996</v>
          </cell>
          <cell r="H10">
            <v>14174.715</v>
          </cell>
          <cell r="I10">
            <v>39365.284999999996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A3" t="str">
            <v>Titul</v>
          </cell>
          <cell r="B3" t="str">
            <v>Nákupní cena</v>
          </cell>
          <cell r="C3" t="str">
            <v>Rabat</v>
          </cell>
          <cell r="D3" t="str">
            <v>Prodejní cena</v>
          </cell>
          <cell r="E3" t="str">
            <v>Dodáno</v>
          </cell>
          <cell r="F3" t="str">
            <v>Prodáno</v>
          </cell>
          <cell r="G3" t="str">
            <v>Tržba</v>
          </cell>
          <cell r="H3" t="str">
            <v>Náklady</v>
          </cell>
          <cell r="I3" t="str">
            <v>Penále</v>
          </cell>
          <cell r="J3" t="str">
            <v>Zisk</v>
          </cell>
        </row>
        <row r="23">
          <cell r="A23" t="str">
            <v>Celkem</v>
          </cell>
          <cell r="B23" t="str">
            <v>x</v>
          </cell>
          <cell r="C23" t="str">
            <v>x</v>
          </cell>
          <cell r="D23" t="str">
            <v>x</v>
          </cell>
          <cell r="E23">
            <v>670</v>
          </cell>
          <cell r="F23">
            <v>466</v>
          </cell>
          <cell r="G23">
            <v>12062.960000000001</v>
          </cell>
          <cell r="H23">
            <v>8616.4</v>
          </cell>
          <cell r="I23">
            <v>392.57000000000005</v>
          </cell>
          <cell r="J23">
            <v>3053.99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H25"/>
  <sheetViews>
    <sheetView tabSelected="1" zoomScale="125" workbookViewId="0">
      <selection activeCell="E26" sqref="E26"/>
    </sheetView>
  </sheetViews>
  <sheetFormatPr baseColWidth="10" defaultColWidth="9.1640625" defaultRowHeight="16"/>
  <cols>
    <col min="1" max="16384" width="9.1640625" style="1"/>
  </cols>
  <sheetData>
    <row r="12" spans="2:8">
      <c r="B12" s="3" t="s">
        <v>0</v>
      </c>
      <c r="C12" s="2"/>
      <c r="D12" s="2"/>
      <c r="E12" s="2"/>
      <c r="G12" s="2"/>
      <c r="H12" s="2"/>
    </row>
    <row r="13" spans="2:8">
      <c r="G13" s="2"/>
      <c r="H13" s="2"/>
    </row>
    <row r="14" spans="2:8" ht="19">
      <c r="B14" s="2" t="s">
        <v>9</v>
      </c>
      <c r="C14" s="2"/>
      <c r="E14" s="2"/>
      <c r="G14" s="2"/>
      <c r="H14" s="2"/>
    </row>
    <row r="15" spans="2:8">
      <c r="B15" s="2"/>
      <c r="C15" s="2"/>
      <c r="D15" s="2"/>
      <c r="E15" s="2"/>
      <c r="G15" s="2"/>
      <c r="H15" s="2"/>
    </row>
    <row r="16" spans="2:8">
      <c r="B16" s="2" t="s">
        <v>1</v>
      </c>
      <c r="C16" s="2"/>
      <c r="D16" s="4" t="s">
        <v>2</v>
      </c>
      <c r="E16" s="5">
        <v>1</v>
      </c>
      <c r="G16" s="2"/>
      <c r="H16" s="2"/>
    </row>
    <row r="17" spans="2:8">
      <c r="B17" s="2"/>
      <c r="C17" s="2"/>
      <c r="D17" s="4" t="s">
        <v>3</v>
      </c>
      <c r="E17" s="5">
        <v>7</v>
      </c>
      <c r="G17" s="2"/>
      <c r="H17" s="2"/>
    </row>
    <row r="18" spans="2:8">
      <c r="B18" s="2"/>
      <c r="C18" s="2"/>
      <c r="D18" s="4" t="s">
        <v>4</v>
      </c>
      <c r="E18" s="5">
        <v>9</v>
      </c>
      <c r="G18" s="2"/>
      <c r="H18" s="2"/>
    </row>
    <row r="19" spans="2:8">
      <c r="B19" s="2"/>
      <c r="C19" s="2"/>
      <c r="D19" s="2"/>
      <c r="E19" s="2"/>
      <c r="G19" s="2"/>
      <c r="H19" s="2"/>
    </row>
    <row r="20" spans="2:8">
      <c r="B20" s="2" t="s">
        <v>5</v>
      </c>
      <c r="C20" s="2"/>
      <c r="D20" s="2"/>
      <c r="E20" s="2" t="s">
        <v>6</v>
      </c>
      <c r="F20" s="6">
        <f>E17^2-4*E16*E18</f>
        <v>13</v>
      </c>
      <c r="G20" s="2"/>
      <c r="H20" s="2"/>
    </row>
    <row r="22" spans="2:8">
      <c r="B22" s="7">
        <f>IF(F20&gt;0,2,IF(F20=0,1,0))</f>
        <v>2</v>
      </c>
      <c r="C22" s="8"/>
    </row>
    <row r="24" spans="2:8">
      <c r="B24" s="1" t="s">
        <v>7</v>
      </c>
      <c r="C24" s="6">
        <f>IF(B22&gt;=0,(-E17+SQRT(F20))/(2*E16),"")</f>
        <v>-1.6972243622680054</v>
      </c>
    </row>
    <row r="25" spans="2:8">
      <c r="B25" s="1" t="s">
        <v>8</v>
      </c>
      <c r="C25" s="6">
        <f>IF(B22&gt;0,(-E17-SQRT(F20))/(2*E16),"")</f>
        <v>-5.3027756377319948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workbookViewId="0">
      <selection activeCell="B22" sqref="B22"/>
    </sheetView>
  </sheetViews>
  <sheetFormatPr baseColWidth="10" defaultColWidth="8.83203125" defaultRowHeight="13"/>
  <sheetData>
    <row r="1" spans="1:16" ht="14" thickBot="1"/>
    <row r="2" spans="1:16" ht="16">
      <c r="A2" s="9"/>
      <c r="B2" s="10"/>
      <c r="C2" s="10"/>
      <c r="D2" s="10"/>
      <c r="E2" s="10"/>
      <c r="F2" s="10"/>
      <c r="G2" s="11"/>
      <c r="H2" s="2"/>
      <c r="I2" s="9"/>
      <c r="J2" s="10"/>
      <c r="K2" s="10"/>
      <c r="L2" s="10"/>
      <c r="M2" s="10"/>
      <c r="N2" s="10"/>
      <c r="O2" s="11"/>
      <c r="P2" s="1"/>
    </row>
    <row r="3" spans="1:16" ht="19">
      <c r="A3" s="12"/>
      <c r="B3" s="13" t="s">
        <v>0</v>
      </c>
      <c r="C3" s="14"/>
      <c r="D3" s="14"/>
      <c r="E3" s="14"/>
      <c r="F3" s="15"/>
      <c r="G3" s="16"/>
      <c r="H3" s="2"/>
      <c r="I3" s="12"/>
      <c r="J3" s="13" t="s">
        <v>0</v>
      </c>
      <c r="K3" s="14"/>
      <c r="L3" s="14"/>
      <c r="M3" s="14"/>
      <c r="N3" s="15"/>
      <c r="O3" s="16"/>
      <c r="P3" s="1"/>
    </row>
    <row r="4" spans="1:16" ht="16">
      <c r="A4" s="12"/>
      <c r="B4" s="15"/>
      <c r="C4" s="15"/>
      <c r="D4" s="15"/>
      <c r="E4" s="15"/>
      <c r="F4" s="15"/>
      <c r="G4" s="16"/>
      <c r="H4" s="2"/>
      <c r="I4" s="12"/>
      <c r="J4" s="15"/>
      <c r="K4" s="15"/>
      <c r="L4" s="15"/>
      <c r="M4" s="15"/>
      <c r="N4" s="15"/>
      <c r="O4" s="16"/>
      <c r="P4" s="1"/>
    </row>
    <row r="5" spans="1:16" ht="19">
      <c r="A5" s="12"/>
      <c r="B5" s="14" t="s">
        <v>9</v>
      </c>
      <c r="C5" s="14"/>
      <c r="D5" s="15"/>
      <c r="E5" s="14"/>
      <c r="F5" s="15"/>
      <c r="G5" s="16"/>
      <c r="H5" s="2"/>
      <c r="I5" s="12"/>
      <c r="J5" s="14" t="s">
        <v>9</v>
      </c>
      <c r="K5" s="14"/>
      <c r="L5" s="15"/>
      <c r="M5" s="14"/>
      <c r="N5" s="15"/>
      <c r="O5" s="16"/>
      <c r="P5" s="1"/>
    </row>
    <row r="6" spans="1:16" ht="16">
      <c r="A6" s="12"/>
      <c r="B6" s="14"/>
      <c r="C6" s="14"/>
      <c r="D6" s="14"/>
      <c r="E6" s="14"/>
      <c r="F6" s="15"/>
      <c r="G6" s="16"/>
      <c r="H6" s="2"/>
      <c r="I6" s="12"/>
      <c r="J6" s="14"/>
      <c r="K6" s="14"/>
      <c r="L6" s="14"/>
      <c r="M6" s="14"/>
      <c r="N6" s="15"/>
      <c r="O6" s="16"/>
      <c r="P6" s="1"/>
    </row>
    <row r="7" spans="1:16" ht="16">
      <c r="A7" s="12"/>
      <c r="B7" s="14" t="s">
        <v>1</v>
      </c>
      <c r="C7" s="14"/>
      <c r="D7" s="17" t="s">
        <v>2</v>
      </c>
      <c r="E7" s="18">
        <v>1</v>
      </c>
      <c r="F7" s="15"/>
      <c r="G7" s="16"/>
      <c r="H7" s="2"/>
      <c r="I7" s="12"/>
      <c r="J7" s="14" t="s">
        <v>1</v>
      </c>
      <c r="K7" s="14"/>
      <c r="L7" s="17" t="s">
        <v>2</v>
      </c>
      <c r="M7" s="18">
        <v>5</v>
      </c>
      <c r="N7" s="15"/>
      <c r="O7" s="16"/>
      <c r="P7" s="1"/>
    </row>
    <row r="8" spans="1:16" ht="16">
      <c r="A8" s="12"/>
      <c r="B8" s="14"/>
      <c r="C8" s="14"/>
      <c r="D8" s="17" t="s">
        <v>3</v>
      </c>
      <c r="E8" s="18">
        <v>-6</v>
      </c>
      <c r="F8" s="15"/>
      <c r="G8" s="16"/>
      <c r="H8" s="2"/>
      <c r="I8" s="12"/>
      <c r="J8" s="14"/>
      <c r="K8" s="14"/>
      <c r="L8" s="17" t="s">
        <v>3</v>
      </c>
      <c r="M8" s="18">
        <v>-6</v>
      </c>
      <c r="N8" s="15"/>
      <c r="O8" s="16"/>
      <c r="P8" s="1"/>
    </row>
    <row r="9" spans="1:16" ht="16">
      <c r="A9" s="12"/>
      <c r="B9" s="14"/>
      <c r="C9" s="14"/>
      <c r="D9" s="17" t="s">
        <v>4</v>
      </c>
      <c r="E9" s="18">
        <v>9</v>
      </c>
      <c r="F9" s="15"/>
      <c r="G9" s="19"/>
      <c r="H9" s="1"/>
      <c r="I9" s="12"/>
      <c r="J9" s="14"/>
      <c r="K9" s="14"/>
      <c r="L9" s="17" t="s">
        <v>4</v>
      </c>
      <c r="M9" s="18">
        <v>9</v>
      </c>
      <c r="N9" s="15"/>
      <c r="O9" s="19"/>
      <c r="P9" s="1"/>
    </row>
    <row r="10" spans="1:16" ht="16">
      <c r="A10" s="12"/>
      <c r="B10" s="14"/>
      <c r="C10" s="14"/>
      <c r="D10" s="14"/>
      <c r="E10" s="14"/>
      <c r="F10" s="15"/>
      <c r="G10" s="19"/>
      <c r="H10" s="1"/>
      <c r="I10" s="12"/>
      <c r="J10" s="14"/>
      <c r="K10" s="14"/>
      <c r="L10" s="14"/>
      <c r="M10" s="14"/>
      <c r="N10" s="15"/>
      <c r="O10" s="19"/>
      <c r="P10" s="1"/>
    </row>
    <row r="11" spans="1:16" ht="16">
      <c r="A11" s="12"/>
      <c r="B11" s="14" t="s">
        <v>5</v>
      </c>
      <c r="C11" s="14"/>
      <c r="D11" s="14"/>
      <c r="E11" s="17" t="s">
        <v>10</v>
      </c>
      <c r="F11" s="14">
        <v>0</v>
      </c>
      <c r="G11" s="19"/>
      <c r="H11" s="1"/>
      <c r="I11" s="12"/>
      <c r="J11" s="14" t="s">
        <v>5</v>
      </c>
      <c r="K11" s="14"/>
      <c r="L11" s="14"/>
      <c r="M11" s="17" t="s">
        <v>10</v>
      </c>
      <c r="N11" s="14">
        <v>-144</v>
      </c>
      <c r="O11" s="19"/>
      <c r="P11" s="1"/>
    </row>
    <row r="12" spans="1:16" ht="16">
      <c r="A12" s="12"/>
      <c r="B12" s="15"/>
      <c r="C12" s="15"/>
      <c r="D12" s="15"/>
      <c r="E12" s="15"/>
      <c r="F12" s="15"/>
      <c r="G12" s="19"/>
      <c r="H12" s="1"/>
      <c r="I12" s="12"/>
      <c r="J12" s="15"/>
      <c r="K12" s="15"/>
      <c r="L12" s="15"/>
      <c r="M12" s="15"/>
      <c r="N12" s="15"/>
      <c r="O12" s="19"/>
      <c r="P12" s="1"/>
    </row>
    <row r="13" spans="1:16" ht="16">
      <c r="A13" s="12"/>
      <c r="B13" s="15" t="s">
        <v>11</v>
      </c>
      <c r="C13" s="15"/>
      <c r="D13" s="15"/>
      <c r="E13" s="15"/>
      <c r="F13" s="15"/>
      <c r="G13" s="19"/>
      <c r="H13" s="1"/>
      <c r="I13" s="12"/>
      <c r="J13" s="15" t="s">
        <v>12</v>
      </c>
      <c r="K13" s="15"/>
      <c r="L13" s="15"/>
      <c r="M13" s="15"/>
      <c r="N13" s="15"/>
      <c r="O13" s="19"/>
      <c r="P13" s="1"/>
    </row>
    <row r="14" spans="1:16" ht="16">
      <c r="A14" s="12"/>
      <c r="B14" s="15"/>
      <c r="C14" s="15"/>
      <c r="D14" s="15"/>
      <c r="E14" s="15"/>
      <c r="F14" s="15"/>
      <c r="G14" s="19"/>
      <c r="H14" s="1"/>
      <c r="I14" s="12"/>
      <c r="J14" s="15"/>
      <c r="K14" s="15"/>
      <c r="L14" s="15"/>
      <c r="M14" s="15"/>
      <c r="N14" s="15"/>
      <c r="O14" s="19"/>
      <c r="P14" s="1"/>
    </row>
    <row r="15" spans="1:16" ht="16">
      <c r="A15" s="12"/>
      <c r="B15" s="17" t="s">
        <v>7</v>
      </c>
      <c r="C15" s="14">
        <v>3</v>
      </c>
      <c r="D15" s="15"/>
      <c r="E15" s="15"/>
      <c r="F15" s="15"/>
      <c r="G15" s="19"/>
      <c r="H15" s="1"/>
      <c r="I15" s="12"/>
      <c r="J15" s="17"/>
      <c r="K15" s="14"/>
      <c r="L15" s="15"/>
      <c r="M15" s="15"/>
      <c r="N15" s="15"/>
      <c r="O15" s="19"/>
      <c r="P15" s="1"/>
    </row>
    <row r="16" spans="1:16" ht="16">
      <c r="A16" s="12"/>
      <c r="B16" s="17" t="s">
        <v>8</v>
      </c>
      <c r="C16" s="14">
        <v>3</v>
      </c>
      <c r="D16" s="15"/>
      <c r="E16" s="15"/>
      <c r="F16" s="15"/>
      <c r="G16" s="19"/>
      <c r="H16" s="1"/>
      <c r="I16" s="12"/>
      <c r="J16" s="17"/>
      <c r="K16" s="14"/>
      <c r="L16" s="15"/>
      <c r="M16" s="15"/>
      <c r="N16" s="15"/>
      <c r="O16" s="19"/>
      <c r="P16" s="1"/>
    </row>
    <row r="17" spans="1:16" ht="17" thickBot="1">
      <c r="A17" s="20"/>
      <c r="B17" s="21"/>
      <c r="C17" s="21"/>
      <c r="D17" s="21"/>
      <c r="E17" s="21"/>
      <c r="F17" s="21"/>
      <c r="G17" s="22"/>
      <c r="H17" s="1"/>
      <c r="I17" s="20"/>
      <c r="J17" s="21"/>
      <c r="K17" s="21"/>
      <c r="L17" s="21"/>
      <c r="M17" s="21"/>
      <c r="N17" s="21"/>
      <c r="O17" s="22"/>
      <c r="P17" s="1"/>
    </row>
    <row r="18" spans="1:16" ht="17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6">
      <c r="A19" s="9"/>
      <c r="B19" s="10"/>
      <c r="C19" s="10"/>
      <c r="D19" s="10"/>
      <c r="E19" s="10"/>
      <c r="F19" s="10"/>
      <c r="G19" s="11"/>
      <c r="H19" s="1"/>
      <c r="I19" s="1"/>
      <c r="J19" s="1"/>
      <c r="K19" s="1"/>
      <c r="L19" s="1"/>
      <c r="M19" s="1"/>
      <c r="N19" s="1"/>
      <c r="O19" s="1"/>
      <c r="P19" s="1"/>
    </row>
    <row r="20" spans="1:16" ht="19">
      <c r="A20" s="12"/>
      <c r="B20" s="13" t="s">
        <v>0</v>
      </c>
      <c r="C20" s="14"/>
      <c r="D20" s="14"/>
      <c r="E20" s="14"/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ht="16">
      <c r="A21" s="12"/>
      <c r="B21" s="15"/>
      <c r="C21" s="15"/>
      <c r="D21" s="15"/>
      <c r="E21" s="15"/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ht="19">
      <c r="A22" s="12"/>
      <c r="B22" s="14" t="s">
        <v>9</v>
      </c>
      <c r="C22" s="14"/>
      <c r="D22" s="15"/>
      <c r="E22" s="14"/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ht="16">
      <c r="A23" s="12"/>
      <c r="B23" s="14"/>
      <c r="C23" s="14"/>
      <c r="D23" s="14"/>
      <c r="E23" s="14"/>
      <c r="F23" s="15"/>
      <c r="G23" s="16"/>
      <c r="H23" s="1"/>
      <c r="I23" s="1"/>
      <c r="J23" s="1"/>
      <c r="K23" s="1"/>
      <c r="L23" s="1"/>
      <c r="M23" s="1"/>
      <c r="N23" s="1"/>
      <c r="O23" s="1"/>
      <c r="P23" s="1"/>
    </row>
    <row r="24" spans="1:16" ht="16">
      <c r="A24" s="12"/>
      <c r="B24" s="14" t="s">
        <v>1</v>
      </c>
      <c r="C24" s="14"/>
      <c r="D24" s="17" t="s">
        <v>2</v>
      </c>
      <c r="E24" s="18">
        <v>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ht="16">
      <c r="A25" s="12"/>
      <c r="B25" s="14"/>
      <c r="C25" s="14"/>
      <c r="D25" s="17" t="s">
        <v>3</v>
      </c>
      <c r="E25" s="18">
        <v>7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ht="16">
      <c r="A26" s="12"/>
      <c r="B26" s="14"/>
      <c r="C26" s="14"/>
      <c r="D26" s="17" t="s">
        <v>4</v>
      </c>
      <c r="E26" s="18">
        <v>9</v>
      </c>
      <c r="F26" s="15"/>
      <c r="G26" s="19"/>
      <c r="H26" s="1"/>
      <c r="I26" s="1"/>
      <c r="J26" s="1"/>
      <c r="K26" s="1"/>
      <c r="L26" s="1"/>
      <c r="M26" s="1"/>
      <c r="N26" s="1"/>
      <c r="O26" s="1"/>
      <c r="P26" s="1"/>
    </row>
    <row r="27" spans="1:16" ht="16">
      <c r="A27" s="12"/>
      <c r="B27" s="14"/>
      <c r="C27" s="14"/>
      <c r="D27" s="14"/>
      <c r="E27" s="14"/>
      <c r="F27" s="15"/>
      <c r="G27" s="19"/>
      <c r="H27" s="1"/>
      <c r="I27" s="1"/>
      <c r="J27" s="1"/>
      <c r="K27" s="1"/>
      <c r="L27" s="1"/>
      <c r="M27" s="1"/>
      <c r="N27" s="1"/>
      <c r="O27" s="1"/>
      <c r="P27" s="1"/>
    </row>
    <row r="28" spans="1:16" ht="16">
      <c r="A28" s="12"/>
      <c r="B28" s="14" t="s">
        <v>5</v>
      </c>
      <c r="C28" s="14"/>
      <c r="D28" s="14"/>
      <c r="E28" s="17" t="s">
        <v>10</v>
      </c>
      <c r="F28" s="14">
        <v>13</v>
      </c>
      <c r="G28" s="19"/>
      <c r="H28" s="1"/>
      <c r="I28" s="1"/>
      <c r="J28" s="1"/>
      <c r="K28" s="1"/>
      <c r="L28" s="1"/>
      <c r="M28" s="1"/>
      <c r="N28" s="1"/>
      <c r="O28" s="1"/>
      <c r="P28" s="1"/>
    </row>
    <row r="29" spans="1:16" ht="16">
      <c r="A29" s="12"/>
      <c r="B29" s="15"/>
      <c r="C29" s="15"/>
      <c r="D29" s="15"/>
      <c r="E29" s="15"/>
      <c r="F29" s="15"/>
      <c r="G29" s="19"/>
      <c r="H29" s="1"/>
      <c r="I29" s="1"/>
      <c r="J29" s="1"/>
      <c r="K29" s="1"/>
      <c r="L29" s="1"/>
      <c r="M29" s="1"/>
      <c r="N29" s="1"/>
      <c r="O29" s="1"/>
      <c r="P29" s="1"/>
    </row>
    <row r="30" spans="1:16" ht="16">
      <c r="A30" s="12"/>
      <c r="B30" s="15" t="s">
        <v>11</v>
      </c>
      <c r="C30" s="15"/>
      <c r="D30" s="15"/>
      <c r="E30" s="15"/>
      <c r="F30" s="15"/>
      <c r="G30" s="19"/>
      <c r="H30" s="1"/>
      <c r="I30" s="1"/>
      <c r="J30" s="1"/>
      <c r="K30" s="1"/>
      <c r="L30" s="1"/>
      <c r="M30" s="1"/>
      <c r="N30" s="1"/>
      <c r="O30" s="1"/>
      <c r="P30" s="1"/>
    </row>
    <row r="31" spans="1:16" ht="16">
      <c r="A31" s="12"/>
      <c r="B31" s="15"/>
      <c r="C31" s="15"/>
      <c r="D31" s="15"/>
      <c r="E31" s="15"/>
      <c r="F31" s="15"/>
      <c r="G31" s="19"/>
      <c r="H31" s="1"/>
      <c r="I31" s="1"/>
      <c r="J31" s="1"/>
      <c r="K31" s="1"/>
      <c r="L31" s="1"/>
      <c r="M31" s="1"/>
      <c r="N31" s="1"/>
      <c r="O31" s="1"/>
      <c r="P31" s="1"/>
    </row>
    <row r="32" spans="1:16" ht="16">
      <c r="A32" s="12"/>
      <c r="B32" s="17" t="s">
        <v>7</v>
      </c>
      <c r="C32" s="23">
        <v>-1.6972243622680054</v>
      </c>
      <c r="D32" s="15"/>
      <c r="E32" s="15"/>
      <c r="F32" s="15"/>
      <c r="G32" s="19"/>
      <c r="H32" s="1"/>
      <c r="I32" s="1"/>
      <c r="J32" s="1"/>
      <c r="K32" s="1"/>
      <c r="L32" s="1"/>
      <c r="M32" s="1"/>
      <c r="N32" s="1"/>
      <c r="O32" s="1"/>
      <c r="P32" s="1"/>
    </row>
    <row r="33" spans="1:16" ht="16">
      <c r="A33" s="12"/>
      <c r="B33" s="17" t="s">
        <v>8</v>
      </c>
      <c r="C33" s="23">
        <v>-5.3027756377319948</v>
      </c>
      <c r="D33" s="15"/>
      <c r="E33" s="15"/>
      <c r="F33" s="15"/>
      <c r="G33" s="19"/>
      <c r="H33" s="1"/>
      <c r="I33" s="1"/>
      <c r="J33" s="1"/>
      <c r="K33" s="1"/>
      <c r="L33" s="1"/>
      <c r="M33" s="1"/>
      <c r="N33" s="1"/>
      <c r="O33" s="1"/>
      <c r="P33" s="1"/>
    </row>
    <row r="34" spans="1:16" ht="17" thickBot="1">
      <c r="A34" s="20"/>
      <c r="B34" s="21"/>
      <c r="C34" s="21"/>
      <c r="D34" s="21"/>
      <c r="E34" s="21"/>
      <c r="F34" s="21"/>
      <c r="G34" s="22"/>
      <c r="H34" s="1"/>
      <c r="I34" s="1"/>
      <c r="J34" s="1"/>
      <c r="K34" s="1"/>
      <c r="L34" s="1"/>
      <c r="M34" s="1"/>
      <c r="N34" s="1"/>
      <c r="O34" s="1"/>
      <c r="P34" s="1"/>
    </row>
    <row r="35" spans="1:16" ht="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Kvadr.rov.</vt:lpstr>
      <vt:lpstr>Kvadr.rov. příklad řešení</vt:lpstr>
    </vt:vector>
  </TitlesOfParts>
  <Company>gz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</dc:creator>
  <cp:lastModifiedBy>Microsoft Office User</cp:lastModifiedBy>
  <dcterms:created xsi:type="dcterms:W3CDTF">2008-02-26T09:52:28Z</dcterms:created>
  <dcterms:modified xsi:type="dcterms:W3CDTF">2023-02-02T13:20:10Z</dcterms:modified>
</cp:coreProperties>
</file>