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4385" yWindow="-15" windowWidth="14430" windowHeight="12855"/>
  </bookViews>
  <sheets>
    <sheet name="Tabelle1" sheetId="1" r:id="rId1"/>
    <sheet name="Tabelle2" sheetId="2" r:id="rId2"/>
    <sheet name="Tabelle3" sheetId="3" r:id="rId3"/>
  </sheets>
  <calcPr calcId="145621" refMode="R1C1"/>
</workbook>
</file>

<file path=xl/calcChain.xml><?xml version="1.0" encoding="utf-8"?>
<calcChain xmlns="http://schemas.openxmlformats.org/spreadsheetml/2006/main">
  <c r="E75" i="1" l="1"/>
  <c r="D75" i="1"/>
  <c r="E70" i="1" l="1"/>
  <c r="D70" i="1"/>
  <c r="E69" i="1" l="1"/>
  <c r="D69" i="1"/>
  <c r="E66" i="1" l="1"/>
  <c r="E63" i="1"/>
  <c r="E58" i="1"/>
  <c r="E56" i="1"/>
  <c r="C82" i="1"/>
  <c r="D66" i="1" l="1"/>
  <c r="D63" i="1" l="1"/>
  <c r="D58" i="1" l="1"/>
  <c r="D56" i="1" l="1"/>
  <c r="E52" i="1" l="1"/>
  <c r="E46" i="1"/>
  <c r="E42" i="1"/>
  <c r="E37" i="1"/>
  <c r="E34" i="1"/>
  <c r="E29" i="1"/>
  <c r="E25" i="1"/>
  <c r="E22" i="1"/>
  <c r="E17" i="1"/>
  <c r="E13" i="1"/>
  <c r="E9" i="1"/>
  <c r="E5" i="1"/>
  <c r="D52" i="1" l="1"/>
  <c r="D46" i="1" l="1"/>
  <c r="D42" i="1" l="1"/>
  <c r="D37" i="1" l="1"/>
  <c r="D34" i="1" l="1"/>
  <c r="D29" i="1" l="1"/>
  <c r="D25" i="1" l="1"/>
  <c r="D22" i="1" l="1"/>
  <c r="D17" i="1"/>
  <c r="D13" i="1"/>
  <c r="D9" i="1"/>
  <c r="D5" i="1"/>
</calcChain>
</file>

<file path=xl/sharedStrings.xml><?xml version="1.0" encoding="utf-8"?>
<sst xmlns="http://schemas.openxmlformats.org/spreadsheetml/2006/main" count="80" uniqueCount="57">
  <si>
    <t>Datum</t>
  </si>
  <si>
    <t>Anzahl Stunden</t>
  </si>
  <si>
    <t>Tätigkeit</t>
  </si>
  <si>
    <t>Vorbereiten Kickoff</t>
  </si>
  <si>
    <t>Wiederauffrischen Eclipse 4</t>
  </si>
  <si>
    <t>Einlesen/Ausprobieren CompatLayer andere Migrationsmöglichkeiten</t>
  </si>
  <si>
    <t>TOTAL</t>
  </si>
  <si>
    <t>Kickoff (inkl. weitere Vorbereitung)</t>
  </si>
  <si>
    <t>Präsentationstechnikkurs</t>
  </si>
  <si>
    <t>Aufsetzen eigener Branch in RCS, Workspace einrichten, Testen</t>
  </si>
  <si>
    <t>Vorbereiten Präsentationstechnikkurs</t>
  </si>
  <si>
    <t>Feedback aus Kickoff verarbeiten</t>
  </si>
  <si>
    <t>Abstract und Projektantrag erarbeiten, Logo-/Bildsuche für Arbeit
Templates vorbereiten</t>
  </si>
  <si>
    <t>Projektantrag weitergeführt, Auffrischung Risikomanagement und
sonstige Theorie</t>
  </si>
  <si>
    <t>Theorie Migration E3 to E4 durchgelesen</t>
  </si>
  <si>
    <t>Überarbeitung Projektantrag</t>
  </si>
  <si>
    <t>Risiken für Projektantrag</t>
  </si>
  <si>
    <t>Projektantrag, Risiken etc</t>
  </si>
  <si>
    <t>Projektantrag, Risiken etc, Evaluation welche Aspekte es gibt</t>
  </si>
  <si>
    <t>Review und Korrekturen Projektantrag, Aufsetzen Github Issuetracking</t>
  </si>
  <si>
    <t>Ideen für Aspekte sammeln (in E4 Büchern, Internet, ..)</t>
  </si>
  <si>
    <t>Ideen für Aspekte sammeln (in RCS), aufsetzen Workspace auf Laptop</t>
  </si>
  <si>
    <t>Ideen für Aspekte sammeln (in RCS)</t>
  </si>
  <si>
    <t>Ideen für Aspekte sammeln (in RCS, und sonst e3)</t>
  </si>
  <si>
    <t>Besprechung mit Betreuer, Planung anpassen, Versuche mit E3 E4 Mix</t>
  </si>
  <si>
    <t xml:space="preserve">Templates Projektbericht und -handbuch </t>
  </si>
  <si>
    <t>diverse Projektberichte studiert für Template Projektbericht</t>
  </si>
  <si>
    <t>Eclipse 4.3 Kepler + Migrationsmöglichkeiten analysiert</t>
  </si>
  <si>
    <t>Projekthandbuch, Statusbericht, Analyse workbench.xmi</t>
  </si>
  <si>
    <t>Verschiedene Migrationsmöglichkeiten in RCS durchprobiert</t>
  </si>
  <si>
    <t>LegacyIDE.e4xmi Ansatz genauer durchleuchtet</t>
  </si>
  <si>
    <t>LegacyIDE.e4xmi und Fragment Ansatz ausprobiert</t>
  </si>
  <si>
    <t>Neue Worskspaces augesetzt</t>
  </si>
  <si>
    <t>LegacyIDE.e4xmi, Fragment und Prozessor Ansatz ausprobiert, Versionprobleme</t>
  </si>
  <si>
    <t>Projekthandbuch, Statusbericht, Projektbericht</t>
  </si>
  <si>
    <t>Aspekt 2 Adapters and Dependency Services</t>
  </si>
  <si>
    <t>Besprechung mit Betreuer</t>
  </si>
  <si>
    <t>Handbuch, Aspekt 2 Adapters and Dependency Services</t>
  </si>
  <si>
    <t>Handbuch, Aspekt 2 Adapters and Dependency Services, Projektbericht</t>
  </si>
  <si>
    <t>Besprechung Betreuer, Vorbereitung Zwischenreview</t>
  </si>
  <si>
    <t xml:space="preserve">Nachbesprechung, Planung angepasst </t>
  </si>
  <si>
    <t xml:space="preserve">Zwischenreview und Vorbereitung </t>
  </si>
  <si>
    <t>Projektbericht angegangen</t>
  </si>
  <si>
    <t>Handbuch, Aspekt 2 Adapters and Dependency Services, E 4.3</t>
  </si>
  <si>
    <t>Handbuch, Aspekt 2 Adapters and Dependency Services, Projektbericht, E 4.3</t>
  </si>
  <si>
    <t>Aktualisieren Wissen Handler / Command / Menü E4</t>
  </si>
  <si>
    <t>Aktualisieren Wissen Action / Handler / Command / Menü E3</t>
  </si>
  <si>
    <t>Handbuch, Aspekt 3 Commands / Handler, Menus, Key Bindings</t>
  </si>
  <si>
    <t>Handbuch, Bericht, Aspekt 3 Commands / Handler, Menus, Key Bindings</t>
  </si>
  <si>
    <t>Handbuch, Bericht, Aspekt 3 und 4, Statusbericht</t>
  </si>
  <si>
    <t>Handbuch, Bericht, Aspekt 4</t>
  </si>
  <si>
    <t>Projektbericht diverse Einträge</t>
  </si>
  <si>
    <t>Projektbericht "Eigene Extension Points / Eigene Services", Besprechung , Aufäumarbeiten in den Dokumenten</t>
  </si>
  <si>
    <t>Projektbericht "Eigene Extension Points / Eigene Services", Analyse RCS Services, Aufäumarbeiten in den Dokumenten</t>
  </si>
  <si>
    <t>Analyse RCS Services</t>
  </si>
  <si>
    <t>Aufräumarbeiten Dokumente, Implementierungsbeispiele aktualisieren</t>
  </si>
  <si>
    <t>Meeting mit Marc, Aufräumarbeiten Dokumente, Implementierungsbeispiele aktualisieren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</si>
</sst>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4" fontId="0" fillId="0" borderId="1" xfId="0" applyNumberFormat="1" applyBorder="1"/>
    <xf numFmtId="0" fontId="0" fillId="2" borderId="1" xfId="0" applyFill="1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left"/>
    </xf>
    <xf numFmtId="0" fontId="2" fillId="0" borderId="1" xfId="0" applyFont="1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abSelected="1" topLeftCell="A49" workbookViewId="0">
      <selection activeCell="C78" sqref="C78"/>
    </sheetView>
  </sheetViews>
  <sheetFormatPr baseColWidth="10" defaultColWidth="9.140625" defaultRowHeight="15" x14ac:dyDescent="0.25"/>
  <cols>
    <col min="1" max="1" width="10.140625" style="1" bestFit="1" customWidth="1"/>
    <col min="2" max="2" width="108" style="1" bestFit="1" customWidth="1"/>
    <col min="3" max="3" width="14.85546875" style="1" bestFit="1" customWidth="1"/>
  </cols>
  <sheetData>
    <row r="1" spans="1:5" x14ac:dyDescent="0.25">
      <c r="A1" s="2" t="s">
        <v>0</v>
      </c>
      <c r="B1" s="2" t="s">
        <v>2</v>
      </c>
      <c r="C1" s="2" t="s">
        <v>1</v>
      </c>
    </row>
    <row r="2" spans="1:5" x14ac:dyDescent="0.25">
      <c r="A2" s="3">
        <v>41387</v>
      </c>
      <c r="B2" s="1" t="s">
        <v>4</v>
      </c>
      <c r="C2" s="1">
        <v>4</v>
      </c>
    </row>
    <row r="3" spans="1:5" x14ac:dyDescent="0.25">
      <c r="A3" s="3">
        <v>41388</v>
      </c>
      <c r="B3" s="1" t="s">
        <v>4</v>
      </c>
      <c r="C3" s="1">
        <v>4</v>
      </c>
    </row>
    <row r="4" spans="1:5" x14ac:dyDescent="0.25">
      <c r="A4" s="3">
        <v>41391</v>
      </c>
      <c r="B4" s="1" t="s">
        <v>5</v>
      </c>
      <c r="C4" s="1">
        <v>4</v>
      </c>
    </row>
    <row r="5" spans="1:5" x14ac:dyDescent="0.25">
      <c r="A5" s="3">
        <v>41392</v>
      </c>
      <c r="B5" s="1" t="s">
        <v>5</v>
      </c>
      <c r="C5" s="1">
        <v>4</v>
      </c>
      <c r="D5">
        <f>SUM(C2:C5)</f>
        <v>16</v>
      </c>
      <c r="E5">
        <f>D5-18</f>
        <v>-2</v>
      </c>
    </row>
    <row r="6" spans="1:5" x14ac:dyDescent="0.25">
      <c r="A6" s="3">
        <v>41394</v>
      </c>
      <c r="B6" s="1" t="s">
        <v>9</v>
      </c>
      <c r="C6" s="1">
        <v>5</v>
      </c>
    </row>
    <row r="7" spans="1:5" x14ac:dyDescent="0.25">
      <c r="A7" s="3">
        <v>41395</v>
      </c>
      <c r="B7" s="1" t="s">
        <v>3</v>
      </c>
      <c r="C7" s="1">
        <v>3</v>
      </c>
    </row>
    <row r="8" spans="1:5" x14ac:dyDescent="0.25">
      <c r="A8" s="3">
        <v>41396</v>
      </c>
      <c r="B8" s="1" t="s">
        <v>7</v>
      </c>
      <c r="C8" s="1">
        <v>2</v>
      </c>
    </row>
    <row r="9" spans="1:5" x14ac:dyDescent="0.25">
      <c r="A9" s="3">
        <v>41399</v>
      </c>
      <c r="B9" s="1" t="s">
        <v>10</v>
      </c>
      <c r="C9" s="1">
        <v>1</v>
      </c>
      <c r="D9">
        <f>SUM(C6:C9)</f>
        <v>11</v>
      </c>
      <c r="E9">
        <f>D9-18</f>
        <v>-7</v>
      </c>
    </row>
    <row r="10" spans="1:5" x14ac:dyDescent="0.25">
      <c r="A10" s="3">
        <v>41400</v>
      </c>
      <c r="B10" s="1" t="s">
        <v>8</v>
      </c>
      <c r="C10" s="1">
        <v>8</v>
      </c>
    </row>
    <row r="11" spans="1:5" x14ac:dyDescent="0.25">
      <c r="A11" s="3">
        <v>41400</v>
      </c>
      <c r="B11" s="1" t="s">
        <v>11</v>
      </c>
      <c r="C11" s="1">
        <v>3</v>
      </c>
    </row>
    <row r="12" spans="1:5" ht="30" x14ac:dyDescent="0.25">
      <c r="A12" s="6">
        <v>41403</v>
      </c>
      <c r="B12" s="5" t="s">
        <v>12</v>
      </c>
      <c r="C12" s="1">
        <v>9</v>
      </c>
    </row>
    <row r="13" spans="1:5" ht="30" x14ac:dyDescent="0.25">
      <c r="A13" s="3">
        <v>41406</v>
      </c>
      <c r="B13" s="5" t="s">
        <v>13</v>
      </c>
      <c r="C13" s="1">
        <v>5</v>
      </c>
      <c r="D13">
        <f>SUM(C10:C13)</f>
        <v>25</v>
      </c>
      <c r="E13">
        <f>D13-18</f>
        <v>7</v>
      </c>
    </row>
    <row r="14" spans="1:5" x14ac:dyDescent="0.25">
      <c r="A14" s="3">
        <v>41407</v>
      </c>
      <c r="B14" s="1" t="s">
        <v>14</v>
      </c>
      <c r="C14" s="1">
        <v>1</v>
      </c>
    </row>
    <row r="15" spans="1:5" x14ac:dyDescent="0.25">
      <c r="A15" s="3">
        <v>41409</v>
      </c>
      <c r="B15" s="1" t="s">
        <v>15</v>
      </c>
      <c r="C15" s="1">
        <v>3</v>
      </c>
    </row>
    <row r="16" spans="1:5" x14ac:dyDescent="0.25">
      <c r="A16" s="3">
        <v>41410</v>
      </c>
      <c r="B16" s="1" t="s">
        <v>16</v>
      </c>
      <c r="C16" s="1">
        <v>1</v>
      </c>
    </row>
    <row r="17" spans="1:5" x14ac:dyDescent="0.25">
      <c r="A17" s="3">
        <v>41411</v>
      </c>
      <c r="B17" s="1" t="s">
        <v>17</v>
      </c>
      <c r="C17" s="1">
        <v>8</v>
      </c>
      <c r="D17">
        <f>SUM(C14:C17)</f>
        <v>13</v>
      </c>
      <c r="E17">
        <f>D17-18</f>
        <v>-5</v>
      </c>
    </row>
    <row r="18" spans="1:5" x14ac:dyDescent="0.25">
      <c r="A18" s="3">
        <v>41414</v>
      </c>
      <c r="B18" s="1" t="s">
        <v>18</v>
      </c>
      <c r="C18" s="1">
        <v>8</v>
      </c>
    </row>
    <row r="19" spans="1:5" x14ac:dyDescent="0.25">
      <c r="A19" s="3">
        <v>41415</v>
      </c>
      <c r="B19" s="1" t="s">
        <v>19</v>
      </c>
      <c r="C19" s="1">
        <v>3</v>
      </c>
    </row>
    <row r="20" spans="1:5" x14ac:dyDescent="0.25">
      <c r="A20" s="3">
        <v>41418</v>
      </c>
      <c r="B20" s="1" t="s">
        <v>20</v>
      </c>
      <c r="C20" s="1">
        <v>5</v>
      </c>
    </row>
    <row r="21" spans="1:5" x14ac:dyDescent="0.25">
      <c r="A21" s="3">
        <v>41419</v>
      </c>
      <c r="B21" s="1" t="s">
        <v>21</v>
      </c>
      <c r="C21" s="1">
        <v>3</v>
      </c>
    </row>
    <row r="22" spans="1:5" x14ac:dyDescent="0.25">
      <c r="A22" s="3">
        <v>41420</v>
      </c>
      <c r="B22" s="1" t="s">
        <v>22</v>
      </c>
      <c r="C22" s="1">
        <v>3</v>
      </c>
      <c r="D22">
        <f>SUM(C18:C22)</f>
        <v>22</v>
      </c>
      <c r="E22">
        <f>D22-18</f>
        <v>4</v>
      </c>
    </row>
    <row r="23" spans="1:5" x14ac:dyDescent="0.25">
      <c r="A23" s="3">
        <v>41421</v>
      </c>
      <c r="B23" s="1" t="s">
        <v>23</v>
      </c>
      <c r="C23" s="1">
        <v>2</v>
      </c>
    </row>
    <row r="24" spans="1:5" x14ac:dyDescent="0.25">
      <c r="A24" s="3">
        <v>41422</v>
      </c>
      <c r="B24" s="1" t="s">
        <v>24</v>
      </c>
      <c r="C24" s="1">
        <v>3</v>
      </c>
    </row>
    <row r="25" spans="1:5" x14ac:dyDescent="0.25">
      <c r="A25" s="3">
        <v>41426</v>
      </c>
      <c r="B25" s="1" t="s">
        <v>26</v>
      </c>
      <c r="C25" s="1">
        <v>4</v>
      </c>
      <c r="D25">
        <f>SUM(C23:C25)</f>
        <v>9</v>
      </c>
      <c r="E25">
        <f>D25-18</f>
        <v>-9</v>
      </c>
    </row>
    <row r="26" spans="1:5" x14ac:dyDescent="0.25">
      <c r="A26" s="3">
        <v>41428</v>
      </c>
      <c r="B26" s="1" t="s">
        <v>25</v>
      </c>
      <c r="C26" s="1">
        <v>3</v>
      </c>
    </row>
    <row r="27" spans="1:5" x14ac:dyDescent="0.25">
      <c r="A27" s="3">
        <v>41429</v>
      </c>
      <c r="B27" s="1" t="s">
        <v>27</v>
      </c>
      <c r="C27" s="1">
        <v>3</v>
      </c>
    </row>
    <row r="28" spans="1:5" x14ac:dyDescent="0.25">
      <c r="A28" s="3">
        <v>41432</v>
      </c>
      <c r="B28" s="1" t="s">
        <v>28</v>
      </c>
      <c r="C28" s="1">
        <v>8</v>
      </c>
    </row>
    <row r="29" spans="1:5" x14ac:dyDescent="0.25">
      <c r="A29" s="3">
        <v>41433</v>
      </c>
      <c r="B29" s="1" t="s">
        <v>29</v>
      </c>
      <c r="C29" s="1">
        <v>5</v>
      </c>
      <c r="D29">
        <f>SUM(C26:C29)</f>
        <v>19</v>
      </c>
      <c r="E29">
        <f>D29-18</f>
        <v>1</v>
      </c>
    </row>
    <row r="30" spans="1:5" x14ac:dyDescent="0.25">
      <c r="A30" s="3">
        <v>41435</v>
      </c>
      <c r="B30" s="1" t="s">
        <v>30</v>
      </c>
      <c r="C30" s="1">
        <v>2</v>
      </c>
    </row>
    <row r="31" spans="1:5" x14ac:dyDescent="0.25">
      <c r="A31" s="3">
        <v>41436</v>
      </c>
      <c r="B31" s="1" t="s">
        <v>31</v>
      </c>
      <c r="C31" s="1">
        <v>2</v>
      </c>
    </row>
    <row r="32" spans="1:5" x14ac:dyDescent="0.25">
      <c r="A32" s="3">
        <v>41437</v>
      </c>
      <c r="B32" s="1" t="s">
        <v>32</v>
      </c>
      <c r="C32" s="1">
        <v>1</v>
      </c>
    </row>
    <row r="33" spans="1:5" x14ac:dyDescent="0.25">
      <c r="A33" s="3">
        <v>41439</v>
      </c>
      <c r="B33" s="1" t="s">
        <v>33</v>
      </c>
      <c r="C33" s="1">
        <v>5</v>
      </c>
    </row>
    <row r="34" spans="1:5" x14ac:dyDescent="0.25">
      <c r="A34" s="3">
        <v>41441</v>
      </c>
      <c r="B34" s="1" t="s">
        <v>33</v>
      </c>
      <c r="C34" s="1">
        <v>6</v>
      </c>
      <c r="D34">
        <f>SUM(C30:C34)</f>
        <v>16</v>
      </c>
      <c r="E34">
        <f>D34-18</f>
        <v>-2</v>
      </c>
    </row>
    <row r="35" spans="1:5" x14ac:dyDescent="0.25">
      <c r="A35" s="3">
        <v>41442</v>
      </c>
      <c r="B35" s="1" t="s">
        <v>33</v>
      </c>
      <c r="C35" s="1">
        <v>3</v>
      </c>
    </row>
    <row r="36" spans="1:5" x14ac:dyDescent="0.25">
      <c r="A36" s="3">
        <v>41443</v>
      </c>
      <c r="B36" s="1" t="s">
        <v>33</v>
      </c>
      <c r="C36" s="1">
        <v>3</v>
      </c>
    </row>
    <row r="37" spans="1:5" x14ac:dyDescent="0.25">
      <c r="A37" s="3">
        <v>41444</v>
      </c>
      <c r="B37" s="1" t="s">
        <v>34</v>
      </c>
      <c r="C37" s="1">
        <v>10</v>
      </c>
      <c r="D37">
        <f>SUM(C35:C37)</f>
        <v>16</v>
      </c>
      <c r="E37">
        <f>D37-18</f>
        <v>-2</v>
      </c>
    </row>
    <row r="38" spans="1:5" x14ac:dyDescent="0.25">
      <c r="A38" s="3">
        <v>41449</v>
      </c>
      <c r="B38" s="1" t="s">
        <v>35</v>
      </c>
      <c r="C38" s="1">
        <v>3</v>
      </c>
    </row>
    <row r="39" spans="1:5" x14ac:dyDescent="0.25">
      <c r="A39" s="3">
        <v>41450</v>
      </c>
      <c r="B39" s="1" t="s">
        <v>35</v>
      </c>
      <c r="C39" s="1">
        <v>3</v>
      </c>
    </row>
    <row r="40" spans="1:5" x14ac:dyDescent="0.25">
      <c r="A40" s="3">
        <v>41451</v>
      </c>
      <c r="B40" s="1" t="s">
        <v>36</v>
      </c>
      <c r="C40" s="1">
        <v>0.5</v>
      </c>
    </row>
    <row r="41" spans="1:5" x14ac:dyDescent="0.25">
      <c r="A41" s="3">
        <v>41453</v>
      </c>
      <c r="B41" s="1" t="s">
        <v>44</v>
      </c>
      <c r="C41" s="1">
        <v>9</v>
      </c>
    </row>
    <row r="42" spans="1:5" x14ac:dyDescent="0.25">
      <c r="A42" s="3">
        <v>41455</v>
      </c>
      <c r="B42" s="1" t="s">
        <v>37</v>
      </c>
      <c r="C42" s="1">
        <v>1</v>
      </c>
      <c r="D42">
        <f>SUM(C38:C42)</f>
        <v>16.5</v>
      </c>
      <c r="E42">
        <f>D42-18</f>
        <v>-1.5</v>
      </c>
    </row>
    <row r="43" spans="1:5" x14ac:dyDescent="0.25">
      <c r="A43" s="3">
        <v>41457</v>
      </c>
      <c r="B43" s="1" t="s">
        <v>43</v>
      </c>
      <c r="C43" s="1">
        <v>3</v>
      </c>
    </row>
    <row r="44" spans="1:5" x14ac:dyDescent="0.25">
      <c r="A44" s="3">
        <v>41458</v>
      </c>
      <c r="B44" s="1" t="s">
        <v>43</v>
      </c>
      <c r="C44" s="1">
        <v>3</v>
      </c>
    </row>
    <row r="45" spans="1:5" x14ac:dyDescent="0.25">
      <c r="A45" s="3">
        <v>41460</v>
      </c>
      <c r="B45" s="1" t="s">
        <v>43</v>
      </c>
      <c r="C45" s="1">
        <v>8</v>
      </c>
    </row>
    <row r="46" spans="1:5" x14ac:dyDescent="0.25">
      <c r="A46" s="3">
        <v>41461</v>
      </c>
      <c r="B46" s="1" t="s">
        <v>38</v>
      </c>
      <c r="C46" s="1">
        <v>3</v>
      </c>
      <c r="D46">
        <f>SUM(C43:C46)</f>
        <v>17</v>
      </c>
      <c r="E46">
        <f>D46-18</f>
        <v>-1</v>
      </c>
    </row>
    <row r="47" spans="1:5" x14ac:dyDescent="0.25">
      <c r="A47" s="3">
        <v>41464</v>
      </c>
      <c r="B47" s="1" t="s">
        <v>39</v>
      </c>
      <c r="C47" s="1">
        <v>2</v>
      </c>
    </row>
    <row r="48" spans="1:5" x14ac:dyDescent="0.25">
      <c r="A48" s="3">
        <v>41465</v>
      </c>
      <c r="B48" s="1" t="s">
        <v>41</v>
      </c>
      <c r="C48" s="1">
        <v>2</v>
      </c>
    </row>
    <row r="49" spans="1:5" x14ac:dyDescent="0.25">
      <c r="A49" s="3">
        <v>41466</v>
      </c>
      <c r="B49" s="1" t="s">
        <v>40</v>
      </c>
      <c r="C49" s="1">
        <v>1</v>
      </c>
    </row>
    <row r="50" spans="1:5" x14ac:dyDescent="0.25">
      <c r="A50" s="3">
        <v>41467</v>
      </c>
      <c r="B50" s="1" t="s">
        <v>42</v>
      </c>
      <c r="C50" s="1">
        <v>8</v>
      </c>
    </row>
    <row r="51" spans="1:5" x14ac:dyDescent="0.25">
      <c r="A51" s="3">
        <v>41468</v>
      </c>
      <c r="B51" s="1" t="s">
        <v>45</v>
      </c>
      <c r="C51" s="1">
        <v>1</v>
      </c>
    </row>
    <row r="52" spans="1:5" x14ac:dyDescent="0.25">
      <c r="A52" s="3">
        <v>41469</v>
      </c>
      <c r="B52" s="1" t="s">
        <v>46</v>
      </c>
      <c r="C52" s="1">
        <v>2</v>
      </c>
      <c r="D52">
        <f>SUM(C47:C52)</f>
        <v>16</v>
      </c>
      <c r="E52">
        <f>D52-18</f>
        <v>-2</v>
      </c>
    </row>
    <row r="53" spans="1:5" x14ac:dyDescent="0.25">
      <c r="A53" s="3">
        <v>41470</v>
      </c>
      <c r="B53" s="1" t="s">
        <v>47</v>
      </c>
      <c r="C53" s="1">
        <v>2.5</v>
      </c>
    </row>
    <row r="54" spans="1:5" x14ac:dyDescent="0.25">
      <c r="A54" s="3">
        <v>41471</v>
      </c>
      <c r="B54" s="1" t="s">
        <v>47</v>
      </c>
      <c r="C54" s="1">
        <v>3</v>
      </c>
    </row>
    <row r="55" spans="1:5" x14ac:dyDescent="0.25">
      <c r="A55" s="3">
        <v>41472</v>
      </c>
      <c r="B55" s="1" t="s">
        <v>47</v>
      </c>
      <c r="C55" s="1">
        <v>1</v>
      </c>
    </row>
    <row r="56" spans="1:5" x14ac:dyDescent="0.25">
      <c r="A56" s="3">
        <v>41473</v>
      </c>
      <c r="B56" s="1" t="s">
        <v>47</v>
      </c>
      <c r="C56" s="1">
        <v>8</v>
      </c>
      <c r="D56">
        <f>SUM(C53:C56)</f>
        <v>14.5</v>
      </c>
      <c r="E56">
        <f>D56-18</f>
        <v>-3.5</v>
      </c>
    </row>
    <row r="57" spans="1:5" x14ac:dyDescent="0.25">
      <c r="A57" s="3">
        <v>41480</v>
      </c>
      <c r="B57" s="1" t="s">
        <v>47</v>
      </c>
      <c r="C57" s="1">
        <v>9</v>
      </c>
    </row>
    <row r="58" spans="1:5" x14ac:dyDescent="0.25">
      <c r="A58" s="3">
        <v>41481</v>
      </c>
      <c r="B58" s="1" t="s">
        <v>47</v>
      </c>
      <c r="C58" s="1">
        <v>3</v>
      </c>
      <c r="D58">
        <f>SUM(C57:C58)</f>
        <v>12</v>
      </c>
      <c r="E58">
        <f>D58-18</f>
        <v>-6</v>
      </c>
    </row>
    <row r="59" spans="1:5" x14ac:dyDescent="0.25">
      <c r="A59" s="3">
        <v>41484</v>
      </c>
      <c r="B59" s="1" t="s">
        <v>47</v>
      </c>
      <c r="C59" s="1">
        <v>3</v>
      </c>
    </row>
    <row r="60" spans="1:5" x14ac:dyDescent="0.25">
      <c r="A60" s="3">
        <v>41486</v>
      </c>
      <c r="B60" s="1" t="s">
        <v>48</v>
      </c>
      <c r="C60" s="1">
        <v>9</v>
      </c>
    </row>
    <row r="61" spans="1:5" x14ac:dyDescent="0.25">
      <c r="A61" s="3">
        <v>41488</v>
      </c>
      <c r="B61" s="1" t="s">
        <v>49</v>
      </c>
      <c r="C61" s="1">
        <v>4</v>
      </c>
    </row>
    <row r="62" spans="1:5" x14ac:dyDescent="0.25">
      <c r="A62" s="3">
        <v>41489</v>
      </c>
      <c r="B62" s="1" t="s">
        <v>50</v>
      </c>
      <c r="C62" s="1">
        <v>3</v>
      </c>
    </row>
    <row r="63" spans="1:5" x14ac:dyDescent="0.25">
      <c r="A63" s="3">
        <v>41490</v>
      </c>
      <c r="B63" s="1" t="s">
        <v>51</v>
      </c>
      <c r="C63" s="1">
        <v>2.5</v>
      </c>
      <c r="D63">
        <f>SUM(C59:C63)</f>
        <v>21.5</v>
      </c>
      <c r="E63">
        <f>D63-18</f>
        <v>3.5</v>
      </c>
    </row>
    <row r="64" spans="1:5" x14ac:dyDescent="0.25">
      <c r="A64" s="3">
        <v>41494</v>
      </c>
      <c r="B64" s="1" t="s">
        <v>52</v>
      </c>
      <c r="C64" s="1">
        <v>9</v>
      </c>
    </row>
    <row r="65" spans="1:5" x14ac:dyDescent="0.25">
      <c r="A65" s="3">
        <v>41495</v>
      </c>
      <c r="B65" s="1" t="s">
        <v>53</v>
      </c>
      <c r="C65" s="1">
        <v>9</v>
      </c>
    </row>
    <row r="66" spans="1:5" x14ac:dyDescent="0.25">
      <c r="A66" s="3">
        <v>41496</v>
      </c>
      <c r="B66" s="7" t="s">
        <v>54</v>
      </c>
      <c r="C66" s="1">
        <v>3</v>
      </c>
      <c r="D66">
        <f>SUM(C64:C66)</f>
        <v>21</v>
      </c>
      <c r="E66">
        <f>D66-18</f>
        <v>3</v>
      </c>
    </row>
    <row r="67" spans="1:5" x14ac:dyDescent="0.25">
      <c r="A67" s="3">
        <v>41500</v>
      </c>
      <c r="B67" s="7" t="s">
        <v>55</v>
      </c>
      <c r="C67" s="1">
        <v>10</v>
      </c>
    </row>
    <row r="68" spans="1:5" x14ac:dyDescent="0.25">
      <c r="A68" s="3">
        <v>41501</v>
      </c>
      <c r="B68" s="7" t="s">
        <v>55</v>
      </c>
      <c r="C68" s="1">
        <v>8</v>
      </c>
    </row>
    <row r="69" spans="1:5" x14ac:dyDescent="0.25">
      <c r="A69" s="3">
        <v>41502</v>
      </c>
      <c r="B69" s="7" t="s">
        <v>55</v>
      </c>
      <c r="C69" s="1">
        <v>9</v>
      </c>
      <c r="D69">
        <f>SUM(C67:C69)</f>
        <v>27</v>
      </c>
      <c r="E69">
        <f>D69-18</f>
        <v>9</v>
      </c>
    </row>
    <row r="70" spans="1:5" x14ac:dyDescent="0.25">
      <c r="A70" s="3">
        <v>41506</v>
      </c>
      <c r="B70" s="7" t="s">
        <v>55</v>
      </c>
      <c r="C70" s="1">
        <v>3</v>
      </c>
      <c r="D70">
        <f>C70</f>
        <v>3</v>
      </c>
      <c r="E70">
        <f>D70</f>
        <v>3</v>
      </c>
    </row>
    <row r="71" spans="1:5" x14ac:dyDescent="0.25">
      <c r="A71" s="3">
        <v>41512</v>
      </c>
      <c r="B71" s="7" t="s">
        <v>55</v>
      </c>
      <c r="C71" s="1">
        <v>3</v>
      </c>
    </row>
    <row r="72" spans="1:5" x14ac:dyDescent="0.25">
      <c r="A72" s="3">
        <v>41514</v>
      </c>
      <c r="B72" s="7" t="s">
        <v>55</v>
      </c>
      <c r="C72" s="1">
        <v>2</v>
      </c>
    </row>
    <row r="73" spans="1:5" x14ac:dyDescent="0.25">
      <c r="A73" s="3">
        <v>41515</v>
      </c>
      <c r="B73" s="7" t="s">
        <v>56</v>
      </c>
      <c r="C73" s="1">
        <v>10</v>
      </c>
    </row>
    <row r="74" spans="1:5" x14ac:dyDescent="0.25">
      <c r="A74" s="3">
        <v>41516</v>
      </c>
      <c r="B74" s="7" t="s">
        <v>55</v>
      </c>
      <c r="C74" s="1">
        <v>8</v>
      </c>
    </row>
    <row r="75" spans="1:5" x14ac:dyDescent="0.25">
      <c r="A75" s="3">
        <v>41517</v>
      </c>
      <c r="B75" s="7" t="s">
        <v>55</v>
      </c>
      <c r="C75" s="1">
        <v>1</v>
      </c>
      <c r="D75">
        <f>SUM(C71:C75)</f>
        <v>24</v>
      </c>
      <c r="E75">
        <f>D75</f>
        <v>24</v>
      </c>
    </row>
    <row r="76" spans="1:5" x14ac:dyDescent="0.25">
      <c r="A76" s="3">
        <v>41519</v>
      </c>
      <c r="B76" s="7" t="s">
        <v>55</v>
      </c>
      <c r="C76" s="1">
        <v>9</v>
      </c>
    </row>
    <row r="77" spans="1:5" x14ac:dyDescent="0.25">
      <c r="A77" s="3">
        <v>41520</v>
      </c>
      <c r="B77" s="7" t="s">
        <v>56</v>
      </c>
      <c r="C77" s="1">
        <v>3</v>
      </c>
    </row>
    <row r="78" spans="1:5" x14ac:dyDescent="0.25">
      <c r="A78" s="3"/>
      <c r="B78" s="7"/>
    </row>
    <row r="79" spans="1:5" x14ac:dyDescent="0.25">
      <c r="A79" s="3"/>
      <c r="B79" s="7"/>
    </row>
    <row r="82" spans="1:3" x14ac:dyDescent="0.25">
      <c r="A82" s="4"/>
      <c r="B82" s="2" t="s">
        <v>6</v>
      </c>
      <c r="C82" s="4">
        <f>SUM(C2:C81)</f>
        <v>331.5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2013-09-03T18:23:08Z</dcterms:modified>
</cp:coreProperties>
</file>