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md\"/>
    </mc:Choice>
  </mc:AlternateContent>
  <bookViews>
    <workbookView xWindow="0" yWindow="0" windowWidth="21600" windowHeight="9720"/>
  </bookViews>
  <sheets>
    <sheet name="Лист1" sheetId="1" r:id="rId1"/>
  </sheets>
  <definedNames>
    <definedName name="solver_adj" localSheetId="0" hidden="1">Лист1!$A$10,Лист1!$C$10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Лист1!$A$10</definedName>
    <definedName name="solver_lhs10" localSheetId="0" hidden="1">Лист1!$F$2</definedName>
    <definedName name="solver_lhs11" localSheetId="0" hidden="1">Лист1!$F$2</definedName>
    <definedName name="solver_lhs12" localSheetId="0" hidden="1">Лист1!$F$3</definedName>
    <definedName name="solver_lhs13" localSheetId="0" hidden="1">Лист1!$F$3</definedName>
    <definedName name="solver_lhs14" localSheetId="0" hidden="1">Лист1!$F$3</definedName>
    <definedName name="solver_lhs15" localSheetId="0" hidden="1">Лист1!$F$4</definedName>
    <definedName name="solver_lhs16" localSheetId="0" hidden="1">Лист1!$F$4</definedName>
    <definedName name="solver_lhs17" localSheetId="0" hidden="1">Лист1!$F$4</definedName>
    <definedName name="solver_lhs2" localSheetId="0" hidden="1">Лист1!$A$10</definedName>
    <definedName name="solver_lhs3" localSheetId="0" hidden="1">Лист1!$C$10</definedName>
    <definedName name="solver_lhs4" localSheetId="0" hidden="1">Лист1!$C$10</definedName>
    <definedName name="solver_lhs5" localSheetId="0" hidden="1">Лист1!$D$3</definedName>
    <definedName name="solver_lhs6" localSheetId="0" hidden="1">Лист1!$D$3</definedName>
    <definedName name="solver_lhs7" localSheetId="0" hidden="1">Лист1!$D$4</definedName>
    <definedName name="solver_lhs8" localSheetId="0" hidden="1">Лист1!$D$4</definedName>
    <definedName name="solver_lhs9" localSheetId="0" hidden="1">Лист1!$F$2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Лист1!$F$10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4</definedName>
    <definedName name="solver_rel11" localSheetId="0" hidden="1">3</definedName>
    <definedName name="solver_rel12" localSheetId="0" hidden="1">1</definedName>
    <definedName name="solver_rel13" localSheetId="0" hidden="1">4</definedName>
    <definedName name="solver_rel14" localSheetId="0" hidden="1">3</definedName>
    <definedName name="solver_rel15" localSheetId="0" hidden="1">1</definedName>
    <definedName name="solver_rel16" localSheetId="0" hidden="1">4</definedName>
    <definedName name="solver_rel17" localSheetId="0" hidden="1">3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el9" localSheetId="0" hidden="1">1</definedName>
    <definedName name="solver_rhs1" localSheetId="0" hidden="1">целое</definedName>
    <definedName name="solver_rhs10" localSheetId="0" hidden="1">целое</definedName>
    <definedName name="solver_rhs11" localSheetId="0" hidden="1">1</definedName>
    <definedName name="solver_rhs12" localSheetId="0" hidden="1">90</definedName>
    <definedName name="solver_rhs13" localSheetId="0" hidden="1">целое</definedName>
    <definedName name="solver_rhs14" localSheetId="0" hidden="1">1</definedName>
    <definedName name="solver_rhs15" localSheetId="0" hidden="1">90</definedName>
    <definedName name="solver_rhs16" localSheetId="0" hidden="1">целое</definedName>
    <definedName name="solver_rhs17" localSheetId="0" hidden="1">1</definedName>
    <definedName name="solver_rhs2" localSheetId="0" hidden="1">33</definedName>
    <definedName name="solver_rhs3" localSheetId="0" hidden="1">целое</definedName>
    <definedName name="solver_rhs4" localSheetId="0" hidden="1">11</definedName>
    <definedName name="solver_rhs5" localSheetId="0" hidden="1">целое</definedName>
    <definedName name="solver_rhs6" localSheetId="0" hidden="1">1</definedName>
    <definedName name="solver_rhs7" localSheetId="0" hidden="1">целое</definedName>
    <definedName name="solver_rhs8" localSheetId="0" hidden="1">1</definedName>
    <definedName name="solver_rhs9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/>
  <c r="A13" i="1"/>
  <c r="E10" i="1"/>
  <c r="F10" i="1" s="1"/>
  <c r="G4" i="1" l="1"/>
  <c r="H4" i="1" s="1"/>
  <c r="G2" i="1"/>
  <c r="H2" i="1" s="1"/>
  <c r="G3" i="1"/>
  <c r="H3" i="1" s="1"/>
  <c r="H5" i="1" l="1"/>
  <c r="H6" i="1" s="1"/>
</calcChain>
</file>

<file path=xl/sharedStrings.xml><?xml version="1.0" encoding="utf-8"?>
<sst xmlns="http://schemas.openxmlformats.org/spreadsheetml/2006/main" count="16" uniqueCount="14">
  <si>
    <t>A</t>
  </si>
  <si>
    <t>X+68</t>
  </si>
  <si>
    <t>равно</t>
  </si>
  <si>
    <t>половина</t>
  </si>
  <si>
    <t>одна диагональ</t>
  </si>
  <si>
    <t>вторая диагональ</t>
  </si>
  <si>
    <t>угол между диагоналями</t>
  </si>
  <si>
    <t>значения угла</t>
  </si>
  <si>
    <t>Площадь фигуры</t>
  </si>
  <si>
    <t>разница между искомой и эталонной величиной</t>
  </si>
  <si>
    <t>c</t>
  </si>
  <si>
    <t>A*A=X+68</t>
  </si>
  <si>
    <t>X</t>
  </si>
  <si>
    <t>A=(X+68)/A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</si>
</sst>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0" sqref="A10"/>
    </sheetView>
  </sheetViews>
  <sheetFormatPr defaultRowHeight="15" x14ac:dyDescent="0.25"/>
  <cols>
    <col min="2" max="2" width="9.85546875" bestFit="1" customWidth="1"/>
    <col min="3" max="3" width="15.42578125" bestFit="1" customWidth="1"/>
    <col min="4" max="4" width="17.28515625" bestFit="1" customWidth="1"/>
    <col min="5" max="5" width="24.42578125" bestFit="1" customWidth="1"/>
    <col min="6" max="6" width="13.85546875" bestFit="1" customWidth="1"/>
    <col min="7" max="7" width="16.5703125" bestFit="1" customWidth="1"/>
  </cols>
  <sheetData>
    <row r="1" spans="1:8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1">
        <v>20</v>
      </c>
      <c r="B2" s="1">
        <v>0.5</v>
      </c>
      <c r="C2" s="1">
        <v>1</v>
      </c>
      <c r="D2" s="1">
        <v>1</v>
      </c>
      <c r="E2" s="1">
        <v>0.89399666360055785</v>
      </c>
      <c r="F2" s="1">
        <v>1</v>
      </c>
      <c r="G2" s="2">
        <f>B2*$C$2*D2*E2</f>
        <v>0.44699833180027893</v>
      </c>
      <c r="H2" s="2">
        <f>G2-A2</f>
        <v>-19.55300166819972</v>
      </c>
    </row>
    <row r="3" spans="1:8" x14ac:dyDescent="0.25">
      <c r="A3" s="1">
        <v>32</v>
      </c>
      <c r="B3" s="1">
        <v>0.5</v>
      </c>
      <c r="C3" s="1"/>
      <c r="D3" s="1">
        <v>1</v>
      </c>
      <c r="E3" s="1">
        <v>0.86006940581245328</v>
      </c>
      <c r="F3" s="1">
        <v>1</v>
      </c>
      <c r="G3" s="2">
        <f t="shared" ref="G3:G4" si="0">B3*$C$2*D3*E3</f>
        <v>0.43003470290622664</v>
      </c>
      <c r="H3" s="2">
        <f t="shared" ref="H3:H4" si="1">G3-A3</f>
        <v>-31.569965297093773</v>
      </c>
    </row>
    <row r="4" spans="1:8" x14ac:dyDescent="0.25">
      <c r="A4" s="1">
        <v>16</v>
      </c>
      <c r="B4" s="1">
        <v>0.5</v>
      </c>
      <c r="C4" s="1"/>
      <c r="D4" s="1">
        <v>1</v>
      </c>
      <c r="E4" s="1">
        <v>-0.17607561994858709</v>
      </c>
      <c r="F4" s="1">
        <v>1</v>
      </c>
      <c r="G4" s="2">
        <f t="shared" si="0"/>
        <v>-8.8037809974293543E-2</v>
      </c>
      <c r="H4" s="2">
        <f t="shared" si="1"/>
        <v>-16.088037809974292</v>
      </c>
    </row>
    <row r="5" spans="1:8" x14ac:dyDescent="0.25">
      <c r="A5" s="1"/>
      <c r="B5" s="1">
        <v>0.5</v>
      </c>
      <c r="C5" s="1"/>
      <c r="D5" s="1">
        <v>5</v>
      </c>
      <c r="E5" s="1">
        <v>0</v>
      </c>
      <c r="F5" s="1"/>
      <c r="G5" s="1"/>
      <c r="H5" s="2">
        <f>IF(AND(H2=0,H3=0,H4=0),0,1)</f>
        <v>1</v>
      </c>
    </row>
    <row r="6" spans="1:8" x14ac:dyDescent="0.25">
      <c r="H6" s="2">
        <f>H5-0</f>
        <v>1</v>
      </c>
    </row>
    <row r="8" spans="1:8" x14ac:dyDescent="0.25">
      <c r="A8" s="1" t="s">
        <v>0</v>
      </c>
      <c r="B8" s="1" t="s">
        <v>0</v>
      </c>
      <c r="C8" s="1" t="s">
        <v>1</v>
      </c>
      <c r="D8" s="3" t="s">
        <v>11</v>
      </c>
      <c r="E8" s="1" t="s">
        <v>13</v>
      </c>
      <c r="F8" s="1"/>
      <c r="G8" s="1"/>
    </row>
    <row r="9" spans="1:8" x14ac:dyDescent="0.25">
      <c r="A9" t="s">
        <v>12</v>
      </c>
      <c r="B9" t="s">
        <v>10</v>
      </c>
      <c r="C9" t="s">
        <v>0</v>
      </c>
    </row>
    <row r="10" spans="1:8" x14ac:dyDescent="0.25">
      <c r="A10">
        <v>53</v>
      </c>
      <c r="B10">
        <v>68</v>
      </c>
      <c r="C10">
        <v>11</v>
      </c>
      <c r="E10">
        <f>(A10+B10)/C10</f>
        <v>11</v>
      </c>
      <c r="F10">
        <f>E10-C10</f>
        <v>0</v>
      </c>
    </row>
    <row r="13" spans="1:8" x14ac:dyDescent="0.25">
      <c r="A13">
        <f>20+32+16+13</f>
        <v>81</v>
      </c>
      <c r="B13">
        <f>SQRT(A13)</f>
        <v>9</v>
      </c>
    </row>
    <row r="15" spans="1:8" x14ac:dyDescent="0.25">
      <c r="A15">
        <v>100</v>
      </c>
      <c r="B15">
        <f>68-100</f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Gorbunov</dc:creator>
  <cp:lastModifiedBy>Mikhail Gorbunov</cp:lastModifiedBy>
  <dcterms:created xsi:type="dcterms:W3CDTF">2018-11-27T11:04:33Z</dcterms:created>
  <dcterms:modified xsi:type="dcterms:W3CDTF">2018-11-27T12:35:33Z</dcterms:modified>
</cp:coreProperties>
</file>